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waty\Documents\mofna\data\"/>
    </mc:Choice>
  </mc:AlternateContent>
  <xr:revisionPtr revIDLastSave="0" documentId="13_ncr:1_{2E790B82-56CB-4DDF-8600-990BE9ABCE82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2" r:id="rId1"/>
    <sheet name="Sheet2" sheetId="3" r:id="rId2"/>
    <sheet name="evt_cnty_cmbn" sheetId="1" r:id="rId3"/>
  </sheets>
  <definedNames>
    <definedName name="_xlnm._FilterDatabase" localSheetId="2" hidden="1">evt_cnty_cmbn!$A$1:$R$5022</definedName>
  </definedNames>
  <calcPr calcId="191029"/>
  <pivotCaches>
    <pivotCache cacheId="9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34" i="1" l="1"/>
  <c r="D2211" i="1"/>
  <c r="D5" i="1"/>
  <c r="D6" i="1"/>
  <c r="D1509" i="1"/>
  <c r="D488" i="1"/>
  <c r="D9" i="1"/>
  <c r="D10" i="1"/>
  <c r="D11" i="1"/>
  <c r="D12" i="1"/>
  <c r="D1771" i="1"/>
  <c r="D14" i="1"/>
  <c r="D2863" i="1"/>
  <c r="D16" i="1"/>
  <c r="D17" i="1"/>
  <c r="D1311" i="1"/>
  <c r="D19" i="1"/>
  <c r="D2622" i="1"/>
  <c r="D2403" i="1"/>
  <c r="D190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489" i="1"/>
  <c r="D37" i="1"/>
  <c r="D2623" i="1"/>
  <c r="D39" i="1"/>
  <c r="D40" i="1"/>
  <c r="D1514" i="1"/>
  <c r="D1313" i="1"/>
  <c r="D1903" i="1"/>
  <c r="D44" i="1"/>
  <c r="D2865" i="1"/>
  <c r="D1115" i="1"/>
  <c r="D47" i="1"/>
  <c r="D48" i="1"/>
  <c r="D49" i="1"/>
  <c r="D50" i="1"/>
  <c r="D51" i="1"/>
  <c r="D52" i="1"/>
  <c r="D53" i="1"/>
  <c r="D54" i="1"/>
  <c r="D636" i="1"/>
  <c r="D2404" i="1"/>
  <c r="D1772" i="1"/>
  <c r="D58" i="1"/>
  <c r="D59" i="1"/>
  <c r="D60" i="1"/>
  <c r="D61" i="1"/>
  <c r="D2213" i="1"/>
  <c r="D1658" i="1"/>
  <c r="D64" i="1"/>
  <c r="D65" i="1"/>
  <c r="D66" i="1"/>
  <c r="D67" i="1"/>
  <c r="D68" i="1"/>
  <c r="D1661" i="1"/>
  <c r="D70" i="1"/>
  <c r="D2093" i="1"/>
  <c r="D72" i="1"/>
  <c r="D1116" i="1"/>
  <c r="D74" i="1"/>
  <c r="D75" i="1"/>
  <c r="D76" i="1"/>
  <c r="D77" i="1"/>
  <c r="D637" i="1"/>
  <c r="D2217" i="1"/>
  <c r="D1518" i="1"/>
  <c r="D81" i="1"/>
  <c r="D82" i="1"/>
  <c r="D83" i="1"/>
  <c r="D84" i="1"/>
  <c r="D85" i="1"/>
  <c r="D86" i="1"/>
  <c r="D87" i="1"/>
  <c r="D88" i="1"/>
  <c r="D1314" i="1"/>
  <c r="D2624" i="1"/>
  <c r="D91" i="1"/>
  <c r="D2866" i="1"/>
  <c r="D93" i="1"/>
  <c r="D94" i="1"/>
  <c r="D1775" i="1"/>
  <c r="D96" i="1"/>
  <c r="D2410" i="1"/>
  <c r="D98" i="1"/>
  <c r="D99" i="1"/>
  <c r="D100" i="1"/>
  <c r="D101" i="1"/>
  <c r="D1120" i="1"/>
  <c r="D491" i="1"/>
  <c r="D1904" i="1"/>
  <c r="D105" i="1"/>
  <c r="D1663" i="1"/>
  <c r="D2095" i="1"/>
  <c r="D108" i="1"/>
  <c r="D109" i="1"/>
  <c r="D110" i="1"/>
  <c r="D111" i="1"/>
  <c r="D112" i="1"/>
  <c r="D113" i="1"/>
  <c r="D114" i="1"/>
  <c r="D115" i="1"/>
  <c r="D116" i="1"/>
  <c r="D117" i="1"/>
  <c r="D639" i="1"/>
  <c r="D119" i="1"/>
  <c r="D1522" i="1"/>
  <c r="D121" i="1"/>
  <c r="D2626" i="1"/>
  <c r="D123" i="1"/>
  <c r="D1316" i="1"/>
  <c r="D125" i="1"/>
  <c r="D126" i="1"/>
  <c r="D127" i="1"/>
  <c r="D128" i="1"/>
  <c r="D129" i="1"/>
  <c r="D2868" i="1"/>
  <c r="D131" i="1"/>
  <c r="D492" i="1"/>
  <c r="D1776" i="1"/>
  <c r="D2411" i="1"/>
  <c r="D135" i="1"/>
  <c r="D136" i="1"/>
  <c r="D137" i="1"/>
  <c r="D138" i="1"/>
  <c r="D1121" i="1"/>
  <c r="D1905" i="1"/>
  <c r="D2222" i="1"/>
  <c r="D142" i="1"/>
  <c r="D143" i="1"/>
  <c r="D144" i="1"/>
  <c r="D145" i="1"/>
  <c r="D1319" i="1"/>
  <c r="D1523" i="1"/>
  <c r="D148" i="1"/>
  <c r="D149" i="1"/>
  <c r="D2627" i="1"/>
  <c r="D151" i="1"/>
  <c r="D152" i="1"/>
  <c r="D153" i="1"/>
  <c r="D154" i="1"/>
  <c r="D155" i="1"/>
  <c r="D156" i="1"/>
  <c r="D1124" i="1"/>
  <c r="D1674" i="1"/>
  <c r="D159" i="1"/>
  <c r="D160" i="1"/>
  <c r="D2414" i="1"/>
  <c r="D493" i="1"/>
  <c r="D2224" i="1"/>
  <c r="D642" i="1"/>
  <c r="D2871" i="1"/>
  <c r="D166" i="1"/>
  <c r="D167" i="1"/>
  <c r="D1321" i="1"/>
  <c r="D2630" i="1"/>
  <c r="D170" i="1"/>
  <c r="D495" i="1"/>
  <c r="D172" i="1"/>
  <c r="D173" i="1"/>
  <c r="D1127" i="1"/>
  <c r="D175" i="1"/>
  <c r="D176" i="1"/>
  <c r="D177" i="1"/>
  <c r="D178" i="1"/>
  <c r="D2415" i="1"/>
  <c r="D2872" i="1"/>
  <c r="D1532" i="1"/>
  <c r="D2225" i="1"/>
  <c r="D183" i="1"/>
  <c r="D643" i="1"/>
  <c r="D185" i="1"/>
  <c r="D186" i="1"/>
  <c r="D187" i="1"/>
  <c r="D188" i="1"/>
  <c r="D189" i="1"/>
  <c r="D190" i="1"/>
  <c r="D191" i="1"/>
  <c r="D192" i="1"/>
  <c r="D193" i="1"/>
  <c r="D194" i="1"/>
  <c r="D195" i="1"/>
  <c r="D1777" i="1"/>
  <c r="D197" i="1"/>
  <c r="D1906" i="1"/>
  <c r="D199" i="1"/>
  <c r="D200" i="1"/>
  <c r="D1675" i="1"/>
  <c r="D202" i="1"/>
  <c r="D203" i="1"/>
  <c r="D204" i="1"/>
  <c r="D1782" i="1"/>
  <c r="D206" i="1"/>
  <c r="D207" i="1"/>
  <c r="D2097" i="1"/>
  <c r="D209" i="1"/>
  <c r="D1907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632" i="1"/>
  <c r="D1324" i="1"/>
  <c r="D1128" i="1"/>
  <c r="D2873" i="1"/>
  <c r="D227" i="1"/>
  <c r="D228" i="1"/>
  <c r="D229" i="1"/>
  <c r="D230" i="1"/>
  <c r="D497" i="1"/>
  <c r="D1537" i="1"/>
  <c r="D233" i="1"/>
  <c r="D2232" i="1"/>
  <c r="D235" i="1"/>
  <c r="D236" i="1"/>
  <c r="D237" i="1"/>
  <c r="D1789" i="1"/>
  <c r="D239" i="1"/>
  <c r="D2419" i="1"/>
  <c r="D652" i="1"/>
  <c r="D242" i="1"/>
  <c r="D243" i="1"/>
  <c r="D244" i="1"/>
  <c r="D245" i="1"/>
  <c r="D246" i="1"/>
  <c r="D247" i="1"/>
  <c r="D1677" i="1"/>
  <c r="D249" i="1"/>
  <c r="D250" i="1"/>
  <c r="D1908" i="1"/>
  <c r="D2102" i="1"/>
  <c r="D253" i="1"/>
  <c r="D2112" i="1"/>
  <c r="D255" i="1"/>
  <c r="D256" i="1"/>
  <c r="D257" i="1"/>
  <c r="D258" i="1"/>
  <c r="D259" i="1"/>
  <c r="D260" i="1"/>
  <c r="D261" i="1"/>
  <c r="D262" i="1"/>
  <c r="D2420" i="1"/>
  <c r="D264" i="1"/>
  <c r="D1538" i="1"/>
  <c r="D2874" i="1"/>
  <c r="D2235" i="1"/>
  <c r="D1326" i="1"/>
  <c r="D1133" i="1"/>
  <c r="D2639" i="1"/>
  <c r="D654" i="1"/>
  <c r="D272" i="1"/>
  <c r="D273" i="1"/>
  <c r="D274" i="1"/>
  <c r="D1791" i="1"/>
  <c r="D276" i="1"/>
  <c r="D277" i="1"/>
  <c r="D278" i="1"/>
  <c r="D506" i="1"/>
  <c r="D1678" i="1"/>
  <c r="D281" i="1"/>
  <c r="D282" i="1"/>
  <c r="D283" i="1"/>
  <c r="D284" i="1"/>
  <c r="D285" i="1"/>
  <c r="D286" i="1"/>
  <c r="D287" i="1"/>
  <c r="D1910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1328" i="1"/>
  <c r="D1539" i="1"/>
  <c r="D305" i="1"/>
  <c r="D2642" i="1"/>
  <c r="D2239" i="1"/>
  <c r="D308" i="1"/>
  <c r="D309" i="1"/>
  <c r="D310" i="1"/>
  <c r="D1135" i="1"/>
  <c r="D658" i="1"/>
  <c r="D313" i="1"/>
  <c r="D509" i="1"/>
  <c r="D315" i="1"/>
  <c r="D1914" i="1"/>
  <c r="D2875" i="1"/>
  <c r="D318" i="1"/>
  <c r="D1792" i="1"/>
  <c r="D320" i="1"/>
  <c r="D2421" i="1"/>
  <c r="D322" i="1"/>
  <c r="D1337" i="1"/>
  <c r="D324" i="1"/>
  <c r="D325" i="1"/>
  <c r="D2644" i="1"/>
  <c r="D327" i="1"/>
  <c r="D328" i="1"/>
  <c r="D329" i="1"/>
  <c r="D330" i="1"/>
  <c r="D331" i="1"/>
  <c r="D1541" i="1"/>
  <c r="D1138" i="1"/>
  <c r="D334" i="1"/>
  <c r="D335" i="1"/>
  <c r="D336" i="1"/>
  <c r="D337" i="1"/>
  <c r="D338" i="1"/>
  <c r="D2422" i="1"/>
  <c r="D340" i="1"/>
  <c r="D341" i="1"/>
  <c r="D2245" i="1"/>
  <c r="D343" i="1"/>
  <c r="D344" i="1"/>
  <c r="D510" i="1"/>
  <c r="D346" i="1"/>
  <c r="D347" i="1"/>
  <c r="D659" i="1"/>
  <c r="D2876" i="1"/>
  <c r="D1793" i="1"/>
  <c r="D351" i="1"/>
  <c r="D352" i="1"/>
  <c r="D2113" i="1"/>
  <c r="D354" i="1"/>
  <c r="D1916" i="1"/>
  <c r="D356" i="1"/>
  <c r="D357" i="1"/>
  <c r="D358" i="1"/>
  <c r="D359" i="1"/>
  <c r="D360" i="1"/>
  <c r="D361" i="1"/>
  <c r="D1681" i="1"/>
  <c r="D363" i="1"/>
  <c r="D364" i="1"/>
  <c r="D2117" i="1"/>
  <c r="D366" i="1"/>
  <c r="D1682" i="1"/>
  <c r="D368" i="1"/>
  <c r="D2646" i="1"/>
  <c r="D1339" i="1"/>
  <c r="D1542" i="1"/>
  <c r="D372" i="1"/>
  <c r="D373" i="1"/>
  <c r="D374" i="1"/>
  <c r="D375" i="1"/>
  <c r="D376" i="1"/>
  <c r="D377" i="1"/>
  <c r="D378" i="1"/>
  <c r="D379" i="1"/>
  <c r="D380" i="1"/>
  <c r="D660" i="1"/>
  <c r="D1149" i="1"/>
  <c r="D2424" i="1"/>
  <c r="D2246" i="1"/>
  <c r="D2878" i="1"/>
  <c r="D386" i="1"/>
  <c r="D387" i="1"/>
  <c r="D1794" i="1"/>
  <c r="D389" i="1"/>
  <c r="D390" i="1"/>
  <c r="D391" i="1"/>
  <c r="D513" i="1"/>
  <c r="D393" i="1"/>
  <c r="D394" i="1"/>
  <c r="D395" i="1"/>
  <c r="D396" i="1"/>
  <c r="D397" i="1"/>
  <c r="D398" i="1"/>
  <c r="D399" i="1"/>
  <c r="D400" i="1"/>
  <c r="D1922" i="1"/>
  <c r="D1686" i="1"/>
  <c r="D403" i="1"/>
  <c r="D404" i="1"/>
  <c r="D405" i="1"/>
  <c r="D406" i="1"/>
  <c r="D407" i="1"/>
  <c r="D408" i="1"/>
  <c r="D1340" i="1"/>
  <c r="D1151" i="1"/>
  <c r="D1543" i="1"/>
  <c r="D2649" i="1"/>
  <c r="D413" i="1"/>
  <c r="D414" i="1"/>
  <c r="D415" i="1"/>
  <c r="D416" i="1"/>
  <c r="D2247" i="1"/>
  <c r="D418" i="1"/>
  <c r="D2425" i="1"/>
  <c r="D2888" i="1"/>
  <c r="D1797" i="1"/>
  <c r="D662" i="1"/>
  <c r="D423" i="1"/>
  <c r="D424" i="1"/>
  <c r="D515" i="1"/>
  <c r="D426" i="1"/>
  <c r="D1923" i="1"/>
  <c r="D428" i="1"/>
  <c r="D429" i="1"/>
  <c r="D430" i="1"/>
  <c r="D431" i="1"/>
  <c r="D432" i="1"/>
  <c r="D1688" i="1"/>
  <c r="D434" i="1"/>
  <c r="D2118" i="1"/>
  <c r="D436" i="1"/>
  <c r="D437" i="1"/>
  <c r="D2120" i="1"/>
  <c r="D439" i="1"/>
  <c r="D440" i="1"/>
  <c r="D441" i="1"/>
  <c r="D442" i="1"/>
  <c r="D443" i="1"/>
  <c r="D1152" i="1"/>
  <c r="D1547" i="1"/>
  <c r="D446" i="1"/>
  <c r="D447" i="1"/>
  <c r="D2651" i="1"/>
  <c r="D1341" i="1"/>
  <c r="D450" i="1"/>
  <c r="D451" i="1"/>
  <c r="D452" i="1"/>
  <c r="D453" i="1"/>
  <c r="D454" i="1"/>
  <c r="D455" i="1"/>
  <c r="D667" i="1"/>
  <c r="D457" i="1"/>
  <c r="D458" i="1"/>
  <c r="D459" i="1"/>
  <c r="D1798" i="1"/>
  <c r="D461" i="1"/>
  <c r="D462" i="1"/>
  <c r="D463" i="1"/>
  <c r="D2426" i="1"/>
  <c r="D516" i="1"/>
  <c r="D466" i="1"/>
  <c r="D2248" i="1"/>
  <c r="D2889" i="1"/>
  <c r="D469" i="1"/>
  <c r="D470" i="1"/>
  <c r="D471" i="1"/>
  <c r="D472" i="1"/>
  <c r="D473" i="1"/>
  <c r="D2653" i="1"/>
  <c r="D1344" i="1"/>
  <c r="D1924" i="1"/>
  <c r="D477" i="1"/>
  <c r="D478" i="1"/>
  <c r="D479" i="1"/>
  <c r="D1548" i="1"/>
  <c r="D481" i="1"/>
  <c r="D482" i="1"/>
  <c r="D483" i="1"/>
  <c r="D1929" i="1"/>
  <c r="D485" i="1"/>
  <c r="D486" i="1"/>
  <c r="D487" i="1"/>
  <c r="D1154" i="1"/>
  <c r="D2428" i="1"/>
  <c r="D490" i="1"/>
  <c r="D2249" i="1"/>
  <c r="D669" i="1"/>
  <c r="D2891" i="1"/>
  <c r="D494" i="1"/>
  <c r="D2121" i="1"/>
  <c r="D496" i="1"/>
  <c r="D1799" i="1"/>
  <c r="D498" i="1"/>
  <c r="D499" i="1"/>
  <c r="D500" i="1"/>
  <c r="D501" i="1"/>
  <c r="D502" i="1"/>
  <c r="D503" i="1"/>
  <c r="D504" i="1"/>
  <c r="D505" i="1"/>
  <c r="D517" i="1"/>
  <c r="D507" i="1"/>
  <c r="D508" i="1"/>
  <c r="D1689" i="1"/>
  <c r="D1690" i="1"/>
  <c r="D511" i="1"/>
  <c r="D512" i="1"/>
  <c r="D2122" i="1"/>
  <c r="D514" i="1"/>
  <c r="D1155" i="1"/>
  <c r="D1345" i="1"/>
  <c r="D2655" i="1"/>
  <c r="D1549" i="1"/>
  <c r="D519" i="1"/>
  <c r="D520" i="1"/>
  <c r="D521" i="1"/>
  <c r="D674" i="1"/>
  <c r="D2252" i="1"/>
  <c r="D524" i="1"/>
  <c r="D525" i="1"/>
  <c r="D1930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2434" i="1"/>
  <c r="D518" i="1"/>
  <c r="D541" i="1"/>
  <c r="D542" i="1"/>
  <c r="D1802" i="1"/>
  <c r="D2058" i="1"/>
  <c r="D2893" i="1"/>
  <c r="D546" i="1"/>
  <c r="D547" i="1"/>
  <c r="D548" i="1"/>
  <c r="D1697" i="1"/>
  <c r="D550" i="1"/>
  <c r="D551" i="1"/>
  <c r="D552" i="1"/>
  <c r="D553" i="1"/>
  <c r="D2438" i="1"/>
  <c r="D1550" i="1"/>
  <c r="D2656" i="1"/>
  <c r="D557" i="1"/>
  <c r="D1346" i="1"/>
  <c r="D559" i="1"/>
  <c r="D560" i="1"/>
  <c r="D561" i="1"/>
  <c r="D562" i="1"/>
  <c r="D563" i="1"/>
  <c r="D2894" i="1"/>
  <c r="D565" i="1"/>
  <c r="D566" i="1"/>
  <c r="D567" i="1"/>
  <c r="D675" i="1"/>
  <c r="D569" i="1"/>
  <c r="D1156" i="1"/>
  <c r="D571" i="1"/>
  <c r="D572" i="1"/>
  <c r="D2253" i="1"/>
  <c r="D1933" i="1"/>
  <c r="D575" i="1"/>
  <c r="D1803" i="1"/>
  <c r="D2125" i="1"/>
  <c r="D2059" i="1"/>
  <c r="D579" i="1"/>
  <c r="D580" i="1"/>
  <c r="D581" i="1"/>
  <c r="D582" i="1"/>
  <c r="D1698" i="1"/>
  <c r="D584" i="1"/>
  <c r="D585" i="1"/>
  <c r="D522" i="1"/>
  <c r="D587" i="1"/>
  <c r="D588" i="1"/>
  <c r="D589" i="1"/>
  <c r="D590" i="1"/>
  <c r="D1347" i="1"/>
  <c r="D592" i="1"/>
  <c r="D593" i="1"/>
  <c r="D594" i="1"/>
  <c r="D2659" i="1"/>
  <c r="D596" i="1"/>
  <c r="D1934" i="1"/>
  <c r="D2439" i="1"/>
  <c r="D599" i="1"/>
  <c r="D600" i="1"/>
  <c r="D601" i="1"/>
  <c r="D676" i="1"/>
  <c r="D603" i="1"/>
  <c r="D604" i="1"/>
  <c r="D1553" i="1"/>
  <c r="D1157" i="1"/>
  <c r="D2897" i="1"/>
  <c r="D608" i="1"/>
  <c r="D609" i="1"/>
  <c r="D610" i="1"/>
  <c r="D2254" i="1"/>
  <c r="D523" i="1"/>
  <c r="D613" i="1"/>
  <c r="D614" i="1"/>
  <c r="D1804" i="1"/>
  <c r="D616" i="1"/>
  <c r="D617" i="1"/>
  <c r="D618" i="1"/>
  <c r="D619" i="1"/>
  <c r="D620" i="1"/>
  <c r="D1699" i="1"/>
  <c r="D622" i="1"/>
  <c r="D2138" i="1"/>
  <c r="D624" i="1"/>
  <c r="D2067" i="1"/>
  <c r="D626" i="1"/>
  <c r="D627" i="1"/>
  <c r="D2063" i="1"/>
  <c r="D2139" i="1"/>
  <c r="D630" i="1"/>
  <c r="D2440" i="1"/>
  <c r="D632" i="1"/>
  <c r="D2662" i="1"/>
  <c r="D1554" i="1"/>
  <c r="D635" i="1"/>
  <c r="D1355" i="1"/>
  <c r="D2903" i="1"/>
  <c r="D638" i="1"/>
  <c r="D678" i="1"/>
  <c r="D640" i="1"/>
  <c r="D641" i="1"/>
  <c r="D1937" i="1"/>
  <c r="D2260" i="1"/>
  <c r="D644" i="1"/>
  <c r="D645" i="1"/>
  <c r="D646" i="1"/>
  <c r="D647" i="1"/>
  <c r="D648" i="1"/>
  <c r="D649" i="1"/>
  <c r="D650" i="1"/>
  <c r="D651" i="1"/>
  <c r="D1158" i="1"/>
  <c r="D653" i="1"/>
  <c r="D1805" i="1"/>
  <c r="D655" i="1"/>
  <c r="D656" i="1"/>
  <c r="D657" i="1"/>
  <c r="D526" i="1"/>
  <c r="D2140" i="1"/>
  <c r="D1701" i="1"/>
  <c r="D661" i="1"/>
  <c r="D2068" i="1"/>
  <c r="D663" i="1"/>
  <c r="D664" i="1"/>
  <c r="D665" i="1"/>
  <c r="D666" i="1"/>
  <c r="D1702" i="1"/>
  <c r="D668" i="1"/>
  <c r="D2070" i="1"/>
  <c r="D670" i="1"/>
  <c r="D671" i="1"/>
  <c r="D672" i="1"/>
  <c r="D673" i="1"/>
  <c r="D1358" i="1"/>
  <c r="D539" i="1"/>
  <c r="D679" i="1"/>
  <c r="D677" i="1"/>
  <c r="D1943" i="1"/>
  <c r="D2261" i="1"/>
  <c r="D2665" i="1"/>
  <c r="D681" i="1"/>
  <c r="D1555" i="1"/>
  <c r="D683" i="1"/>
  <c r="D684" i="1"/>
  <c r="D685" i="1"/>
  <c r="D686" i="1"/>
  <c r="D687" i="1"/>
  <c r="D688" i="1"/>
  <c r="D689" i="1"/>
  <c r="D690" i="1"/>
  <c r="D691" i="1"/>
  <c r="D692" i="1"/>
  <c r="D2905" i="1"/>
  <c r="D1807" i="1"/>
  <c r="D695" i="1"/>
  <c r="D2442" i="1"/>
  <c r="D697" i="1"/>
  <c r="D1162" i="1"/>
  <c r="D699" i="1"/>
  <c r="D2071" i="1"/>
  <c r="D2143" i="1"/>
  <c r="D1703" i="1"/>
  <c r="D703" i="1"/>
  <c r="D704" i="1"/>
  <c r="D705" i="1"/>
  <c r="D706" i="1"/>
  <c r="D707" i="1"/>
  <c r="D708" i="1"/>
  <c r="D709" i="1"/>
  <c r="D710" i="1"/>
  <c r="D2666" i="1"/>
  <c r="D1361" i="1"/>
  <c r="D713" i="1"/>
  <c r="D1944" i="1"/>
  <c r="D715" i="1"/>
  <c r="D716" i="1"/>
  <c r="D717" i="1"/>
  <c r="D718" i="1"/>
  <c r="D719" i="1"/>
  <c r="D720" i="1"/>
  <c r="D680" i="1"/>
  <c r="D1558" i="1"/>
  <c r="D2445" i="1"/>
  <c r="D2906" i="1"/>
  <c r="D540" i="1"/>
  <c r="D726" i="1"/>
  <c r="D2262" i="1"/>
  <c r="D728" i="1"/>
  <c r="D729" i="1"/>
  <c r="D1165" i="1"/>
  <c r="D1809" i="1"/>
  <c r="D732" i="1"/>
  <c r="D733" i="1"/>
  <c r="D734" i="1"/>
  <c r="D735" i="1"/>
  <c r="D736" i="1"/>
  <c r="D737" i="1"/>
  <c r="D738" i="1"/>
  <c r="D1705" i="1"/>
  <c r="D740" i="1"/>
  <c r="D741" i="1"/>
  <c r="D742" i="1"/>
  <c r="D2144" i="1"/>
  <c r="D2145" i="1"/>
  <c r="D745" i="1"/>
  <c r="D746" i="1"/>
  <c r="D747" i="1"/>
  <c r="D1364" i="1"/>
  <c r="D1166" i="1"/>
  <c r="D750" i="1"/>
  <c r="D751" i="1"/>
  <c r="D752" i="1"/>
  <c r="D753" i="1"/>
  <c r="D754" i="1"/>
  <c r="D755" i="1"/>
  <c r="D756" i="1"/>
  <c r="D757" i="1"/>
  <c r="D758" i="1"/>
  <c r="D2667" i="1"/>
  <c r="D1567" i="1"/>
  <c r="D761" i="1"/>
  <c r="D682" i="1"/>
  <c r="D2263" i="1"/>
  <c r="D1810" i="1"/>
  <c r="D765" i="1"/>
  <c r="D2907" i="1"/>
  <c r="D1948" i="1"/>
  <c r="D768" i="1"/>
  <c r="D769" i="1"/>
  <c r="D770" i="1"/>
  <c r="D543" i="1"/>
  <c r="D772" i="1"/>
  <c r="D773" i="1"/>
  <c r="D2446" i="1"/>
  <c r="D775" i="1"/>
  <c r="D776" i="1"/>
  <c r="D2072" i="1"/>
  <c r="D778" i="1"/>
  <c r="D779" i="1"/>
  <c r="D1706" i="1"/>
  <c r="D781" i="1"/>
  <c r="D782" i="1"/>
  <c r="D783" i="1"/>
  <c r="D2146" i="1"/>
  <c r="D785" i="1"/>
  <c r="D786" i="1"/>
  <c r="D787" i="1"/>
  <c r="D1367" i="1"/>
  <c r="D789" i="1"/>
  <c r="D790" i="1"/>
  <c r="D2669" i="1"/>
  <c r="D792" i="1"/>
  <c r="D793" i="1"/>
  <c r="D794" i="1"/>
  <c r="D795" i="1"/>
  <c r="D796" i="1"/>
  <c r="D797" i="1"/>
  <c r="D798" i="1"/>
  <c r="D799" i="1"/>
  <c r="D1169" i="1"/>
  <c r="D801" i="1"/>
  <c r="D2272" i="1"/>
  <c r="D803" i="1"/>
  <c r="D1568" i="1"/>
  <c r="D805" i="1"/>
  <c r="D806" i="1"/>
  <c r="D807" i="1"/>
  <c r="D808" i="1"/>
  <c r="D2908" i="1"/>
  <c r="D2448" i="1"/>
  <c r="D693" i="1"/>
  <c r="D544" i="1"/>
  <c r="D813" i="1"/>
  <c r="D1813" i="1"/>
  <c r="D815" i="1"/>
  <c r="D816" i="1"/>
  <c r="D1954" i="1"/>
  <c r="D818" i="1"/>
  <c r="D819" i="1"/>
  <c r="D820" i="1"/>
  <c r="D2274" i="1"/>
  <c r="D822" i="1"/>
  <c r="D823" i="1"/>
  <c r="D824" i="1"/>
  <c r="D825" i="1"/>
  <c r="D826" i="1"/>
  <c r="D2670" i="1"/>
  <c r="D828" i="1"/>
  <c r="D1180" i="1"/>
  <c r="D830" i="1"/>
  <c r="D1368" i="1"/>
  <c r="D832" i="1"/>
  <c r="D833" i="1"/>
  <c r="D834" i="1"/>
  <c r="D835" i="1"/>
  <c r="D836" i="1"/>
  <c r="D837" i="1"/>
  <c r="D838" i="1"/>
  <c r="D839" i="1"/>
  <c r="D694" i="1"/>
  <c r="D1569" i="1"/>
  <c r="D2911" i="1"/>
  <c r="D843" i="1"/>
  <c r="D844" i="1"/>
  <c r="D845" i="1"/>
  <c r="D1814" i="1"/>
  <c r="D847" i="1"/>
  <c r="D2449" i="1"/>
  <c r="D545" i="1"/>
  <c r="R545" i="1" s="1"/>
  <c r="D1959" i="1"/>
  <c r="D1707" i="1"/>
  <c r="D852" i="1"/>
  <c r="D853" i="1"/>
  <c r="D854" i="1"/>
  <c r="D1708" i="1"/>
  <c r="D2147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2671" i="1"/>
  <c r="D1374" i="1"/>
  <c r="D872" i="1"/>
  <c r="D873" i="1"/>
  <c r="D1182" i="1"/>
  <c r="D875" i="1"/>
  <c r="D876" i="1"/>
  <c r="D877" i="1"/>
  <c r="D1571" i="1"/>
  <c r="D2915" i="1"/>
  <c r="D2275" i="1"/>
  <c r="D881" i="1"/>
  <c r="D2450" i="1"/>
  <c r="D696" i="1"/>
  <c r="D884" i="1"/>
  <c r="D1815" i="1"/>
  <c r="D886" i="1"/>
  <c r="D887" i="1"/>
  <c r="D549" i="1"/>
  <c r="D889" i="1"/>
  <c r="D890" i="1"/>
  <c r="D1960" i="1"/>
  <c r="D1710" i="1"/>
  <c r="D893" i="1"/>
  <c r="D894" i="1"/>
  <c r="D2148" i="1"/>
  <c r="D896" i="1"/>
  <c r="D897" i="1"/>
  <c r="D2673" i="1"/>
  <c r="D1375" i="1"/>
  <c r="D900" i="1"/>
  <c r="D901" i="1"/>
  <c r="D902" i="1"/>
  <c r="D903" i="1"/>
  <c r="D904" i="1"/>
  <c r="D554" i="1"/>
  <c r="D906" i="1"/>
  <c r="D2916" i="1"/>
  <c r="D908" i="1"/>
  <c r="D909" i="1"/>
  <c r="D910" i="1"/>
  <c r="D1818" i="1"/>
  <c r="D912" i="1"/>
  <c r="D1578" i="1"/>
  <c r="D914" i="1"/>
  <c r="D915" i="1"/>
  <c r="D2278" i="1"/>
  <c r="D917" i="1"/>
  <c r="D918" i="1"/>
  <c r="D698" i="1"/>
  <c r="D920" i="1"/>
  <c r="D921" i="1"/>
  <c r="D1961" i="1"/>
  <c r="D2454" i="1"/>
  <c r="D924" i="1"/>
  <c r="D925" i="1"/>
  <c r="D926" i="1"/>
  <c r="D1191" i="1"/>
  <c r="D928" i="1"/>
  <c r="D929" i="1"/>
  <c r="D930" i="1"/>
  <c r="D931" i="1"/>
  <c r="D932" i="1"/>
  <c r="D933" i="1"/>
  <c r="D934" i="1"/>
  <c r="D935" i="1"/>
  <c r="D1579" i="1"/>
  <c r="D2281" i="1"/>
  <c r="D938" i="1"/>
  <c r="D939" i="1"/>
  <c r="D940" i="1"/>
  <c r="D1376" i="1"/>
  <c r="D1192" i="1"/>
  <c r="D2674" i="1"/>
  <c r="D944" i="1"/>
  <c r="D945" i="1"/>
  <c r="D946" i="1"/>
  <c r="D947" i="1"/>
  <c r="D948" i="1"/>
  <c r="D700" i="1"/>
  <c r="D950" i="1"/>
  <c r="D951" i="1"/>
  <c r="D952" i="1"/>
  <c r="D953" i="1"/>
  <c r="D954" i="1"/>
  <c r="D2455" i="1"/>
  <c r="D1965" i="1"/>
  <c r="D2917" i="1"/>
  <c r="D1820" i="1"/>
  <c r="D959" i="1"/>
  <c r="D960" i="1"/>
  <c r="D961" i="1"/>
  <c r="D555" i="1"/>
  <c r="D963" i="1"/>
  <c r="D964" i="1"/>
  <c r="D1711" i="1"/>
  <c r="D966" i="1"/>
  <c r="D967" i="1"/>
  <c r="D968" i="1"/>
  <c r="D969" i="1"/>
  <c r="D970" i="1"/>
  <c r="D971" i="1"/>
  <c r="D1580" i="1"/>
  <c r="D1377" i="1"/>
  <c r="D974" i="1"/>
  <c r="D975" i="1"/>
  <c r="D2676" i="1"/>
  <c r="D977" i="1"/>
  <c r="D701" i="1"/>
  <c r="D979" i="1"/>
  <c r="D1966" i="1"/>
  <c r="D1193" i="1"/>
  <c r="D1824" i="1"/>
  <c r="D983" i="1"/>
  <c r="D2456" i="1"/>
  <c r="D556" i="1"/>
  <c r="D986" i="1"/>
  <c r="D2293" i="1"/>
  <c r="D988" i="1"/>
  <c r="D989" i="1"/>
  <c r="D990" i="1"/>
  <c r="D991" i="1"/>
  <c r="D2919" i="1"/>
  <c r="D993" i="1"/>
  <c r="D994" i="1"/>
  <c r="D995" i="1"/>
  <c r="D996" i="1"/>
  <c r="D997" i="1"/>
  <c r="D998" i="1"/>
  <c r="D999" i="1"/>
  <c r="D1000" i="1"/>
  <c r="D1001" i="1"/>
  <c r="D1712" i="1"/>
  <c r="D1003" i="1"/>
  <c r="D1004" i="1"/>
  <c r="D2154" i="1"/>
  <c r="D1006" i="1"/>
  <c r="D2155" i="1"/>
  <c r="D1008" i="1"/>
  <c r="D1009" i="1"/>
  <c r="D1010" i="1"/>
  <c r="D1011" i="1"/>
  <c r="D1012" i="1"/>
  <c r="D1013" i="1"/>
  <c r="D1014" i="1"/>
  <c r="D1015" i="1"/>
  <c r="D1016" i="1"/>
  <c r="D1017" i="1"/>
  <c r="D2681" i="1"/>
  <c r="D1019" i="1"/>
  <c r="D1020" i="1"/>
  <c r="D1582" i="1"/>
  <c r="D1378" i="1"/>
  <c r="D1023" i="1"/>
  <c r="D1967" i="1"/>
  <c r="D2457" i="1"/>
  <c r="D1026" i="1"/>
  <c r="D1027" i="1"/>
  <c r="D1028" i="1"/>
  <c r="D702" i="1"/>
  <c r="D2294" i="1"/>
  <c r="D2920" i="1"/>
  <c r="D1825" i="1"/>
  <c r="D2156" i="1"/>
  <c r="D1034" i="1"/>
  <c r="D1035" i="1"/>
  <c r="D1036" i="1"/>
  <c r="D1037" i="1"/>
  <c r="D1038" i="1"/>
  <c r="D1713" i="1"/>
  <c r="D1194" i="1"/>
  <c r="D1041" i="1"/>
  <c r="D1042" i="1"/>
  <c r="D1043" i="1"/>
  <c r="D1044" i="1"/>
  <c r="D558" i="1"/>
  <c r="D1046" i="1"/>
  <c r="D1379" i="1"/>
  <c r="D2682" i="1"/>
  <c r="D1583" i="1"/>
  <c r="D1050" i="1"/>
  <c r="D1051" i="1"/>
  <c r="D1052" i="1"/>
  <c r="D1053" i="1"/>
  <c r="D1968" i="1"/>
  <c r="D1055" i="1"/>
  <c r="D2295" i="1"/>
  <c r="D1057" i="1"/>
  <c r="D1058" i="1"/>
  <c r="D1059" i="1"/>
  <c r="D1060" i="1"/>
  <c r="D711" i="1"/>
  <c r="D1062" i="1"/>
  <c r="D1063" i="1"/>
  <c r="D1064" i="1"/>
  <c r="D2458" i="1"/>
  <c r="D1066" i="1"/>
  <c r="D1067" i="1"/>
  <c r="D2923" i="1"/>
  <c r="D1195" i="1"/>
  <c r="D1070" i="1"/>
  <c r="D1071" i="1"/>
  <c r="D1715" i="1"/>
  <c r="D1073" i="1"/>
  <c r="D1074" i="1"/>
  <c r="D1075" i="1"/>
  <c r="D1826" i="1"/>
  <c r="D1077" i="1"/>
  <c r="D564" i="1"/>
  <c r="D1079" i="1"/>
  <c r="D2159" i="1"/>
  <c r="D1081" i="1"/>
  <c r="D1082" i="1"/>
  <c r="D1083" i="1"/>
  <c r="D2296" i="1"/>
  <c r="D712" i="1"/>
  <c r="D2683" i="1"/>
  <c r="D1381" i="1"/>
  <c r="D2459" i="1"/>
  <c r="D1089" i="1"/>
  <c r="D1586" i="1"/>
  <c r="D1091" i="1"/>
  <c r="D1092" i="1"/>
  <c r="D2924" i="1"/>
  <c r="D1094" i="1"/>
  <c r="D1095" i="1"/>
  <c r="D1828" i="1"/>
  <c r="D1097" i="1"/>
  <c r="D568" i="1"/>
  <c r="D1099" i="1"/>
  <c r="D1100" i="1"/>
  <c r="D1101" i="1"/>
  <c r="D1383" i="1"/>
  <c r="D1103" i="1"/>
  <c r="D1104" i="1"/>
  <c r="D1105" i="1"/>
  <c r="D1106" i="1"/>
  <c r="D1107" i="1"/>
  <c r="D2684" i="1"/>
  <c r="D1109" i="1"/>
  <c r="D1110" i="1"/>
  <c r="D1587" i="1"/>
  <c r="D1112" i="1"/>
  <c r="D1113" i="1"/>
  <c r="D2299" i="1"/>
  <c r="D1197" i="1"/>
  <c r="D714" i="1"/>
  <c r="D1117" i="1"/>
  <c r="D1118" i="1"/>
  <c r="D1119" i="1"/>
  <c r="D2460" i="1"/>
  <c r="D1969" i="1"/>
  <c r="D1122" i="1"/>
  <c r="D1123" i="1"/>
  <c r="D1831" i="1"/>
  <c r="D1125" i="1"/>
  <c r="D1126" i="1"/>
  <c r="D2925" i="1"/>
  <c r="D570" i="1"/>
  <c r="D1129" i="1"/>
  <c r="D1130" i="1"/>
  <c r="D1131" i="1"/>
  <c r="D1132" i="1"/>
  <c r="D1716" i="1"/>
  <c r="D1134" i="1"/>
  <c r="D1386" i="1"/>
  <c r="D1136" i="1"/>
  <c r="D1137" i="1"/>
  <c r="D2693" i="1"/>
  <c r="D1139" i="1"/>
  <c r="D1140" i="1"/>
  <c r="D1141" i="1"/>
  <c r="D1142" i="1"/>
  <c r="D1143" i="1"/>
  <c r="D1144" i="1"/>
  <c r="D1145" i="1"/>
  <c r="D1146" i="1"/>
  <c r="D1147" i="1"/>
  <c r="D1148" i="1"/>
  <c r="D1588" i="1"/>
  <c r="D1150" i="1"/>
  <c r="D1970" i="1"/>
  <c r="D2461" i="1"/>
  <c r="D1153" i="1"/>
  <c r="D1832" i="1"/>
  <c r="D2926" i="1"/>
  <c r="D721" i="1"/>
  <c r="D1205" i="1"/>
  <c r="D2301" i="1"/>
  <c r="D1159" i="1"/>
  <c r="D1160" i="1"/>
  <c r="D1161" i="1"/>
  <c r="D1719" i="1"/>
  <c r="D1163" i="1"/>
  <c r="D1164" i="1"/>
  <c r="D573" i="1"/>
  <c r="D2161" i="1"/>
  <c r="D1167" i="1"/>
  <c r="D1168" i="1"/>
  <c r="D2066" i="1"/>
  <c r="D1170" i="1"/>
  <c r="D1171" i="1"/>
  <c r="D1172" i="1"/>
  <c r="D1173" i="1"/>
  <c r="D1174" i="1"/>
  <c r="D1175" i="1"/>
  <c r="D1176" i="1"/>
  <c r="D1177" i="1"/>
  <c r="D1178" i="1"/>
  <c r="D1179" i="1"/>
  <c r="D1387" i="1"/>
  <c r="D1181" i="1"/>
  <c r="D2694" i="1"/>
  <c r="D1183" i="1"/>
  <c r="D1184" i="1"/>
  <c r="R1184" i="1" s="1"/>
  <c r="D1185" i="1"/>
  <c r="D1186" i="1"/>
  <c r="D1187" i="1"/>
  <c r="D1188" i="1"/>
  <c r="D1189" i="1"/>
  <c r="D1190" i="1"/>
  <c r="D2462" i="1"/>
  <c r="D1594" i="1"/>
  <c r="D722" i="1"/>
  <c r="D2302" i="1"/>
  <c r="D2927" i="1"/>
  <c r="D1196" i="1"/>
  <c r="D1976" i="1"/>
  <c r="D1198" i="1"/>
  <c r="D1199" i="1"/>
  <c r="D1200" i="1"/>
  <c r="D1201" i="1"/>
  <c r="D1202" i="1"/>
  <c r="D1203" i="1"/>
  <c r="D1204" i="1"/>
  <c r="D1388" i="1"/>
  <c r="D2696" i="1"/>
  <c r="D1595" i="1"/>
  <c r="D1208" i="1"/>
  <c r="D1209" i="1"/>
  <c r="D1210" i="1"/>
  <c r="D1211" i="1"/>
  <c r="D1212" i="1"/>
  <c r="D1213" i="1"/>
  <c r="D1977" i="1"/>
  <c r="D1215" i="1"/>
  <c r="D1216" i="1"/>
  <c r="D1206" i="1"/>
  <c r="D723" i="1"/>
  <c r="D1219" i="1"/>
  <c r="D2928" i="1"/>
  <c r="D1221" i="1"/>
  <c r="D2306" i="1"/>
  <c r="D1223" i="1"/>
  <c r="D2463" i="1"/>
  <c r="D574" i="1"/>
  <c r="D1226" i="1"/>
  <c r="D1227" i="1"/>
  <c r="D1207" i="1"/>
  <c r="D1833" i="1"/>
  <c r="D1230" i="1"/>
  <c r="D1231" i="1"/>
  <c r="D1834" i="1"/>
  <c r="D1233" i="1"/>
  <c r="D1234" i="1"/>
  <c r="D1235" i="1"/>
  <c r="D1236" i="1"/>
  <c r="D1237" i="1"/>
  <c r="D1720" i="1"/>
  <c r="D1239" i="1"/>
  <c r="D576" i="1"/>
  <c r="D1241" i="1"/>
  <c r="D1723" i="1"/>
  <c r="D1243" i="1"/>
  <c r="D1244" i="1"/>
  <c r="D2163" i="1"/>
  <c r="D1246" i="1"/>
  <c r="D1247" i="1"/>
  <c r="D1248" i="1"/>
  <c r="D1249" i="1"/>
  <c r="D1250" i="1"/>
  <c r="D2307" i="1"/>
  <c r="D1598" i="1"/>
  <c r="D1253" i="1"/>
  <c r="D1254" i="1"/>
  <c r="D1838" i="1"/>
  <c r="D2697" i="1"/>
  <c r="D1257" i="1"/>
  <c r="D1389" i="1"/>
  <c r="D1259" i="1"/>
  <c r="D1260" i="1"/>
  <c r="D1261" i="1"/>
  <c r="D1262" i="1"/>
  <c r="D1263" i="1"/>
  <c r="D1214" i="1"/>
  <c r="D1265" i="1"/>
  <c r="D2929" i="1"/>
  <c r="D1728" i="1"/>
  <c r="D1978" i="1"/>
  <c r="D2464" i="1"/>
  <c r="D1270" i="1"/>
  <c r="D577" i="1"/>
  <c r="D1272" i="1"/>
  <c r="D1273" i="1"/>
  <c r="D1274" i="1"/>
  <c r="D1275" i="1"/>
  <c r="D724" i="1"/>
  <c r="D1277" i="1"/>
  <c r="D1278" i="1"/>
  <c r="D1279" i="1"/>
  <c r="D1280" i="1"/>
  <c r="D2077" i="1"/>
  <c r="D2164" i="1"/>
  <c r="D1283" i="1"/>
  <c r="D1284" i="1"/>
  <c r="D1285" i="1"/>
  <c r="D2165" i="1"/>
  <c r="D1287" i="1"/>
  <c r="D1288" i="1"/>
  <c r="D1404" i="1"/>
  <c r="D1290" i="1"/>
  <c r="D1979" i="1"/>
  <c r="D1292" i="1"/>
  <c r="D2702" i="1"/>
  <c r="D1294" i="1"/>
  <c r="D1295" i="1"/>
  <c r="D1296" i="1"/>
  <c r="D2309" i="1"/>
  <c r="D1298" i="1"/>
  <c r="D1299" i="1"/>
  <c r="D1300" i="1"/>
  <c r="D1301" i="1"/>
  <c r="D1302" i="1"/>
  <c r="D1303" i="1"/>
  <c r="D1217" i="1"/>
  <c r="D1305" i="1"/>
  <c r="D1306" i="1"/>
  <c r="D1307" i="1"/>
  <c r="D1308" i="1"/>
  <c r="D1309" i="1"/>
  <c r="D578" i="1"/>
  <c r="D1599" i="1"/>
  <c r="D1312" i="1"/>
  <c r="D1840" i="1"/>
  <c r="D2466" i="1"/>
  <c r="D1315" i="1"/>
  <c r="D2932" i="1"/>
  <c r="D1317" i="1"/>
  <c r="D1318" i="1"/>
  <c r="D1730" i="1"/>
  <c r="D1320" i="1"/>
  <c r="D725" i="1"/>
  <c r="D1322" i="1"/>
  <c r="D1323" i="1"/>
  <c r="R1323" i="1" s="1"/>
  <c r="D2078" i="1"/>
  <c r="D1325" i="1"/>
  <c r="D1408" i="1"/>
  <c r="D1327" i="1"/>
  <c r="D2704" i="1"/>
  <c r="D1329" i="1"/>
  <c r="D1330" i="1"/>
  <c r="D1331" i="1"/>
  <c r="D1332" i="1"/>
  <c r="D1333" i="1"/>
  <c r="D1334" i="1"/>
  <c r="D1335" i="1"/>
  <c r="D1336" i="1"/>
  <c r="D1982" i="1"/>
  <c r="D1338" i="1"/>
  <c r="D1842" i="1"/>
  <c r="D1605" i="1"/>
  <c r="D1218" i="1"/>
  <c r="D1342" i="1"/>
  <c r="D1343" i="1"/>
  <c r="D2166" i="1"/>
  <c r="D2311" i="1"/>
  <c r="D2939" i="1"/>
  <c r="D2467" i="1"/>
  <c r="D1348" i="1"/>
  <c r="D1349" i="1"/>
  <c r="D1350" i="1"/>
  <c r="D1351" i="1"/>
  <c r="D1352" i="1"/>
  <c r="D1353" i="1"/>
  <c r="D1354" i="1"/>
  <c r="D1731" i="1"/>
  <c r="D1356" i="1"/>
  <c r="D1357" i="1"/>
  <c r="D583" i="1"/>
  <c r="D1359" i="1"/>
  <c r="D1360" i="1"/>
  <c r="D727" i="1"/>
  <c r="D1362" i="1"/>
  <c r="D1363" i="1"/>
  <c r="D2167" i="1"/>
  <c r="D1365" i="1"/>
  <c r="D1366" i="1"/>
  <c r="D2172" i="1"/>
  <c r="D1736" i="1"/>
  <c r="D1369" i="1"/>
  <c r="D1370" i="1"/>
  <c r="D1371" i="1"/>
  <c r="D1372" i="1"/>
  <c r="D1373" i="1"/>
  <c r="D2314" i="1"/>
  <c r="D730" i="1"/>
  <c r="D1607" i="1"/>
  <c r="D1409" i="1"/>
  <c r="D1843" i="1"/>
  <c r="D2468" i="1"/>
  <c r="D1380" i="1"/>
  <c r="D2940" i="1"/>
  <c r="D1382" i="1"/>
  <c r="D2705" i="1"/>
  <c r="D1384" i="1"/>
  <c r="D1385" i="1"/>
  <c r="D2173" i="1"/>
  <c r="D1737" i="1"/>
  <c r="D1984" i="1"/>
  <c r="D586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220" i="1"/>
  <c r="D1405" i="1"/>
  <c r="D1406" i="1"/>
  <c r="D1407" i="1"/>
  <c r="D2469" i="1"/>
  <c r="D2950" i="1"/>
  <c r="D1410" i="1"/>
  <c r="D1611" i="1"/>
  <c r="D1844" i="1"/>
  <c r="D1413" i="1"/>
  <c r="D1739" i="1"/>
  <c r="D1415" i="1"/>
  <c r="D1416" i="1"/>
  <c r="D1417" i="1"/>
  <c r="D1418" i="1"/>
  <c r="D1419" i="1"/>
  <c r="D1420" i="1"/>
  <c r="D1421" i="1"/>
  <c r="D1422" i="1"/>
  <c r="D1423" i="1"/>
  <c r="D1424" i="1"/>
  <c r="D591" i="1"/>
  <c r="D731" i="1"/>
  <c r="D1427" i="1"/>
  <c r="D2316" i="1"/>
  <c r="D1429" i="1"/>
  <c r="D1430" i="1"/>
  <c r="D1431" i="1"/>
  <c r="D2706" i="1"/>
  <c r="D1411" i="1"/>
  <c r="D1985" i="1"/>
  <c r="D1435" i="1"/>
  <c r="D1436" i="1"/>
  <c r="D1437" i="1"/>
  <c r="D1438" i="1"/>
  <c r="D1439" i="1"/>
  <c r="D1222" i="1"/>
  <c r="D1441" i="1"/>
  <c r="D1442" i="1"/>
  <c r="D4854" i="1"/>
  <c r="D1444" i="1"/>
  <c r="D1445" i="1"/>
  <c r="D2175" i="1"/>
  <c r="D1447" i="1"/>
  <c r="D1448" i="1"/>
  <c r="D1449" i="1"/>
  <c r="D1450" i="1"/>
  <c r="D1451" i="1"/>
  <c r="D1452" i="1"/>
  <c r="D2707" i="1"/>
  <c r="R2707" i="1" s="1"/>
  <c r="D1412" i="1"/>
  <c r="D1455" i="1"/>
  <c r="D1456" i="1"/>
  <c r="D1457" i="1"/>
  <c r="D1458" i="1"/>
  <c r="D1459" i="1"/>
  <c r="D1460" i="1"/>
  <c r="D1461" i="1"/>
  <c r="D1462" i="1"/>
  <c r="D1615" i="1"/>
  <c r="D739" i="1"/>
  <c r="D1465" i="1"/>
  <c r="D1987" i="1"/>
  <c r="D2321" i="1"/>
  <c r="D1851" i="1"/>
  <c r="D2470" i="1"/>
  <c r="D1470" i="1"/>
  <c r="D1471" i="1"/>
  <c r="D1472" i="1"/>
  <c r="D1473" i="1"/>
  <c r="D2951" i="1"/>
  <c r="D595" i="1"/>
  <c r="D1476" i="1"/>
  <c r="D1477" i="1"/>
  <c r="D1478" i="1"/>
  <c r="D1741" i="1"/>
  <c r="D1414" i="1"/>
  <c r="D1617" i="1"/>
  <c r="D1482" i="1"/>
  <c r="D1483" i="1"/>
  <c r="D1484" i="1"/>
  <c r="D1485" i="1"/>
  <c r="D1486" i="1"/>
  <c r="D1487" i="1"/>
  <c r="D2708" i="1"/>
  <c r="D1489" i="1"/>
  <c r="D1490" i="1"/>
  <c r="D1491" i="1"/>
  <c r="D1492" i="1"/>
  <c r="D1493" i="1"/>
  <c r="D1494" i="1"/>
  <c r="D1495" i="1"/>
  <c r="D2952" i="1"/>
  <c r="D1497" i="1"/>
  <c r="D1498" i="1"/>
  <c r="D1499" i="1"/>
  <c r="D1500" i="1"/>
  <c r="D1501" i="1"/>
  <c r="D1502" i="1"/>
  <c r="D743" i="1"/>
  <c r="D2322" i="1"/>
  <c r="D4855" i="1"/>
  <c r="D1506" i="1"/>
  <c r="D1857" i="1"/>
  <c r="D2471" i="1"/>
  <c r="D1988" i="1"/>
  <c r="D1510" i="1"/>
  <c r="D1511" i="1"/>
  <c r="D1512" i="1"/>
  <c r="D1513" i="1"/>
  <c r="D597" i="1"/>
  <c r="D1515" i="1"/>
  <c r="D1516" i="1"/>
  <c r="D1517" i="1"/>
  <c r="D1745" i="1"/>
  <c r="D1519" i="1"/>
  <c r="D1520" i="1"/>
  <c r="D1521" i="1"/>
  <c r="D1994" i="1"/>
  <c r="D1746" i="1"/>
  <c r="D1524" i="1"/>
  <c r="D1525" i="1"/>
  <c r="D1526" i="1"/>
  <c r="D1527" i="1"/>
  <c r="D1528" i="1"/>
  <c r="D1529" i="1"/>
  <c r="D1530" i="1"/>
  <c r="D1531" i="1"/>
  <c r="D1224" i="1"/>
  <c r="D1533" i="1"/>
  <c r="D1534" i="1"/>
  <c r="D1535" i="1"/>
  <c r="D1536" i="1"/>
  <c r="D2081" i="1"/>
  <c r="D2178" i="1"/>
  <c r="D2083" i="1"/>
  <c r="D1540" i="1"/>
  <c r="D3263" i="1"/>
  <c r="D161" i="1"/>
  <c r="D3101" i="1"/>
  <c r="D1544" i="1"/>
  <c r="D1545" i="1"/>
  <c r="D1546" i="1"/>
  <c r="D1425" i="1"/>
  <c r="D1618" i="1"/>
  <c r="D2323" i="1"/>
  <c r="D2710" i="1"/>
  <c r="D1551" i="1"/>
  <c r="D1552" i="1"/>
  <c r="D744" i="1"/>
  <c r="D1998" i="1"/>
  <c r="D2472" i="1"/>
  <c r="D1556" i="1"/>
  <c r="D1557" i="1"/>
  <c r="D2954" i="1"/>
  <c r="D1559" i="1"/>
  <c r="D1560" i="1"/>
  <c r="D1561" i="1"/>
  <c r="D1562" i="1"/>
  <c r="D1563" i="1"/>
  <c r="D1564" i="1"/>
  <c r="D1565" i="1"/>
  <c r="D1566" i="1"/>
  <c r="D1860" i="1"/>
  <c r="D1225" i="1"/>
  <c r="D3264" i="1"/>
  <c r="D1570" i="1"/>
  <c r="D3102" i="1"/>
  <c r="D1572" i="1"/>
  <c r="D1573" i="1"/>
  <c r="D1574" i="1"/>
  <c r="D1575" i="1"/>
  <c r="D1576" i="1"/>
  <c r="D1577" i="1"/>
  <c r="D162" i="1"/>
  <c r="D1747" i="1"/>
  <c r="D1228" i="1"/>
  <c r="D1581" i="1"/>
  <c r="R1581" i="1" s="1"/>
  <c r="D2180" i="1"/>
  <c r="D4860" i="1"/>
  <c r="D1584" i="1"/>
  <c r="D1585" i="1"/>
  <c r="D3709" i="1"/>
  <c r="D3867" i="1"/>
  <c r="D3996" i="1"/>
  <c r="D1589" i="1"/>
  <c r="D1590" i="1"/>
  <c r="D1591" i="1"/>
  <c r="D1592" i="1"/>
  <c r="D1593" i="1"/>
  <c r="D1426" i="1"/>
  <c r="D2711" i="1"/>
  <c r="D1596" i="1"/>
  <c r="D1597" i="1"/>
  <c r="D2000" i="1"/>
  <c r="D1619" i="1"/>
  <c r="D1600" i="1"/>
  <c r="D1601" i="1"/>
  <c r="D1602" i="1"/>
  <c r="D1603" i="1"/>
  <c r="D1604" i="1"/>
  <c r="D2324" i="1"/>
  <c r="D1606" i="1"/>
  <c r="D748" i="1"/>
  <c r="D1608" i="1"/>
  <c r="D1609" i="1"/>
  <c r="D1610" i="1"/>
  <c r="D2473" i="1"/>
  <c r="D1612" i="1"/>
  <c r="D1613" i="1"/>
  <c r="D1614" i="1"/>
  <c r="D1863" i="1"/>
  <c r="D1616" i="1"/>
  <c r="D2955" i="1"/>
  <c r="D598" i="1"/>
  <c r="D2476" i="1"/>
  <c r="D1620" i="1"/>
  <c r="D1621" i="1"/>
  <c r="D2325" i="1"/>
  <c r="D1623" i="1"/>
  <c r="D1624" i="1"/>
  <c r="D2001" i="1"/>
  <c r="D2712" i="1"/>
  <c r="D1865" i="1"/>
  <c r="D1428" i="1"/>
  <c r="D1629" i="1"/>
  <c r="D1630" i="1"/>
  <c r="D1631" i="1"/>
  <c r="D1632" i="1"/>
  <c r="D1633" i="1"/>
  <c r="D1634" i="1"/>
  <c r="D1635" i="1"/>
  <c r="D1636" i="1"/>
  <c r="D2956" i="1"/>
  <c r="D1638" i="1"/>
  <c r="D1639" i="1"/>
  <c r="D1640" i="1"/>
  <c r="D1641" i="1"/>
  <c r="D1642" i="1"/>
  <c r="D749" i="1"/>
  <c r="D602" i="1"/>
  <c r="D1229" i="1"/>
  <c r="D1646" i="1"/>
  <c r="D1647" i="1"/>
  <c r="D1648" i="1"/>
  <c r="D1232" i="1"/>
  <c r="D3265" i="1"/>
  <c r="D1651" i="1"/>
  <c r="D3103" i="1"/>
  <c r="D3269" i="1"/>
  <c r="D1654" i="1"/>
  <c r="D163" i="1"/>
  <c r="D3104" i="1"/>
  <c r="D1657" i="1"/>
  <c r="D164" i="1"/>
  <c r="D1659" i="1"/>
  <c r="D1660" i="1"/>
  <c r="D2086" i="1"/>
  <c r="D1662" i="1"/>
  <c r="D1748" i="1"/>
  <c r="D1664" i="1"/>
  <c r="D1665" i="1"/>
  <c r="D1666" i="1"/>
  <c r="D1667" i="1"/>
  <c r="D1668" i="1"/>
  <c r="D1669" i="1"/>
  <c r="D1670" i="1"/>
  <c r="D1671" i="1"/>
  <c r="D1672" i="1"/>
  <c r="D1673" i="1"/>
  <c r="D2713" i="1"/>
  <c r="D1432" i="1"/>
  <c r="D1676" i="1"/>
  <c r="D1622" i="1"/>
  <c r="D2006" i="1"/>
  <c r="D1679" i="1"/>
  <c r="D1680" i="1"/>
  <c r="D759" i="1"/>
  <c r="D2330" i="1"/>
  <c r="D1683" i="1"/>
  <c r="D1684" i="1"/>
  <c r="D1685" i="1"/>
  <c r="D605" i="1"/>
  <c r="D1687" i="1"/>
  <c r="D2477" i="1"/>
  <c r="D2187" i="1"/>
  <c r="D1867" i="1"/>
  <c r="D1691" i="1"/>
  <c r="D1692" i="1"/>
  <c r="D1693" i="1"/>
  <c r="D1694" i="1"/>
  <c r="D1695" i="1"/>
  <c r="D1696" i="1"/>
  <c r="D2958" i="1"/>
  <c r="D1749" i="1"/>
  <c r="D1238" i="1"/>
  <c r="D1700" i="1"/>
  <c r="D1751" i="1"/>
  <c r="D2087" i="1"/>
  <c r="D3274" i="1"/>
  <c r="D1704" i="1"/>
  <c r="D4451" i="1"/>
  <c r="D4601" i="1"/>
  <c r="D4604" i="1"/>
  <c r="D4452" i="1"/>
  <c r="D1709" i="1"/>
  <c r="R1709" i="1" s="1"/>
  <c r="D3105" i="1"/>
  <c r="D4728" i="1"/>
  <c r="D165" i="1"/>
  <c r="D2190" i="1"/>
  <c r="D1714" i="1"/>
  <c r="D4453" i="1"/>
  <c r="D3276" i="1"/>
  <c r="D1717" i="1"/>
  <c r="D1718" i="1"/>
  <c r="D2714" i="1"/>
  <c r="D1433" i="1"/>
  <c r="D1721" i="1"/>
  <c r="D1722" i="1"/>
  <c r="D4605" i="1"/>
  <c r="D1724" i="1"/>
  <c r="D1725" i="1"/>
  <c r="D1726" i="1"/>
  <c r="D1727" i="1"/>
  <c r="D1625" i="1"/>
  <c r="D1729" i="1"/>
  <c r="D2481" i="1"/>
  <c r="D2007" i="1"/>
  <c r="D1732" i="1"/>
  <c r="D1733" i="1"/>
  <c r="D1734" i="1"/>
  <c r="D1735" i="1"/>
  <c r="D1872" i="1"/>
  <c r="D168" i="1"/>
  <c r="D1738" i="1"/>
  <c r="D2961" i="1"/>
  <c r="D1740" i="1"/>
  <c r="D2336" i="1"/>
  <c r="D1742" i="1"/>
  <c r="D1743" i="1"/>
  <c r="D1744" i="1"/>
  <c r="D4454" i="1"/>
  <c r="D4606" i="1"/>
  <c r="D4730" i="1"/>
  <c r="D1240" i="1"/>
  <c r="D4731" i="1"/>
  <c r="D1750" i="1"/>
  <c r="D1752" i="1"/>
  <c r="D3710" i="1"/>
  <c r="D1753" i="1"/>
  <c r="D1754" i="1"/>
  <c r="D3112" i="1"/>
  <c r="D1756" i="1"/>
  <c r="D3868" i="1"/>
  <c r="D2192" i="1"/>
  <c r="D1759" i="1"/>
  <c r="D606" i="1"/>
  <c r="D1761" i="1"/>
  <c r="D4002" i="1"/>
  <c r="D1763" i="1"/>
  <c r="D1764" i="1"/>
  <c r="D1434" i="1"/>
  <c r="D2715" i="1"/>
  <c r="D1767" i="1"/>
  <c r="D1768" i="1"/>
  <c r="D4607" i="1"/>
  <c r="D4455" i="1"/>
  <c r="D2963" i="1"/>
  <c r="D2484" i="1"/>
  <c r="D1773" i="1"/>
  <c r="D1774" i="1"/>
  <c r="D1242" i="1"/>
  <c r="D2008" i="1"/>
  <c r="D3279" i="1"/>
  <c r="D1778" i="1"/>
  <c r="D1779" i="1"/>
  <c r="D1780" i="1"/>
  <c r="D1781" i="1"/>
  <c r="D4732" i="1"/>
  <c r="D1783" i="1"/>
  <c r="D1784" i="1"/>
  <c r="D1785" i="1"/>
  <c r="D1786" i="1"/>
  <c r="D1787" i="1"/>
  <c r="D1788" i="1"/>
  <c r="D169" i="1"/>
  <c r="D1790" i="1"/>
  <c r="D4144" i="1"/>
  <c r="D3113" i="1"/>
  <c r="D3715" i="1"/>
  <c r="D3869" i="1"/>
  <c r="D1795" i="1"/>
  <c r="D1796" i="1"/>
  <c r="D3558" i="1"/>
  <c r="D4284" i="1"/>
  <c r="D2337" i="1"/>
  <c r="D1800" i="1"/>
  <c r="D1801" i="1"/>
  <c r="D3417" i="1"/>
  <c r="D3559" i="1"/>
  <c r="D4003" i="1"/>
  <c r="D3716" i="1"/>
  <c r="D1806" i="1"/>
  <c r="D3872" i="1"/>
  <c r="D1808" i="1"/>
  <c r="D4458" i="1"/>
  <c r="D4608" i="1"/>
  <c r="D1811" i="1"/>
  <c r="D1812" i="1"/>
  <c r="D1245" i="1"/>
  <c r="D3280" i="1"/>
  <c r="D2716" i="1"/>
  <c r="D1816" i="1"/>
  <c r="D1817" i="1"/>
  <c r="D1440" i="1"/>
  <c r="D1819" i="1"/>
  <c r="D171" i="1"/>
  <c r="D1821" i="1"/>
  <c r="D1822" i="1"/>
  <c r="D1823" i="1"/>
  <c r="D1874" i="1"/>
  <c r="D1626" i="1"/>
  <c r="D4735" i="1"/>
  <c r="D1827" i="1"/>
  <c r="D2009" i="1"/>
  <c r="D1829" i="1"/>
  <c r="D1830" i="1"/>
  <c r="D3281" i="1"/>
  <c r="D1443" i="1"/>
  <c r="D2718" i="1"/>
  <c r="D2485" i="1"/>
  <c r="D1835" i="1"/>
  <c r="D1836" i="1"/>
  <c r="D1837" i="1"/>
  <c r="R1837" i="1" s="1"/>
  <c r="D2339" i="1"/>
  <c r="D1839" i="1"/>
  <c r="D607" i="1"/>
  <c r="D1841" i="1"/>
  <c r="D1251" i="1"/>
  <c r="D2967" i="1"/>
  <c r="D2013" i="1"/>
  <c r="D1845" i="1"/>
  <c r="D1846" i="1"/>
  <c r="D1847" i="1"/>
  <c r="D1848" i="1"/>
  <c r="D1849" i="1"/>
  <c r="D1850" i="1"/>
  <c r="D3" i="1"/>
  <c r="D1852" i="1"/>
  <c r="D1853" i="1"/>
  <c r="D1854" i="1"/>
  <c r="D1855" i="1"/>
  <c r="D1856" i="1"/>
  <c r="D174" i="1"/>
  <c r="D1858" i="1"/>
  <c r="D1859" i="1"/>
  <c r="D3719" i="1"/>
  <c r="D1861" i="1"/>
  <c r="D1862" i="1"/>
  <c r="D2968" i="1"/>
  <c r="D1864" i="1"/>
  <c r="D3114" i="1"/>
  <c r="D1866" i="1"/>
  <c r="D2196" i="1"/>
  <c r="D1868" i="1"/>
  <c r="D1869" i="1"/>
  <c r="D1870" i="1"/>
  <c r="D1871" i="1"/>
  <c r="D1446" i="1"/>
  <c r="D1873" i="1"/>
  <c r="D2016" i="1"/>
  <c r="D1627" i="1"/>
  <c r="D1876" i="1"/>
  <c r="D2720" i="1"/>
  <c r="D2486" i="1"/>
  <c r="D1879" i="1"/>
  <c r="D1880" i="1"/>
  <c r="D1881" i="1"/>
  <c r="D1882" i="1"/>
  <c r="D1883" i="1"/>
  <c r="D1884" i="1"/>
  <c r="D1885" i="1"/>
  <c r="D1886" i="1"/>
  <c r="D1887" i="1"/>
  <c r="D1888" i="1"/>
  <c r="D2972" i="1"/>
  <c r="D760" i="1"/>
  <c r="D1875" i="1"/>
  <c r="D1892" i="1"/>
  <c r="D1893" i="1"/>
  <c r="D1894" i="1"/>
  <c r="D2342" i="1"/>
  <c r="D1896" i="1"/>
  <c r="D1897" i="1"/>
  <c r="D1252" i="1"/>
  <c r="D1899" i="1"/>
  <c r="D2197" i="1"/>
  <c r="D1901" i="1"/>
  <c r="D611" i="1"/>
  <c r="D1755" i="1"/>
  <c r="D3282" i="1"/>
  <c r="D3283" i="1"/>
  <c r="D179" i="1"/>
  <c r="D3115" i="1"/>
  <c r="D3119" i="1"/>
  <c r="D1909" i="1"/>
  <c r="D180" i="1"/>
  <c r="D1911" i="1"/>
  <c r="D1912" i="1"/>
  <c r="D1913" i="1"/>
  <c r="D3121" i="1"/>
  <c r="D1915" i="1"/>
  <c r="D762" i="1"/>
  <c r="D1917" i="1"/>
  <c r="D1918" i="1"/>
  <c r="D1919" i="1"/>
  <c r="D1920" i="1"/>
  <c r="D1921" i="1"/>
  <c r="D612" i="1"/>
  <c r="D1757" i="1"/>
  <c r="D2199" i="1"/>
  <c r="D1925" i="1"/>
  <c r="D1926" i="1"/>
  <c r="D1927" i="1"/>
  <c r="D1928" i="1"/>
  <c r="D3284" i="1"/>
  <c r="D3123" i="1"/>
  <c r="D1931" i="1"/>
  <c r="D1932" i="1"/>
  <c r="D1453" i="1"/>
  <c r="D2721" i="1"/>
  <c r="D1935" i="1"/>
  <c r="D1936" i="1"/>
  <c r="D1628" i="1"/>
  <c r="D1938" i="1"/>
  <c r="D1939" i="1"/>
  <c r="D1940" i="1"/>
  <c r="D1941" i="1"/>
  <c r="D1942" i="1"/>
  <c r="D1877" i="1"/>
  <c r="D181" i="1"/>
  <c r="D1945" i="1"/>
  <c r="D1946" i="1"/>
  <c r="D1947" i="1"/>
  <c r="D615" i="1"/>
  <c r="D1949" i="1"/>
  <c r="R1949" i="1" s="1"/>
  <c r="D1950" i="1"/>
  <c r="D1951" i="1"/>
  <c r="D1952" i="1"/>
  <c r="D1953" i="1"/>
  <c r="D2345" i="1"/>
  <c r="D1955" i="1"/>
  <c r="D1956" i="1"/>
  <c r="D1957" i="1"/>
  <c r="D1958" i="1"/>
  <c r="D2973" i="1"/>
  <c r="D2491" i="1"/>
  <c r="D1758" i="1"/>
  <c r="D1962" i="1"/>
  <c r="D1963" i="1"/>
  <c r="D1964" i="1"/>
  <c r="D2017" i="1"/>
  <c r="D4612" i="1"/>
  <c r="D4459" i="1"/>
  <c r="D4461" i="1"/>
  <c r="D1255" i="1"/>
  <c r="D4613" i="1"/>
  <c r="D1971" i="1"/>
  <c r="D1972" i="1"/>
  <c r="D1973" i="1"/>
  <c r="D1974" i="1"/>
  <c r="D1975" i="1"/>
  <c r="D4614" i="1"/>
  <c r="D4615" i="1"/>
  <c r="D4471" i="1"/>
  <c r="D4472" i="1"/>
  <c r="D1980" i="1"/>
  <c r="D1981" i="1"/>
  <c r="D3285" i="1"/>
  <c r="D1983" i="1"/>
  <c r="D2018" i="1"/>
  <c r="D182" i="1"/>
  <c r="D1986" i="1"/>
  <c r="D4480" i="1"/>
  <c r="D4617" i="1"/>
  <c r="D1989" i="1"/>
  <c r="D1990" i="1"/>
  <c r="D1991" i="1"/>
  <c r="D1992" i="1"/>
  <c r="D1993" i="1"/>
  <c r="D2722" i="1"/>
  <c r="D1995" i="1"/>
  <c r="D1996" i="1"/>
  <c r="D1997" i="1"/>
  <c r="D1454" i="1"/>
  <c r="D1999" i="1"/>
  <c r="D3126" i="1"/>
  <c r="D2974" i="1"/>
  <c r="D2002" i="1"/>
  <c r="D2003" i="1"/>
  <c r="D2004" i="1"/>
  <c r="D2005" i="1"/>
  <c r="D2492" i="1"/>
  <c r="D4736" i="1"/>
  <c r="D1637" i="1"/>
  <c r="D2723" i="1"/>
  <c r="D2010" i="1"/>
  <c r="D2011" i="1"/>
  <c r="D2012" i="1"/>
  <c r="D2976" i="1"/>
  <c r="D2014" i="1"/>
  <c r="D2015" i="1"/>
  <c r="D2497" i="1"/>
  <c r="D3288" i="1"/>
  <c r="D2021" i="1"/>
  <c r="D2019" i="1"/>
  <c r="D2020" i="1"/>
  <c r="D4737" i="1"/>
  <c r="D4618" i="1"/>
  <c r="D3720" i="1"/>
  <c r="D4482" i="1"/>
  <c r="D2025" i="1"/>
  <c r="D2026" i="1"/>
  <c r="D2498" i="1"/>
  <c r="D2028" i="1"/>
  <c r="D2029" i="1"/>
  <c r="D2724" i="1"/>
  <c r="D1463" i="1"/>
  <c r="D1464" i="1"/>
  <c r="D2977" i="1"/>
  <c r="D2034" i="1"/>
  <c r="D4738" i="1"/>
  <c r="D1256" i="1"/>
  <c r="D2037" i="1"/>
  <c r="D2038" i="1"/>
  <c r="D2039" i="1"/>
  <c r="D2040" i="1"/>
  <c r="D2041" i="1"/>
  <c r="R2041" i="1" s="1"/>
  <c r="D2042" i="1"/>
  <c r="D2043" i="1"/>
  <c r="D2044" i="1"/>
  <c r="D184" i="1"/>
  <c r="D2046" i="1"/>
  <c r="D2047" i="1"/>
  <c r="D2048" i="1"/>
  <c r="D2049" i="1"/>
  <c r="D2050" i="1"/>
  <c r="D2051" i="1"/>
  <c r="D3721" i="1"/>
  <c r="D2053" i="1"/>
  <c r="D3873" i="1"/>
  <c r="D2055" i="1"/>
  <c r="D2056" i="1"/>
  <c r="D2057" i="1"/>
  <c r="D3289" i="1"/>
  <c r="D2346" i="1"/>
  <c r="D2060" i="1"/>
  <c r="D2061" i="1"/>
  <c r="D2062" i="1"/>
  <c r="D3127" i="1"/>
  <c r="D2064" i="1"/>
  <c r="D2065" i="1"/>
  <c r="D4739" i="1"/>
  <c r="D2351" i="1"/>
  <c r="D3874" i="1"/>
  <c r="D2069" i="1"/>
  <c r="D2088" i="1"/>
  <c r="D2022" i="1"/>
  <c r="D196" i="1"/>
  <c r="D2073" i="1"/>
  <c r="D2074" i="1"/>
  <c r="D2075" i="1"/>
  <c r="D2076" i="1"/>
  <c r="D1258" i="1"/>
  <c r="D3132" i="1"/>
  <c r="D2079" i="1"/>
  <c r="D2080" i="1"/>
  <c r="D3724" i="1"/>
  <c r="D2082" i="1"/>
  <c r="D1643" i="1"/>
  <c r="D2084" i="1"/>
  <c r="D2085" i="1"/>
  <c r="D2352" i="1"/>
  <c r="D1466" i="1"/>
  <c r="D1878" i="1"/>
  <c r="D2089" i="1"/>
  <c r="D2725" i="1"/>
  <c r="D2091" i="1"/>
  <c r="D2092" i="1"/>
  <c r="D2500" i="1"/>
  <c r="D2094" i="1"/>
  <c r="D2023" i="1"/>
  <c r="D2096" i="1"/>
  <c r="D2979" i="1"/>
  <c r="D2098" i="1"/>
  <c r="D2099" i="1"/>
  <c r="D2100" i="1"/>
  <c r="D2101" i="1"/>
  <c r="D1264" i="1"/>
  <c r="D2103" i="1"/>
  <c r="D2104" i="1"/>
  <c r="D2105" i="1"/>
  <c r="D2106" i="1"/>
  <c r="D2107" i="1"/>
  <c r="D2108" i="1"/>
  <c r="D2109" i="1"/>
  <c r="R2109" i="1" s="1"/>
  <c r="D2110" i="1"/>
  <c r="D2111" i="1"/>
  <c r="D1760" i="1"/>
  <c r="D2200" i="1"/>
  <c r="D2114" i="1"/>
  <c r="D2115" i="1"/>
  <c r="D2116" i="1"/>
  <c r="D621" i="1"/>
  <c r="D763" i="1"/>
  <c r="D2119" i="1"/>
  <c r="D1889" i="1"/>
  <c r="D2354" i="1"/>
  <c r="D1644" i="1"/>
  <c r="D2123" i="1"/>
  <c r="D2124" i="1"/>
  <c r="D1467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202" i="1"/>
  <c r="D1762" i="1"/>
  <c r="D764" i="1"/>
  <c r="D2141" i="1"/>
  <c r="D2142" i="1"/>
  <c r="D1266" i="1"/>
  <c r="D2990" i="1"/>
  <c r="D2727" i="1"/>
  <c r="D2502" i="1"/>
  <c r="D2024" i="1"/>
  <c r="D2209" i="1"/>
  <c r="D2149" i="1"/>
  <c r="D2150" i="1"/>
  <c r="D2151" i="1"/>
  <c r="D2152" i="1"/>
  <c r="D2153" i="1"/>
  <c r="D4483" i="1"/>
  <c r="R4483" i="1" s="1"/>
  <c r="D4619" i="1"/>
  <c r="D4740" i="1"/>
  <c r="D2157" i="1"/>
  <c r="D2158" i="1"/>
  <c r="D623" i="1"/>
  <c r="D2160" i="1"/>
  <c r="D3725" i="1"/>
  <c r="D2162" i="1"/>
  <c r="D4620" i="1"/>
  <c r="D4484" i="1"/>
  <c r="D1468" i="1"/>
  <c r="D1267" i="1"/>
  <c r="D2027" i="1"/>
  <c r="D2168" i="1"/>
  <c r="D2169" i="1"/>
  <c r="D2170" i="1"/>
  <c r="D2171" i="1"/>
  <c r="D2993" i="1"/>
  <c r="D2504" i="1"/>
  <c r="D2174" i="1"/>
  <c r="D2729" i="1"/>
  <c r="D2176" i="1"/>
  <c r="D2177" i="1"/>
  <c r="D1645" i="1"/>
  <c r="D2179" i="1"/>
  <c r="D4741" i="1"/>
  <c r="D2181" i="1"/>
  <c r="D2182" i="1"/>
  <c r="D2183" i="1"/>
  <c r="D2184" i="1"/>
  <c r="D2185" i="1"/>
  <c r="D2186" i="1"/>
  <c r="D766" i="1"/>
  <c r="D2188" i="1"/>
  <c r="R2188" i="1" s="1"/>
  <c r="D2189" i="1"/>
  <c r="D3729" i="1"/>
  <c r="D2191" i="1"/>
  <c r="D3294" i="1"/>
  <c r="D2193" i="1"/>
  <c r="D2194" i="1"/>
  <c r="D2195" i="1"/>
  <c r="D3137" i="1"/>
  <c r="D198" i="1"/>
  <c r="D2198" i="1"/>
  <c r="D201" i="1"/>
  <c r="D3295" i="1"/>
  <c r="D2201" i="1"/>
  <c r="D3138" i="1"/>
  <c r="D2203" i="1"/>
  <c r="D2355" i="1"/>
  <c r="D3875" i="1"/>
  <c r="D4742" i="1"/>
  <c r="D1268" i="1"/>
  <c r="D3561" i="1"/>
  <c r="D4145" i="1"/>
  <c r="D3737" i="1"/>
  <c r="D4285" i="1"/>
  <c r="D2212" i="1"/>
  <c r="D2210" i="1"/>
  <c r="D2214" i="1"/>
  <c r="D2215" i="1"/>
  <c r="D2216" i="1"/>
  <c r="D1469" i="1"/>
  <c r="D2218" i="1"/>
  <c r="D2219" i="1"/>
  <c r="D2220" i="1"/>
  <c r="D2221" i="1"/>
  <c r="D1269" i="1"/>
  <c r="D2223" i="1"/>
  <c r="D4486" i="1"/>
  <c r="D4621" i="1"/>
  <c r="D2226" i="1"/>
  <c r="D2227" i="1"/>
  <c r="D2228" i="1"/>
  <c r="D2229" i="1"/>
  <c r="D2230" i="1"/>
  <c r="R2230" i="1" s="1"/>
  <c r="D2231" i="1"/>
  <c r="D2733" i="1"/>
  <c r="D2233" i="1"/>
  <c r="D2234" i="1"/>
  <c r="D4743" i="1"/>
  <c r="D2236" i="1"/>
  <c r="D2237" i="1"/>
  <c r="D2238" i="1"/>
  <c r="D3738" i="1"/>
  <c r="D2240" i="1"/>
  <c r="D2241" i="1"/>
  <c r="D2242" i="1"/>
  <c r="D2243" i="1"/>
  <c r="D2244" i="1"/>
  <c r="D2357" i="1"/>
  <c r="D3877" i="1"/>
  <c r="D2204" i="1"/>
  <c r="D4861" i="1"/>
  <c r="D1649" i="1"/>
  <c r="D2250" i="1"/>
  <c r="D2251" i="1"/>
  <c r="D2994" i="1"/>
  <c r="D1474" i="1"/>
  <c r="D2735" i="1"/>
  <c r="D2255" i="1"/>
  <c r="D2256" i="1"/>
  <c r="D2257" i="1"/>
  <c r="D2258" i="1"/>
  <c r="D2259" i="1"/>
  <c r="D2358" i="1"/>
  <c r="D2030" i="1"/>
  <c r="D2505" i="1"/>
  <c r="R2505" i="1" s="1"/>
  <c r="D4863" i="1"/>
  <c r="D2264" i="1"/>
  <c r="D2265" i="1"/>
  <c r="D2266" i="1"/>
  <c r="D2267" i="1"/>
  <c r="D2268" i="1"/>
  <c r="D2269" i="1"/>
  <c r="D2270" i="1"/>
  <c r="D2271" i="1"/>
  <c r="D767" i="1"/>
  <c r="D2273" i="1"/>
  <c r="D1271" i="1"/>
  <c r="D1890" i="1"/>
  <c r="D2276" i="1"/>
  <c r="D2277" i="1"/>
  <c r="D4487" i="1"/>
  <c r="D2279" i="1"/>
  <c r="D2280" i="1"/>
  <c r="D4623" i="1"/>
  <c r="D2282" i="1"/>
  <c r="D2283" i="1"/>
  <c r="D2284" i="1"/>
  <c r="D2285" i="1"/>
  <c r="D2286" i="1"/>
  <c r="D2287" i="1"/>
  <c r="D2288" i="1"/>
  <c r="D2289" i="1"/>
  <c r="D2290" i="1"/>
  <c r="D2291" i="1"/>
  <c r="D2292" i="1"/>
  <c r="D2737" i="1"/>
  <c r="D1475" i="1"/>
  <c r="R1475" i="1" s="1"/>
  <c r="D1650" i="1"/>
  <c r="D771" i="1"/>
  <c r="D2297" i="1"/>
  <c r="D2298" i="1"/>
  <c r="D2996" i="1"/>
  <c r="D2300" i="1"/>
  <c r="D2031" i="1"/>
  <c r="D2359" i="1"/>
  <c r="D2303" i="1"/>
  <c r="D2304" i="1"/>
  <c r="D2305" i="1"/>
  <c r="D2506" i="1"/>
  <c r="D4864" i="1"/>
  <c r="D2308" i="1"/>
  <c r="D1765" i="1"/>
  <c r="D2310" i="1"/>
  <c r="D1891" i="1"/>
  <c r="D2312" i="1"/>
  <c r="D2313" i="1"/>
  <c r="D2205" i="1"/>
  <c r="D2315" i="1"/>
  <c r="D2206" i="1"/>
  <c r="D2317" i="1"/>
  <c r="D2318" i="1"/>
  <c r="D2319" i="1"/>
  <c r="D2320" i="1"/>
  <c r="D1276" i="1"/>
  <c r="D1766" i="1"/>
  <c r="D4744" i="1"/>
  <c r="D3742" i="1"/>
  <c r="D3743" i="1"/>
  <c r="D2326" i="1"/>
  <c r="R2326" i="1" s="1"/>
  <c r="D2327" i="1"/>
  <c r="D2328" i="1"/>
  <c r="D2329" i="1"/>
  <c r="D2739" i="1"/>
  <c r="D2331" i="1"/>
  <c r="D2332" i="1"/>
  <c r="D2333" i="1"/>
  <c r="D2334" i="1"/>
  <c r="D2335" i="1"/>
  <c r="D1479" i="1"/>
  <c r="D3745" i="1"/>
  <c r="D2338" i="1"/>
  <c r="D774" i="1"/>
  <c r="D2340" i="1"/>
  <c r="D2341" i="1"/>
  <c r="D2032" i="1"/>
  <c r="D2343" i="1"/>
  <c r="D2344" i="1"/>
  <c r="D2361" i="1"/>
  <c r="D3880" i="1"/>
  <c r="D2347" i="1"/>
  <c r="D2348" i="1"/>
  <c r="D2349" i="1"/>
  <c r="D2350" i="1"/>
  <c r="D4004" i="1"/>
  <c r="D2507" i="1"/>
  <c r="D2353" i="1"/>
  <c r="D3883" i="1"/>
  <c r="D4005" i="1"/>
  <c r="D2356" i="1"/>
  <c r="D4489" i="1"/>
  <c r="D4624" i="1"/>
  <c r="R4624" i="1" s="1"/>
  <c r="D2997" i="1"/>
  <c r="D2360" i="1"/>
  <c r="D4625" i="1"/>
  <c r="D4491" i="1"/>
  <c r="D4745" i="1"/>
  <c r="D2364" i="1"/>
  <c r="D4629" i="1"/>
  <c r="D4493" i="1"/>
  <c r="D2367" i="1"/>
  <c r="D2368" i="1"/>
  <c r="D2742" i="1"/>
  <c r="D2370" i="1"/>
  <c r="D1480" i="1"/>
  <c r="D2372" i="1"/>
  <c r="D2373" i="1"/>
  <c r="D2374" i="1"/>
  <c r="D2375" i="1"/>
  <c r="D2376" i="1"/>
  <c r="D2377" i="1"/>
  <c r="D2378" i="1"/>
  <c r="D1652" i="1"/>
  <c r="D2033" i="1"/>
  <c r="D2362" i="1"/>
  <c r="D4754" i="1"/>
  <c r="D2383" i="1"/>
  <c r="D2384" i="1"/>
  <c r="D3002" i="1"/>
  <c r="D777" i="1"/>
  <c r="D2387" i="1"/>
  <c r="D2388" i="1"/>
  <c r="D2389" i="1"/>
  <c r="D2509" i="1"/>
  <c r="R2509" i="1" s="1"/>
  <c r="D1281" i="1"/>
  <c r="D2392" i="1"/>
  <c r="D2393" i="1"/>
  <c r="D2394" i="1"/>
  <c r="D2395" i="1"/>
  <c r="D4146" i="1"/>
  <c r="D3562" i="1"/>
  <c r="D4290" i="1"/>
  <c r="D4" i="1"/>
  <c r="D3418" i="1"/>
  <c r="D2401" i="1"/>
  <c r="D3746" i="1"/>
  <c r="D3884" i="1"/>
  <c r="D3885" i="1"/>
  <c r="D2405" i="1"/>
  <c r="D2406" i="1"/>
  <c r="D2407" i="1"/>
  <c r="D2408" i="1"/>
  <c r="D2409" i="1"/>
  <c r="D1481" i="1"/>
  <c r="D2363" i="1"/>
  <c r="D2412" i="1"/>
  <c r="D2413" i="1"/>
  <c r="D2744" i="1"/>
  <c r="D3747" i="1"/>
  <c r="D2416" i="1"/>
  <c r="D2417" i="1"/>
  <c r="D2418" i="1"/>
  <c r="D3299" i="1"/>
  <c r="D3139" i="1"/>
  <c r="D3003" i="1"/>
  <c r="D3564" i="1"/>
  <c r="D2423" i="1"/>
  <c r="D2035" i="1"/>
  <c r="D4148" i="1"/>
  <c r="D2514" i="1"/>
  <c r="D2427" i="1"/>
  <c r="D4291" i="1"/>
  <c r="D2429" i="1"/>
  <c r="D2430" i="1"/>
  <c r="D2431" i="1"/>
  <c r="D2432" i="1"/>
  <c r="D2433" i="1"/>
  <c r="D1282" i="1"/>
  <c r="D2435" i="1"/>
  <c r="D2436" i="1"/>
  <c r="D2437" i="1"/>
  <c r="D3887" i="1"/>
  <c r="D780" i="1"/>
  <c r="D3423" i="1"/>
  <c r="D2441" i="1"/>
  <c r="D4012" i="1"/>
  <c r="D2443" i="1"/>
  <c r="D2444" i="1"/>
  <c r="R2444" i="1" s="1"/>
  <c r="D348" i="1"/>
  <c r="D4018" i="1"/>
  <c r="D2447" i="1"/>
  <c r="D1286" i="1"/>
  <c r="D205" i="1"/>
  <c r="D7" i="1"/>
  <c r="D2451" i="1"/>
  <c r="D2452" i="1"/>
  <c r="D2453" i="1"/>
  <c r="D3300" i="1"/>
  <c r="D3143" i="1"/>
  <c r="D208" i="1"/>
  <c r="D3567" i="1"/>
  <c r="D8" i="1"/>
  <c r="D4294" i="1"/>
  <c r="D4151" i="1"/>
  <c r="D4495" i="1"/>
  <c r="D4630" i="1"/>
  <c r="D4758" i="1"/>
  <c r="D3426" i="1"/>
  <c r="D2465" i="1"/>
  <c r="D3301" i="1"/>
  <c r="D4772" i="1"/>
  <c r="D3144" i="1"/>
  <c r="D13" i="1"/>
  <c r="D4154" i="1"/>
  <c r="D3570" i="1"/>
  <c r="D4300" i="1"/>
  <c r="D210" i="1"/>
  <c r="D2474" i="1"/>
  <c r="R2474" i="1" s="1"/>
  <c r="D2475" i="1"/>
  <c r="D3427" i="1"/>
  <c r="D3304" i="1"/>
  <c r="D2478" i="1"/>
  <c r="D2479" i="1"/>
  <c r="D2480" i="1"/>
  <c r="D3148" i="1"/>
  <c r="D2482" i="1"/>
  <c r="D2483" i="1"/>
  <c r="D3575" i="1"/>
  <c r="D4162" i="1"/>
  <c r="D3748" i="1"/>
  <c r="D2487" i="1"/>
  <c r="D2488" i="1"/>
  <c r="D2489" i="1"/>
  <c r="D2490" i="1"/>
  <c r="D2747" i="1"/>
  <c r="D223" i="1"/>
  <c r="D2493" i="1"/>
  <c r="D2494" i="1"/>
  <c r="D2495" i="1"/>
  <c r="D2496" i="1"/>
  <c r="D4496" i="1"/>
  <c r="D4631" i="1"/>
  <c r="D2499" i="1"/>
  <c r="D3004" i="1"/>
  <c r="D2501" i="1"/>
  <c r="D2517" i="1"/>
  <c r="R2517" i="1" s="1"/>
  <c r="D2503" i="1"/>
  <c r="D3889" i="1"/>
  <c r="D3428" i="1"/>
  <c r="D4303" i="1"/>
  <c r="D15" i="1"/>
  <c r="D2508" i="1"/>
  <c r="D349" i="1"/>
  <c r="D2510" i="1"/>
  <c r="D2511" i="1"/>
  <c r="D2512" i="1"/>
  <c r="D2513" i="1"/>
  <c r="D4773" i="1"/>
  <c r="D2515" i="1"/>
  <c r="D2516" i="1"/>
  <c r="D4020" i="1"/>
  <c r="D2518" i="1"/>
  <c r="D2519" i="1"/>
  <c r="D2365" i="1"/>
  <c r="D3890" i="1"/>
  <c r="D2520" i="1"/>
  <c r="D2523" i="1"/>
  <c r="D2524" i="1"/>
  <c r="R2524" i="1" s="1"/>
  <c r="D2525" i="1"/>
  <c r="D2526" i="1"/>
  <c r="D2527" i="1"/>
  <c r="D2528" i="1"/>
  <c r="D2749" i="1"/>
  <c r="D3307" i="1"/>
  <c r="D3750" i="1"/>
  <c r="D2532" i="1"/>
  <c r="D2533" i="1"/>
  <c r="D2534" i="1"/>
  <c r="D2036" i="1"/>
  <c r="D3149" i="1"/>
  <c r="D2537" i="1"/>
  <c r="D2538" i="1"/>
  <c r="D2539" i="1"/>
  <c r="D2366" i="1"/>
  <c r="D2541" i="1"/>
  <c r="D4170" i="1"/>
  <c r="D3579" i="1"/>
  <c r="D2544" i="1"/>
  <c r="D2521" i="1"/>
  <c r="D4304" i="1"/>
  <c r="D2547" i="1"/>
  <c r="D3891" i="1"/>
  <c r="D2549" i="1"/>
  <c r="D2550" i="1"/>
  <c r="D2551" i="1"/>
  <c r="D3433" i="1"/>
  <c r="R3433" i="1" s="1"/>
  <c r="D2553" i="1"/>
  <c r="D2554" i="1"/>
  <c r="D3439" i="1"/>
  <c r="D3006" i="1"/>
  <c r="D2557" i="1"/>
  <c r="D2558" i="1"/>
  <c r="D2559" i="1"/>
  <c r="D350" i="1"/>
  <c r="D18" i="1"/>
  <c r="D4022" i="1"/>
  <c r="D4305" i="1"/>
  <c r="D2564" i="1"/>
  <c r="D2565" i="1"/>
  <c r="D2566" i="1"/>
  <c r="D2567" i="1"/>
  <c r="D4172" i="1"/>
  <c r="D2569" i="1"/>
  <c r="D2570" i="1"/>
  <c r="D4023" i="1"/>
  <c r="D2572" i="1"/>
  <c r="D2573" i="1"/>
  <c r="D224" i="1"/>
  <c r="D3587" i="1"/>
  <c r="D4174" i="1"/>
  <c r="D4307" i="1"/>
  <c r="D3442" i="1"/>
  <c r="D20" i="1"/>
  <c r="D2580" i="1"/>
  <c r="R2580" i="1" s="1"/>
  <c r="D3160" i="1"/>
  <c r="D3315" i="1"/>
  <c r="D2583" i="1"/>
  <c r="D2584" i="1"/>
  <c r="D2752" i="1"/>
  <c r="D2586" i="1"/>
  <c r="D2587" i="1"/>
  <c r="D2588" i="1"/>
  <c r="D2589" i="1"/>
  <c r="D3892" i="1"/>
  <c r="D3751" i="1"/>
  <c r="D2592" i="1"/>
  <c r="D2593" i="1"/>
  <c r="D2594" i="1"/>
  <c r="D2595" i="1"/>
  <c r="D2522" i="1"/>
  <c r="D2597" i="1"/>
  <c r="D3589" i="1"/>
  <c r="D2599" i="1"/>
  <c r="D2600" i="1"/>
  <c r="D2601" i="1"/>
  <c r="D2602" i="1"/>
  <c r="R2602" i="1" s="1"/>
  <c r="D2603" i="1"/>
  <c r="D2369" i="1"/>
  <c r="D4312" i="1"/>
  <c r="D2606" i="1"/>
  <c r="D225" i="1"/>
  <c r="D2608" i="1"/>
  <c r="D2609" i="1"/>
  <c r="D4177" i="1"/>
  <c r="D2611" i="1"/>
  <c r="D2612" i="1"/>
  <c r="D2613" i="1"/>
  <c r="D2614" i="1"/>
  <c r="D3444" i="1"/>
  <c r="D2616" i="1"/>
  <c r="D2617" i="1"/>
  <c r="D4633" i="1"/>
  <c r="D4497" i="1"/>
  <c r="D21" i="1"/>
  <c r="D4500" i="1"/>
  <c r="D4635" i="1"/>
  <c r="D4024" i="1"/>
  <c r="D3008" i="1"/>
  <c r="D2625" i="1"/>
  <c r="D4774" i="1"/>
  <c r="D4775" i="1"/>
  <c r="D2628" i="1"/>
  <c r="D2629" i="1"/>
  <c r="D4636" i="1"/>
  <c r="R4636" i="1" s="1"/>
  <c r="D2631" i="1"/>
  <c r="D3317" i="1"/>
  <c r="D2633" i="1"/>
  <c r="D2634" i="1"/>
  <c r="D2635" i="1"/>
  <c r="D2636" i="1"/>
  <c r="D2637" i="1"/>
  <c r="D2638" i="1"/>
  <c r="D2755" i="1"/>
  <c r="D2640" i="1"/>
  <c r="D2641" i="1"/>
  <c r="D22" i="1"/>
  <c r="D2643" i="1"/>
  <c r="D3162" i="1"/>
  <c r="D2645" i="1"/>
  <c r="D4501" i="1"/>
  <c r="D2647" i="1"/>
  <c r="D2648" i="1"/>
  <c r="D3593" i="1"/>
  <c r="D2650" i="1"/>
  <c r="D226" i="1"/>
  <c r="D2652" i="1"/>
  <c r="R2652" i="1" s="1"/>
  <c r="D353" i="1"/>
  <c r="D2654" i="1"/>
  <c r="D4178" i="1"/>
  <c r="D355" i="1"/>
  <c r="D2657" i="1"/>
  <c r="D2658" i="1"/>
  <c r="D4316" i="1"/>
  <c r="D2660" i="1"/>
  <c r="D2661" i="1"/>
  <c r="D3445" i="1"/>
  <c r="D2663" i="1"/>
  <c r="D2664" i="1"/>
  <c r="D4776" i="1"/>
  <c r="D3755" i="1"/>
  <c r="D3894" i="1"/>
  <c r="D2668" i="1"/>
  <c r="D2529" i="1"/>
  <c r="D4027" i="1"/>
  <c r="D3010" i="1"/>
  <c r="D2672" i="1"/>
  <c r="D3164" i="1"/>
  <c r="D3318" i="1"/>
  <c r="D2675" i="1"/>
  <c r="D3760" i="1"/>
  <c r="D2677" i="1"/>
  <c r="D2678" i="1"/>
  <c r="D2679" i="1"/>
  <c r="D2680" i="1"/>
  <c r="R2680" i="1" s="1"/>
  <c r="D4182" i="1"/>
  <c r="D3594" i="1"/>
  <c r="D2761" i="1"/>
  <c r="D3895" i="1"/>
  <c r="D2685" i="1"/>
  <c r="D2686" i="1"/>
  <c r="D2687" i="1"/>
  <c r="D2688" i="1"/>
  <c r="D2689" i="1"/>
  <c r="D2690" i="1"/>
  <c r="D2691" i="1"/>
  <c r="D2692" i="1"/>
  <c r="D4321" i="1"/>
  <c r="D231" i="1"/>
  <c r="D2695" i="1"/>
  <c r="D4028" i="1"/>
  <c r="D36" i="1"/>
  <c r="D2698" i="1"/>
  <c r="D2699" i="1"/>
  <c r="D2700" i="1"/>
  <c r="D2701" i="1"/>
  <c r="D3898" i="1"/>
  <c r="D2703" i="1"/>
  <c r="D2371" i="1"/>
  <c r="D3596" i="1"/>
  <c r="D4322" i="1"/>
  <c r="D4184" i="1"/>
  <c r="D3448" i="1"/>
  <c r="R3448" i="1" s="1"/>
  <c r="D2709" i="1"/>
  <c r="D4185" i="1"/>
  <c r="D3597" i="1"/>
  <c r="D38" i="1"/>
  <c r="D3598" i="1"/>
  <c r="D362" i="1"/>
  <c r="D4187" i="1"/>
  <c r="D4323" i="1"/>
  <c r="D2717" i="1"/>
  <c r="D3451" i="1"/>
  <c r="D2719" i="1"/>
  <c r="D4324" i="1"/>
  <c r="D2090" i="1"/>
  <c r="D365" i="1"/>
  <c r="D41" i="1"/>
  <c r="D3762" i="1"/>
  <c r="D3453" i="1"/>
  <c r="D2726" i="1"/>
  <c r="D367" i="1"/>
  <c r="D2728" i="1"/>
  <c r="D4029" i="1"/>
  <c r="D2730" i="1"/>
  <c r="R2730" i="1" s="1"/>
  <c r="D2731" i="1"/>
  <c r="D2732" i="1"/>
  <c r="D42" i="1"/>
  <c r="D2734" i="1"/>
  <c r="D4030" i="1"/>
  <c r="D2736" i="1"/>
  <c r="D4032" i="1"/>
  <c r="D2738" i="1"/>
  <c r="D3165" i="1"/>
  <c r="D2740" i="1"/>
  <c r="D2741" i="1"/>
  <c r="D2763" i="1"/>
  <c r="D2743" i="1"/>
  <c r="D4328" i="1"/>
  <c r="D2745" i="1"/>
  <c r="D2746" i="1"/>
  <c r="D3323" i="1"/>
  <c r="D2748" i="1"/>
  <c r="D4188" i="1"/>
  <c r="D2750" i="1"/>
  <c r="D2751" i="1"/>
  <c r="D3599" i="1"/>
  <c r="D2753" i="1"/>
  <c r="D2754" i="1"/>
  <c r="D232" i="1"/>
  <c r="D2756" i="1"/>
  <c r="D2757" i="1"/>
  <c r="D2758" i="1"/>
  <c r="R2758" i="1" s="1"/>
  <c r="D2759" i="1"/>
  <c r="D2760" i="1"/>
  <c r="D369" i="1"/>
  <c r="D2762" i="1"/>
  <c r="D4639" i="1"/>
  <c r="D4504" i="1"/>
  <c r="D3454" i="1"/>
  <c r="D2766" i="1"/>
  <c r="D3767" i="1"/>
  <c r="D2768" i="1"/>
  <c r="D2769" i="1"/>
  <c r="D43" i="1"/>
  <c r="D3899" i="1"/>
  <c r="D2772" i="1"/>
  <c r="D2773" i="1"/>
  <c r="D3011" i="1"/>
  <c r="D2530" i="1"/>
  <c r="D4034" i="1"/>
  <c r="D2777" i="1"/>
  <c r="D2778" i="1"/>
  <c r="D2779" i="1"/>
  <c r="D2764" i="1"/>
  <c r="R2764" i="1" s="1"/>
  <c r="D2781" i="1"/>
  <c r="D2782" i="1"/>
  <c r="D2783" i="1"/>
  <c r="D3326" i="1"/>
  <c r="D3166" i="1"/>
  <c r="D2786" i="1"/>
  <c r="D2787" i="1"/>
  <c r="D3600" i="1"/>
  <c r="D2789" i="1"/>
  <c r="D3768" i="1"/>
  <c r="D2791" i="1"/>
  <c r="D4329" i="1"/>
  <c r="D2793" i="1"/>
  <c r="D4640" i="1"/>
  <c r="D4190" i="1"/>
  <c r="D2531" i="1"/>
  <c r="D2797" i="1"/>
  <c r="D2798" i="1"/>
  <c r="D2799" i="1"/>
  <c r="D2800" i="1"/>
  <c r="D2801" i="1"/>
  <c r="D4505" i="1"/>
  <c r="D2803" i="1"/>
  <c r="D2804" i="1"/>
  <c r="D2805" i="1"/>
  <c r="D3455" i="1"/>
  <c r="D2807" i="1"/>
  <c r="D370" i="1"/>
  <c r="R370" i="1" s="1"/>
  <c r="D2809" i="1"/>
  <c r="D3900" i="1"/>
  <c r="D3012" i="1"/>
  <c r="D2812" i="1"/>
  <c r="D2813" i="1"/>
  <c r="D45" i="1"/>
  <c r="D234" i="1"/>
  <c r="D2816" i="1"/>
  <c r="D4777" i="1"/>
  <c r="D2818" i="1"/>
  <c r="D3327" i="1"/>
  <c r="D3602" i="1"/>
  <c r="D3172" i="1"/>
  <c r="D2822" i="1"/>
  <c r="D2823" i="1"/>
  <c r="D2824" i="1"/>
  <c r="D2825" i="1"/>
  <c r="D2765" i="1"/>
  <c r="D2827" i="1"/>
  <c r="D2828" i="1"/>
  <c r="D4191" i="1"/>
  <c r="D2830" i="1"/>
  <c r="D2831" i="1"/>
  <c r="D2832" i="1"/>
  <c r="D2833" i="1"/>
  <c r="D2834" i="1"/>
  <c r="D3772" i="1"/>
  <c r="R3772" i="1" s="1"/>
  <c r="D2836" i="1"/>
  <c r="D3902" i="1"/>
  <c r="D3456" i="1"/>
  <c r="D4330" i="1"/>
  <c r="D2840" i="1"/>
  <c r="D3020" i="1"/>
  <c r="D2535" i="1"/>
  <c r="D2843" i="1"/>
  <c r="D2844" i="1"/>
  <c r="D2845" i="1"/>
  <c r="D4035" i="1"/>
  <c r="D2847" i="1"/>
  <c r="D2848" i="1"/>
  <c r="D2849" i="1"/>
  <c r="D2850" i="1"/>
  <c r="D371" i="1"/>
  <c r="D2852" i="1"/>
  <c r="D2853" i="1"/>
  <c r="D2854" i="1"/>
  <c r="D2855" i="1"/>
  <c r="R2855" i="1" s="1"/>
  <c r="D238" i="1"/>
  <c r="D4641" i="1"/>
  <c r="D4516" i="1"/>
  <c r="D2859" i="1"/>
  <c r="D46" i="1"/>
  <c r="D2861" i="1"/>
  <c r="D2862" i="1"/>
  <c r="D4778" i="1"/>
  <c r="D2864" i="1"/>
  <c r="D3459" i="1"/>
  <c r="D4779" i="1"/>
  <c r="D2867" i="1"/>
  <c r="D4522" i="1"/>
  <c r="D2869" i="1"/>
  <c r="D2870" i="1"/>
  <c r="D3903" i="1"/>
  <c r="D1653" i="1"/>
  <c r="D4780" i="1"/>
  <c r="D3904" i="1"/>
  <c r="D3461" i="1"/>
  <c r="R3461" i="1" s="1"/>
  <c r="D55" i="1"/>
  <c r="D2877" i="1"/>
  <c r="D381" i="1"/>
  <c r="D2879" i="1"/>
  <c r="D2880" i="1"/>
  <c r="D2881" i="1"/>
  <c r="D2882" i="1"/>
  <c r="D2883" i="1"/>
  <c r="D2884" i="1"/>
  <c r="D2885" i="1"/>
  <c r="D2886" i="1"/>
  <c r="D2887" i="1"/>
  <c r="D3176" i="1"/>
  <c r="D3330" i="1"/>
  <c r="D2890" i="1"/>
  <c r="D3608" i="1"/>
  <c r="D2892" i="1"/>
  <c r="D2767" i="1"/>
  <c r="D4331" i="1"/>
  <c r="D2895" i="1"/>
  <c r="D2896" i="1"/>
  <c r="D240" i="1"/>
  <c r="D2898" i="1"/>
  <c r="D2899" i="1"/>
  <c r="R2899" i="1" s="1"/>
  <c r="D2900" i="1"/>
  <c r="D2901" i="1"/>
  <c r="D2902" i="1"/>
  <c r="D3773" i="1"/>
  <c r="D2904" i="1"/>
  <c r="D4192" i="1"/>
  <c r="D4643" i="1"/>
  <c r="D3905" i="1"/>
  <c r="D4523" i="1"/>
  <c r="D2909" i="1"/>
  <c r="D2910" i="1"/>
  <c r="D56" i="1"/>
  <c r="D2912" i="1"/>
  <c r="D2913" i="1"/>
  <c r="D2914" i="1"/>
  <c r="D3468" i="1"/>
  <c r="D2536" i="1"/>
  <c r="D3024" i="1"/>
  <c r="D2918" i="1"/>
  <c r="D4782" i="1"/>
  <c r="R4782" i="1" s="1"/>
  <c r="D382" i="1"/>
  <c r="D2921" i="1"/>
  <c r="D2922" i="1"/>
  <c r="D4036" i="1"/>
  <c r="D3331" i="1"/>
  <c r="D3178" i="1"/>
  <c r="D4196" i="1"/>
  <c r="D2770" i="1"/>
  <c r="D4335" i="1"/>
  <c r="D3611" i="1"/>
  <c r="D2930" i="1"/>
  <c r="D2931" i="1"/>
  <c r="D3774" i="1"/>
  <c r="D2933" i="1"/>
  <c r="D2934" i="1"/>
  <c r="D2935" i="1"/>
  <c r="D2936" i="1"/>
  <c r="D2937" i="1"/>
  <c r="D2938" i="1"/>
  <c r="D3469" i="1"/>
  <c r="R3469" i="1" s="1"/>
  <c r="D3906" i="1"/>
  <c r="D2941" i="1"/>
  <c r="D2942" i="1"/>
  <c r="D2943" i="1"/>
  <c r="D2944" i="1"/>
  <c r="D2945" i="1"/>
  <c r="D2946" i="1"/>
  <c r="D2947" i="1"/>
  <c r="D2948" i="1"/>
  <c r="D2949" i="1"/>
  <c r="D383" i="1"/>
  <c r="D241" i="1"/>
  <c r="D57" i="1"/>
  <c r="D2953" i="1"/>
  <c r="D4528" i="1"/>
  <c r="D4037" i="1"/>
  <c r="D3025" i="1"/>
  <c r="D2957" i="1"/>
  <c r="D4645" i="1"/>
  <c r="D2959" i="1"/>
  <c r="D2960" i="1"/>
  <c r="D4783" i="1"/>
  <c r="D2962" i="1"/>
  <c r="D2540" i="1"/>
  <c r="R2540" i="1" s="1"/>
  <c r="D2964" i="1"/>
  <c r="D2965" i="1"/>
  <c r="D2966" i="1"/>
  <c r="D3332" i="1"/>
  <c r="D3776" i="1"/>
  <c r="D2969" i="1"/>
  <c r="D2970" i="1"/>
  <c r="D2971" i="1"/>
  <c r="D3907" i="1"/>
  <c r="D3179" i="1"/>
  <c r="D2771" i="1"/>
  <c r="D2975" i="1"/>
  <c r="D3612" i="1"/>
  <c r="D4199" i="1"/>
  <c r="D2978" i="1"/>
  <c r="D4341" i="1"/>
  <c r="D2980" i="1"/>
  <c r="D2981" i="1"/>
  <c r="D2982" i="1"/>
  <c r="R2982" i="1" s="1"/>
  <c r="D2983" i="1"/>
  <c r="D2984" i="1"/>
  <c r="D2985" i="1"/>
  <c r="D2986" i="1"/>
  <c r="D2987" i="1"/>
  <c r="D2988" i="1"/>
  <c r="D2989" i="1"/>
  <c r="D3472" i="1"/>
  <c r="D2991" i="1"/>
  <c r="D2992" i="1"/>
  <c r="D62" i="1"/>
  <c r="D384" i="1"/>
  <c r="D2995" i="1"/>
  <c r="D4039" i="1"/>
  <c r="D248" i="1"/>
  <c r="D2998" i="1"/>
  <c r="D2999" i="1"/>
  <c r="D3000" i="1"/>
  <c r="R3000" i="1" s="1"/>
  <c r="D3001" i="1"/>
  <c r="D1289" i="1"/>
  <c r="D1488" i="1"/>
  <c r="D2379" i="1"/>
  <c r="D3005" i="1"/>
  <c r="D4658" i="1"/>
  <c r="D3007" i="1"/>
  <c r="D4529" i="1"/>
  <c r="D3009" i="1"/>
  <c r="D251" i="1"/>
  <c r="D3182" i="1"/>
  <c r="D3335" i="1"/>
  <c r="D3013" i="1"/>
  <c r="D3014" i="1"/>
  <c r="D3015" i="1"/>
  <c r="D3016" i="1"/>
  <c r="D3017" i="1"/>
  <c r="D3018" i="1"/>
  <c r="R3018" i="1" s="1"/>
  <c r="D3019" i="1"/>
  <c r="D1496" i="1"/>
  <c r="D3021" i="1"/>
  <c r="D3022" i="1"/>
  <c r="D3023" i="1"/>
  <c r="D2774" i="1"/>
  <c r="D3779" i="1"/>
  <c r="D3908" i="1"/>
  <c r="D3027" i="1"/>
  <c r="D3028" i="1"/>
  <c r="D2380" i="1"/>
  <c r="D3030" i="1"/>
  <c r="D3031" i="1"/>
  <c r="D3032" i="1"/>
  <c r="D3033" i="1"/>
  <c r="D3034" i="1"/>
  <c r="D4344" i="1"/>
  <c r="R4344" i="1" s="1"/>
  <c r="D3613" i="1"/>
  <c r="D3037" i="1"/>
  <c r="D4045" i="1"/>
  <c r="D2542" i="1"/>
  <c r="D4201" i="1"/>
  <c r="D4784" i="1"/>
  <c r="D63" i="1"/>
  <c r="D3043" i="1"/>
  <c r="D3044" i="1"/>
  <c r="D3045" i="1"/>
  <c r="D3475" i="1"/>
  <c r="D3026" i="1"/>
  <c r="D385" i="1"/>
  <c r="D2398" i="1"/>
  <c r="D3050" i="1"/>
  <c r="D3051" i="1"/>
  <c r="D3052" i="1"/>
  <c r="R3052" i="1" s="1"/>
  <c r="D3053" i="1"/>
  <c r="D1895" i="1"/>
  <c r="D3055" i="1"/>
  <c r="D3056" i="1"/>
  <c r="D1291" i="1"/>
  <c r="D3058" i="1"/>
  <c r="D1769" i="1"/>
  <c r="D3060" i="1"/>
  <c r="D3781" i="1"/>
  <c r="D3910" i="1"/>
  <c r="D3063" i="1"/>
  <c r="D4865" i="1"/>
  <c r="D3065" i="1"/>
  <c r="D4046" i="1"/>
  <c r="D3782" i="1"/>
  <c r="D1503" i="1"/>
  <c r="D2775" i="1"/>
  <c r="R2775" i="1" s="1"/>
  <c r="D3070" i="1"/>
  <c r="D3071" i="1"/>
  <c r="D3072" i="1"/>
  <c r="D3073" i="1"/>
  <c r="D3911" i="1"/>
  <c r="D3075" i="1"/>
  <c r="D784" i="1"/>
  <c r="D3077" i="1"/>
  <c r="D3078" i="1"/>
  <c r="D3079" i="1"/>
  <c r="D3080" i="1"/>
  <c r="D3081" i="1"/>
  <c r="D2381" i="1"/>
  <c r="R2381" i="1" s="1"/>
  <c r="D2045" i="1"/>
  <c r="D3084" i="1"/>
  <c r="D3085" i="1"/>
  <c r="D3086" i="1"/>
  <c r="D3087" i="1"/>
  <c r="R3087" i="1" s="1"/>
  <c r="D3088" i="1"/>
  <c r="D3089" i="1"/>
  <c r="D3090" i="1"/>
  <c r="D3091" i="1"/>
  <c r="D3092" i="1"/>
  <c r="D3093" i="1"/>
  <c r="D3094" i="1"/>
  <c r="D3095" i="1"/>
  <c r="D3336" i="1"/>
  <c r="D3029" i="1"/>
  <c r="D2543" i="1"/>
  <c r="D3183" i="1"/>
  <c r="R3183" i="1" s="1"/>
  <c r="D4206" i="1"/>
  <c r="D3618" i="1"/>
  <c r="D3338" i="1"/>
  <c r="D252" i="1"/>
  <c r="D2207" i="1"/>
  <c r="R2207" i="1" s="1"/>
  <c r="D1293" i="1"/>
  <c r="D3106" i="1"/>
  <c r="D3107" i="1"/>
  <c r="D3108" i="1"/>
  <c r="D3109" i="1"/>
  <c r="D3110" i="1"/>
  <c r="D3111" i="1"/>
  <c r="D2776" i="1"/>
  <c r="D1504" i="1"/>
  <c r="D1655" i="1"/>
  <c r="D2382" i="1"/>
  <c r="D3116" i="1"/>
  <c r="R3116" i="1" s="1"/>
  <c r="D3117" i="1"/>
  <c r="D3118" i="1"/>
  <c r="D788" i="1"/>
  <c r="D3120" i="1"/>
  <c r="D2052" i="1"/>
  <c r="D3122" i="1"/>
  <c r="D3035" i="1"/>
  <c r="D3124" i="1"/>
  <c r="D3125" i="1"/>
  <c r="D3783" i="1"/>
  <c r="D2545" i="1"/>
  <c r="D3128" i="1"/>
  <c r="D3129" i="1"/>
  <c r="D3130" i="1"/>
  <c r="D3131" i="1"/>
  <c r="D3912" i="1"/>
  <c r="D3133" i="1"/>
  <c r="R3133" i="1" s="1"/>
  <c r="D3134" i="1"/>
  <c r="D3135" i="1"/>
  <c r="D3136" i="1"/>
  <c r="D1898" i="1"/>
  <c r="D1297" i="1"/>
  <c r="R1297" i="1" s="1"/>
  <c r="D4866" i="1"/>
  <c r="D3140" i="1"/>
  <c r="D3141" i="1"/>
  <c r="D3142" i="1"/>
  <c r="D2208" i="1"/>
  <c r="D1770" i="1"/>
  <c r="D3145" i="1"/>
  <c r="D3146" i="1"/>
  <c r="D3147" i="1"/>
  <c r="D2780" i="1"/>
  <c r="D1505" i="1"/>
  <c r="D3150" i="1"/>
  <c r="D3151" i="1"/>
  <c r="R3151" i="1" s="1"/>
  <c r="D3152" i="1"/>
  <c r="D3153" i="1"/>
  <c r="D3154" i="1"/>
  <c r="D3155" i="1"/>
  <c r="R3155" i="1" s="1"/>
  <c r="D3156" i="1"/>
  <c r="D3157" i="1"/>
  <c r="D3158" i="1"/>
  <c r="D3159" i="1"/>
  <c r="D3784" i="1"/>
  <c r="D3161" i="1"/>
  <c r="D2054" i="1"/>
  <c r="D3163" i="1"/>
  <c r="D4048" i="1"/>
  <c r="D2385" i="1"/>
  <c r="D2546" i="1"/>
  <c r="D3167" i="1"/>
  <c r="D3168" i="1"/>
  <c r="R3168" i="1" s="1"/>
  <c r="D3169" i="1"/>
  <c r="D3170" i="1"/>
  <c r="D3171" i="1"/>
  <c r="D791" i="1"/>
  <c r="R791" i="1" s="1"/>
  <c r="D3173" i="1"/>
  <c r="D3174" i="1"/>
  <c r="D3175" i="1"/>
  <c r="D3914" i="1"/>
  <c r="D3177" i="1"/>
  <c r="D3036" i="1"/>
  <c r="D3339" i="1"/>
  <c r="D3180" i="1"/>
  <c r="D3181" i="1"/>
  <c r="D3184" i="1"/>
  <c r="D3628" i="1"/>
  <c r="D4209" i="1"/>
  <c r="D3340" i="1"/>
  <c r="D3185" i="1"/>
  <c r="D3633" i="1"/>
  <c r="D4531" i="1"/>
  <c r="D4661" i="1"/>
  <c r="D4210" i="1"/>
  <c r="D3191" i="1"/>
  <c r="D3192" i="1"/>
  <c r="D3193" i="1"/>
  <c r="D388" i="1"/>
  <c r="D3195" i="1"/>
  <c r="D3343" i="1"/>
  <c r="D2784" i="1"/>
  <c r="D3198" i="1"/>
  <c r="D3199" i="1"/>
  <c r="D3200" i="1"/>
  <c r="D3201" i="1"/>
  <c r="D3202" i="1"/>
  <c r="R3202" i="1" s="1"/>
  <c r="D3203" i="1"/>
  <c r="D3186" i="1"/>
  <c r="D3205" i="1"/>
  <c r="D4346" i="1"/>
  <c r="R4346" i="1" s="1"/>
  <c r="D4219" i="1"/>
  <c r="D3634" i="1"/>
  <c r="D3209" i="1"/>
  <c r="D3210" i="1"/>
  <c r="D3211" i="1"/>
  <c r="D3789" i="1"/>
  <c r="D3915" i="1"/>
  <c r="D3214" i="1"/>
  <c r="D3215" i="1"/>
  <c r="D3216" i="1"/>
  <c r="D3217" i="1"/>
  <c r="D3218" i="1"/>
  <c r="D3219" i="1"/>
  <c r="R3219" i="1" s="1"/>
  <c r="D3220" i="1"/>
  <c r="D3221" i="1"/>
  <c r="D4532" i="1"/>
  <c r="D392" i="1"/>
  <c r="R392" i="1" s="1"/>
  <c r="D3476" i="1"/>
  <c r="D4664" i="1"/>
  <c r="D3226" i="1"/>
  <c r="D4349" i="1"/>
  <c r="D4049" i="1"/>
  <c r="D3038" i="1"/>
  <c r="D3230" i="1"/>
  <c r="D3790" i="1"/>
  <c r="D3346" i="1"/>
  <c r="D4221" i="1"/>
  <c r="D3234" i="1"/>
  <c r="D3635" i="1"/>
  <c r="D3187" i="1"/>
  <c r="R3187" i="1" s="1"/>
  <c r="D3237" i="1"/>
  <c r="D3238" i="1"/>
  <c r="D3239" i="1"/>
  <c r="D2785" i="1"/>
  <c r="R2785" i="1" s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916" i="1"/>
  <c r="D3254" i="1"/>
  <c r="D3255" i="1"/>
  <c r="D3256" i="1"/>
  <c r="D254" i="1"/>
  <c r="R254" i="1" s="1"/>
  <c r="D69" i="1"/>
  <c r="D4354" i="1"/>
  <c r="D3260" i="1"/>
  <c r="D71" i="1"/>
  <c r="D4054" i="1"/>
  <c r="D4786" i="1"/>
  <c r="D2548" i="1"/>
  <c r="D3039" i="1"/>
  <c r="D3266" i="1"/>
  <c r="D3267" i="1"/>
  <c r="D3268" i="1"/>
  <c r="D3482" i="1"/>
  <c r="D3270" i="1"/>
  <c r="R3270" i="1" s="1"/>
  <c r="D3271" i="1"/>
  <c r="D3272" i="1"/>
  <c r="D3273" i="1"/>
  <c r="D3488" i="1"/>
  <c r="R3488" i="1" s="1"/>
  <c r="D3275" i="1"/>
  <c r="D4055" i="1"/>
  <c r="D3277" i="1"/>
  <c r="D3278" i="1"/>
  <c r="D263" i="1"/>
  <c r="D3489" i="1"/>
  <c r="D73" i="1"/>
  <c r="D4356" i="1"/>
  <c r="D4057" i="1"/>
  <c r="D1304" i="1"/>
  <c r="D401" i="1"/>
  <c r="D3286" i="1"/>
  <c r="D3287" i="1"/>
  <c r="R3287" i="1" s="1"/>
  <c r="D402" i="1"/>
  <c r="D265" i="1"/>
  <c r="D3290" i="1"/>
  <c r="D3291" i="1"/>
  <c r="R3291" i="1" s="1"/>
  <c r="D3292" i="1"/>
  <c r="D3293" i="1"/>
  <c r="D3188" i="1"/>
  <c r="D3351" i="1"/>
  <c r="D3296" i="1"/>
  <c r="D3297" i="1"/>
  <c r="D3298" i="1"/>
  <c r="D3636" i="1"/>
  <c r="D4223" i="1"/>
  <c r="D3791" i="1"/>
  <c r="D3302" i="1"/>
  <c r="D3303" i="1"/>
  <c r="R3303" i="1" s="1"/>
  <c r="D2788" i="1"/>
  <c r="D3305" i="1"/>
  <c r="D3306" i="1"/>
  <c r="D4357" i="1"/>
  <c r="R4357" i="1" s="1"/>
  <c r="D3308" i="1"/>
  <c r="D3309" i="1"/>
  <c r="D3310" i="1"/>
  <c r="D3311" i="1"/>
  <c r="D3312" i="1"/>
  <c r="D3313" i="1"/>
  <c r="D3314" i="1"/>
  <c r="D266" i="1"/>
  <c r="D3316" i="1"/>
  <c r="D3918" i="1"/>
  <c r="D3491" i="1"/>
  <c r="D3319" i="1"/>
  <c r="R3319" i="1" s="1"/>
  <c r="D3320" i="1"/>
  <c r="D3321" i="1"/>
  <c r="D3322" i="1"/>
  <c r="D4061" i="1"/>
  <c r="R4061" i="1" s="1"/>
  <c r="D3324" i="1"/>
  <c r="D3325" i="1"/>
  <c r="D78" i="1"/>
  <c r="D2552" i="1"/>
  <c r="D3328" i="1"/>
  <c r="D3329" i="1"/>
  <c r="D3040" i="1"/>
  <c r="D2555" i="1"/>
  <c r="D409" i="1"/>
  <c r="D3333" i="1"/>
  <c r="D3334" i="1"/>
  <c r="D4665" i="1"/>
  <c r="R4665" i="1" s="1"/>
  <c r="D4787" i="1"/>
  <c r="D3337" i="1"/>
  <c r="D3353" i="1"/>
  <c r="D3189" i="1"/>
  <c r="R3189" i="1" s="1"/>
  <c r="D2790" i="1"/>
  <c r="D3341" i="1"/>
  <c r="D3342" i="1"/>
  <c r="D4226" i="1"/>
  <c r="D3344" i="1"/>
  <c r="D3345" i="1"/>
  <c r="D3792" i="1"/>
  <c r="D3347" i="1"/>
  <c r="D3348" i="1"/>
  <c r="D3349" i="1"/>
  <c r="D3350" i="1"/>
  <c r="D3637" i="1"/>
  <c r="R3637" i="1" s="1"/>
  <c r="D3352" i="1"/>
  <c r="D267" i="1"/>
  <c r="D3492" i="1"/>
  <c r="D4666" i="1"/>
  <c r="R4666" i="1" s="1"/>
  <c r="D3356" i="1"/>
  <c r="D4363" i="1"/>
  <c r="D4534" i="1"/>
  <c r="D4535" i="1"/>
  <c r="D3360" i="1"/>
  <c r="D3361" i="1"/>
  <c r="D4668" i="1"/>
  <c r="D3363" i="1"/>
  <c r="D3364" i="1"/>
  <c r="D79" i="1"/>
  <c r="D3922" i="1"/>
  <c r="D3367" i="1"/>
  <c r="R3367" i="1" s="1"/>
  <c r="D3368" i="1"/>
  <c r="D3369" i="1"/>
  <c r="D80" i="1"/>
  <c r="D410" i="1"/>
  <c r="R410" i="1" s="1"/>
  <c r="D3372" i="1"/>
  <c r="D3373" i="1"/>
  <c r="D3374" i="1"/>
  <c r="D3375" i="1"/>
  <c r="D3376" i="1"/>
  <c r="D3377" i="1"/>
  <c r="D2556" i="1"/>
  <c r="D4789" i="1"/>
  <c r="D3041" i="1"/>
  <c r="D411" i="1"/>
  <c r="D4793" i="1"/>
  <c r="D2560" i="1"/>
  <c r="R2560" i="1" s="1"/>
  <c r="D3384" i="1"/>
  <c r="D3385" i="1"/>
  <c r="D3386" i="1"/>
  <c r="D3387" i="1"/>
  <c r="R3387" i="1" s="1"/>
  <c r="D4062" i="1"/>
  <c r="D3389" i="1"/>
  <c r="D3390" i="1"/>
  <c r="D3354" i="1"/>
  <c r="D3794" i="1"/>
  <c r="D3393" i="1"/>
  <c r="D3190" i="1"/>
  <c r="D3395" i="1"/>
  <c r="D2792" i="1"/>
  <c r="D3639" i="1"/>
  <c r="D3398" i="1"/>
  <c r="D3399" i="1"/>
  <c r="R3399" i="1" s="1"/>
  <c r="D4231" i="1"/>
  <c r="D3401" i="1"/>
  <c r="D3402" i="1"/>
  <c r="D3403" i="1"/>
  <c r="R3403" i="1" s="1"/>
  <c r="D3404" i="1"/>
  <c r="D3405" i="1"/>
  <c r="D3406" i="1"/>
  <c r="D4365" i="1"/>
  <c r="D4536" i="1"/>
  <c r="D3937" i="1"/>
  <c r="D3355" i="1"/>
  <c r="D3194" i="1"/>
  <c r="D2794" i="1"/>
  <c r="D3413" i="1"/>
  <c r="D3414" i="1"/>
  <c r="D3415" i="1"/>
  <c r="R3415" i="1" s="1"/>
  <c r="D3416" i="1"/>
  <c r="D268" i="1"/>
  <c r="D4537" i="1"/>
  <c r="D3419" i="1"/>
  <c r="R3419" i="1" s="1"/>
  <c r="D3420" i="1"/>
  <c r="D3421" i="1"/>
  <c r="D3422" i="1"/>
  <c r="D4669" i="1"/>
  <c r="D3424" i="1"/>
  <c r="D3425" i="1"/>
  <c r="D4233" i="1"/>
  <c r="D3795" i="1"/>
  <c r="D4670" i="1"/>
  <c r="D3429" i="1"/>
  <c r="D3430" i="1"/>
  <c r="D3431" i="1"/>
  <c r="R3431" i="1" s="1"/>
  <c r="D3432" i="1"/>
  <c r="D3641" i="1"/>
  <c r="D3434" i="1"/>
  <c r="D3435" i="1"/>
  <c r="R3435" i="1" s="1"/>
  <c r="D3436" i="1"/>
  <c r="D3437" i="1"/>
  <c r="D3438" i="1"/>
  <c r="D4366" i="1"/>
  <c r="D3440" i="1"/>
  <c r="D3441" i="1"/>
  <c r="D3493" i="1"/>
  <c r="D3443" i="1"/>
  <c r="D269" i="1"/>
  <c r="D3941" i="1"/>
  <c r="D3446" i="1"/>
  <c r="D3447" i="1"/>
  <c r="R3447" i="1" s="1"/>
  <c r="D4064" i="1"/>
  <c r="D3449" i="1"/>
  <c r="D3450" i="1"/>
  <c r="D3042" i="1"/>
  <c r="R3042" i="1" s="1"/>
  <c r="D3452" i="1"/>
  <c r="D3494" i="1"/>
  <c r="D2561" i="1"/>
  <c r="D4796" i="1"/>
  <c r="D2562" i="1"/>
  <c r="D3457" i="1"/>
  <c r="D3458" i="1"/>
  <c r="D89" i="1"/>
  <c r="D3460" i="1"/>
  <c r="D90" i="1"/>
  <c r="D3462" i="1"/>
  <c r="D3463" i="1"/>
  <c r="R3463" i="1" s="1"/>
  <c r="D3464" i="1"/>
  <c r="D3465" i="1"/>
  <c r="D3466" i="1"/>
  <c r="D3467" i="1"/>
  <c r="R3467" i="1" s="1"/>
  <c r="D4069" i="1"/>
  <c r="D412" i="1"/>
  <c r="D3470" i="1"/>
  <c r="D3471" i="1"/>
  <c r="D4797" i="1"/>
  <c r="D3473" i="1"/>
  <c r="D3474" i="1"/>
  <c r="D3196" i="1"/>
  <c r="D3357" i="1"/>
  <c r="D3477" i="1"/>
  <c r="D3478" i="1"/>
  <c r="D3479" i="1"/>
  <c r="R3479" i="1" s="1"/>
  <c r="D3480" i="1"/>
  <c r="D3481" i="1"/>
  <c r="D2795" i="1"/>
  <c r="D3483" i="1"/>
  <c r="R3483" i="1" s="1"/>
  <c r="D3484" i="1"/>
  <c r="D3485" i="1"/>
  <c r="D3486" i="1"/>
  <c r="D3487" i="1"/>
  <c r="D3796" i="1"/>
  <c r="D270" i="1"/>
  <c r="D3490" i="1"/>
  <c r="D3642" i="1"/>
  <c r="D3497" i="1"/>
  <c r="D4369" i="1"/>
  <c r="D4234" i="1"/>
  <c r="D3495" i="1"/>
  <c r="R3495" i="1" s="1"/>
  <c r="D3496" i="1"/>
  <c r="D417" i="1"/>
  <c r="D3498" i="1"/>
  <c r="D3944" i="1"/>
  <c r="R3944" i="1" s="1"/>
  <c r="D3500" i="1"/>
  <c r="D3501" i="1"/>
  <c r="D3502" i="1"/>
  <c r="D3503" i="1"/>
  <c r="D3504" i="1"/>
  <c r="D2563" i="1"/>
  <c r="D4538" i="1"/>
  <c r="D92" i="1"/>
  <c r="D3508" i="1"/>
  <c r="D3509" i="1"/>
  <c r="D3510" i="1"/>
  <c r="D3511" i="1"/>
  <c r="R3511" i="1" s="1"/>
  <c r="D3512" i="1"/>
  <c r="D4075" i="1"/>
  <c r="D3514" i="1"/>
  <c r="D3515" i="1"/>
  <c r="R3515" i="1" s="1"/>
  <c r="D3516" i="1"/>
  <c r="D2796" i="1"/>
  <c r="D3358" i="1"/>
  <c r="D3519" i="1"/>
  <c r="D3197" i="1"/>
  <c r="D3521" i="1"/>
  <c r="D3499" i="1"/>
  <c r="D3643" i="1"/>
  <c r="D4235" i="1"/>
  <c r="D3525" i="1"/>
  <c r="D4370" i="1"/>
  <c r="D3527" i="1"/>
  <c r="R3527" i="1" s="1"/>
  <c r="D3528" i="1"/>
  <c r="D3529" i="1"/>
  <c r="D3530" i="1"/>
  <c r="D3531" i="1"/>
  <c r="R3531" i="1" s="1"/>
  <c r="D3532" i="1"/>
  <c r="D3798" i="1"/>
  <c r="D3534" i="1"/>
  <c r="D419" i="1"/>
  <c r="D3536" i="1"/>
  <c r="D4671" i="1"/>
  <c r="D3538" i="1"/>
  <c r="D4539" i="1"/>
  <c r="D3540" i="1"/>
  <c r="D3541" i="1"/>
  <c r="D3542" i="1"/>
  <c r="D271" i="1"/>
  <c r="R271" i="1" s="1"/>
  <c r="D3544" i="1"/>
  <c r="D3946" i="1"/>
  <c r="D3546" i="1"/>
  <c r="D3547" i="1"/>
  <c r="R3547" i="1" s="1"/>
  <c r="D3548" i="1"/>
  <c r="D95" i="1"/>
  <c r="D3550" i="1"/>
  <c r="D3551" i="1"/>
  <c r="D4798" i="1"/>
  <c r="D3553" i="1"/>
  <c r="D2568" i="1"/>
  <c r="D3359" i="1"/>
  <c r="D3650" i="1"/>
  <c r="D3204" i="1"/>
  <c r="D2802" i="1"/>
  <c r="D97" i="1"/>
  <c r="R97" i="1" s="1"/>
  <c r="D3560" i="1"/>
  <c r="D275" i="1"/>
  <c r="D4371" i="1"/>
  <c r="D3563" i="1"/>
  <c r="R3563" i="1" s="1"/>
  <c r="D4236" i="1"/>
  <c r="D3565" i="1"/>
  <c r="D3566" i="1"/>
  <c r="D3799" i="1"/>
  <c r="D3568" i="1"/>
  <c r="D3569" i="1"/>
  <c r="D420" i="1"/>
  <c r="D3571" i="1"/>
  <c r="D3572" i="1"/>
  <c r="D3573" i="1"/>
  <c r="D3574" i="1"/>
  <c r="D3948" i="1"/>
  <c r="R3948" i="1" s="1"/>
  <c r="D3576" i="1"/>
  <c r="D3577" i="1"/>
  <c r="D3578" i="1"/>
  <c r="D3505" i="1"/>
  <c r="R3505" i="1" s="1"/>
  <c r="D3580" i="1"/>
  <c r="D3581" i="1"/>
  <c r="D3582" i="1"/>
  <c r="D3583" i="1"/>
  <c r="D3584" i="1"/>
  <c r="D3585" i="1"/>
  <c r="D3586" i="1"/>
  <c r="D4081" i="1"/>
  <c r="D3588" i="1"/>
  <c r="D4082" i="1"/>
  <c r="D3590" i="1"/>
  <c r="D3591" i="1"/>
  <c r="R3591" i="1" s="1"/>
  <c r="D3592" i="1"/>
  <c r="D4083" i="1"/>
  <c r="D3046" i="1"/>
  <c r="D3595" i="1"/>
  <c r="R3595" i="1" s="1"/>
  <c r="D2571" i="1"/>
  <c r="D3362" i="1"/>
  <c r="D3206" i="1"/>
  <c r="D3655" i="1"/>
  <c r="D3800" i="1"/>
  <c r="D3601" i="1"/>
  <c r="D421" i="1"/>
  <c r="D3603" i="1"/>
  <c r="D3604" i="1"/>
  <c r="D3605" i="1"/>
  <c r="D3606" i="1"/>
  <c r="D3607" i="1"/>
  <c r="R3607" i="1" s="1"/>
  <c r="D4372" i="1"/>
  <c r="D3609" i="1"/>
  <c r="D3610" i="1"/>
  <c r="D4238" i="1"/>
  <c r="R4238" i="1" s="1"/>
  <c r="D3506" i="1"/>
  <c r="D2806" i="1"/>
  <c r="D3614" i="1"/>
  <c r="D3615" i="1"/>
  <c r="D3616" i="1"/>
  <c r="D3617" i="1"/>
  <c r="D3950" i="1"/>
  <c r="D3619" i="1"/>
  <c r="D3620" i="1"/>
  <c r="D3621" i="1"/>
  <c r="D3622" i="1"/>
  <c r="D3623" i="1"/>
  <c r="R3623" i="1" s="1"/>
  <c r="D3624" i="1"/>
  <c r="D3625" i="1"/>
  <c r="D3626" i="1"/>
  <c r="D3627" i="1"/>
  <c r="R3627" i="1" s="1"/>
  <c r="D102" i="1"/>
  <c r="D3629" i="1"/>
  <c r="D3630" i="1"/>
  <c r="D3631" i="1"/>
  <c r="D3632" i="1"/>
  <c r="D3365" i="1"/>
  <c r="D3507" i="1"/>
  <c r="D3207" i="1"/>
  <c r="D2808" i="1"/>
  <c r="D422" i="1"/>
  <c r="D3638" i="1"/>
  <c r="D3656" i="1"/>
  <c r="R3656" i="1" s="1"/>
  <c r="D3640" i="1"/>
  <c r="D3806" i="1"/>
  <c r="D4239" i="1"/>
  <c r="D4374" i="1"/>
  <c r="R4374" i="1" s="1"/>
  <c r="D3644" i="1"/>
  <c r="D3645" i="1"/>
  <c r="D3646" i="1"/>
  <c r="D3647" i="1"/>
  <c r="D3648" i="1"/>
  <c r="D3649" i="1"/>
  <c r="D3951" i="1"/>
  <c r="D3651" i="1"/>
  <c r="D3652" i="1"/>
  <c r="D3653" i="1"/>
  <c r="D3654" i="1"/>
  <c r="D4545" i="1"/>
  <c r="R4545" i="1" s="1"/>
  <c r="D4672" i="1"/>
  <c r="D3657" i="1"/>
  <c r="D3658" i="1"/>
  <c r="D279" i="1"/>
  <c r="R279" i="1" s="1"/>
  <c r="D3660" i="1"/>
  <c r="D3661" i="1"/>
  <c r="D3662" i="1"/>
  <c r="D3663" i="1"/>
  <c r="D3366" i="1"/>
  <c r="D2810" i="1"/>
  <c r="D3513" i="1"/>
  <c r="D3667" i="1"/>
  <c r="D3659" i="1"/>
  <c r="D3208" i="1"/>
  <c r="D425" i="1"/>
  <c r="D3671" i="1"/>
  <c r="R3671" i="1" s="1"/>
  <c r="D3672" i="1"/>
  <c r="D4375" i="1"/>
  <c r="D3807" i="1"/>
  <c r="D4242" i="1"/>
  <c r="R4242" i="1" s="1"/>
  <c r="D3676" i="1"/>
  <c r="D3677" i="1"/>
  <c r="D3678" i="1"/>
  <c r="D3679" i="1"/>
  <c r="D3680" i="1"/>
  <c r="D4546" i="1"/>
  <c r="D3961" i="1"/>
  <c r="D3683" i="1"/>
  <c r="D3684" i="1"/>
  <c r="D3685" i="1"/>
  <c r="D3686" i="1"/>
  <c r="D3687" i="1"/>
  <c r="R3687" i="1" s="1"/>
  <c r="D4674" i="1"/>
  <c r="D3689" i="1"/>
  <c r="D3690" i="1"/>
  <c r="D3691" i="1"/>
  <c r="R3691" i="1" s="1"/>
  <c r="D3692" i="1"/>
  <c r="D3693" i="1"/>
  <c r="D3694" i="1"/>
  <c r="D4088" i="1"/>
  <c r="D3696" i="1"/>
  <c r="D3697" i="1"/>
  <c r="D3698" i="1"/>
  <c r="D3699" i="1"/>
  <c r="D2574" i="1"/>
  <c r="D3047" i="1"/>
  <c r="D280" i="1"/>
  <c r="D3703" i="1"/>
  <c r="R3703" i="1" s="1"/>
  <c r="D103" i="1"/>
  <c r="D4799" i="1"/>
  <c r="D288" i="1"/>
  <c r="D3707" i="1"/>
  <c r="R3707" i="1" s="1"/>
  <c r="D3708" i="1"/>
  <c r="D4555" i="1"/>
  <c r="D4682" i="1"/>
  <c r="D3711" i="1"/>
  <c r="D3712" i="1"/>
  <c r="D3713" i="1"/>
  <c r="D3714" i="1"/>
  <c r="D2811" i="1"/>
  <c r="D3370" i="1"/>
  <c r="D3717" i="1"/>
  <c r="D3718" i="1"/>
  <c r="D3212" i="1"/>
  <c r="R3212" i="1" s="1"/>
  <c r="D4244" i="1"/>
  <c r="D4559" i="1"/>
  <c r="D3722" i="1"/>
  <c r="D3723" i="1"/>
  <c r="R3723" i="1" s="1"/>
  <c r="D3664" i="1"/>
  <c r="D4376" i="1"/>
  <c r="D3726" i="1"/>
  <c r="D3727" i="1"/>
  <c r="D3728" i="1"/>
  <c r="D4686" i="1"/>
  <c r="D3730" i="1"/>
  <c r="D3731" i="1"/>
  <c r="D3732" i="1"/>
  <c r="D3733" i="1"/>
  <c r="D3734" i="1"/>
  <c r="D3735" i="1"/>
  <c r="R3735" i="1" s="1"/>
  <c r="D3736" i="1"/>
  <c r="D2575" i="1"/>
  <c r="D4800" i="1"/>
  <c r="D3739" i="1"/>
  <c r="R3739" i="1" s="1"/>
  <c r="D3740" i="1"/>
  <c r="D3741" i="1"/>
  <c r="D3517" i="1"/>
  <c r="D427" i="1"/>
  <c r="D3744" i="1"/>
  <c r="D3962" i="1"/>
  <c r="D3814" i="1"/>
  <c r="D4700" i="1"/>
  <c r="D4564" i="1"/>
  <c r="D3749" i="1"/>
  <c r="D2576" i="1"/>
  <c r="D1507" i="1"/>
  <c r="R1507" i="1" s="1"/>
  <c r="D3752" i="1"/>
  <c r="D3753" i="1"/>
  <c r="D3754" i="1"/>
  <c r="D2814" i="1"/>
  <c r="R2814" i="1" s="1"/>
  <c r="D3756" i="1"/>
  <c r="D3757" i="1"/>
  <c r="D3758" i="1"/>
  <c r="D3759" i="1"/>
  <c r="D3048" i="1"/>
  <c r="D3761" i="1"/>
  <c r="D303" i="1"/>
  <c r="D3763" i="1"/>
  <c r="D3764" i="1"/>
  <c r="D3765" i="1"/>
  <c r="D3766" i="1"/>
  <c r="D3371" i="1"/>
  <c r="R3371" i="1" s="1"/>
  <c r="D1310" i="1"/>
  <c r="D3769" i="1"/>
  <c r="D3770" i="1"/>
  <c r="D3771" i="1"/>
  <c r="R3771" i="1" s="1"/>
  <c r="D4801" i="1"/>
  <c r="D4846" i="1"/>
  <c r="D3815" i="1"/>
  <c r="D3775" i="1"/>
  <c r="D3213" i="1"/>
  <c r="D3777" i="1"/>
  <c r="D3778" i="1"/>
  <c r="D3968" i="1"/>
  <c r="D3780" i="1"/>
  <c r="D2399" i="1"/>
  <c r="D5017" i="1"/>
  <c r="D2386" i="1"/>
  <c r="R2386" i="1" s="1"/>
  <c r="D4092" i="1"/>
  <c r="D3785" i="1"/>
  <c r="D3786" i="1"/>
  <c r="D3787" i="1"/>
  <c r="R3787" i="1" s="1"/>
  <c r="D3788" i="1"/>
  <c r="D3665" i="1"/>
  <c r="D4247" i="1"/>
  <c r="D3518" i="1"/>
  <c r="D4377" i="1"/>
  <c r="D3793" i="1"/>
  <c r="D104" i="1"/>
  <c r="D433" i="1"/>
  <c r="D4439" i="1"/>
  <c r="D3797" i="1"/>
  <c r="D2815" i="1"/>
  <c r="D3378" i="1"/>
  <c r="D3817" i="1"/>
  <c r="D3801" i="1"/>
  <c r="D3802" i="1"/>
  <c r="D3803" i="1"/>
  <c r="R3803" i="1" s="1"/>
  <c r="D3804" i="1"/>
  <c r="D3805" i="1"/>
  <c r="D3049" i="1"/>
  <c r="D3222" i="1"/>
  <c r="D3808" i="1"/>
  <c r="D3809" i="1"/>
  <c r="D3810" i="1"/>
  <c r="D3811" i="1"/>
  <c r="D3812" i="1"/>
  <c r="D3813" i="1"/>
  <c r="D2390" i="1"/>
  <c r="D3969" i="1"/>
  <c r="R3969" i="1" s="1"/>
  <c r="D3816" i="1"/>
  <c r="D2577" i="1"/>
  <c r="D3818" i="1"/>
  <c r="D3819" i="1"/>
  <c r="R3819" i="1" s="1"/>
  <c r="D3820" i="1"/>
  <c r="D3821" i="1"/>
  <c r="D3822" i="1"/>
  <c r="D3823" i="1"/>
  <c r="D3824" i="1"/>
  <c r="D3825" i="1"/>
  <c r="D3826" i="1"/>
  <c r="D3827" i="1"/>
  <c r="D2817" i="1"/>
  <c r="D3828" i="1"/>
  <c r="D3379" i="1"/>
  <c r="D3223" i="1"/>
  <c r="R3223" i="1" s="1"/>
  <c r="D3832" i="1"/>
  <c r="D3833" i="1"/>
  <c r="D3834" i="1"/>
  <c r="D3835" i="1"/>
  <c r="R3835" i="1" s="1"/>
  <c r="D3836" i="1"/>
  <c r="D3837" i="1"/>
  <c r="D3838" i="1"/>
  <c r="D3970" i="1"/>
  <c r="D3840" i="1"/>
  <c r="D3841" i="1"/>
  <c r="D3842" i="1"/>
  <c r="D3843" i="1"/>
  <c r="D3844" i="1"/>
  <c r="D2400" i="1"/>
  <c r="D3846" i="1"/>
  <c r="D3847" i="1"/>
  <c r="R3847" i="1" s="1"/>
  <c r="D3848" i="1"/>
  <c r="D3849" i="1"/>
  <c r="D3850" i="1"/>
  <c r="D3666" i="1"/>
  <c r="R3666" i="1" s="1"/>
  <c r="D4096" i="1"/>
  <c r="D3853" i="1"/>
  <c r="D3054" i="1"/>
  <c r="D2578" i="1"/>
  <c r="D4248" i="1"/>
  <c r="D3057" i="1"/>
  <c r="D3520" i="1"/>
  <c r="D4098" i="1"/>
  <c r="D3860" i="1"/>
  <c r="D3861" i="1"/>
  <c r="D3862" i="1"/>
  <c r="D2579" i="1"/>
  <c r="R2579" i="1" s="1"/>
  <c r="D4383" i="1"/>
  <c r="D435" i="1"/>
  <c r="D3866" i="1"/>
  <c r="D4440" i="1"/>
  <c r="R4440" i="1" s="1"/>
  <c r="D304" i="1"/>
  <c r="D106" i="1"/>
  <c r="D3870" i="1"/>
  <c r="D3871" i="1"/>
  <c r="D2391" i="1"/>
  <c r="D107" i="1"/>
  <c r="D4106" i="1"/>
  <c r="D4441" i="1"/>
  <c r="D3876" i="1"/>
  <c r="D4257" i="1"/>
  <c r="D3878" i="1"/>
  <c r="D3879" i="1"/>
  <c r="R3879" i="1" s="1"/>
  <c r="D3668" i="1"/>
  <c r="D3881" i="1"/>
  <c r="D3882" i="1"/>
  <c r="D3522" i="1"/>
  <c r="R3522" i="1" s="1"/>
  <c r="D438" i="1"/>
  <c r="D4565" i="1"/>
  <c r="D3886" i="1"/>
  <c r="D4701" i="1"/>
  <c r="D3888" i="1"/>
  <c r="D4566" i="1"/>
  <c r="D306" i="1"/>
  <c r="D4702" i="1"/>
  <c r="D4803" i="1"/>
  <c r="D3893" i="1"/>
  <c r="D118" i="1"/>
  <c r="D4806" i="1"/>
  <c r="R4806" i="1" s="1"/>
  <c r="D3896" i="1"/>
  <c r="D3897" i="1"/>
  <c r="D4392" i="1"/>
  <c r="D4958" i="1"/>
  <c r="R4958" i="1" s="1"/>
  <c r="D4898" i="1"/>
  <c r="D3901" i="1"/>
  <c r="D802" i="1"/>
  <c r="D892" i="1"/>
  <c r="D1025" i="1"/>
  <c r="D923" i="1"/>
  <c r="D1049" i="1"/>
  <c r="D870" i="1"/>
  <c r="D4108" i="1"/>
  <c r="D3909" i="1"/>
  <c r="D958" i="1"/>
  <c r="D831" i="1"/>
  <c r="R831" i="1" s="1"/>
  <c r="D4984" i="1"/>
  <c r="D3913" i="1"/>
  <c r="D4879" i="1"/>
  <c r="D3059" i="1"/>
  <c r="R3059" i="1" s="1"/>
  <c r="D2581" i="1"/>
  <c r="D3917" i="1"/>
  <c r="D120" i="1"/>
  <c r="D3919" i="1"/>
  <c r="D3920" i="1"/>
  <c r="D3921" i="1"/>
  <c r="D4808" i="1"/>
  <c r="D3923" i="1"/>
  <c r="D3924" i="1"/>
  <c r="D3925" i="1"/>
  <c r="D3926" i="1"/>
  <c r="D3927" i="1"/>
  <c r="R3927" i="1" s="1"/>
  <c r="D3928" i="1"/>
  <c r="D3929" i="1"/>
  <c r="D3930" i="1"/>
  <c r="D3931" i="1"/>
  <c r="R3931" i="1" s="1"/>
  <c r="D3932" i="1"/>
  <c r="D3933" i="1"/>
  <c r="D3934" i="1"/>
  <c r="D3935" i="1"/>
  <c r="D3936" i="1"/>
  <c r="D307" i="1"/>
  <c r="D3938" i="1"/>
  <c r="D3939" i="1"/>
  <c r="D3940" i="1"/>
  <c r="D985" i="1"/>
  <c r="D3942" i="1"/>
  <c r="D3943" i="1"/>
  <c r="D1098" i="1"/>
  <c r="D3945" i="1"/>
  <c r="D4570" i="1"/>
  <c r="D3947" i="1"/>
  <c r="R3947" i="1" s="1"/>
  <c r="D2402" i="1"/>
  <c r="D3949" i="1"/>
  <c r="D4703" i="1"/>
  <c r="D2819" i="1"/>
  <c r="D3952" i="1"/>
  <c r="D3953" i="1"/>
  <c r="D3954" i="1"/>
  <c r="D3955" i="1"/>
  <c r="D3956" i="1"/>
  <c r="D3957" i="1"/>
  <c r="D3958" i="1"/>
  <c r="D3959" i="1"/>
  <c r="D3960" i="1"/>
  <c r="D3380" i="1"/>
  <c r="D3224" i="1"/>
  <c r="D3963" i="1"/>
  <c r="R3963" i="1" s="1"/>
  <c r="D3964" i="1"/>
  <c r="D3965" i="1"/>
  <c r="D3966" i="1"/>
  <c r="D3967" i="1"/>
  <c r="D1054" i="1"/>
  <c r="D4985" i="1"/>
  <c r="D1102" i="1"/>
  <c r="D895" i="1"/>
  <c r="D4903" i="1"/>
  <c r="D4965" i="1"/>
  <c r="D962" i="1"/>
  <c r="D3975" i="1"/>
  <c r="D871" i="1"/>
  <c r="D840" i="1"/>
  <c r="D927" i="1"/>
  <c r="D3979" i="1"/>
  <c r="R3979" i="1" s="1"/>
  <c r="D1029" i="1"/>
  <c r="D3981" i="1"/>
  <c r="D2582" i="1"/>
  <c r="D3983" i="1"/>
  <c r="D804" i="1"/>
  <c r="D3061" i="1"/>
  <c r="D4880" i="1"/>
  <c r="D3987" i="1"/>
  <c r="D4449" i="1"/>
  <c r="D3989" i="1"/>
  <c r="D3990" i="1"/>
  <c r="D4850" i="1"/>
  <c r="D4847" i="1"/>
  <c r="D3993" i="1"/>
  <c r="D3829" i="1"/>
  <c r="D2396" i="1"/>
  <c r="R2396" i="1" s="1"/>
  <c r="D4393" i="1"/>
  <c r="D3997" i="1"/>
  <c r="D3998" i="1"/>
  <c r="D3999" i="1"/>
  <c r="D4000" i="1"/>
  <c r="D4001" i="1"/>
  <c r="D2820" i="1"/>
  <c r="D1656" i="1"/>
  <c r="D1508" i="1"/>
  <c r="D1900" i="1"/>
  <c r="D4006" i="1"/>
  <c r="D4007" i="1"/>
  <c r="D4008" i="1"/>
  <c r="D4009" i="1"/>
  <c r="D4010" i="1"/>
  <c r="D4011" i="1"/>
  <c r="R4011" i="1" s="1"/>
  <c r="D3381" i="1"/>
  <c r="D4013" i="1"/>
  <c r="D4014" i="1"/>
  <c r="D4015" i="1"/>
  <c r="D4016" i="1"/>
  <c r="D4017" i="1"/>
  <c r="D4572" i="1"/>
  <c r="D4019" i="1"/>
  <c r="D4704" i="1"/>
  <c r="D4021" i="1"/>
  <c r="D3225" i="1"/>
  <c r="D2585" i="1"/>
  <c r="D3830" i="1"/>
  <c r="D4025" i="1"/>
  <c r="D4026" i="1"/>
  <c r="D2397" i="1"/>
  <c r="R2397" i="1" s="1"/>
  <c r="D3523" i="1"/>
  <c r="D3669" i="1"/>
  <c r="D3971" i="1"/>
  <c r="D4031" i="1"/>
  <c r="D311" i="1"/>
  <c r="D4033" i="1"/>
  <c r="D3062" i="1"/>
  <c r="D800" i="1"/>
  <c r="D4259" i="1"/>
  <c r="D4394" i="1"/>
  <c r="D4038" i="1"/>
  <c r="D4820" i="1"/>
  <c r="D4040" i="1"/>
  <c r="D4041" i="1"/>
  <c r="D4042" i="1"/>
  <c r="D4043" i="1"/>
  <c r="R4043" i="1" s="1"/>
  <c r="D4044" i="1"/>
  <c r="D3831" i="1"/>
  <c r="D3972" i="1"/>
  <c r="D4047" i="1"/>
  <c r="D3227" i="1"/>
  <c r="D3382" i="1"/>
  <c r="D4050" i="1"/>
  <c r="D4051" i="1"/>
  <c r="D4052" i="1"/>
  <c r="D4053" i="1"/>
  <c r="D4110" i="1"/>
  <c r="D2821" i="1"/>
  <c r="D4056" i="1"/>
  <c r="D122" i="1"/>
  <c r="D4058" i="1"/>
  <c r="D4059" i="1"/>
  <c r="R4059" i="1" s="1"/>
  <c r="D4060" i="1"/>
  <c r="D4871" i="1"/>
  <c r="D2590" i="1"/>
  <c r="D4063" i="1"/>
  <c r="D3670" i="1"/>
  <c r="D4065" i="1"/>
  <c r="D4066" i="1"/>
  <c r="D4067" i="1"/>
  <c r="D4068" i="1"/>
  <c r="D4264" i="1"/>
  <c r="D4070" i="1"/>
  <c r="D4071" i="1"/>
  <c r="D4072" i="1"/>
  <c r="D4073" i="1"/>
  <c r="D4074" i="1"/>
  <c r="D3524" i="1"/>
  <c r="R3524" i="1" s="1"/>
  <c r="D4076" i="1"/>
  <c r="D4077" i="1"/>
  <c r="D4078" i="1"/>
  <c r="D4079" i="1"/>
  <c r="D4080" i="1"/>
  <c r="D3383" i="1"/>
  <c r="D2826" i="1"/>
  <c r="D3228" i="1"/>
  <c r="D4084" i="1"/>
  <c r="D4085" i="1"/>
  <c r="D4086" i="1"/>
  <c r="D4087" i="1"/>
  <c r="D3839" i="1"/>
  <c r="R3839" i="1" s="1"/>
  <c r="D4089" i="1"/>
  <c r="R4089" i="1" s="1"/>
  <c r="D4090" i="1"/>
  <c r="D4091" i="1"/>
  <c r="R4091" i="1" s="1"/>
  <c r="D3673" i="1"/>
  <c r="D4093" i="1"/>
  <c r="D4094" i="1"/>
  <c r="D4095" i="1"/>
  <c r="D3973" i="1"/>
  <c r="D4097" i="1"/>
  <c r="D4268" i="1"/>
  <c r="D4099" i="1"/>
  <c r="D4100" i="1"/>
  <c r="D4101" i="1"/>
  <c r="D4102" i="1"/>
  <c r="D4103" i="1"/>
  <c r="D4104" i="1"/>
  <c r="R4104" i="1" s="1"/>
  <c r="D4105" i="1"/>
  <c r="R4105" i="1" s="1"/>
  <c r="D4397" i="1"/>
  <c r="D4107" i="1"/>
  <c r="R4107" i="1" s="1"/>
  <c r="D444" i="1"/>
  <c r="D4109" i="1"/>
  <c r="D2591" i="1"/>
  <c r="D3064" i="1"/>
  <c r="D124" i="1"/>
  <c r="D312" i="1"/>
  <c r="D4111" i="1"/>
  <c r="D3526" i="1"/>
  <c r="D4116" i="1"/>
  <c r="D445" i="1"/>
  <c r="D4118" i="1"/>
  <c r="D4119" i="1"/>
  <c r="D4120" i="1"/>
  <c r="R4120" i="1" s="1"/>
  <c r="D4121" i="1"/>
  <c r="R4121" i="1" s="1"/>
  <c r="D3229" i="1"/>
  <c r="D3388" i="1"/>
  <c r="R3388" i="1" s="1"/>
  <c r="D4124" i="1"/>
  <c r="D4125" i="1"/>
  <c r="D4126" i="1"/>
  <c r="D4127" i="1"/>
  <c r="D4128" i="1"/>
  <c r="D2829" i="1"/>
  <c r="D3845" i="1"/>
  <c r="D4131" i="1"/>
  <c r="D314" i="1"/>
  <c r="D3974" i="1"/>
  <c r="D4134" i="1"/>
  <c r="D4135" i="1"/>
  <c r="D4136" i="1"/>
  <c r="R4136" i="1" s="1"/>
  <c r="D3674" i="1"/>
  <c r="R3674" i="1" s="1"/>
  <c r="D4138" i="1"/>
  <c r="D4139" i="1"/>
  <c r="R4139" i="1" s="1"/>
  <c r="D4140" i="1"/>
  <c r="D4141" i="1"/>
  <c r="D4142" i="1"/>
  <c r="D4143" i="1"/>
  <c r="D4112" i="1"/>
  <c r="D4269" i="1"/>
  <c r="D3533" i="1"/>
  <c r="D4147" i="1"/>
  <c r="D448" i="1"/>
  <c r="D4149" i="1"/>
  <c r="D4150" i="1"/>
  <c r="D3231" i="1"/>
  <c r="D4152" i="1"/>
  <c r="R4152" i="1" s="1"/>
  <c r="D4153" i="1"/>
  <c r="R4153" i="1" s="1"/>
  <c r="D3391" i="1"/>
  <c r="D4155" i="1"/>
  <c r="R4155" i="1" s="1"/>
  <c r="D4156" i="1"/>
  <c r="D4157" i="1"/>
  <c r="D4158" i="1"/>
  <c r="D4159" i="1"/>
  <c r="D4160" i="1"/>
  <c r="D4161" i="1"/>
  <c r="D2835" i="1"/>
  <c r="D4163" i="1"/>
  <c r="D4164" i="1"/>
  <c r="D4165" i="1"/>
  <c r="D4166" i="1"/>
  <c r="D4167" i="1"/>
  <c r="D4168" i="1"/>
  <c r="R4168" i="1" s="1"/>
  <c r="D4169" i="1"/>
  <c r="R4169" i="1" s="1"/>
  <c r="D3851" i="1"/>
  <c r="D4171" i="1"/>
  <c r="R4171" i="1" s="1"/>
  <c r="D3675" i="1"/>
  <c r="D4173" i="1"/>
  <c r="D3976" i="1"/>
  <c r="D4175" i="1"/>
  <c r="D4176" i="1"/>
  <c r="D4270" i="1"/>
  <c r="D316" i="1"/>
  <c r="D4179" i="1"/>
  <c r="D4180" i="1"/>
  <c r="D4181" i="1"/>
  <c r="D3535" i="1"/>
  <c r="D4183" i="1"/>
  <c r="D449" i="1"/>
  <c r="R449" i="1" s="1"/>
  <c r="D2596" i="1"/>
  <c r="R2596" i="1" s="1"/>
  <c r="D4186" i="1"/>
  <c r="D130" i="1"/>
  <c r="R130" i="1" s="1"/>
  <c r="D4400" i="1"/>
  <c r="D4189" i="1"/>
  <c r="D4402" i="1"/>
  <c r="D317" i="1"/>
  <c r="D3066" i="1"/>
  <c r="D4193" i="1"/>
  <c r="D4194" i="1"/>
  <c r="D4195" i="1"/>
  <c r="D132" i="1"/>
  <c r="D4197" i="1"/>
  <c r="D4198" i="1"/>
  <c r="D3392" i="1"/>
  <c r="D4200" i="1"/>
  <c r="R4200" i="1" s="1"/>
  <c r="D3232" i="1"/>
  <c r="R3232" i="1" s="1"/>
  <c r="D4202" i="1"/>
  <c r="D4203" i="1"/>
  <c r="R4203" i="1" s="1"/>
  <c r="D4204" i="1"/>
  <c r="D4205" i="1"/>
  <c r="D3977" i="1"/>
  <c r="D4207" i="1"/>
  <c r="D4208" i="1"/>
  <c r="D3852" i="1"/>
  <c r="D2837" i="1"/>
  <c r="D4211" i="1"/>
  <c r="D4212" i="1"/>
  <c r="D4213" i="1"/>
  <c r="D4214" i="1"/>
  <c r="D4215" i="1"/>
  <c r="D4216" i="1"/>
  <c r="R4216" i="1" s="1"/>
  <c r="D4217" i="1"/>
  <c r="R4217" i="1" s="1"/>
  <c r="D4218" i="1"/>
  <c r="D4404" i="1"/>
  <c r="R4404" i="1" s="1"/>
  <c r="D4220" i="1"/>
  <c r="D3681" i="1"/>
  <c r="D4222" i="1"/>
  <c r="D4271" i="1"/>
  <c r="D4224" i="1"/>
  <c r="D4225" i="1"/>
  <c r="D3537" i="1"/>
  <c r="D4227" i="1"/>
  <c r="D4228" i="1"/>
  <c r="D4229" i="1"/>
  <c r="D4230" i="1"/>
  <c r="D319" i="1"/>
  <c r="D4232" i="1"/>
  <c r="R4232" i="1" s="1"/>
  <c r="D133" i="1"/>
  <c r="R133" i="1" s="1"/>
  <c r="D4113" i="1"/>
  <c r="D3067" i="1"/>
  <c r="R3067" i="1" s="1"/>
  <c r="D2598" i="1"/>
  <c r="D4237" i="1"/>
  <c r="D3394" i="1"/>
  <c r="D3233" i="1"/>
  <c r="D4240" i="1"/>
  <c r="D4241" i="1"/>
  <c r="D3854" i="1"/>
  <c r="D4243" i="1"/>
  <c r="D2838" i="1"/>
  <c r="D4245" i="1"/>
  <c r="D4246" i="1"/>
  <c r="D3978" i="1"/>
  <c r="D3539" i="1"/>
  <c r="R3539" i="1" s="1"/>
  <c r="D4249" i="1"/>
  <c r="R4249" i="1" s="1"/>
  <c r="D4250" i="1"/>
  <c r="D4251" i="1"/>
  <c r="R4251" i="1" s="1"/>
  <c r="D4252" i="1"/>
  <c r="D4253" i="1"/>
  <c r="D4254" i="1"/>
  <c r="D4255" i="1"/>
  <c r="D4256" i="1"/>
  <c r="D4273" i="1"/>
  <c r="D4258" i="1"/>
  <c r="D3682" i="1"/>
  <c r="D4260" i="1"/>
  <c r="D4261" i="1"/>
  <c r="D4262" i="1"/>
  <c r="D4263" i="1"/>
  <c r="D4405" i="1"/>
  <c r="R4405" i="1" s="1"/>
  <c r="D4265" i="1"/>
  <c r="R4265" i="1" s="1"/>
  <c r="D4266" i="1"/>
  <c r="D4267" i="1"/>
  <c r="R4267" i="1" s="1"/>
  <c r="D134" i="1"/>
  <c r="D321" i="1"/>
  <c r="D456" i="1"/>
  <c r="D4114" i="1"/>
  <c r="D4272" i="1"/>
  <c r="D4115" i="1"/>
  <c r="D4274" i="1"/>
  <c r="D2604" i="1"/>
  <c r="D4412" i="1"/>
  <c r="D2605" i="1"/>
  <c r="D460" i="1"/>
  <c r="D139" i="1"/>
  <c r="D4574" i="1"/>
  <c r="R4574" i="1" s="1"/>
  <c r="D4707" i="1"/>
  <c r="R4707" i="1" s="1"/>
  <c r="D4282" i="1"/>
  <c r="D2839" i="1"/>
  <c r="R2839" i="1" s="1"/>
  <c r="D3396" i="1"/>
  <c r="D3855" i="1"/>
  <c r="D4286" i="1"/>
  <c r="D4287" i="1"/>
  <c r="D4288" i="1"/>
  <c r="D4289" i="1"/>
  <c r="D3235" i="1"/>
  <c r="D3688" i="1"/>
  <c r="D4292" i="1"/>
  <c r="D4293" i="1"/>
  <c r="D323" i="1"/>
  <c r="D4295" i="1"/>
  <c r="D4296" i="1"/>
  <c r="R4296" i="1" s="1"/>
  <c r="D4297" i="1"/>
  <c r="R4297" i="1" s="1"/>
  <c r="D4298" i="1"/>
  <c r="D4299" i="1"/>
  <c r="R4299" i="1" s="1"/>
  <c r="D4413" i="1"/>
  <c r="D4301" i="1"/>
  <c r="D4302" i="1"/>
  <c r="D4275" i="1"/>
  <c r="D3980" i="1"/>
  <c r="D140" i="1"/>
  <c r="D4306" i="1"/>
  <c r="D3543" i="1"/>
  <c r="D4308" i="1"/>
  <c r="D4309" i="1"/>
  <c r="D4310" i="1"/>
  <c r="D4311" i="1"/>
  <c r="D4117" i="1"/>
  <c r="R4117" i="1" s="1"/>
  <c r="D4313" i="1"/>
  <c r="R4313" i="1" s="1"/>
  <c r="D4314" i="1"/>
  <c r="D4315" i="1"/>
  <c r="R4315" i="1" s="1"/>
  <c r="D4822" i="1"/>
  <c r="D4317" i="1"/>
  <c r="D4318" i="1"/>
  <c r="D4319" i="1"/>
  <c r="D4320" i="1"/>
  <c r="D4711" i="1"/>
  <c r="D4575" i="1"/>
  <c r="D4829" i="1"/>
  <c r="D464" i="1"/>
  <c r="D4325" i="1"/>
  <c r="D4326" i="1"/>
  <c r="D4327" i="1"/>
  <c r="D3068" i="1"/>
  <c r="R3068" i="1" s="1"/>
  <c r="D3397" i="1"/>
  <c r="R3397" i="1" s="1"/>
  <c r="D3236" i="1"/>
  <c r="D2841" i="1"/>
  <c r="R2841" i="1" s="1"/>
  <c r="D4332" i="1"/>
  <c r="D4333" i="1"/>
  <c r="D4334" i="1"/>
  <c r="D3695" i="1"/>
  <c r="D4336" i="1"/>
  <c r="D4337" i="1"/>
  <c r="D4338" i="1"/>
  <c r="D4339" i="1"/>
  <c r="D4340" i="1"/>
  <c r="D326" i="1"/>
  <c r="D4342" i="1"/>
  <c r="R4342" i="1" s="1"/>
  <c r="D4343" i="1"/>
  <c r="D4276" i="1"/>
  <c r="R4276" i="1" s="1"/>
  <c r="D4345" i="1"/>
  <c r="R4345" i="1" s="1"/>
  <c r="D3545" i="1"/>
  <c r="D4347" i="1"/>
  <c r="R4347" i="1" s="1"/>
  <c r="D4348" i="1"/>
  <c r="D3856" i="1"/>
  <c r="D4350" i="1"/>
  <c r="D4351" i="1"/>
  <c r="D4352" i="1"/>
  <c r="D4353" i="1"/>
  <c r="D465" i="1"/>
  <c r="D4355" i="1"/>
  <c r="R4355" i="1" s="1"/>
  <c r="D4414" i="1"/>
  <c r="D3982" i="1"/>
  <c r="D4358" i="1"/>
  <c r="R4358" i="1" s="1"/>
  <c r="D4359" i="1"/>
  <c r="D4360" i="1"/>
  <c r="R4360" i="1" s="1"/>
  <c r="D4361" i="1"/>
  <c r="D4362" i="1"/>
  <c r="D141" i="1"/>
  <c r="R141" i="1" s="1"/>
  <c r="D4364" i="1"/>
  <c r="D4122" i="1"/>
  <c r="D2607" i="1"/>
  <c r="D4367" i="1"/>
  <c r="D4368" i="1"/>
  <c r="D3069" i="1"/>
  <c r="D3400" i="1"/>
  <c r="D3240" i="1"/>
  <c r="R3240" i="1" s="1"/>
  <c r="D2842" i="1"/>
  <c r="D4373" i="1"/>
  <c r="D467" i="1"/>
  <c r="R467" i="1" s="1"/>
  <c r="D3700" i="1"/>
  <c r="D4277" i="1"/>
  <c r="R4277" i="1" s="1"/>
  <c r="D3857" i="1"/>
  <c r="D4378" i="1"/>
  <c r="R4378" i="1" s="1"/>
  <c r="D4379" i="1"/>
  <c r="R4379" i="1" s="1"/>
  <c r="D4380" i="1"/>
  <c r="D4381" i="1"/>
  <c r="D4382" i="1"/>
  <c r="D4415" i="1"/>
  <c r="D4384" i="1"/>
  <c r="D4385" i="1"/>
  <c r="D4386" i="1"/>
  <c r="D4387" i="1"/>
  <c r="R4387" i="1" s="1"/>
  <c r="D4388" i="1"/>
  <c r="D4389" i="1"/>
  <c r="D4390" i="1"/>
  <c r="R4390" i="1" s="1"/>
  <c r="D4391" i="1"/>
  <c r="D3549" i="1"/>
  <c r="R3549" i="1" s="1"/>
  <c r="D3984" i="1"/>
  <c r="D4123" i="1"/>
  <c r="R4123" i="1" s="1"/>
  <c r="D4395" i="1"/>
  <c r="R4395" i="1" s="1"/>
  <c r="D4396" i="1"/>
  <c r="D332" i="1"/>
  <c r="D4398" i="1"/>
  <c r="D4399" i="1"/>
  <c r="D146" i="1"/>
  <c r="D4401" i="1"/>
  <c r="D468" i="1"/>
  <c r="D4403" i="1"/>
  <c r="R4403" i="1" s="1"/>
  <c r="D2610" i="1"/>
  <c r="D3074" i="1"/>
  <c r="D4406" i="1"/>
  <c r="R4406" i="1" s="1"/>
  <c r="D4407" i="1"/>
  <c r="D4408" i="1"/>
  <c r="R4408" i="1" s="1"/>
  <c r="D4409" i="1"/>
  <c r="D4410" i="1"/>
  <c r="R4410" i="1" s="1"/>
  <c r="D4411" i="1"/>
  <c r="R4411" i="1" s="1"/>
  <c r="D3076" i="1"/>
  <c r="D3253" i="1"/>
  <c r="D3407" i="1"/>
  <c r="D4419" i="1"/>
  <c r="D4416" i="1"/>
  <c r="D4417" i="1"/>
  <c r="D4418" i="1"/>
  <c r="D4278" i="1"/>
  <c r="R4278" i="1" s="1"/>
  <c r="D3701" i="1"/>
  <c r="D4421" i="1"/>
  <c r="D4422" i="1"/>
  <c r="R4422" i="1" s="1"/>
  <c r="D2846" i="1"/>
  <c r="D3858" i="1"/>
  <c r="R3858" i="1" s="1"/>
  <c r="D4425" i="1"/>
  <c r="D4426" i="1"/>
  <c r="R4426" i="1" s="1"/>
  <c r="D4427" i="1"/>
  <c r="R4427" i="1" s="1"/>
  <c r="D4428" i="1"/>
  <c r="D4429" i="1"/>
  <c r="D4430" i="1"/>
  <c r="D4431" i="1"/>
  <c r="D474" i="1"/>
  <c r="D4433" i="1"/>
  <c r="D4434" i="1"/>
  <c r="D4435" i="1"/>
  <c r="R4435" i="1" s="1"/>
  <c r="D4436" i="1"/>
  <c r="R4436" i="1" s="1"/>
  <c r="D4437" i="1"/>
  <c r="D4438" i="1"/>
  <c r="R4438" i="1" s="1"/>
  <c r="D333" i="1"/>
  <c r="D3985" i="1"/>
  <c r="R3985" i="1" s="1"/>
  <c r="D3552" i="1"/>
  <c r="D4442" i="1"/>
  <c r="R4442" i="1" s="1"/>
  <c r="D4443" i="1"/>
  <c r="R4443" i="1" s="1"/>
  <c r="D4444" i="1"/>
  <c r="D4445" i="1"/>
  <c r="D4446" i="1"/>
  <c r="D4447" i="1"/>
  <c r="D4448" i="1"/>
  <c r="D3082" i="1"/>
  <c r="D4450" i="1"/>
  <c r="D4129" i="1"/>
  <c r="R4129" i="1" s="1"/>
  <c r="D3257" i="1"/>
  <c r="R3257" i="1" s="1"/>
  <c r="D3408" i="1"/>
  <c r="D3702" i="1"/>
  <c r="R3702" i="1" s="1"/>
  <c r="D4279" i="1"/>
  <c r="D4456" i="1"/>
  <c r="R4456" i="1" s="1"/>
  <c r="D4457" i="1"/>
  <c r="D2851" i="1"/>
  <c r="R2851" i="1" s="1"/>
  <c r="D3859" i="1"/>
  <c r="R3859" i="1" s="1"/>
  <c r="D4460" i="1"/>
  <c r="D4420" i="1"/>
  <c r="D4462" i="1"/>
  <c r="D4463" i="1"/>
  <c r="D4464" i="1"/>
  <c r="D4465" i="1"/>
  <c r="D4466" i="1"/>
  <c r="D4467" i="1"/>
  <c r="R4467" i="1" s="1"/>
  <c r="D4468" i="1"/>
  <c r="R4468" i="1" s="1"/>
  <c r="D4469" i="1"/>
  <c r="D4470" i="1"/>
  <c r="R4470" i="1" s="1"/>
  <c r="D475" i="1"/>
  <c r="D3554" i="1"/>
  <c r="R3554" i="1" s="1"/>
  <c r="D4473" i="1"/>
  <c r="D4474" i="1"/>
  <c r="R4474" i="1" s="1"/>
  <c r="D4475" i="1"/>
  <c r="R4475" i="1" s="1"/>
  <c r="D4476" i="1"/>
  <c r="D4477" i="1"/>
  <c r="D4478" i="1"/>
  <c r="D4479" i="1"/>
  <c r="D3986" i="1"/>
  <c r="D4481" i="1"/>
  <c r="D339" i="1"/>
  <c r="D147" i="1"/>
  <c r="R147" i="1" s="1"/>
  <c r="D2615" i="1"/>
  <c r="R2615" i="1" s="1"/>
  <c r="D4485" i="1"/>
  <c r="D4130" i="1"/>
  <c r="R4130" i="1" s="1"/>
  <c r="D3083" i="1"/>
  <c r="D4488" i="1"/>
  <c r="R4488" i="1" s="1"/>
  <c r="D2618" i="1"/>
  <c r="D4490" i="1"/>
  <c r="R4490" i="1" s="1"/>
  <c r="D3096" i="1"/>
  <c r="R3096" i="1" s="1"/>
  <c r="D4492" i="1"/>
  <c r="D3258" i="1"/>
  <c r="D4494" i="1"/>
  <c r="D3409" i="1"/>
  <c r="D4280" i="1"/>
  <c r="D3863" i="1"/>
  <c r="D4498" i="1"/>
  <c r="D4499" i="1"/>
  <c r="R4499" i="1" s="1"/>
  <c r="D3704" i="1"/>
  <c r="R3704" i="1" s="1"/>
  <c r="D2856" i="1"/>
  <c r="D4502" i="1"/>
  <c r="R4502" i="1" s="1"/>
  <c r="D4503" i="1"/>
  <c r="D4423" i="1"/>
  <c r="R4423" i="1" s="1"/>
  <c r="D476" i="1"/>
  <c r="D4506" i="1"/>
  <c r="R4506" i="1" s="1"/>
  <c r="D4507" i="1"/>
  <c r="R4507" i="1" s="1"/>
  <c r="D4508" i="1"/>
  <c r="D4509" i="1"/>
  <c r="D4510" i="1"/>
  <c r="D4511" i="1"/>
  <c r="D4512" i="1"/>
  <c r="D4513" i="1"/>
  <c r="D4514" i="1"/>
  <c r="D4515" i="1"/>
  <c r="R4515" i="1" s="1"/>
  <c r="D3988" i="1"/>
  <c r="R3988" i="1" s="1"/>
  <c r="D4517" i="1"/>
  <c r="D4518" i="1"/>
  <c r="R4518" i="1" s="1"/>
  <c r="D4519" i="1"/>
  <c r="D4520" i="1"/>
  <c r="R4520" i="1" s="1"/>
  <c r="D4521" i="1"/>
  <c r="D342" i="1"/>
  <c r="R342" i="1" s="1"/>
  <c r="D150" i="1"/>
  <c r="R150" i="1" s="1"/>
  <c r="D4524" i="1"/>
  <c r="D4525" i="1"/>
  <c r="D4526" i="1"/>
  <c r="D4527" i="1"/>
  <c r="D3555" i="1"/>
  <c r="D4132" i="1"/>
  <c r="D4530" i="1"/>
  <c r="D4712" i="1"/>
  <c r="R4712" i="1" s="1"/>
  <c r="D4576" i="1"/>
  <c r="R4576" i="1" s="1"/>
  <c r="D4533" i="1"/>
  <c r="D4830" i="1"/>
  <c r="R4830" i="1" s="1"/>
  <c r="D4281" i="1"/>
  <c r="D4424" i="1"/>
  <c r="R4424" i="1" s="1"/>
  <c r="D3410" i="1"/>
  <c r="D3705" i="1"/>
  <c r="R3705" i="1" s="1"/>
  <c r="D3259" i="1"/>
  <c r="R3259" i="1" s="1"/>
  <c r="D4540" i="1"/>
  <c r="D4541" i="1"/>
  <c r="D4542" i="1"/>
  <c r="D4543" i="1"/>
  <c r="D4544" i="1"/>
  <c r="D3864" i="1"/>
  <c r="D2857" i="1"/>
  <c r="D4547" i="1"/>
  <c r="R4547" i="1" s="1"/>
  <c r="D4548" i="1"/>
  <c r="R4548" i="1" s="1"/>
  <c r="D4549" i="1"/>
  <c r="D4550" i="1"/>
  <c r="R4550" i="1" s="1"/>
  <c r="D4551" i="1"/>
  <c r="D4552" i="1"/>
  <c r="R4552" i="1" s="1"/>
  <c r="D4553" i="1"/>
  <c r="D4554" i="1"/>
  <c r="R4554" i="1" s="1"/>
  <c r="D3991" i="1"/>
  <c r="R3991" i="1" s="1"/>
  <c r="D4556" i="1"/>
  <c r="D4557" i="1"/>
  <c r="D4558" i="1"/>
  <c r="D480" i="1"/>
  <c r="D4560" i="1"/>
  <c r="D4561" i="1"/>
  <c r="D4562" i="1"/>
  <c r="D4563" i="1"/>
  <c r="R4563" i="1" s="1"/>
  <c r="D3411" i="1"/>
  <c r="R3411" i="1" s="1"/>
  <c r="D3261" i="1"/>
  <c r="D2858" i="1"/>
  <c r="R2858" i="1" s="1"/>
  <c r="D4567" i="1"/>
  <c r="D4568" i="1"/>
  <c r="R4568" i="1" s="1"/>
  <c r="D4569" i="1"/>
  <c r="D3706" i="1"/>
  <c r="R3706" i="1" s="1"/>
  <c r="D4571" i="1"/>
  <c r="R4571" i="1" s="1"/>
  <c r="D4432" i="1"/>
  <c r="D4573" i="1"/>
  <c r="D3865" i="1"/>
  <c r="D4283" i="1"/>
  <c r="D3097" i="1"/>
  <c r="D4577" i="1"/>
  <c r="D4578" i="1"/>
  <c r="D4579" i="1"/>
  <c r="R4579" i="1" s="1"/>
  <c r="D4580" i="1"/>
  <c r="R4580" i="1" s="1"/>
  <c r="D4581" i="1"/>
  <c r="D4582" i="1"/>
  <c r="R4582" i="1" s="1"/>
  <c r="D4583" i="1"/>
  <c r="D4584" i="1"/>
  <c r="R4584" i="1" s="1"/>
  <c r="D3992" i="1"/>
  <c r="D4586" i="1"/>
  <c r="R4586" i="1" s="1"/>
  <c r="D4713" i="1"/>
  <c r="R4713" i="1" s="1"/>
  <c r="D4585" i="1"/>
  <c r="D4589" i="1"/>
  <c r="D484" i="1"/>
  <c r="D4591" i="1"/>
  <c r="D4592" i="1"/>
  <c r="D4593" i="1"/>
  <c r="D4594" i="1"/>
  <c r="D4595" i="1"/>
  <c r="R4595" i="1" s="1"/>
  <c r="D4596" i="1"/>
  <c r="R4596" i="1" s="1"/>
  <c r="D4597" i="1"/>
  <c r="D3556" i="1"/>
  <c r="R3556" i="1" s="1"/>
  <c r="D4599" i="1"/>
  <c r="D4600" i="1"/>
  <c r="R4600" i="1" s="1"/>
  <c r="D157" i="1"/>
  <c r="D4602" i="1"/>
  <c r="R4602" i="1" s="1"/>
  <c r="D4603" i="1"/>
  <c r="R4603" i="1" s="1"/>
  <c r="D4843" i="1"/>
  <c r="D3098" i="1"/>
  <c r="D2619" i="1"/>
  <c r="D4587" i="1"/>
  <c r="D4714" i="1"/>
  <c r="D4609" i="1"/>
  <c r="D4610" i="1"/>
  <c r="R4610" i="1" s="1"/>
  <c r="D4611" i="1"/>
  <c r="R4611" i="1" s="1"/>
  <c r="D4905" i="1"/>
  <c r="R4905" i="1" s="1"/>
  <c r="D898" i="1"/>
  <c r="D874" i="1"/>
  <c r="R874" i="1" s="1"/>
  <c r="D809" i="1"/>
  <c r="D4616" i="1"/>
  <c r="R4616" i="1" s="1"/>
  <c r="D4966" i="1"/>
  <c r="D841" i="1"/>
  <c r="R841" i="1" s="1"/>
  <c r="D810" i="1"/>
  <c r="R810" i="1" s="1"/>
  <c r="D936" i="1"/>
  <c r="D878" i="1"/>
  <c r="D4622" i="1"/>
  <c r="D4906" i="1"/>
  <c r="D4968" i="1"/>
  <c r="D1030" i="1"/>
  <c r="D4626" i="1"/>
  <c r="R4626" i="1" s="1"/>
  <c r="D4627" i="1"/>
  <c r="R4627" i="1" s="1"/>
  <c r="D4628" i="1"/>
  <c r="R4628" i="1" s="1"/>
  <c r="D1031" i="1"/>
  <c r="D899" i="1"/>
  <c r="R899" i="1" s="1"/>
  <c r="D842" i="1"/>
  <c r="D4632" i="1"/>
  <c r="R4632" i="1" s="1"/>
  <c r="D937" i="1"/>
  <c r="D4634" i="1"/>
  <c r="R4634" i="1" s="1"/>
  <c r="D965" i="1"/>
  <c r="R965" i="1" s="1"/>
  <c r="D972" i="1"/>
  <c r="D4637" i="1"/>
  <c r="D4638" i="1"/>
  <c r="D4885" i="1"/>
  <c r="D4886" i="1"/>
  <c r="D4987" i="1"/>
  <c r="D4642" i="1"/>
  <c r="R4642" i="1" s="1"/>
  <c r="D1056" i="1"/>
  <c r="R1056" i="1" s="1"/>
  <c r="D4644" i="1"/>
  <c r="R4644" i="1" s="1"/>
  <c r="D4995" i="1"/>
  <c r="D4646" i="1"/>
  <c r="R4646" i="1" s="1"/>
  <c r="D4647" i="1"/>
  <c r="D4648" i="1"/>
  <c r="R4648" i="1" s="1"/>
  <c r="D4649" i="1"/>
  <c r="D4650" i="1"/>
  <c r="R4650" i="1" s="1"/>
  <c r="D4651" i="1"/>
  <c r="R4651" i="1" s="1"/>
  <c r="D4652" i="1"/>
  <c r="D4653" i="1"/>
  <c r="D4654" i="1"/>
  <c r="D4655" i="1"/>
  <c r="D4656" i="1"/>
  <c r="D4657" i="1"/>
  <c r="D811" i="1"/>
  <c r="D4659" i="1"/>
  <c r="R4659" i="1" s="1"/>
  <c r="D4660" i="1"/>
  <c r="R4660" i="1" s="1"/>
  <c r="D4907" i="1"/>
  <c r="D4662" i="1"/>
  <c r="R4662" i="1" s="1"/>
  <c r="D4663" i="1"/>
  <c r="D879" i="1"/>
  <c r="R879" i="1" s="1"/>
  <c r="D905" i="1"/>
  <c r="D4972" i="1"/>
  <c r="R4972" i="1" s="1"/>
  <c r="D4667" i="1"/>
  <c r="R4667" i="1" s="1"/>
  <c r="D1032" i="1"/>
  <c r="D941" i="1"/>
  <c r="D4887" i="1"/>
  <c r="D4996" i="1"/>
  <c r="D973" i="1"/>
  <c r="D4673" i="1"/>
  <c r="D1061" i="1"/>
  <c r="D4675" i="1"/>
  <c r="R4675" i="1" s="1"/>
  <c r="D4676" i="1"/>
  <c r="R4676" i="1" s="1"/>
  <c r="D4677" i="1"/>
  <c r="D4678" i="1"/>
  <c r="R4678" i="1" s="1"/>
  <c r="D4679" i="1"/>
  <c r="D4680" i="1"/>
  <c r="R4680" i="1" s="1"/>
  <c r="D4681" i="1"/>
  <c r="D1084" i="1"/>
  <c r="R1084" i="1" s="1"/>
  <c r="D4683" i="1"/>
  <c r="R4683" i="1" s="1"/>
  <c r="D4684" i="1"/>
  <c r="D4685" i="1"/>
  <c r="D846" i="1"/>
  <c r="D4687" i="1"/>
  <c r="D4688" i="1"/>
  <c r="D4689" i="1"/>
  <c r="D4690" i="1"/>
  <c r="D4691" i="1"/>
  <c r="R4691" i="1" s="1"/>
  <c r="D4692" i="1"/>
  <c r="R4692" i="1" s="1"/>
  <c r="D4693" i="1"/>
  <c r="D4694" i="1"/>
  <c r="R4694" i="1" s="1"/>
  <c r="D4695" i="1"/>
  <c r="D4696" i="1"/>
  <c r="R4696" i="1" s="1"/>
  <c r="D4697" i="1"/>
  <c r="D4698" i="1"/>
  <c r="R4698" i="1" s="1"/>
  <c r="D4699" i="1"/>
  <c r="R4699" i="1" s="1"/>
  <c r="D976" i="1"/>
  <c r="D907" i="1"/>
  <c r="D1033" i="1"/>
  <c r="D942" i="1"/>
  <c r="D4933" i="1"/>
  <c r="D4705" i="1"/>
  <c r="D4706" i="1"/>
  <c r="D812" i="1"/>
  <c r="R812" i="1" s="1"/>
  <c r="D4708" i="1"/>
  <c r="R4708" i="1" s="1"/>
  <c r="D4709" i="1"/>
  <c r="D4710" i="1"/>
  <c r="R4710" i="1" s="1"/>
  <c r="D4977" i="1"/>
  <c r="D880" i="1"/>
  <c r="R880" i="1" s="1"/>
  <c r="D4889" i="1"/>
  <c r="D848" i="1"/>
  <c r="R848" i="1" s="1"/>
  <c r="D1065" i="1"/>
  <c r="R1065" i="1" s="1"/>
  <c r="D4716" i="1"/>
  <c r="D5000" i="1"/>
  <c r="D4718" i="1"/>
  <c r="D4719" i="1"/>
  <c r="D4720" i="1"/>
  <c r="D4721" i="1"/>
  <c r="D4722" i="1"/>
  <c r="D1085" i="1"/>
  <c r="R1085" i="1" s="1"/>
  <c r="D4724" i="1"/>
  <c r="R4724" i="1" s="1"/>
  <c r="D4725" i="1"/>
  <c r="D625" i="1"/>
  <c r="R625" i="1" s="1"/>
  <c r="D4727" i="1"/>
  <c r="D631" i="1"/>
  <c r="R631" i="1" s="1"/>
  <c r="D4729" i="1"/>
  <c r="D882" i="1"/>
  <c r="R882" i="1" s="1"/>
  <c r="D4943" i="1"/>
  <c r="R4943" i="1" s="1"/>
  <c r="D814" i="1"/>
  <c r="D4733" i="1"/>
  <c r="D4734" i="1"/>
  <c r="D911" i="1"/>
  <c r="R911" i="1" s="1"/>
  <c r="D943" i="1"/>
  <c r="D1039" i="1"/>
  <c r="D4979" i="1"/>
  <c r="D978" i="1"/>
  <c r="R978" i="1" s="1"/>
  <c r="D1068" i="1"/>
  <c r="R1068" i="1" s="1"/>
  <c r="D4890" i="1"/>
  <c r="D628" i="1"/>
  <c r="R628" i="1" s="1"/>
  <c r="D5007" i="1"/>
  <c r="D849" i="1"/>
  <c r="R849" i="1" s="1"/>
  <c r="D987" i="1"/>
  <c r="D4746" i="1"/>
  <c r="R4746" i="1" s="1"/>
  <c r="D4747" i="1"/>
  <c r="R4747" i="1" s="1"/>
  <c r="D4748" i="1"/>
  <c r="D4749" i="1"/>
  <c r="D4750" i="1"/>
  <c r="D4751" i="1"/>
  <c r="R4751" i="1" s="1"/>
  <c r="D4752" i="1"/>
  <c r="D4753" i="1"/>
  <c r="D992" i="1"/>
  <c r="D4755" i="1"/>
  <c r="R4755" i="1" s="1"/>
  <c r="D4756" i="1"/>
  <c r="R4756" i="1" s="1"/>
  <c r="D4757" i="1"/>
  <c r="D1002" i="1"/>
  <c r="R1002" i="1" s="1"/>
  <c r="D4759" i="1"/>
  <c r="D4760" i="1"/>
  <c r="R4760" i="1" s="1"/>
  <c r="D4761" i="1"/>
  <c r="D4762" i="1"/>
  <c r="R4762" i="1" s="1"/>
  <c r="D4763" i="1"/>
  <c r="R4763" i="1" s="1"/>
  <c r="D4764" i="1"/>
  <c r="D4765" i="1"/>
  <c r="D4766" i="1"/>
  <c r="D4767" i="1"/>
  <c r="R4767" i="1" s="1"/>
  <c r="D4768" i="1"/>
  <c r="D4769" i="1"/>
  <c r="D4770" i="1"/>
  <c r="D4771" i="1"/>
  <c r="R4771" i="1" s="1"/>
  <c r="D4588" i="1"/>
  <c r="R4588" i="1" s="1"/>
  <c r="D4715" i="1"/>
  <c r="D2620" i="1"/>
  <c r="R2620" i="1" s="1"/>
  <c r="D4590" i="1"/>
  <c r="D2860" i="1"/>
  <c r="R2860" i="1" s="1"/>
  <c r="D3412" i="1"/>
  <c r="D3262" i="1"/>
  <c r="R3262" i="1" s="1"/>
  <c r="D2621" i="1"/>
  <c r="R2621" i="1" s="1"/>
  <c r="D4717" i="1"/>
  <c r="D4781" i="1"/>
  <c r="D3099" i="1"/>
  <c r="D3100" i="1"/>
  <c r="R3100" i="1" s="1"/>
  <c r="D4844" i="1"/>
  <c r="D4785" i="1"/>
  <c r="D3994" i="1"/>
  <c r="D3557" i="1"/>
  <c r="R3557" i="1" s="1"/>
  <c r="D4788" i="1"/>
  <c r="R4788" i="1" s="1"/>
  <c r="D345" i="1"/>
  <c r="D4790" i="1"/>
  <c r="R4790" i="1" s="1"/>
  <c r="D4791" i="1"/>
  <c r="D4792" i="1"/>
  <c r="R4792" i="1" s="1"/>
  <c r="D1069" i="1"/>
  <c r="D4794" i="1"/>
  <c r="R4794" i="1" s="1"/>
  <c r="D4795" i="1"/>
  <c r="R4795" i="1" s="1"/>
  <c r="D980" i="1"/>
  <c r="D4947" i="1"/>
  <c r="D4980" i="1"/>
  <c r="D1040" i="1"/>
  <c r="R1040" i="1" s="1"/>
  <c r="D850" i="1"/>
  <c r="D913" i="1"/>
  <c r="D4802" i="1"/>
  <c r="D949" i="1"/>
  <c r="R949" i="1" s="1"/>
  <c r="D4804" i="1"/>
  <c r="R4804" i="1" s="1"/>
  <c r="D4805" i="1"/>
  <c r="D5009" i="1"/>
  <c r="R5009" i="1" s="1"/>
  <c r="D4807" i="1"/>
  <c r="D1072" i="1"/>
  <c r="R1072" i="1" s="1"/>
  <c r="D4809" i="1"/>
  <c r="D4810" i="1"/>
  <c r="R4810" i="1" s="1"/>
  <c r="D4811" i="1"/>
  <c r="R4811" i="1" s="1"/>
  <c r="D4812" i="1"/>
  <c r="D4813" i="1"/>
  <c r="D4814" i="1"/>
  <c r="D4815" i="1"/>
  <c r="R4815" i="1" s="1"/>
  <c r="D4816" i="1"/>
  <c r="D4817" i="1"/>
  <c r="D4818" i="1"/>
  <c r="D4819" i="1"/>
  <c r="R4819" i="1" s="1"/>
  <c r="D4892" i="1"/>
  <c r="R4892" i="1" s="1"/>
  <c r="D4821" i="1"/>
  <c r="D4133" i="1"/>
  <c r="R4133" i="1" s="1"/>
  <c r="D4823" i="1"/>
  <c r="D4824" i="1"/>
  <c r="R4824" i="1" s="1"/>
  <c r="D4825" i="1"/>
  <c r="D4826" i="1"/>
  <c r="R4826" i="1" s="1"/>
  <c r="D4827" i="1"/>
  <c r="R4827" i="1" s="1"/>
  <c r="D4828" i="1"/>
  <c r="D1086" i="1"/>
  <c r="D1005" i="1"/>
  <c r="D4831" i="1"/>
  <c r="R4831" i="1" s="1"/>
  <c r="D4832" i="1"/>
  <c r="D4833" i="1"/>
  <c r="D4834" i="1"/>
  <c r="D4835" i="1"/>
  <c r="R4835" i="1" s="1"/>
  <c r="D4836" i="1"/>
  <c r="R4836" i="1" s="1"/>
  <c r="D4837" i="1"/>
  <c r="D4838" i="1"/>
  <c r="R4838" i="1" s="1"/>
  <c r="D4839" i="1"/>
  <c r="D4840" i="1"/>
  <c r="R4840" i="1" s="1"/>
  <c r="D4841" i="1"/>
  <c r="D4842" i="1"/>
  <c r="R4842" i="1" s="1"/>
  <c r="D1076" i="1"/>
  <c r="R1076" i="1" s="1"/>
  <c r="D1045" i="1"/>
  <c r="D955" i="1"/>
  <c r="D817" i="1"/>
  <c r="D916" i="1"/>
  <c r="R916" i="1" s="1"/>
  <c r="D4848" i="1"/>
  <c r="D4849" i="1"/>
  <c r="D629" i="1"/>
  <c r="D633" i="1"/>
  <c r="R633" i="1" s="1"/>
  <c r="D4852" i="1"/>
  <c r="R4852" i="1" s="1"/>
  <c r="D4853" i="1"/>
  <c r="D851" i="1"/>
  <c r="R851" i="1" s="1"/>
  <c r="D883" i="1"/>
  <c r="D4856" i="1"/>
  <c r="R4856" i="1" s="1"/>
  <c r="D4857" i="1"/>
  <c r="D4858" i="1"/>
  <c r="R4858" i="1" s="1"/>
  <c r="D4859" i="1"/>
  <c r="R4859" i="1" s="1"/>
  <c r="D4954" i="1"/>
  <c r="D981" i="1"/>
  <c r="D4862" i="1"/>
  <c r="D4981" i="1"/>
  <c r="R4981" i="1" s="1"/>
  <c r="D885" i="1"/>
  <c r="D821" i="1"/>
  <c r="D4893" i="1"/>
  <c r="D4867" i="1"/>
  <c r="R4867" i="1" s="1"/>
  <c r="D4868" i="1"/>
  <c r="R4868" i="1" s="1"/>
  <c r="D4869" i="1"/>
  <c r="D4870" i="1"/>
  <c r="R4870" i="1" s="1"/>
  <c r="D5012" i="1"/>
  <c r="D4872" i="1"/>
  <c r="R4872" i="1" s="1"/>
  <c r="D4873" i="1"/>
  <c r="D4874" i="1"/>
  <c r="R4874" i="1" s="1"/>
  <c r="D4875" i="1"/>
  <c r="R4875" i="1" s="1"/>
  <c r="D4876" i="1"/>
  <c r="D4877" i="1"/>
  <c r="D4878" i="1"/>
  <c r="D1007" i="1"/>
  <c r="R1007" i="1" s="1"/>
  <c r="D3995" i="1"/>
  <c r="D4881" i="1"/>
  <c r="R4881" i="1" s="1"/>
  <c r="D4882" i="1"/>
  <c r="D4883" i="1"/>
  <c r="R4883" i="1" s="1"/>
  <c r="D4884" i="1"/>
  <c r="R4884" i="1" s="1"/>
  <c r="D982" i="1"/>
  <c r="D1108" i="1"/>
  <c r="R1108" i="1" s="1"/>
  <c r="D855" i="1"/>
  <c r="D4888" i="1"/>
  <c r="R4888" i="1" s="1"/>
  <c r="D4956" i="1"/>
  <c r="D956" i="1"/>
  <c r="R956" i="1" s="1"/>
  <c r="D4891" i="1"/>
  <c r="R4891" i="1" s="1"/>
  <c r="D5014" i="1"/>
  <c r="D1047" i="1"/>
  <c r="D4982" i="1"/>
  <c r="D919" i="1"/>
  <c r="R919" i="1" s="1"/>
  <c r="D4896" i="1"/>
  <c r="D4897" i="1"/>
  <c r="D888" i="1"/>
  <c r="D4899" i="1"/>
  <c r="R4899" i="1" s="1"/>
  <c r="D4900" i="1"/>
  <c r="R4900" i="1" s="1"/>
  <c r="D4901" i="1"/>
  <c r="D4902" i="1"/>
  <c r="R4902" i="1" s="1"/>
  <c r="D827" i="1"/>
  <c r="D4904" i="1"/>
  <c r="R4904" i="1" s="1"/>
  <c r="D4894" i="1"/>
  <c r="D1078" i="1"/>
  <c r="R1078" i="1" s="1"/>
  <c r="D1018" i="1"/>
  <c r="R1018" i="1" s="1"/>
  <c r="D4908" i="1"/>
  <c r="D4909" i="1"/>
  <c r="D4910" i="1"/>
  <c r="D4911" i="1"/>
  <c r="R4911" i="1" s="1"/>
  <c r="D4912" i="1"/>
  <c r="D4913" i="1"/>
  <c r="D4914" i="1"/>
  <c r="D4915" i="1"/>
  <c r="R4915" i="1" s="1"/>
  <c r="D4916" i="1"/>
  <c r="R4916" i="1" s="1"/>
  <c r="D4917" i="1"/>
  <c r="R4917" i="1" s="1"/>
  <c r="D4918" i="1"/>
  <c r="R4918" i="1" s="1"/>
  <c r="D4919" i="1"/>
  <c r="D4920" i="1"/>
  <c r="R4920" i="1" s="1"/>
  <c r="D4921" i="1"/>
  <c r="D4922" i="1"/>
  <c r="R4922" i="1" s="1"/>
  <c r="D4923" i="1"/>
  <c r="R4923" i="1" s="1"/>
  <c r="D4924" i="1"/>
  <c r="D4925" i="1"/>
  <c r="D4926" i="1"/>
  <c r="D4927" i="1"/>
  <c r="R4927" i="1" s="1"/>
  <c r="D4928" i="1"/>
  <c r="D4929" i="1"/>
  <c r="D4930" i="1"/>
  <c r="D4931" i="1"/>
  <c r="R4931" i="1" s="1"/>
  <c r="D4932" i="1"/>
  <c r="R4932" i="1" s="1"/>
  <c r="D1021" i="1"/>
  <c r="D4934" i="1"/>
  <c r="R4934" i="1" s="1"/>
  <c r="D4935" i="1"/>
  <c r="R4935" i="1" s="1"/>
  <c r="D4936" i="1"/>
  <c r="R4936" i="1" s="1"/>
  <c r="D4937" i="1"/>
  <c r="D4938" i="1"/>
  <c r="R4938" i="1" s="1"/>
  <c r="D4939" i="1"/>
  <c r="R4939" i="1" s="1"/>
  <c r="D4940" i="1"/>
  <c r="D4941" i="1"/>
  <c r="D4942" i="1"/>
  <c r="D1111" i="1"/>
  <c r="R1111" i="1" s="1"/>
  <c r="D4944" i="1"/>
  <c r="D4945" i="1"/>
  <c r="D4946" i="1"/>
  <c r="D1087" i="1"/>
  <c r="R1087" i="1" s="1"/>
  <c r="D4948" i="1"/>
  <c r="R4948" i="1" s="1"/>
  <c r="D4949" i="1"/>
  <c r="D4950" i="1"/>
  <c r="R4950" i="1" s="1"/>
  <c r="D4951" i="1"/>
  <c r="D4952" i="1"/>
  <c r="R4952" i="1" s="1"/>
  <c r="D4953" i="1"/>
  <c r="R4953" i="1" s="1"/>
  <c r="D4137" i="1"/>
  <c r="R4137" i="1" s="1"/>
  <c r="D4955" i="1"/>
  <c r="R4955" i="1" s="1"/>
  <c r="D4598" i="1"/>
  <c r="D4723" i="1"/>
  <c r="D4845" i="1"/>
  <c r="D4959" i="1"/>
  <c r="R4959" i="1" s="1"/>
  <c r="D4960" i="1"/>
  <c r="D4961" i="1"/>
  <c r="D4962" i="1"/>
  <c r="D4963" i="1"/>
  <c r="R4963" i="1" s="1"/>
  <c r="D4964" i="1"/>
  <c r="R4964" i="1" s="1"/>
  <c r="D4726" i="1"/>
  <c r="D158" i="1"/>
  <c r="R158" i="1" s="1"/>
  <c r="D4967" i="1"/>
  <c r="D1088" i="1"/>
  <c r="R1088" i="1" s="1"/>
  <c r="D4969" i="1"/>
  <c r="D4970" i="1"/>
  <c r="R4970" i="1" s="1"/>
  <c r="D4971" i="1"/>
  <c r="R4971" i="1" s="1"/>
  <c r="D1022" i="1"/>
  <c r="D4973" i="1"/>
  <c r="D4974" i="1"/>
  <c r="D4975" i="1"/>
  <c r="R4975" i="1" s="1"/>
  <c r="D4976" i="1"/>
  <c r="D4957" i="1"/>
  <c r="D4978" i="1"/>
  <c r="D984" i="1"/>
  <c r="R984" i="1" s="1"/>
  <c r="D922" i="1"/>
  <c r="R922" i="1" s="1"/>
  <c r="D1080" i="1"/>
  <c r="D1048" i="1"/>
  <c r="R1048" i="1" s="1"/>
  <c r="D957" i="1"/>
  <c r="D856" i="1"/>
  <c r="R856" i="1" s="1"/>
  <c r="D4895" i="1"/>
  <c r="D4986" i="1"/>
  <c r="R4986" i="1" s="1"/>
  <c r="D5015" i="1"/>
  <c r="R5015" i="1" s="1"/>
  <c r="D4988" i="1"/>
  <c r="D4989" i="1"/>
  <c r="R4989" i="1" s="1"/>
  <c r="D4990" i="1"/>
  <c r="D4991" i="1"/>
  <c r="R4991" i="1" s="1"/>
  <c r="D4992" i="1"/>
  <c r="D4993" i="1"/>
  <c r="D4994" i="1"/>
  <c r="D829" i="1"/>
  <c r="R829" i="1" s="1"/>
  <c r="D4983" i="1"/>
  <c r="R4983" i="1" s="1"/>
  <c r="D4997" i="1"/>
  <c r="D4998" i="1"/>
  <c r="R4998" i="1" s="1"/>
  <c r="D4999" i="1"/>
  <c r="D891" i="1"/>
  <c r="R891" i="1" s="1"/>
  <c r="D5001" i="1"/>
  <c r="D5002" i="1"/>
  <c r="R5002" i="1" s="1"/>
  <c r="D5003" i="1"/>
  <c r="R5003" i="1" s="1"/>
  <c r="D5004" i="1"/>
  <c r="D5005" i="1"/>
  <c r="D5006" i="1"/>
  <c r="D1090" i="1"/>
  <c r="R1090" i="1" s="1"/>
  <c r="D5008" i="1"/>
  <c r="D1093" i="1"/>
  <c r="R1093" i="1" s="1"/>
  <c r="D5010" i="1"/>
  <c r="D5011" i="1"/>
  <c r="R5011" i="1" s="1"/>
  <c r="D1024" i="1"/>
  <c r="R1024" i="1" s="1"/>
  <c r="D5013" i="1"/>
  <c r="D1096" i="1"/>
  <c r="R1096" i="1" s="1"/>
  <c r="D1114" i="1"/>
  <c r="D5016" i="1"/>
  <c r="R5016" i="1" s="1"/>
  <c r="D4851" i="1"/>
  <c r="D5018" i="1"/>
  <c r="R5018" i="1" s="1"/>
  <c r="D5019" i="1"/>
  <c r="R5019" i="1" s="1"/>
  <c r="D5020" i="1"/>
  <c r="D5021" i="1"/>
  <c r="D5022" i="1"/>
  <c r="D2" i="1"/>
  <c r="R2" i="1" s="1"/>
  <c r="Q880" i="1" l="1"/>
  <c r="Q3219" i="1"/>
  <c r="Q4662" i="1"/>
  <c r="Q4634" i="1"/>
  <c r="Q4905" i="1"/>
  <c r="Q150" i="1"/>
  <c r="Q3704" i="1"/>
  <c r="Q4470" i="1"/>
  <c r="Q3985" i="1"/>
  <c r="Q4971" i="1"/>
  <c r="Q3735" i="1"/>
  <c r="Q4899" i="1"/>
  <c r="Q3607" i="1"/>
  <c r="Q1076" i="1"/>
  <c r="Q3479" i="1"/>
  <c r="Q4824" i="1"/>
  <c r="Q3637" i="1"/>
  <c r="Q4804" i="1"/>
  <c r="Q3100" i="1"/>
  <c r="Q2381" i="1"/>
  <c r="Q4760" i="1"/>
  <c r="Q2758" i="1"/>
  <c r="Q978" i="1"/>
  <c r="Q2326" i="1"/>
  <c r="R5010" i="1"/>
  <c r="Q5010" i="1"/>
  <c r="R4994" i="1"/>
  <c r="Q4994" i="1"/>
  <c r="R4978" i="1"/>
  <c r="Q4978" i="1"/>
  <c r="R4962" i="1"/>
  <c r="Q4962" i="1"/>
  <c r="R4946" i="1"/>
  <c r="Q4946" i="1"/>
  <c r="R4930" i="1"/>
  <c r="Q4930" i="1"/>
  <c r="R4914" i="1"/>
  <c r="Q4914" i="1"/>
  <c r="R888" i="1"/>
  <c r="Q888" i="1"/>
  <c r="R4882" i="1"/>
  <c r="Q4882" i="1"/>
  <c r="R4893" i="1"/>
  <c r="Q4893" i="1"/>
  <c r="R629" i="1"/>
  <c r="Q629" i="1"/>
  <c r="R4834" i="1"/>
  <c r="Q4834" i="1"/>
  <c r="R4818" i="1"/>
  <c r="Q4818" i="1"/>
  <c r="R4802" i="1"/>
  <c r="Q4802" i="1"/>
  <c r="R3994" i="1"/>
  <c r="Q3994" i="1"/>
  <c r="R4770" i="1"/>
  <c r="Q4770" i="1"/>
  <c r="R992" i="1"/>
  <c r="Q992" i="1"/>
  <c r="R4979" i="1"/>
  <c r="Q4979" i="1"/>
  <c r="R4722" i="1"/>
  <c r="Q4722" i="1"/>
  <c r="R4706" i="1"/>
  <c r="Q4706" i="1"/>
  <c r="R4690" i="1"/>
  <c r="Q4690" i="1"/>
  <c r="R1061" i="1"/>
  <c r="Q1061" i="1"/>
  <c r="R811" i="1"/>
  <c r="Q811" i="1"/>
  <c r="Q1093" i="1"/>
  <c r="R4833" i="1"/>
  <c r="Q4833" i="1"/>
  <c r="R4753" i="1"/>
  <c r="Q4753" i="1"/>
  <c r="R4987" i="1"/>
  <c r="Q4987" i="1"/>
  <c r="R4609" i="1"/>
  <c r="Q4609" i="1"/>
  <c r="R4593" i="1"/>
  <c r="Q4593" i="1"/>
  <c r="R4577" i="1"/>
  <c r="Q4577" i="1"/>
  <c r="R4561" i="1"/>
  <c r="Q4561" i="1"/>
  <c r="R3864" i="1"/>
  <c r="Q3864" i="1"/>
  <c r="R4132" i="1"/>
  <c r="Q4132" i="1"/>
  <c r="R4513" i="1"/>
  <c r="Q4513" i="1"/>
  <c r="R3863" i="1"/>
  <c r="Q3863" i="1"/>
  <c r="R4481" i="1"/>
  <c r="Q4481" i="1"/>
  <c r="R4465" i="1"/>
  <c r="Q4465" i="1"/>
  <c r="R3082" i="1"/>
  <c r="Q3082" i="1"/>
  <c r="R4433" i="1"/>
  <c r="Q4433" i="1"/>
  <c r="R4417" i="1"/>
  <c r="Q4417" i="1"/>
  <c r="R4401" i="1"/>
  <c r="Q4401" i="1"/>
  <c r="R4385" i="1"/>
  <c r="Q4385" i="1"/>
  <c r="R3069" i="1"/>
  <c r="Q3069" i="1"/>
  <c r="R4353" i="1"/>
  <c r="Q4353" i="1"/>
  <c r="R4337" i="1"/>
  <c r="Q4337" i="1"/>
  <c r="R4711" i="1"/>
  <c r="Q4711" i="1"/>
  <c r="R140" i="1"/>
  <c r="Q140" i="1"/>
  <c r="R4289" i="1"/>
  <c r="Q4289" i="1"/>
  <c r="R4115" i="1"/>
  <c r="Q4115" i="1"/>
  <c r="R4273" i="1"/>
  <c r="Q4273" i="1"/>
  <c r="R4241" i="1"/>
  <c r="Q4241" i="1"/>
  <c r="R4225" i="1"/>
  <c r="Q4225" i="1"/>
  <c r="R3852" i="1"/>
  <c r="Q3852" i="1"/>
  <c r="R4193" i="1"/>
  <c r="Q4193" i="1"/>
  <c r="R4270" i="1"/>
  <c r="Q4270" i="1"/>
  <c r="R4161" i="1"/>
  <c r="Q4161" i="1"/>
  <c r="R4269" i="1"/>
  <c r="Q4269" i="1"/>
  <c r="R2829" i="1"/>
  <c r="Q2829" i="1"/>
  <c r="R312" i="1"/>
  <c r="Q312" i="1"/>
  <c r="R4097" i="1"/>
  <c r="Q4097" i="1"/>
  <c r="R3383" i="1"/>
  <c r="Q3383" i="1"/>
  <c r="R4065" i="1"/>
  <c r="Q4065" i="1"/>
  <c r="R3382" i="1"/>
  <c r="Q3382" i="1"/>
  <c r="R4033" i="1"/>
  <c r="Q4033" i="1"/>
  <c r="R4017" i="1"/>
  <c r="Q4017" i="1"/>
  <c r="R4001" i="1"/>
  <c r="Q4001" i="1"/>
  <c r="R3061" i="1"/>
  <c r="Q3061" i="1"/>
  <c r="R4985" i="1"/>
  <c r="Q4985" i="1"/>
  <c r="R3953" i="1"/>
  <c r="Q3953" i="1"/>
  <c r="R307" i="1"/>
  <c r="Q307" i="1"/>
  <c r="R3921" i="1"/>
  <c r="Q3921" i="1"/>
  <c r="R923" i="1"/>
  <c r="Q923" i="1"/>
  <c r="R4566" i="1"/>
  <c r="Q4566" i="1"/>
  <c r="R107" i="1"/>
  <c r="Q107" i="1"/>
  <c r="R3057" i="1"/>
  <c r="Q3057" i="1"/>
  <c r="R3841" i="1"/>
  <c r="Q3841" i="1"/>
  <c r="R3825" i="1"/>
  <c r="Q3825" i="1"/>
  <c r="R3809" i="1"/>
  <c r="Q3809" i="1"/>
  <c r="R3793" i="1"/>
  <c r="Q3793" i="1"/>
  <c r="R3777" i="1"/>
  <c r="Q3777" i="1"/>
  <c r="R3761" i="1"/>
  <c r="Q3761" i="1"/>
  <c r="R3962" i="1"/>
  <c r="Q3962" i="1"/>
  <c r="R4686" i="1"/>
  <c r="Q4686" i="1"/>
  <c r="R3713" i="1"/>
  <c r="Q3713" i="1"/>
  <c r="R3697" i="1"/>
  <c r="Q3697" i="1"/>
  <c r="R4546" i="1"/>
  <c r="Q4546" i="1"/>
  <c r="R2810" i="1"/>
  <c r="Q2810" i="1"/>
  <c r="R3649" i="1"/>
  <c r="Q3649" i="1"/>
  <c r="R3365" i="1"/>
  <c r="Q3365" i="1"/>
  <c r="R3617" i="1"/>
  <c r="Q3617" i="1"/>
  <c r="R3601" i="1"/>
  <c r="Q3601" i="1"/>
  <c r="R3585" i="1"/>
  <c r="Q3585" i="1"/>
  <c r="R3569" i="1"/>
  <c r="Q3569" i="1"/>
  <c r="R3553" i="1"/>
  <c r="Q3553" i="1"/>
  <c r="R4671" i="1"/>
  <c r="Q4671" i="1"/>
  <c r="R3521" i="1"/>
  <c r="Q3521" i="1"/>
  <c r="R2563" i="1"/>
  <c r="Q2563" i="1"/>
  <c r="R270" i="1"/>
  <c r="Q270" i="1"/>
  <c r="R3473" i="1"/>
  <c r="Q3473" i="1"/>
  <c r="R3457" i="1"/>
  <c r="Q3457" i="1"/>
  <c r="R3441" i="1"/>
  <c r="Q3441" i="1"/>
  <c r="R3425" i="1"/>
  <c r="Q3425" i="1"/>
  <c r="R3937" i="1"/>
  <c r="Q3937" i="1"/>
  <c r="R3393" i="1"/>
  <c r="Q3393" i="1"/>
  <c r="R3377" i="1"/>
  <c r="Q3377" i="1"/>
  <c r="R3361" i="1"/>
  <c r="Q3361" i="1"/>
  <c r="R3345" i="1"/>
  <c r="Q3345" i="1"/>
  <c r="R3329" i="1"/>
  <c r="Q3329" i="1"/>
  <c r="R3313" i="1"/>
  <c r="Q3313" i="1"/>
  <c r="R3297" i="1"/>
  <c r="Q3297" i="1"/>
  <c r="R73" i="1"/>
  <c r="Q73" i="1"/>
  <c r="R3039" i="1"/>
  <c r="Q3039" i="1"/>
  <c r="R3249" i="1"/>
  <c r="Q3249" i="1"/>
  <c r="R4221" i="1"/>
  <c r="Q4221" i="1"/>
  <c r="R3217" i="1"/>
  <c r="Q3217" i="1"/>
  <c r="R3201" i="1"/>
  <c r="Q3201" i="1"/>
  <c r="R3340" i="1"/>
  <c r="Q3340" i="1"/>
  <c r="R3169" i="1"/>
  <c r="Q3169" i="1"/>
  <c r="R3153" i="1"/>
  <c r="Q3153" i="1"/>
  <c r="R1898" i="1"/>
  <c r="Q1898" i="1"/>
  <c r="R2052" i="1"/>
  <c r="Q2052" i="1"/>
  <c r="R1293" i="1"/>
  <c r="Q1293" i="1"/>
  <c r="R3089" i="1"/>
  <c r="Q3089" i="1"/>
  <c r="R3073" i="1"/>
  <c r="Q3073" i="1"/>
  <c r="R1291" i="1"/>
  <c r="Q1291" i="1"/>
  <c r="R4784" i="1"/>
  <c r="Q4784" i="1"/>
  <c r="R3779" i="1"/>
  <c r="Q3779" i="1"/>
  <c r="R3009" i="1"/>
  <c r="Q3009" i="1"/>
  <c r="R62" i="1"/>
  <c r="Q62" i="1"/>
  <c r="R4199" i="1"/>
  <c r="Q4199" i="1"/>
  <c r="R4783" i="1"/>
  <c r="Q4783" i="1"/>
  <c r="R2945" i="1"/>
  <c r="Q2945" i="1"/>
  <c r="R3611" i="1"/>
  <c r="Q3611" i="1"/>
  <c r="R2913" i="1"/>
  <c r="Q2913" i="1"/>
  <c r="R240" i="1"/>
  <c r="Q240" i="1"/>
  <c r="R2881" i="1"/>
  <c r="Q2881" i="1"/>
  <c r="R3459" i="1"/>
  <c r="Q3459" i="1"/>
  <c r="R2849" i="1"/>
  <c r="Q2849" i="1"/>
  <c r="R2833" i="1"/>
  <c r="Q2833" i="1"/>
  <c r="R4777" i="1"/>
  <c r="Q4777" i="1"/>
  <c r="R2801" i="1"/>
  <c r="Q2801" i="1"/>
  <c r="R3166" i="1"/>
  <c r="Q3166" i="1"/>
  <c r="R2769" i="1"/>
  <c r="Q2769" i="1"/>
  <c r="R2753" i="1"/>
  <c r="Q2753" i="1"/>
  <c r="R4032" i="1"/>
  <c r="Q4032" i="1"/>
  <c r="R2090" i="1"/>
  <c r="Q2090" i="1"/>
  <c r="R3596" i="1"/>
  <c r="Q3596" i="1"/>
  <c r="R2689" i="1"/>
  <c r="Q2689" i="1"/>
  <c r="R3164" i="1"/>
  <c r="Q3164" i="1"/>
  <c r="R2657" i="1"/>
  <c r="Q2657" i="1"/>
  <c r="Q4989" i="1"/>
  <c r="R4961" i="1"/>
  <c r="Q4961" i="1"/>
  <c r="R4769" i="1"/>
  <c r="Q4769" i="1"/>
  <c r="Q4953" i="1"/>
  <c r="R4897" i="1"/>
  <c r="Q4897" i="1"/>
  <c r="R4673" i="1"/>
  <c r="Q4673" i="1"/>
  <c r="R4896" i="1"/>
  <c r="Q4896" i="1"/>
  <c r="Q4935" i="1"/>
  <c r="R4785" i="1"/>
  <c r="Q4785" i="1"/>
  <c r="R981" i="1"/>
  <c r="Q981" i="1"/>
  <c r="R4947" i="1"/>
  <c r="Q4947" i="1"/>
  <c r="R4765" i="1"/>
  <c r="Q4765" i="1"/>
  <c r="R941" i="1"/>
  <c r="Q941" i="1"/>
  <c r="R4653" i="1"/>
  <c r="Q4653" i="1"/>
  <c r="R878" i="1"/>
  <c r="Q878" i="1"/>
  <c r="R3098" i="1"/>
  <c r="Q3098" i="1"/>
  <c r="R4589" i="1"/>
  <c r="Q4589" i="1"/>
  <c r="R4573" i="1"/>
  <c r="Q4573" i="1"/>
  <c r="R4557" i="1"/>
  <c r="Q4557" i="1"/>
  <c r="R4541" i="1"/>
  <c r="Q4541" i="1"/>
  <c r="R4525" i="1"/>
  <c r="Q4525" i="1"/>
  <c r="R4509" i="1"/>
  <c r="Q4509" i="1"/>
  <c r="R3258" i="1"/>
  <c r="Q3258" i="1"/>
  <c r="R4477" i="1"/>
  <c r="Q4477" i="1"/>
  <c r="R4420" i="1"/>
  <c r="Q4420" i="1"/>
  <c r="R4445" i="1"/>
  <c r="Q4445" i="1"/>
  <c r="R4429" i="1"/>
  <c r="Q4429" i="1"/>
  <c r="R3253" i="1"/>
  <c r="Q3253" i="1"/>
  <c r="R332" i="1"/>
  <c r="Q332" i="1"/>
  <c r="R4381" i="1"/>
  <c r="Q4381" i="1"/>
  <c r="R4122" i="1"/>
  <c r="Q4122" i="1"/>
  <c r="R3856" i="1"/>
  <c r="Q3856" i="1"/>
  <c r="Q4917" i="1"/>
  <c r="R4689" i="1"/>
  <c r="Q4689" i="1"/>
  <c r="R4960" i="1"/>
  <c r="Q4960" i="1"/>
  <c r="R5021" i="1"/>
  <c r="Q5021" i="1"/>
  <c r="R4877" i="1"/>
  <c r="Q4877" i="1"/>
  <c r="R907" i="1"/>
  <c r="Q907" i="1"/>
  <c r="R4940" i="1"/>
  <c r="Q4940" i="1"/>
  <c r="R1045" i="1"/>
  <c r="Q1045" i="1"/>
  <c r="R4748" i="1"/>
  <c r="Q4748" i="1"/>
  <c r="R1032" i="1"/>
  <c r="Q1032" i="1"/>
  <c r="R936" i="1"/>
  <c r="Q936" i="1"/>
  <c r="R4432" i="1"/>
  <c r="Q4432" i="1"/>
  <c r="R4540" i="1"/>
  <c r="Q4540" i="1"/>
  <c r="R4524" i="1"/>
  <c r="Q4524" i="1"/>
  <c r="R4508" i="1"/>
  <c r="Q4508" i="1"/>
  <c r="R4476" i="1"/>
  <c r="Q4476" i="1"/>
  <c r="R4396" i="1"/>
  <c r="Q4396" i="1"/>
  <c r="R4380" i="1"/>
  <c r="Q4380" i="1"/>
  <c r="R4364" i="1"/>
  <c r="Q4364" i="1"/>
  <c r="R4945" i="1"/>
  <c r="Q4945" i="1"/>
  <c r="R4657" i="1"/>
  <c r="Q4657" i="1"/>
  <c r="R4928" i="1"/>
  <c r="Q4928" i="1"/>
  <c r="R4941" i="1"/>
  <c r="Q4941" i="1"/>
  <c r="R4637" i="1"/>
  <c r="Q4637" i="1"/>
  <c r="R1022" i="1"/>
  <c r="Q1022" i="1"/>
  <c r="R4908" i="1"/>
  <c r="Q4908" i="1"/>
  <c r="R4812" i="1"/>
  <c r="Q4812" i="1"/>
  <c r="R4717" i="1"/>
  <c r="Q4717" i="1"/>
  <c r="R976" i="1"/>
  <c r="Q976" i="1"/>
  <c r="R4843" i="1"/>
  <c r="Q4843" i="1"/>
  <c r="R4460" i="1"/>
  <c r="Q4460" i="1"/>
  <c r="Q4881" i="1"/>
  <c r="R4993" i="1"/>
  <c r="Q4993" i="1"/>
  <c r="R4705" i="1"/>
  <c r="Q4705" i="1"/>
  <c r="R4976" i="1"/>
  <c r="Q4976" i="1"/>
  <c r="R1047" i="1"/>
  <c r="Q1047" i="1"/>
  <c r="R4685" i="1"/>
  <c r="Q4685" i="1"/>
  <c r="R4598" i="1"/>
  <c r="Q4598" i="1"/>
  <c r="R4828" i="1"/>
  <c r="Q4828" i="1"/>
  <c r="R4716" i="1"/>
  <c r="Q4716" i="1"/>
  <c r="R4556" i="1"/>
  <c r="Q4556" i="1"/>
  <c r="R4929" i="1"/>
  <c r="Q4929" i="1"/>
  <c r="R1039" i="1"/>
  <c r="Q1039" i="1"/>
  <c r="R4944" i="1"/>
  <c r="Q4944" i="1"/>
  <c r="R5005" i="1"/>
  <c r="Q5005" i="1"/>
  <c r="R955" i="1"/>
  <c r="Q955" i="1"/>
  <c r="R4733" i="1"/>
  <c r="Q4733" i="1"/>
  <c r="R4988" i="1"/>
  <c r="Q4988" i="1"/>
  <c r="R5014" i="1"/>
  <c r="Q5014" i="1"/>
  <c r="R4764" i="1"/>
  <c r="Q4764" i="1"/>
  <c r="R4684" i="1"/>
  <c r="Q4684" i="1"/>
  <c r="R4585" i="1"/>
  <c r="Q4585" i="1"/>
  <c r="R4444" i="1"/>
  <c r="Q4444" i="1"/>
  <c r="R5001" i="1"/>
  <c r="Q5001" i="1"/>
  <c r="R4921" i="1"/>
  <c r="Q4921" i="1"/>
  <c r="R4873" i="1"/>
  <c r="Q4873" i="1"/>
  <c r="R4841" i="1"/>
  <c r="Q4841" i="1"/>
  <c r="R4809" i="1"/>
  <c r="Q4809" i="1"/>
  <c r="R1069" i="1"/>
  <c r="Q1069" i="1"/>
  <c r="R4761" i="1"/>
  <c r="Q4761" i="1"/>
  <c r="R4729" i="1"/>
  <c r="Q4729" i="1"/>
  <c r="R4697" i="1"/>
  <c r="Q4697" i="1"/>
  <c r="R905" i="1"/>
  <c r="Q905" i="1"/>
  <c r="R937" i="1"/>
  <c r="Q937" i="1"/>
  <c r="R157" i="1"/>
  <c r="Q157" i="1"/>
  <c r="R3992" i="1"/>
  <c r="Q3992" i="1"/>
  <c r="R4553" i="1"/>
  <c r="Q4553" i="1"/>
  <c r="R3410" i="1"/>
  <c r="Q3410" i="1"/>
  <c r="R4521" i="1"/>
  <c r="Q4521" i="1"/>
  <c r="R476" i="1"/>
  <c r="Q476" i="1"/>
  <c r="R2618" i="1"/>
  <c r="Q2618" i="1"/>
  <c r="R4473" i="1"/>
  <c r="Q4473" i="1"/>
  <c r="R3552" i="1"/>
  <c r="Q3552" i="1"/>
  <c r="R4425" i="1"/>
  <c r="Q4425" i="1"/>
  <c r="R4409" i="1"/>
  <c r="Q4409" i="1"/>
  <c r="R3984" i="1"/>
  <c r="Q3984" i="1"/>
  <c r="R3857" i="1"/>
  <c r="Q3857" i="1"/>
  <c r="R4361" i="1"/>
  <c r="Q4361" i="1"/>
  <c r="R4957" i="1"/>
  <c r="Q4957" i="1"/>
  <c r="R913" i="1"/>
  <c r="Q913" i="1"/>
  <c r="R5008" i="1"/>
  <c r="Q5008" i="1"/>
  <c r="R4909" i="1"/>
  <c r="Q4909" i="1"/>
  <c r="R5000" i="1"/>
  <c r="Q5000" i="1"/>
  <c r="R4924" i="1"/>
  <c r="Q4924" i="1"/>
  <c r="R980" i="1"/>
  <c r="Q980" i="1"/>
  <c r="R972" i="1"/>
  <c r="Q972" i="1"/>
  <c r="R4428" i="1"/>
  <c r="Q4428" i="1"/>
  <c r="R4956" i="1"/>
  <c r="Q4956" i="1"/>
  <c r="R4857" i="1"/>
  <c r="Q4857" i="1"/>
  <c r="R4825" i="1"/>
  <c r="Q4825" i="1"/>
  <c r="R3412" i="1"/>
  <c r="Q3412" i="1"/>
  <c r="R987" i="1"/>
  <c r="Q987" i="1"/>
  <c r="R4889" i="1"/>
  <c r="Q4889" i="1"/>
  <c r="R4681" i="1"/>
  <c r="Q4681" i="1"/>
  <c r="R4649" i="1"/>
  <c r="Q4649" i="1"/>
  <c r="R4966" i="1"/>
  <c r="Q4966" i="1"/>
  <c r="R4569" i="1"/>
  <c r="Q4569" i="1"/>
  <c r="R4457" i="1"/>
  <c r="Q4457" i="1"/>
  <c r="R821" i="1"/>
  <c r="Q821" i="1"/>
  <c r="R4721" i="1"/>
  <c r="Q4721" i="1"/>
  <c r="R4973" i="1"/>
  <c r="Q4973" i="1"/>
  <c r="R4925" i="1"/>
  <c r="Q4925" i="1"/>
  <c r="R4813" i="1"/>
  <c r="Q4813" i="1"/>
  <c r="R4749" i="1"/>
  <c r="Q4749" i="1"/>
  <c r="R5020" i="1"/>
  <c r="Q5020" i="1"/>
  <c r="R4954" i="1"/>
  <c r="Q4954" i="1"/>
  <c r="R814" i="1"/>
  <c r="Q814" i="1"/>
  <c r="R4492" i="1"/>
  <c r="Q4492" i="1"/>
  <c r="R4851" i="1"/>
  <c r="Q4851" i="1"/>
  <c r="R4969" i="1"/>
  <c r="Q4969" i="1"/>
  <c r="R4894" i="1"/>
  <c r="Q4894" i="1"/>
  <c r="R4999" i="1"/>
  <c r="Q4999" i="1"/>
  <c r="R4967" i="1"/>
  <c r="Q4967" i="1"/>
  <c r="R4951" i="1"/>
  <c r="Q4951" i="1"/>
  <c r="R4919" i="1"/>
  <c r="Q4919" i="1"/>
  <c r="R827" i="1"/>
  <c r="Q827" i="1"/>
  <c r="R5012" i="1"/>
  <c r="Q5012" i="1"/>
  <c r="R4839" i="1"/>
  <c r="Q4839" i="1"/>
  <c r="R4807" i="1"/>
  <c r="Q4807" i="1"/>
  <c r="R4590" i="1"/>
  <c r="Q4590" i="1"/>
  <c r="R4759" i="1"/>
  <c r="Q4759" i="1"/>
  <c r="R4727" i="1"/>
  <c r="Q4727" i="1"/>
  <c r="R4695" i="1"/>
  <c r="Q4695" i="1"/>
  <c r="R4679" i="1"/>
  <c r="Q4679" i="1"/>
  <c r="R4647" i="1"/>
  <c r="Q4647" i="1"/>
  <c r="R842" i="1"/>
  <c r="Q842" i="1"/>
  <c r="R809" i="1"/>
  <c r="Q809" i="1"/>
  <c r="R4583" i="1"/>
  <c r="Q4583" i="1"/>
  <c r="R4567" i="1"/>
  <c r="Q4567" i="1"/>
  <c r="R4551" i="1"/>
  <c r="Q4551" i="1"/>
  <c r="R4281" i="1"/>
  <c r="Q4281" i="1"/>
  <c r="R4519" i="1"/>
  <c r="Q4519" i="1"/>
  <c r="R4503" i="1"/>
  <c r="Q4503" i="1"/>
  <c r="R3083" i="1"/>
  <c r="Q3083" i="1"/>
  <c r="R475" i="1"/>
  <c r="Q475" i="1"/>
  <c r="R333" i="1"/>
  <c r="Q333" i="1"/>
  <c r="R2846" i="1"/>
  <c r="Q2846" i="1"/>
  <c r="R4407" i="1"/>
  <c r="Q4407" i="1"/>
  <c r="R4391" i="1"/>
  <c r="Q4391" i="1"/>
  <c r="R3700" i="1"/>
  <c r="Q3700" i="1"/>
  <c r="R4359" i="1"/>
  <c r="Q4359" i="1"/>
  <c r="R4343" i="1"/>
  <c r="Q4343" i="1"/>
  <c r="R4327" i="1"/>
  <c r="Q4327" i="1"/>
  <c r="R4311" i="1"/>
  <c r="Q4311" i="1"/>
  <c r="R4295" i="1"/>
  <c r="Q4295" i="1"/>
  <c r="R139" i="1"/>
  <c r="Q139" i="1"/>
  <c r="R4263" i="1"/>
  <c r="Q4263" i="1"/>
  <c r="R3978" i="1"/>
  <c r="Q3978" i="1"/>
  <c r="R319" i="1"/>
  <c r="Q319" i="1"/>
  <c r="R4215" i="1"/>
  <c r="Q4215" i="1"/>
  <c r="R3392" i="1"/>
  <c r="Q3392" i="1"/>
  <c r="R4183" i="1"/>
  <c r="Q4183" i="1"/>
  <c r="R4167" i="1"/>
  <c r="Q4167" i="1"/>
  <c r="R3231" i="1"/>
  <c r="Q3231" i="1"/>
  <c r="R4135" i="1"/>
  <c r="Q4135" i="1"/>
  <c r="R4119" i="1"/>
  <c r="Q4119" i="1"/>
  <c r="R4103" i="1"/>
  <c r="Q4103" i="1"/>
  <c r="R4087" i="1"/>
  <c r="Q4087" i="1"/>
  <c r="R4071" i="1"/>
  <c r="Q4071" i="1"/>
  <c r="R2821" i="1"/>
  <c r="Q2821" i="1"/>
  <c r="R4820" i="1"/>
  <c r="Q4820" i="1"/>
  <c r="R2585" i="1"/>
  <c r="Q2585" i="1"/>
  <c r="R4007" i="1"/>
  <c r="Q4007" i="1"/>
  <c r="R4850" i="1"/>
  <c r="Q4850" i="1"/>
  <c r="R3975" i="1"/>
  <c r="Q3975" i="1"/>
  <c r="R3959" i="1"/>
  <c r="Q3959" i="1"/>
  <c r="R3943" i="1"/>
  <c r="Q3943" i="1"/>
  <c r="R3378" i="1"/>
  <c r="Q3378" i="1"/>
  <c r="R4913" i="1"/>
  <c r="Q4913" i="1"/>
  <c r="R4817" i="1"/>
  <c r="Q4817" i="1"/>
  <c r="R4992" i="1"/>
  <c r="Q4992" i="1"/>
  <c r="R4723" i="1"/>
  <c r="Q4723" i="1"/>
  <c r="R1086" i="1"/>
  <c r="Q1086" i="1"/>
  <c r="R4781" i="1"/>
  <c r="Q4781" i="1"/>
  <c r="R5004" i="1"/>
  <c r="Q5004" i="1"/>
  <c r="R4876" i="1"/>
  <c r="Q4876" i="1"/>
  <c r="R4652" i="1"/>
  <c r="Q4652" i="1"/>
  <c r="R3076" i="1"/>
  <c r="Q3076" i="1"/>
  <c r="R4895" i="1"/>
  <c r="Q4895" i="1"/>
  <c r="R4937" i="1"/>
  <c r="Q4937" i="1"/>
  <c r="R1114" i="1"/>
  <c r="Q1114" i="1"/>
  <c r="R957" i="1"/>
  <c r="Q957" i="1"/>
  <c r="R855" i="1"/>
  <c r="Q855" i="1"/>
  <c r="R883" i="1"/>
  <c r="Q883" i="1"/>
  <c r="R4823" i="1"/>
  <c r="Q4823" i="1"/>
  <c r="R4791" i="1"/>
  <c r="Q4791" i="1"/>
  <c r="R5007" i="1"/>
  <c r="Q5007" i="1"/>
  <c r="R4977" i="1"/>
  <c r="Q4977" i="1"/>
  <c r="R4663" i="1"/>
  <c r="Q4663" i="1"/>
  <c r="R4599" i="1"/>
  <c r="Q4599" i="1"/>
  <c r="R4279" i="1"/>
  <c r="Q4279" i="1"/>
  <c r="R4849" i="1"/>
  <c r="Q4849" i="1"/>
  <c r="R1030" i="1"/>
  <c r="Q1030" i="1"/>
  <c r="R5013" i="1"/>
  <c r="Q5013" i="1"/>
  <c r="R4997" i="1"/>
  <c r="Q4997" i="1"/>
  <c r="R1080" i="1"/>
  <c r="Q1080" i="1"/>
  <c r="R4726" i="1"/>
  <c r="Q4726" i="1"/>
  <c r="R4949" i="1"/>
  <c r="Q4949" i="1"/>
  <c r="R1021" i="1"/>
  <c r="Q1021" i="1"/>
  <c r="R4901" i="1"/>
  <c r="Q4901" i="1"/>
  <c r="R982" i="1"/>
  <c r="Q982" i="1"/>
  <c r="R4869" i="1"/>
  <c r="Q4869" i="1"/>
  <c r="R4853" i="1"/>
  <c r="Q4853" i="1"/>
  <c r="R4837" i="1"/>
  <c r="Q4837" i="1"/>
  <c r="R4821" i="1"/>
  <c r="Q4821" i="1"/>
  <c r="R4805" i="1"/>
  <c r="Q4805" i="1"/>
  <c r="R345" i="1"/>
  <c r="Q345" i="1"/>
  <c r="R4715" i="1"/>
  <c r="Q4715" i="1"/>
  <c r="R4757" i="1"/>
  <c r="Q4757" i="1"/>
  <c r="R4890" i="1"/>
  <c r="Q4890" i="1"/>
  <c r="R4725" i="1"/>
  <c r="Q4725" i="1"/>
  <c r="R4709" i="1"/>
  <c r="Q4709" i="1"/>
  <c r="R4693" i="1"/>
  <c r="Q4693" i="1"/>
  <c r="R4677" i="1"/>
  <c r="Q4677" i="1"/>
  <c r="R4907" i="1"/>
  <c r="Q4907" i="1"/>
  <c r="R4995" i="1"/>
  <c r="Q4995" i="1"/>
  <c r="R1031" i="1"/>
  <c r="Q1031" i="1"/>
  <c r="R898" i="1"/>
  <c r="Q898" i="1"/>
  <c r="R4597" i="1"/>
  <c r="Q4597" i="1"/>
  <c r="R4581" i="1"/>
  <c r="Q4581" i="1"/>
  <c r="R3261" i="1"/>
  <c r="Q3261" i="1"/>
  <c r="R4549" i="1"/>
  <c r="Q4549" i="1"/>
  <c r="R4533" i="1"/>
  <c r="Q4533" i="1"/>
  <c r="R4517" i="1"/>
  <c r="Q4517" i="1"/>
  <c r="R2856" i="1"/>
  <c r="Q2856" i="1"/>
  <c r="R4485" i="1"/>
  <c r="Q4485" i="1"/>
  <c r="R4469" i="1"/>
  <c r="Q4469" i="1"/>
  <c r="R3408" i="1"/>
  <c r="Q3408" i="1"/>
  <c r="R4437" i="1"/>
  <c r="Q4437" i="1"/>
  <c r="R4421" i="1"/>
  <c r="Q4421" i="1"/>
  <c r="R3074" i="1"/>
  <c r="Q3074" i="1"/>
  <c r="R4389" i="1"/>
  <c r="Q4389" i="1"/>
  <c r="R4373" i="1"/>
  <c r="Q4373" i="1"/>
  <c r="R3982" i="1"/>
  <c r="Q3982" i="1"/>
  <c r="R326" i="1"/>
  <c r="Q326" i="1"/>
  <c r="R4325" i="1"/>
  <c r="Q4325" i="1"/>
  <c r="R4309" i="1"/>
  <c r="Q4309" i="1"/>
  <c r="R4293" i="1"/>
  <c r="Q4293" i="1"/>
  <c r="R2605" i="1"/>
  <c r="Q2605" i="1"/>
  <c r="R4261" i="1"/>
  <c r="Q4261" i="1"/>
  <c r="R4245" i="1"/>
  <c r="Q4245" i="1"/>
  <c r="R4229" i="1"/>
  <c r="Q4229" i="1"/>
  <c r="R4213" i="1"/>
  <c r="Q4213" i="1"/>
  <c r="R4197" i="1"/>
  <c r="Q4197" i="1"/>
  <c r="R4181" i="1"/>
  <c r="Q4181" i="1"/>
  <c r="R4165" i="1"/>
  <c r="Q4165" i="1"/>
  <c r="R4149" i="1"/>
  <c r="Q4149" i="1"/>
  <c r="R3974" i="1"/>
  <c r="Q3974" i="1"/>
  <c r="R445" i="1"/>
  <c r="Q445" i="1"/>
  <c r="R4101" i="1"/>
  <c r="Q4101" i="1"/>
  <c r="R4085" i="1"/>
  <c r="Q4085" i="1"/>
  <c r="R4264" i="1"/>
  <c r="Q4264" i="1"/>
  <c r="R4053" i="1"/>
  <c r="Q4053" i="1"/>
  <c r="R4394" i="1"/>
  <c r="Q4394" i="1"/>
  <c r="R4021" i="1"/>
  <c r="Q4021" i="1"/>
  <c r="R1900" i="1"/>
  <c r="Q1900" i="1"/>
  <c r="R3989" i="1"/>
  <c r="Q3989" i="1"/>
  <c r="R4965" i="1"/>
  <c r="Q4965" i="1"/>
  <c r="R3957" i="1"/>
  <c r="Q3957" i="1"/>
  <c r="R985" i="1"/>
  <c r="Q985" i="1"/>
  <c r="R3925" i="1"/>
  <c r="Q3925" i="1"/>
  <c r="R3909" i="1"/>
  <c r="Q3909" i="1"/>
  <c r="R3893" i="1"/>
  <c r="Q3893" i="1"/>
  <c r="R4257" i="1"/>
  <c r="Q4257" i="1"/>
  <c r="R3861" i="1"/>
  <c r="Q3861" i="1"/>
  <c r="R2400" i="1"/>
  <c r="Q2400" i="1"/>
  <c r="R3828" i="1"/>
  <c r="Q3828" i="1"/>
  <c r="R3813" i="1"/>
  <c r="Q3813" i="1"/>
  <c r="R3797" i="1"/>
  <c r="Q3797" i="1"/>
  <c r="R2399" i="1"/>
  <c r="Q2399" i="1"/>
  <c r="R3765" i="1"/>
  <c r="Q3765" i="1"/>
  <c r="R3749" i="1"/>
  <c r="Q3749" i="1"/>
  <c r="R3733" i="1"/>
  <c r="Q3733" i="1"/>
  <c r="R3717" i="1"/>
  <c r="Q3717" i="1"/>
  <c r="R3047" i="1"/>
  <c r="Q3047" i="1"/>
  <c r="R3685" i="1"/>
  <c r="Q3685" i="1"/>
  <c r="R3208" i="1"/>
  <c r="Q3208" i="1"/>
  <c r="R3653" i="1"/>
  <c r="Q3653" i="1"/>
  <c r="R422" i="1"/>
  <c r="Q422" i="1"/>
  <c r="R3621" i="1"/>
  <c r="Q3621" i="1"/>
  <c r="R3605" i="1"/>
  <c r="Q3605" i="1"/>
  <c r="R4082" i="1"/>
  <c r="Q4082" i="1"/>
  <c r="R3573" i="1"/>
  <c r="Q3573" i="1"/>
  <c r="R3204" i="1"/>
  <c r="Q3204" i="1"/>
  <c r="R3541" i="1"/>
  <c r="Q3541" i="1"/>
  <c r="R3525" i="1"/>
  <c r="Q3525" i="1"/>
  <c r="R3509" i="1"/>
  <c r="Q3509" i="1"/>
  <c r="R4369" i="1"/>
  <c r="Q4369" i="1"/>
  <c r="R3477" i="1"/>
  <c r="Q3477" i="1"/>
  <c r="R90" i="1"/>
  <c r="Q90" i="1"/>
  <c r="R3941" i="1"/>
  <c r="Q3941" i="1"/>
  <c r="R3429" i="1"/>
  <c r="Q3429" i="1"/>
  <c r="R3413" i="1"/>
  <c r="Q3413" i="1"/>
  <c r="R3639" i="1"/>
  <c r="Q3639" i="1"/>
  <c r="R411" i="1"/>
  <c r="Q411" i="1"/>
  <c r="R79" i="1"/>
  <c r="Q79" i="1"/>
  <c r="R3349" i="1"/>
  <c r="Q3349" i="1"/>
  <c r="R3333" i="1"/>
  <c r="Q3333" i="1"/>
  <c r="R3918" i="1"/>
  <c r="Q3918" i="1"/>
  <c r="R3791" i="1"/>
  <c r="Q3791" i="1"/>
  <c r="R401" i="1"/>
  <c r="Q401" i="1"/>
  <c r="R3482" i="1"/>
  <c r="Q3482" i="1"/>
  <c r="R3916" i="1"/>
  <c r="Q3916" i="1"/>
  <c r="R3237" i="1"/>
  <c r="Q3237" i="1"/>
  <c r="R3221" i="1"/>
  <c r="Q3221" i="1"/>
  <c r="R3205" i="1"/>
  <c r="Q3205" i="1"/>
  <c r="R4661" i="1"/>
  <c r="Q4661" i="1"/>
  <c r="R3173" i="1"/>
  <c r="Q3173" i="1"/>
  <c r="R3157" i="1"/>
  <c r="Q3157" i="1"/>
  <c r="R3141" i="1"/>
  <c r="Q3141" i="1"/>
  <c r="R3125" i="1"/>
  <c r="Q3125" i="1"/>
  <c r="R3109" i="1"/>
  <c r="Q3109" i="1"/>
  <c r="R3093" i="1"/>
  <c r="Q3093" i="1"/>
  <c r="R3077" i="1"/>
  <c r="Q3077" i="1"/>
  <c r="R3781" i="1"/>
  <c r="Q3781" i="1"/>
  <c r="R3045" i="1"/>
  <c r="Q3045" i="1"/>
  <c r="R2380" i="1"/>
  <c r="Q2380" i="1"/>
  <c r="R3013" i="1"/>
  <c r="Q3013" i="1"/>
  <c r="R248" i="1"/>
  <c r="Q248" i="1"/>
  <c r="R2981" i="1"/>
  <c r="Q2981" i="1"/>
  <c r="R2965" i="1"/>
  <c r="Q2965" i="1"/>
  <c r="R2949" i="1"/>
  <c r="Q2949" i="1"/>
  <c r="R2933" i="1"/>
  <c r="Q2933" i="1"/>
  <c r="R3024" i="1"/>
  <c r="Q3024" i="1"/>
  <c r="R2901" i="1"/>
  <c r="Q2901" i="1"/>
  <c r="R2885" i="1"/>
  <c r="Q2885" i="1"/>
  <c r="R2869" i="1"/>
  <c r="Q2869" i="1"/>
  <c r="R2853" i="1"/>
  <c r="Q2853" i="1"/>
  <c r="R3902" i="1"/>
  <c r="Q3902" i="1"/>
  <c r="R3172" i="1"/>
  <c r="Q3172" i="1"/>
  <c r="R2805" i="1"/>
  <c r="Q2805" i="1"/>
  <c r="R2789" i="1"/>
  <c r="Q2789" i="1"/>
  <c r="R2773" i="1"/>
  <c r="Q2773" i="1"/>
  <c r="R2757" i="1"/>
  <c r="Q2757" i="1"/>
  <c r="R2741" i="1"/>
  <c r="Q2741" i="1"/>
  <c r="R3453" i="1"/>
  <c r="Q3453" i="1"/>
  <c r="R2709" i="1"/>
  <c r="Q2709" i="1"/>
  <c r="R4321" i="1"/>
  <c r="Q4321" i="1"/>
  <c r="R2677" i="1"/>
  <c r="Q2677" i="1"/>
  <c r="R2661" i="1"/>
  <c r="Q2661" i="1"/>
  <c r="R2645" i="1"/>
  <c r="Q2645" i="1"/>
  <c r="R2629" i="1"/>
  <c r="Q2629" i="1"/>
  <c r="R2613" i="1"/>
  <c r="Q2613" i="1"/>
  <c r="R2597" i="1"/>
  <c r="Q2597" i="1"/>
  <c r="R3160" i="1"/>
  <c r="Q3160" i="1"/>
  <c r="R2565" i="1"/>
  <c r="Q2565" i="1"/>
  <c r="R2549" i="1"/>
  <c r="Q2549" i="1"/>
  <c r="R2533" i="1"/>
  <c r="Q2533" i="1"/>
  <c r="R4020" i="1"/>
  <c r="Q4020" i="1"/>
  <c r="R2501" i="1"/>
  <c r="Q2501" i="1"/>
  <c r="R4162" i="1"/>
  <c r="Q4162" i="1"/>
  <c r="R13" i="1"/>
  <c r="Q13" i="1"/>
  <c r="R2453" i="1"/>
  <c r="Q2453" i="1"/>
  <c r="R2437" i="1"/>
  <c r="Q2437" i="1"/>
  <c r="R3003" i="1"/>
  <c r="Q3003" i="1"/>
  <c r="R2405" i="1"/>
  <c r="Q2405" i="1"/>
  <c r="R2389" i="1"/>
  <c r="Q2389" i="1"/>
  <c r="R2373" i="1"/>
  <c r="Q2373" i="1"/>
  <c r="R4489" i="1"/>
  <c r="Q4489" i="1"/>
  <c r="R2341" i="1"/>
  <c r="Q2341" i="1"/>
  <c r="R3743" i="1"/>
  <c r="Q3743" i="1"/>
  <c r="R1765" i="1"/>
  <c r="Q1765" i="1"/>
  <c r="R2737" i="1"/>
  <c r="Q2737" i="1"/>
  <c r="R2277" i="1"/>
  <c r="Q2277" i="1"/>
  <c r="R2030" i="1"/>
  <c r="Q2030" i="1"/>
  <c r="R2357" i="1"/>
  <c r="Q2357" i="1"/>
  <c r="R2229" i="1"/>
  <c r="Q2229" i="1"/>
  <c r="R2210" i="1"/>
  <c r="Q2210" i="1"/>
  <c r="R198" i="1"/>
  <c r="Q198" i="1"/>
  <c r="R2181" i="1"/>
  <c r="Q2181" i="1"/>
  <c r="R1468" i="1"/>
  <c r="Q1468" i="1"/>
  <c r="R2149" i="1"/>
  <c r="Q2149" i="1"/>
  <c r="R2133" i="1"/>
  <c r="Q2133" i="1"/>
  <c r="R621" i="1"/>
  <c r="Q621" i="1"/>
  <c r="R2101" i="1"/>
  <c r="Q2101" i="1"/>
  <c r="R2085" i="1"/>
  <c r="Q2085" i="1"/>
  <c r="R2069" i="1"/>
  <c r="Q2069" i="1"/>
  <c r="R2053" i="1"/>
  <c r="Q2053" i="1"/>
  <c r="R2037" i="1"/>
  <c r="Q2037" i="1"/>
  <c r="R4737" i="1"/>
  <c r="Q4737" i="1"/>
  <c r="R2005" i="1"/>
  <c r="Q2005" i="1"/>
  <c r="R1989" i="1"/>
  <c r="Q1989" i="1"/>
  <c r="R1973" i="1"/>
  <c r="Q1973" i="1"/>
  <c r="R1957" i="1"/>
  <c r="Q1957" i="1"/>
  <c r="R1941" i="1"/>
  <c r="Q1941" i="1"/>
  <c r="R1925" i="1"/>
  <c r="Q1925" i="1"/>
  <c r="R1909" i="1"/>
  <c r="Q1909" i="1"/>
  <c r="R1893" i="1"/>
  <c r="Q1893" i="1"/>
  <c r="R2720" i="1"/>
  <c r="Q2720" i="1"/>
  <c r="R1861" i="1"/>
  <c r="Q1861" i="1"/>
  <c r="R1845" i="1"/>
  <c r="Q1845" i="1"/>
  <c r="R1829" i="1"/>
  <c r="Q1829" i="1"/>
  <c r="R1245" i="1"/>
  <c r="Q1245" i="1"/>
  <c r="R3558" i="1"/>
  <c r="Q3558" i="1"/>
  <c r="R1781" i="1"/>
  <c r="Q1781" i="1"/>
  <c r="R1434" i="1"/>
  <c r="Q1434" i="1"/>
  <c r="R4731" i="1"/>
  <c r="Q4731" i="1"/>
  <c r="R1733" i="1"/>
  <c r="Q1733" i="1"/>
  <c r="R1717" i="1"/>
  <c r="Q1717" i="1"/>
  <c r="R1751" i="1"/>
  <c r="Q1751" i="1"/>
  <c r="R1685" i="1"/>
  <c r="Q1685" i="1"/>
  <c r="R1669" i="1"/>
  <c r="Q1669" i="1"/>
  <c r="R3269" i="1"/>
  <c r="Q3269" i="1"/>
  <c r="R2956" i="1"/>
  <c r="Q2956" i="1"/>
  <c r="R1621" i="1"/>
  <c r="Q1621" i="1"/>
  <c r="R2324" i="1"/>
  <c r="Q2324" i="1"/>
  <c r="R1589" i="1"/>
  <c r="Q1589" i="1"/>
  <c r="R1573" i="1"/>
  <c r="Q1573" i="1"/>
  <c r="R1557" i="1"/>
  <c r="Q1557" i="1"/>
  <c r="R3263" i="1"/>
  <c r="Q3263" i="1"/>
  <c r="R1525" i="1"/>
  <c r="Q1525" i="1"/>
  <c r="R1988" i="1"/>
  <c r="Q1988" i="1"/>
  <c r="R1493" i="1"/>
  <c r="Q1493" i="1"/>
  <c r="R1477" i="1"/>
  <c r="Q1477" i="1"/>
  <c r="R1461" i="1"/>
  <c r="Q1461" i="1"/>
  <c r="R1445" i="1"/>
  <c r="Q1445" i="1"/>
  <c r="R1429" i="1"/>
  <c r="Q1429" i="1"/>
  <c r="R1413" i="1"/>
  <c r="Q1413" i="1"/>
  <c r="R1397" i="1"/>
  <c r="Q1397" i="1"/>
  <c r="R2940" i="1"/>
  <c r="Q2940" i="1"/>
  <c r="R1365" i="1"/>
  <c r="Q1365" i="1"/>
  <c r="R1349" i="1"/>
  <c r="Q1349" i="1"/>
  <c r="R1333" i="1"/>
  <c r="Q1333" i="1"/>
  <c r="R1317" i="1"/>
  <c r="Q1317" i="1"/>
  <c r="R1301" i="1"/>
  <c r="Q1301" i="1"/>
  <c r="R1285" i="1"/>
  <c r="Q1285" i="1"/>
  <c r="R2464" i="1"/>
  <c r="Q2464" i="1"/>
  <c r="R1253" i="1"/>
  <c r="Q1253" i="1"/>
  <c r="R1237" i="1"/>
  <c r="Q1237" i="1"/>
  <c r="R1221" i="1"/>
  <c r="Q1221" i="1"/>
  <c r="R1388" i="1"/>
  <c r="Q1388" i="1"/>
  <c r="R1189" i="1"/>
  <c r="Q1189" i="1"/>
  <c r="R1173" i="1"/>
  <c r="Q1173" i="1"/>
  <c r="R1205" i="1"/>
  <c r="Q1205" i="1"/>
  <c r="R1141" i="1"/>
  <c r="Q1141" i="1"/>
  <c r="R1125" i="1"/>
  <c r="Q1125" i="1"/>
  <c r="R1109" i="1"/>
  <c r="Q1109" i="1"/>
  <c r="R2924" i="1"/>
  <c r="Q2924" i="1"/>
  <c r="R1077" i="1"/>
  <c r="Q1077" i="1"/>
  <c r="R711" i="1"/>
  <c r="Q711" i="1"/>
  <c r="R558" i="1"/>
  <c r="Q558" i="1"/>
  <c r="R702" i="1"/>
  <c r="Q702" i="1"/>
  <c r="R1013" i="1"/>
  <c r="Q1013" i="1"/>
  <c r="R997" i="1"/>
  <c r="Q997" i="1"/>
  <c r="R1193" i="1"/>
  <c r="Q1193" i="1"/>
  <c r="R1711" i="1"/>
  <c r="Q1711" i="1"/>
  <c r="R700" i="1"/>
  <c r="Q700" i="1"/>
  <c r="R933" i="1"/>
  <c r="Q933" i="1"/>
  <c r="R917" i="1"/>
  <c r="Q917" i="1"/>
  <c r="R901" i="1"/>
  <c r="Q901" i="1"/>
  <c r="R1815" i="1"/>
  <c r="Q1815" i="1"/>
  <c r="R869" i="1"/>
  <c r="Q869" i="1"/>
  <c r="R853" i="1"/>
  <c r="Q853" i="1"/>
  <c r="R837" i="1"/>
  <c r="Q837" i="1"/>
  <c r="R2274" i="1"/>
  <c r="Q2274" i="1"/>
  <c r="R805" i="1"/>
  <c r="Q805" i="1"/>
  <c r="R789" i="1"/>
  <c r="Q789" i="1"/>
  <c r="R773" i="1"/>
  <c r="Q773" i="1"/>
  <c r="R757" i="1"/>
  <c r="Q757" i="1"/>
  <c r="R741" i="1"/>
  <c r="Q741" i="1"/>
  <c r="R540" i="1"/>
  <c r="Q540" i="1"/>
  <c r="R709" i="1"/>
  <c r="Q709" i="1"/>
  <c r="R2905" i="1"/>
  <c r="Q2905" i="1"/>
  <c r="R677" i="1"/>
  <c r="Q677" i="1"/>
  <c r="R661" i="1"/>
  <c r="Q661" i="1"/>
  <c r="R645" i="1"/>
  <c r="Q645" i="1"/>
  <c r="R2139" i="1"/>
  <c r="Q2139" i="1"/>
  <c r="R613" i="1"/>
  <c r="Q613" i="1"/>
  <c r="R1934" i="1"/>
  <c r="Q1934" i="1"/>
  <c r="R581" i="1"/>
  <c r="Q581" i="1"/>
  <c r="R565" i="1"/>
  <c r="Q565" i="1"/>
  <c r="R1697" i="1"/>
  <c r="Q1697" i="1"/>
  <c r="R533" i="1"/>
  <c r="Q533" i="1"/>
  <c r="R2655" i="1"/>
  <c r="Q2655" i="1"/>
  <c r="R501" i="1"/>
  <c r="Q501" i="1"/>
  <c r="R485" i="1"/>
  <c r="Q485" i="1"/>
  <c r="R469" i="1"/>
  <c r="Q469" i="1"/>
  <c r="R453" i="1"/>
  <c r="Q453" i="1"/>
  <c r="R437" i="1"/>
  <c r="Q437" i="1"/>
  <c r="R1797" i="1"/>
  <c r="Q1797" i="1"/>
  <c r="R405" i="1"/>
  <c r="Q405" i="1"/>
  <c r="R389" i="1"/>
  <c r="Q389" i="1"/>
  <c r="R373" i="1"/>
  <c r="Q373" i="1"/>
  <c r="R357" i="1"/>
  <c r="Q357" i="1"/>
  <c r="R341" i="1"/>
  <c r="Q341" i="1"/>
  <c r="R325" i="1"/>
  <c r="Q325" i="1"/>
  <c r="R309" i="1"/>
  <c r="Q309" i="1"/>
  <c r="R293" i="1"/>
  <c r="Q293" i="1"/>
  <c r="R277" i="1"/>
  <c r="Q277" i="1"/>
  <c r="R261" i="1"/>
  <c r="Q261" i="1"/>
  <c r="R245" i="1"/>
  <c r="Q245" i="1"/>
  <c r="R229" i="1"/>
  <c r="Q229" i="1"/>
  <c r="R213" i="1"/>
  <c r="Q213" i="1"/>
  <c r="R197" i="1"/>
  <c r="Q197" i="1"/>
  <c r="R1532" i="1"/>
  <c r="Q1532" i="1"/>
  <c r="R2871" i="1"/>
  <c r="Q2871" i="1"/>
  <c r="R149" i="1"/>
  <c r="Q149" i="1"/>
  <c r="R1776" i="1"/>
  <c r="Q1776" i="1"/>
  <c r="R117" i="1"/>
  <c r="Q117" i="1"/>
  <c r="R101" i="1"/>
  <c r="Q101" i="1"/>
  <c r="R85" i="1"/>
  <c r="Q85" i="1"/>
  <c r="R1661" i="1"/>
  <c r="Q1661" i="1"/>
  <c r="R53" i="1"/>
  <c r="Q53" i="1"/>
  <c r="R37" i="1"/>
  <c r="Q37" i="1"/>
  <c r="R2403" i="1"/>
  <c r="Q2403" i="1"/>
  <c r="R5" i="1"/>
  <c r="Q5" i="1"/>
  <c r="Q2579" i="1"/>
  <c r="R3701" i="1"/>
  <c r="Q3701" i="1"/>
  <c r="R2610" i="1"/>
  <c r="Q2610" i="1"/>
  <c r="R4388" i="1"/>
  <c r="Q4388" i="1"/>
  <c r="R2842" i="1"/>
  <c r="Q2842" i="1"/>
  <c r="R4414" i="1"/>
  <c r="Q4414" i="1"/>
  <c r="R4340" i="1"/>
  <c r="Q4340" i="1"/>
  <c r="R464" i="1"/>
  <c r="Q464" i="1"/>
  <c r="R4308" i="1"/>
  <c r="Q4308" i="1"/>
  <c r="R4292" i="1"/>
  <c r="Q4292" i="1"/>
  <c r="R4412" i="1"/>
  <c r="Q4412" i="1"/>
  <c r="R4260" i="1"/>
  <c r="Q4260" i="1"/>
  <c r="R2838" i="1"/>
  <c r="Q2838" i="1"/>
  <c r="R4228" i="1"/>
  <c r="Q4228" i="1"/>
  <c r="R4212" i="1"/>
  <c r="Q4212" i="1"/>
  <c r="R132" i="1"/>
  <c r="Q132" i="1"/>
  <c r="R4180" i="1"/>
  <c r="Q4180" i="1"/>
  <c r="R4164" i="1"/>
  <c r="Q4164" i="1"/>
  <c r="R448" i="1"/>
  <c r="Q448" i="1"/>
  <c r="R314" i="1"/>
  <c r="Q314" i="1"/>
  <c r="R4116" i="1"/>
  <c r="Q4116" i="1"/>
  <c r="R4100" i="1"/>
  <c r="Q4100" i="1"/>
  <c r="R4084" i="1"/>
  <c r="Q4084" i="1"/>
  <c r="R4068" i="1"/>
  <c r="Q4068" i="1"/>
  <c r="R4052" i="1"/>
  <c r="Q4052" i="1"/>
  <c r="R4259" i="1"/>
  <c r="Q4259" i="1"/>
  <c r="R4704" i="1"/>
  <c r="Q4704" i="1"/>
  <c r="R1508" i="1"/>
  <c r="Q1508" i="1"/>
  <c r="R4449" i="1"/>
  <c r="Q4449" i="1"/>
  <c r="R4903" i="1"/>
  <c r="Q4903" i="1"/>
  <c r="R3956" i="1"/>
  <c r="Q3956" i="1"/>
  <c r="R3940" i="1"/>
  <c r="Q3940" i="1"/>
  <c r="R3924" i="1"/>
  <c r="Q3924" i="1"/>
  <c r="R4108" i="1"/>
  <c r="Q4108" i="1"/>
  <c r="R4803" i="1"/>
  <c r="Q4803" i="1"/>
  <c r="R3876" i="1"/>
  <c r="Q3876" i="1"/>
  <c r="R3860" i="1"/>
  <c r="Q3860" i="1"/>
  <c r="R3844" i="1"/>
  <c r="Q3844" i="1"/>
  <c r="R2817" i="1"/>
  <c r="Q2817" i="1"/>
  <c r="R3812" i="1"/>
  <c r="Q3812" i="1"/>
  <c r="R4439" i="1"/>
  <c r="Q4439" i="1"/>
  <c r="R3780" i="1"/>
  <c r="Q3780" i="1"/>
  <c r="R3764" i="1"/>
  <c r="Q3764" i="1"/>
  <c r="R4564" i="1"/>
  <c r="Q4564" i="1"/>
  <c r="R3732" i="1"/>
  <c r="Q3732" i="1"/>
  <c r="R3370" i="1"/>
  <c r="Q3370" i="1"/>
  <c r="R2574" i="1"/>
  <c r="Q2574" i="1"/>
  <c r="R3684" i="1"/>
  <c r="Q3684" i="1"/>
  <c r="R3659" i="1"/>
  <c r="Q3659" i="1"/>
  <c r="R3652" i="1"/>
  <c r="Q3652" i="1"/>
  <c r="R2808" i="1"/>
  <c r="Q2808" i="1"/>
  <c r="R3620" i="1"/>
  <c r="Q3620" i="1"/>
  <c r="R3604" i="1"/>
  <c r="Q3604" i="1"/>
  <c r="R3588" i="1"/>
  <c r="Q3588" i="1"/>
  <c r="R3572" i="1"/>
  <c r="Q3572" i="1"/>
  <c r="R3650" i="1"/>
  <c r="Q3650" i="1"/>
  <c r="R3540" i="1"/>
  <c r="Q3540" i="1"/>
  <c r="R4235" i="1"/>
  <c r="Q4235" i="1"/>
  <c r="R3508" i="1"/>
  <c r="Q3508" i="1"/>
  <c r="R3497" i="1"/>
  <c r="Q3497" i="1"/>
  <c r="R3357" i="1"/>
  <c r="Q3357" i="1"/>
  <c r="R3460" i="1"/>
  <c r="Q3460" i="1"/>
  <c r="R269" i="1"/>
  <c r="Q269" i="1"/>
  <c r="R4670" i="1"/>
  <c r="Q4670" i="1"/>
  <c r="R2794" i="1"/>
  <c r="Q2794" i="1"/>
  <c r="R2792" i="1"/>
  <c r="Q2792" i="1"/>
  <c r="R3041" i="1"/>
  <c r="Q3041" i="1"/>
  <c r="R3364" i="1"/>
  <c r="Q3364" i="1"/>
  <c r="R3348" i="1"/>
  <c r="Q3348" i="1"/>
  <c r="R409" i="1"/>
  <c r="Q409" i="1"/>
  <c r="R3316" i="1"/>
  <c r="Q3316" i="1"/>
  <c r="R4223" i="1"/>
  <c r="Q4223" i="1"/>
  <c r="R1304" i="1"/>
  <c r="Q1304" i="1"/>
  <c r="R3268" i="1"/>
  <c r="Q3268" i="1"/>
  <c r="R3252" i="1"/>
  <c r="Q3252" i="1"/>
  <c r="R3220" i="1"/>
  <c r="Q3220" i="1"/>
  <c r="R3186" i="1"/>
  <c r="Q3186" i="1"/>
  <c r="R4531" i="1"/>
  <c r="Q4531" i="1"/>
  <c r="R3156" i="1"/>
  <c r="Q3156" i="1"/>
  <c r="R3140" i="1"/>
  <c r="Q3140" i="1"/>
  <c r="R3124" i="1"/>
  <c r="Q3124" i="1"/>
  <c r="R3108" i="1"/>
  <c r="Q3108" i="1"/>
  <c r="R3092" i="1"/>
  <c r="Q3092" i="1"/>
  <c r="R784" i="1"/>
  <c r="Q784" i="1"/>
  <c r="R3060" i="1"/>
  <c r="Q3060" i="1"/>
  <c r="R3044" i="1"/>
  <c r="Q3044" i="1"/>
  <c r="R3028" i="1"/>
  <c r="Q3028" i="1"/>
  <c r="R3335" i="1"/>
  <c r="Q3335" i="1"/>
  <c r="R4039" i="1"/>
  <c r="Q4039" i="1"/>
  <c r="R2980" i="1"/>
  <c r="Q2980" i="1"/>
  <c r="R2964" i="1"/>
  <c r="Q2964" i="1"/>
  <c r="R2948" i="1"/>
  <c r="Q2948" i="1"/>
  <c r="R3774" i="1"/>
  <c r="Q3774" i="1"/>
  <c r="R2536" i="1"/>
  <c r="Q2536" i="1"/>
  <c r="R2900" i="1"/>
  <c r="Q2900" i="1"/>
  <c r="R2884" i="1"/>
  <c r="Q2884" i="1"/>
  <c r="R4522" i="1"/>
  <c r="Q4522" i="1"/>
  <c r="R2852" i="1"/>
  <c r="Q2852" i="1"/>
  <c r="R2836" i="1"/>
  <c r="Q2836" i="1"/>
  <c r="R3602" i="1"/>
  <c r="Q3602" i="1"/>
  <c r="R2804" i="1"/>
  <c r="Q2804" i="1"/>
  <c r="R3600" i="1"/>
  <c r="Q3600" i="1"/>
  <c r="R2772" i="1"/>
  <c r="Q2772" i="1"/>
  <c r="R2756" i="1"/>
  <c r="Q2756" i="1"/>
  <c r="R2740" i="1"/>
  <c r="Q2740" i="1"/>
  <c r="R3762" i="1"/>
  <c r="Q3762" i="1"/>
  <c r="R2692" i="1"/>
  <c r="Q2692" i="1"/>
  <c r="R3760" i="1"/>
  <c r="Q3760" i="1"/>
  <c r="R2660" i="1"/>
  <c r="Q2660" i="1"/>
  <c r="R3162" i="1"/>
  <c r="Q3162" i="1"/>
  <c r="R2628" i="1"/>
  <c r="Q2628" i="1"/>
  <c r="R2612" i="1"/>
  <c r="Q2612" i="1"/>
  <c r="R2522" i="1"/>
  <c r="Q2522" i="1"/>
  <c r="R2564" i="1"/>
  <c r="Q2564" i="1"/>
  <c r="R3891" i="1"/>
  <c r="Q3891" i="1"/>
  <c r="R2532" i="1"/>
  <c r="Q2532" i="1"/>
  <c r="R2516" i="1"/>
  <c r="Q2516" i="1"/>
  <c r="R3004" i="1"/>
  <c r="Q3004" i="1"/>
  <c r="R3575" i="1"/>
  <c r="Q3575" i="1"/>
  <c r="R3144" i="1"/>
  <c r="Q3144" i="1"/>
  <c r="R2452" i="1"/>
  <c r="Q2452" i="1"/>
  <c r="R2436" i="1"/>
  <c r="Q2436" i="1"/>
  <c r="R3139" i="1"/>
  <c r="Q3139" i="1"/>
  <c r="R3885" i="1"/>
  <c r="Q3885" i="1"/>
  <c r="R2388" i="1"/>
  <c r="Q2388" i="1"/>
  <c r="R2372" i="1"/>
  <c r="Q2372" i="1"/>
  <c r="R2356" i="1"/>
  <c r="Q2356" i="1"/>
  <c r="R2340" i="1"/>
  <c r="Q2340" i="1"/>
  <c r="R3742" i="1"/>
  <c r="Q3742" i="1"/>
  <c r="R2308" i="1"/>
  <c r="Q2308" i="1"/>
  <c r="R2292" i="1"/>
  <c r="Q2292" i="1"/>
  <c r="R2276" i="1"/>
  <c r="Q2276" i="1"/>
  <c r="R2358" i="1"/>
  <c r="Q2358" i="1"/>
  <c r="R2244" i="1"/>
  <c r="Q2244" i="1"/>
  <c r="R2228" i="1"/>
  <c r="Q2228" i="1"/>
  <c r="R2212" i="1"/>
  <c r="Q2212" i="1"/>
  <c r="R3137" i="1"/>
  <c r="Q3137" i="1"/>
  <c r="R4741" i="1"/>
  <c r="Q4741" i="1"/>
  <c r="R4484" i="1"/>
  <c r="Q4484" i="1"/>
  <c r="R2209" i="1"/>
  <c r="Q2209" i="1"/>
  <c r="R2132" i="1"/>
  <c r="Q2132" i="1"/>
  <c r="R2116" i="1"/>
  <c r="Q2116" i="1"/>
  <c r="R2100" i="1"/>
  <c r="Q2100" i="1"/>
  <c r="R2084" i="1"/>
  <c r="Q2084" i="1"/>
  <c r="R3874" i="1"/>
  <c r="Q3874" i="1"/>
  <c r="R3721" i="1"/>
  <c r="Q3721" i="1"/>
  <c r="R1256" i="1"/>
  <c r="Q1256" i="1"/>
  <c r="R2020" i="1"/>
  <c r="Q2020" i="1"/>
  <c r="R2004" i="1"/>
  <c r="Q2004" i="1"/>
  <c r="R4617" i="1"/>
  <c r="Q4617" i="1"/>
  <c r="R1972" i="1"/>
  <c r="Q1972" i="1"/>
  <c r="R1956" i="1"/>
  <c r="Q1956" i="1"/>
  <c r="R1940" i="1"/>
  <c r="Q1940" i="1"/>
  <c r="R2199" i="1"/>
  <c r="Q2199" i="1"/>
  <c r="R3119" i="1"/>
  <c r="Q3119" i="1"/>
  <c r="R1892" i="1"/>
  <c r="Q1892" i="1"/>
  <c r="R1876" i="1"/>
  <c r="Q1876" i="1"/>
  <c r="R3719" i="1"/>
  <c r="Q3719" i="1"/>
  <c r="R2013" i="1"/>
  <c r="Q2013" i="1"/>
  <c r="R2009" i="1"/>
  <c r="Q2009" i="1"/>
  <c r="R1812" i="1"/>
  <c r="Q1812" i="1"/>
  <c r="R1796" i="1"/>
  <c r="Q1796" i="1"/>
  <c r="R1780" i="1"/>
  <c r="Q1780" i="1"/>
  <c r="R1764" i="1"/>
  <c r="Q1764" i="1"/>
  <c r="R1240" i="1"/>
  <c r="Q1240" i="1"/>
  <c r="R1732" i="1"/>
  <c r="Q1732" i="1"/>
  <c r="R3276" i="1"/>
  <c r="Q3276" i="1"/>
  <c r="R1700" i="1"/>
  <c r="Q1700" i="1"/>
  <c r="R1684" i="1"/>
  <c r="Q1684" i="1"/>
  <c r="R1668" i="1"/>
  <c r="Q1668" i="1"/>
  <c r="R3103" i="1"/>
  <c r="Q3103" i="1"/>
  <c r="R1636" i="1"/>
  <c r="Q1636" i="1"/>
  <c r="R1620" i="1"/>
  <c r="Q1620" i="1"/>
  <c r="R1604" i="1"/>
  <c r="Q1604" i="1"/>
  <c r="R3996" i="1"/>
  <c r="Q3996" i="1"/>
  <c r="R1572" i="1"/>
  <c r="Q1572" i="1"/>
  <c r="R1556" i="1"/>
  <c r="Q1556" i="1"/>
  <c r="R1540" i="1"/>
  <c r="Q1540" i="1"/>
  <c r="R1524" i="1"/>
  <c r="Q1524" i="1"/>
  <c r="R2471" i="1"/>
  <c r="Q2471" i="1"/>
  <c r="R1492" i="1"/>
  <c r="Q1492" i="1"/>
  <c r="R1476" i="1"/>
  <c r="Q1476" i="1"/>
  <c r="R1460" i="1"/>
  <c r="Q1460" i="1"/>
  <c r="R1444" i="1"/>
  <c r="Q1444" i="1"/>
  <c r="R2316" i="1"/>
  <c r="Q2316" i="1"/>
  <c r="R1844" i="1"/>
  <c r="Q1844" i="1"/>
  <c r="R1396" i="1"/>
  <c r="Q1396" i="1"/>
  <c r="R1380" i="1"/>
  <c r="Q1380" i="1"/>
  <c r="R2167" i="1"/>
  <c r="Q2167" i="1"/>
  <c r="R1348" i="1"/>
  <c r="Q1348" i="1"/>
  <c r="R1332" i="1"/>
  <c r="Q1332" i="1"/>
  <c r="R2932" i="1"/>
  <c r="Q2932" i="1"/>
  <c r="R1300" i="1"/>
  <c r="Q1300" i="1"/>
  <c r="R1284" i="1"/>
  <c r="Q1284" i="1"/>
  <c r="R1978" i="1"/>
  <c r="Q1978" i="1"/>
  <c r="R1598" i="1"/>
  <c r="Q1598" i="1"/>
  <c r="R1236" i="1"/>
  <c r="Q1236" i="1"/>
  <c r="R2928" i="1"/>
  <c r="Q2928" i="1"/>
  <c r="R1204" i="1"/>
  <c r="Q1204" i="1"/>
  <c r="R1188" i="1"/>
  <c r="Q1188" i="1"/>
  <c r="R1172" i="1"/>
  <c r="Q1172" i="1"/>
  <c r="R721" i="1"/>
  <c r="Q721" i="1"/>
  <c r="R1140" i="1"/>
  <c r="Q1140" i="1"/>
  <c r="R1831" i="1"/>
  <c r="Q1831" i="1"/>
  <c r="R2684" i="1"/>
  <c r="Q2684" i="1"/>
  <c r="R1092" i="1"/>
  <c r="Q1092" i="1"/>
  <c r="R1826" i="1"/>
  <c r="Q1826" i="1"/>
  <c r="R1060" i="1"/>
  <c r="Q1060" i="1"/>
  <c r="R1044" i="1"/>
  <c r="Q1044" i="1"/>
  <c r="R1028" i="1"/>
  <c r="Q1028" i="1"/>
  <c r="R1012" i="1"/>
  <c r="Q1012" i="1"/>
  <c r="R996" i="1"/>
  <c r="Q996" i="1"/>
  <c r="R1966" i="1"/>
  <c r="Q1966" i="1"/>
  <c r="R964" i="1"/>
  <c r="Q964" i="1"/>
  <c r="R948" i="1"/>
  <c r="Q948" i="1"/>
  <c r="R932" i="1"/>
  <c r="Q932" i="1"/>
  <c r="R2278" i="1"/>
  <c r="Q2278" i="1"/>
  <c r="R900" i="1"/>
  <c r="Q900" i="1"/>
  <c r="R884" i="1"/>
  <c r="Q884" i="1"/>
  <c r="R868" i="1"/>
  <c r="Q868" i="1"/>
  <c r="R852" i="1"/>
  <c r="Q852" i="1"/>
  <c r="R836" i="1"/>
  <c r="Q836" i="1"/>
  <c r="R820" i="1"/>
  <c r="Q820" i="1"/>
  <c r="R1568" i="1"/>
  <c r="Q1568" i="1"/>
  <c r="R1367" i="1"/>
  <c r="Q1367" i="1"/>
  <c r="R772" i="1"/>
  <c r="Q772" i="1"/>
  <c r="R756" i="1"/>
  <c r="Q756" i="1"/>
  <c r="R740" i="1"/>
  <c r="Q740" i="1"/>
  <c r="R2906" i="1"/>
  <c r="Q2906" i="1"/>
  <c r="R708" i="1"/>
  <c r="Q708" i="1"/>
  <c r="R692" i="1"/>
  <c r="Q692" i="1"/>
  <c r="R679" i="1"/>
  <c r="Q679" i="1"/>
  <c r="R1701" i="1"/>
  <c r="Q1701" i="1"/>
  <c r="R644" i="1"/>
  <c r="Q644" i="1"/>
  <c r="R2063" i="1"/>
  <c r="Q2063" i="1"/>
  <c r="R523" i="1"/>
  <c r="Q523" i="1"/>
  <c r="R596" i="1"/>
  <c r="Q596" i="1"/>
  <c r="R580" i="1"/>
  <c r="Q580" i="1"/>
  <c r="R2894" i="1"/>
  <c r="Q2894" i="1"/>
  <c r="R548" i="1"/>
  <c r="Q548" i="1"/>
  <c r="R532" i="1"/>
  <c r="Q532" i="1"/>
  <c r="R1345" i="1"/>
  <c r="Q1345" i="1"/>
  <c r="R500" i="1"/>
  <c r="Q500" i="1"/>
  <c r="R1929" i="1"/>
  <c r="Q1929" i="1"/>
  <c r="R2889" i="1"/>
  <c r="Q2889" i="1"/>
  <c r="R452" i="1"/>
  <c r="Q452" i="1"/>
  <c r="R436" i="1"/>
  <c r="Q436" i="1"/>
  <c r="R2888" i="1"/>
  <c r="Q2888" i="1"/>
  <c r="R404" i="1"/>
  <c r="Q404" i="1"/>
  <c r="R1794" i="1"/>
  <c r="Q1794" i="1"/>
  <c r="R372" i="1"/>
  <c r="Q372" i="1"/>
  <c r="R356" i="1"/>
  <c r="Q356" i="1"/>
  <c r="R340" i="1"/>
  <c r="Q340" i="1"/>
  <c r="R324" i="1"/>
  <c r="Q324" i="1"/>
  <c r="R308" i="1"/>
  <c r="Q308" i="1"/>
  <c r="R292" i="1"/>
  <c r="Q292" i="1"/>
  <c r="R276" i="1"/>
  <c r="Q276" i="1"/>
  <c r="R260" i="1"/>
  <c r="Q260" i="1"/>
  <c r="R244" i="1"/>
  <c r="Q244" i="1"/>
  <c r="R228" i="1"/>
  <c r="Q228" i="1"/>
  <c r="R212" i="1"/>
  <c r="Q212" i="1"/>
  <c r="R1777" i="1"/>
  <c r="Q1777" i="1"/>
  <c r="R2872" i="1"/>
  <c r="Q2872" i="1"/>
  <c r="R642" i="1"/>
  <c r="Q642" i="1"/>
  <c r="R148" i="1"/>
  <c r="Q148" i="1"/>
  <c r="R492" i="1"/>
  <c r="Q492" i="1"/>
  <c r="R116" i="1"/>
  <c r="Q116" i="1"/>
  <c r="R100" i="1"/>
  <c r="Q100" i="1"/>
  <c r="R84" i="1"/>
  <c r="Q84" i="1"/>
  <c r="R68" i="1"/>
  <c r="Q68" i="1"/>
  <c r="R52" i="1"/>
  <c r="Q52" i="1"/>
  <c r="R489" i="1"/>
  <c r="Q489" i="1"/>
  <c r="R2622" i="1"/>
  <c r="Q2622" i="1"/>
  <c r="R2211" i="1"/>
  <c r="Q2211" i="1"/>
  <c r="Q1090" i="1"/>
  <c r="Q4970" i="1"/>
  <c r="Q4952" i="1"/>
  <c r="Q4934" i="1"/>
  <c r="Q4916" i="1"/>
  <c r="Q1007" i="1"/>
  <c r="Q4842" i="1"/>
  <c r="Q949" i="1"/>
  <c r="Q2621" i="1"/>
  <c r="Q4683" i="1"/>
  <c r="Q4611" i="1"/>
  <c r="Q4582" i="1"/>
  <c r="Q4552" i="1"/>
  <c r="Q342" i="1"/>
  <c r="Q4499" i="1"/>
  <c r="Q4408" i="1"/>
  <c r="Q4277" i="1"/>
  <c r="Q4342" i="1"/>
  <c r="Q2839" i="1"/>
  <c r="Q4404" i="1"/>
  <c r="Q4155" i="1"/>
  <c r="Q4091" i="1"/>
  <c r="Q3979" i="1"/>
  <c r="Q3666" i="1"/>
  <c r="Q3723" i="1"/>
  <c r="Q3595" i="1"/>
  <c r="Q3467" i="1"/>
  <c r="Q3189" i="1"/>
  <c r="Q4346" i="1"/>
  <c r="Q2775" i="1"/>
  <c r="Q2730" i="1"/>
  <c r="Q1475" i="1"/>
  <c r="R4339" i="1"/>
  <c r="Q4339" i="1"/>
  <c r="R4829" i="1"/>
  <c r="Q4829" i="1"/>
  <c r="R3543" i="1"/>
  <c r="Q3543" i="1"/>
  <c r="R3688" i="1"/>
  <c r="Q3688" i="1"/>
  <c r="R2604" i="1"/>
  <c r="Q2604" i="1"/>
  <c r="R3682" i="1"/>
  <c r="Q3682" i="1"/>
  <c r="R4243" i="1"/>
  <c r="Q4243" i="1"/>
  <c r="R4227" i="1"/>
  <c r="Q4227" i="1"/>
  <c r="R4211" i="1"/>
  <c r="Q4211" i="1"/>
  <c r="R4195" i="1"/>
  <c r="Q4195" i="1"/>
  <c r="R4179" i="1"/>
  <c r="Q4179" i="1"/>
  <c r="R4163" i="1"/>
  <c r="Q4163" i="1"/>
  <c r="R4147" i="1"/>
  <c r="Q4147" i="1"/>
  <c r="R4131" i="1"/>
  <c r="Q4131" i="1"/>
  <c r="R3526" i="1"/>
  <c r="Q3526" i="1"/>
  <c r="R4099" i="1"/>
  <c r="Q4099" i="1"/>
  <c r="R3228" i="1"/>
  <c r="Q3228" i="1"/>
  <c r="R4067" i="1"/>
  <c r="Q4067" i="1"/>
  <c r="R4051" i="1"/>
  <c r="Q4051" i="1"/>
  <c r="R800" i="1"/>
  <c r="Q800" i="1"/>
  <c r="R4019" i="1"/>
  <c r="Q4019" i="1"/>
  <c r="R1656" i="1"/>
  <c r="Q1656" i="1"/>
  <c r="R3987" i="1"/>
  <c r="Q3987" i="1"/>
  <c r="R895" i="1"/>
  <c r="Q895" i="1"/>
  <c r="R3955" i="1"/>
  <c r="Q3955" i="1"/>
  <c r="R3939" i="1"/>
  <c r="Q3939" i="1"/>
  <c r="R3923" i="1"/>
  <c r="Q3923" i="1"/>
  <c r="R870" i="1"/>
  <c r="Q870" i="1"/>
  <c r="R4702" i="1"/>
  <c r="Q4702" i="1"/>
  <c r="R4441" i="1"/>
  <c r="Q4441" i="1"/>
  <c r="R4098" i="1"/>
  <c r="Q4098" i="1"/>
  <c r="R3843" i="1"/>
  <c r="Q3843" i="1"/>
  <c r="R3827" i="1"/>
  <c r="Q3827" i="1"/>
  <c r="R3811" i="1"/>
  <c r="Q3811" i="1"/>
  <c r="R433" i="1"/>
  <c r="Q433" i="1"/>
  <c r="R3968" i="1"/>
  <c r="Q3968" i="1"/>
  <c r="R3763" i="1"/>
  <c r="Q3763" i="1"/>
  <c r="R4700" i="1"/>
  <c r="Q4700" i="1"/>
  <c r="R3731" i="1"/>
  <c r="Q3731" i="1"/>
  <c r="R2811" i="1"/>
  <c r="Q2811" i="1"/>
  <c r="R3699" i="1"/>
  <c r="Q3699" i="1"/>
  <c r="R3683" i="1"/>
  <c r="Q3683" i="1"/>
  <c r="R3667" i="1"/>
  <c r="Q3667" i="1"/>
  <c r="R3651" i="1"/>
  <c r="Q3651" i="1"/>
  <c r="R3207" i="1"/>
  <c r="Q3207" i="1"/>
  <c r="R3619" i="1"/>
  <c r="Q3619" i="1"/>
  <c r="R3603" i="1"/>
  <c r="Q3603" i="1"/>
  <c r="R4081" i="1"/>
  <c r="Q4081" i="1"/>
  <c r="R3571" i="1"/>
  <c r="Q3571" i="1"/>
  <c r="R3359" i="1"/>
  <c r="Q3359" i="1"/>
  <c r="R4539" i="1"/>
  <c r="Q4539" i="1"/>
  <c r="R3643" i="1"/>
  <c r="Q3643" i="1"/>
  <c r="R92" i="1"/>
  <c r="Q92" i="1"/>
  <c r="R3642" i="1"/>
  <c r="Q3642" i="1"/>
  <c r="R3196" i="1"/>
  <c r="Q3196" i="1"/>
  <c r="R89" i="1"/>
  <c r="Q89" i="1"/>
  <c r="R3443" i="1"/>
  <c r="Q3443" i="1"/>
  <c r="R3795" i="1"/>
  <c r="Q3795" i="1"/>
  <c r="R3194" i="1"/>
  <c r="Q3194" i="1"/>
  <c r="R3395" i="1"/>
  <c r="Q3395" i="1"/>
  <c r="R4789" i="1"/>
  <c r="Q4789" i="1"/>
  <c r="R3363" i="1"/>
  <c r="Q3363" i="1"/>
  <c r="R3347" i="1"/>
  <c r="Q3347" i="1"/>
  <c r="R2555" i="1"/>
  <c r="Q2555" i="1"/>
  <c r="R266" i="1"/>
  <c r="Q266" i="1"/>
  <c r="R3636" i="1"/>
  <c r="Q3636" i="1"/>
  <c r="R4057" i="1"/>
  <c r="Q4057" i="1"/>
  <c r="R3267" i="1"/>
  <c r="Q3267" i="1"/>
  <c r="R3251" i="1"/>
  <c r="Q3251" i="1"/>
  <c r="R3635" i="1"/>
  <c r="Q3635" i="1"/>
  <c r="R3203" i="1"/>
  <c r="Q3203" i="1"/>
  <c r="R3633" i="1"/>
  <c r="Q3633" i="1"/>
  <c r="R3171" i="1"/>
  <c r="Q3171" i="1"/>
  <c r="R4866" i="1"/>
  <c r="Q4866" i="1"/>
  <c r="R3035" i="1"/>
  <c r="Q3035" i="1"/>
  <c r="R3107" i="1"/>
  <c r="Q3107" i="1"/>
  <c r="R3091" i="1"/>
  <c r="Q3091" i="1"/>
  <c r="R3075" i="1"/>
  <c r="Q3075" i="1"/>
  <c r="R1769" i="1"/>
  <c r="Q1769" i="1"/>
  <c r="R3043" i="1"/>
  <c r="Q3043" i="1"/>
  <c r="R3027" i="1"/>
  <c r="Q3027" i="1"/>
  <c r="R3182" i="1"/>
  <c r="Q3182" i="1"/>
  <c r="R2995" i="1"/>
  <c r="Q2995" i="1"/>
  <c r="R4341" i="1"/>
  <c r="Q4341" i="1"/>
  <c r="R2947" i="1"/>
  <c r="Q2947" i="1"/>
  <c r="R2931" i="1"/>
  <c r="Q2931" i="1"/>
  <c r="R3468" i="1"/>
  <c r="Q3468" i="1"/>
  <c r="R2883" i="1"/>
  <c r="Q2883" i="1"/>
  <c r="R2867" i="1"/>
  <c r="Q2867" i="1"/>
  <c r="R371" i="1"/>
  <c r="Q371" i="1"/>
  <c r="R3327" i="1"/>
  <c r="Q3327" i="1"/>
  <c r="R2803" i="1"/>
  <c r="Q2803" i="1"/>
  <c r="R2787" i="1"/>
  <c r="Q2787" i="1"/>
  <c r="R3899" i="1"/>
  <c r="Q3899" i="1"/>
  <c r="R232" i="1"/>
  <c r="Q232" i="1"/>
  <c r="R3165" i="1"/>
  <c r="Q3165" i="1"/>
  <c r="R41" i="1"/>
  <c r="Q41" i="1"/>
  <c r="R4184" i="1"/>
  <c r="Q4184" i="1"/>
  <c r="R2691" i="1"/>
  <c r="Q2691" i="1"/>
  <c r="R2675" i="1"/>
  <c r="Q2675" i="1"/>
  <c r="R4316" i="1"/>
  <c r="Q4316" i="1"/>
  <c r="R2643" i="1"/>
  <c r="Q2643" i="1"/>
  <c r="R4775" i="1"/>
  <c r="Q4775" i="1"/>
  <c r="R2611" i="1"/>
  <c r="Q2611" i="1"/>
  <c r="R2595" i="1"/>
  <c r="Q2595" i="1"/>
  <c r="R20" i="1"/>
  <c r="Q20" i="1"/>
  <c r="R4305" i="1"/>
  <c r="Q4305" i="1"/>
  <c r="R2547" i="1"/>
  <c r="Q2547" i="1"/>
  <c r="R3750" i="1"/>
  <c r="Q3750" i="1"/>
  <c r="R2515" i="1"/>
  <c r="Q2515" i="1"/>
  <c r="R2499" i="1"/>
  <c r="Q2499" i="1"/>
  <c r="R2483" i="1"/>
  <c r="Q2483" i="1"/>
  <c r="R4772" i="1"/>
  <c r="Q4772" i="1"/>
  <c r="R2451" i="1"/>
  <c r="Q2451" i="1"/>
  <c r="R2435" i="1"/>
  <c r="Q2435" i="1"/>
  <c r="R3299" i="1"/>
  <c r="Q3299" i="1"/>
  <c r="R3884" i="1"/>
  <c r="Q3884" i="1"/>
  <c r="R2387" i="1"/>
  <c r="Q2387" i="1"/>
  <c r="R1480" i="1"/>
  <c r="Q1480" i="1"/>
  <c r="R4005" i="1"/>
  <c r="Q4005" i="1"/>
  <c r="R774" i="1"/>
  <c r="Q774" i="1"/>
  <c r="R4744" i="1"/>
  <c r="Q4744" i="1"/>
  <c r="R4864" i="1"/>
  <c r="Q4864" i="1"/>
  <c r="R2291" i="1"/>
  <c r="Q2291" i="1"/>
  <c r="R1890" i="1"/>
  <c r="Q1890" i="1"/>
  <c r="R2259" i="1"/>
  <c r="Q2259" i="1"/>
  <c r="R2243" i="1"/>
  <c r="Q2243" i="1"/>
  <c r="R2227" i="1"/>
  <c r="Q2227" i="1"/>
  <c r="R4285" i="1"/>
  <c r="Q4285" i="1"/>
  <c r="R2195" i="1"/>
  <c r="Q2195" i="1"/>
  <c r="R2179" i="1"/>
  <c r="Q2179" i="1"/>
  <c r="R4620" i="1"/>
  <c r="Q4620" i="1"/>
  <c r="R2024" i="1"/>
  <c r="Q2024" i="1"/>
  <c r="R2131" i="1"/>
  <c r="Q2131" i="1"/>
  <c r="R2115" i="1"/>
  <c r="Q2115" i="1"/>
  <c r="R2099" i="1"/>
  <c r="Q2099" i="1"/>
  <c r="R1643" i="1"/>
  <c r="Q1643" i="1"/>
  <c r="R2351" i="1"/>
  <c r="Q2351" i="1"/>
  <c r="R2051" i="1"/>
  <c r="Q2051" i="1"/>
  <c r="R4738" i="1"/>
  <c r="Q4738" i="1"/>
  <c r="R2019" i="1"/>
  <c r="Q2019" i="1"/>
  <c r="R2003" i="1"/>
  <c r="Q2003" i="1"/>
  <c r="R4480" i="1"/>
  <c r="Q4480" i="1"/>
  <c r="R1971" i="1"/>
  <c r="Q1971" i="1"/>
  <c r="R1955" i="1"/>
  <c r="Q1955" i="1"/>
  <c r="R1939" i="1"/>
  <c r="Q1939" i="1"/>
  <c r="R1757" i="1"/>
  <c r="Q1757" i="1"/>
  <c r="R3115" i="1"/>
  <c r="Q3115" i="1"/>
  <c r="R1875" i="1"/>
  <c r="Q1875" i="1"/>
  <c r="R1627" i="1"/>
  <c r="Q1627" i="1"/>
  <c r="R1859" i="1"/>
  <c r="Q1859" i="1"/>
  <c r="R2967" i="1"/>
  <c r="Q2967" i="1"/>
  <c r="R1827" i="1"/>
  <c r="Q1827" i="1"/>
  <c r="R1811" i="1"/>
  <c r="Q1811" i="1"/>
  <c r="R1795" i="1"/>
  <c r="Q1795" i="1"/>
  <c r="R1779" i="1"/>
  <c r="Q1779" i="1"/>
  <c r="R1763" i="1"/>
  <c r="Q1763" i="1"/>
  <c r="R4730" i="1"/>
  <c r="Q4730" i="1"/>
  <c r="R2007" i="1"/>
  <c r="Q2007" i="1"/>
  <c r="R4453" i="1"/>
  <c r="Q4453" i="1"/>
  <c r="R1238" i="1"/>
  <c r="Q1238" i="1"/>
  <c r="R1683" i="1"/>
  <c r="Q1683" i="1"/>
  <c r="R1667" i="1"/>
  <c r="Q1667" i="1"/>
  <c r="R1651" i="1"/>
  <c r="Q1651" i="1"/>
  <c r="R1635" i="1"/>
  <c r="Q1635" i="1"/>
  <c r="R2476" i="1"/>
  <c r="Q2476" i="1"/>
  <c r="R1603" i="1"/>
  <c r="Q1603" i="1"/>
  <c r="R3867" i="1"/>
  <c r="Q3867" i="1"/>
  <c r="R3102" i="1"/>
  <c r="Q3102" i="1"/>
  <c r="R2472" i="1"/>
  <c r="Q2472" i="1"/>
  <c r="R2083" i="1"/>
  <c r="Q2083" i="1"/>
  <c r="R1746" i="1"/>
  <c r="Q1746" i="1"/>
  <c r="R1857" i="1"/>
  <c r="Q1857" i="1"/>
  <c r="R1491" i="1"/>
  <c r="Q1491" i="1"/>
  <c r="R595" i="1"/>
  <c r="Q595" i="1"/>
  <c r="R1459" i="1"/>
  <c r="Q1459" i="1"/>
  <c r="R4854" i="1"/>
  <c r="Q4854" i="1"/>
  <c r="R1427" i="1"/>
  <c r="Q1427" i="1"/>
  <c r="R1611" i="1"/>
  <c r="Q1611" i="1"/>
  <c r="R1395" i="1"/>
  <c r="Q1395" i="1"/>
  <c r="R2468" i="1"/>
  <c r="Q2468" i="1"/>
  <c r="R1363" i="1"/>
  <c r="Q1363" i="1"/>
  <c r="R2467" i="1"/>
  <c r="Q2467" i="1"/>
  <c r="R1331" i="1"/>
  <c r="Q1331" i="1"/>
  <c r="R1315" i="1"/>
  <c r="Q1315" i="1"/>
  <c r="R1299" i="1"/>
  <c r="Q1299" i="1"/>
  <c r="R1283" i="1"/>
  <c r="Q1283" i="1"/>
  <c r="R1728" i="1"/>
  <c r="Q1728" i="1"/>
  <c r="R2307" i="1"/>
  <c r="Q2307" i="1"/>
  <c r="R1235" i="1"/>
  <c r="Q1235" i="1"/>
  <c r="R1219" i="1"/>
  <c r="Q1219" i="1"/>
  <c r="R1203" i="1"/>
  <c r="Q1203" i="1"/>
  <c r="R1187" i="1"/>
  <c r="Q1187" i="1"/>
  <c r="R1171" i="1"/>
  <c r="Q1171" i="1"/>
  <c r="R2926" i="1"/>
  <c r="Q2926" i="1"/>
  <c r="R1139" i="1"/>
  <c r="Q1139" i="1"/>
  <c r="R1123" i="1"/>
  <c r="Q1123" i="1"/>
  <c r="R1107" i="1"/>
  <c r="Q1107" i="1"/>
  <c r="R1091" i="1"/>
  <c r="Q1091" i="1"/>
  <c r="R1075" i="1"/>
  <c r="Q1075" i="1"/>
  <c r="R1059" i="1"/>
  <c r="Q1059" i="1"/>
  <c r="R1043" i="1"/>
  <c r="Q1043" i="1"/>
  <c r="R1027" i="1"/>
  <c r="Q1027" i="1"/>
  <c r="R1011" i="1"/>
  <c r="Q1011" i="1"/>
  <c r="R995" i="1"/>
  <c r="Q995" i="1"/>
  <c r="R979" i="1"/>
  <c r="Q979" i="1"/>
  <c r="R963" i="1"/>
  <c r="Q963" i="1"/>
  <c r="R947" i="1"/>
  <c r="Q947" i="1"/>
  <c r="R931" i="1"/>
  <c r="Q931" i="1"/>
  <c r="R915" i="1"/>
  <c r="Q915" i="1"/>
  <c r="R1375" i="1"/>
  <c r="Q1375" i="1"/>
  <c r="R696" i="1"/>
  <c r="Q696" i="1"/>
  <c r="R867" i="1"/>
  <c r="Q867" i="1"/>
  <c r="R1707" i="1"/>
  <c r="Q1707" i="1"/>
  <c r="R835" i="1"/>
  <c r="Q835" i="1"/>
  <c r="R819" i="1"/>
  <c r="Q819" i="1"/>
  <c r="R803" i="1"/>
  <c r="Q803" i="1"/>
  <c r="R787" i="1"/>
  <c r="Q787" i="1"/>
  <c r="R543" i="1"/>
  <c r="Q543" i="1"/>
  <c r="R755" i="1"/>
  <c r="Q755" i="1"/>
  <c r="R1705" i="1"/>
  <c r="Q1705" i="1"/>
  <c r="R2445" i="1"/>
  <c r="Q2445" i="1"/>
  <c r="R707" i="1"/>
  <c r="Q707" i="1"/>
  <c r="R691" i="1"/>
  <c r="Q691" i="1"/>
  <c r="R539" i="1"/>
  <c r="Q539" i="1"/>
  <c r="R2140" i="1"/>
  <c r="Q2140" i="1"/>
  <c r="R2260" i="1"/>
  <c r="Q2260" i="1"/>
  <c r="R627" i="1"/>
  <c r="Q627" i="1"/>
  <c r="R2254" i="1"/>
  <c r="Q2254" i="1"/>
  <c r="R2659" i="1"/>
  <c r="Q2659" i="1"/>
  <c r="R579" i="1"/>
  <c r="Q579" i="1"/>
  <c r="R563" i="1"/>
  <c r="Q563" i="1"/>
  <c r="R547" i="1"/>
  <c r="Q547" i="1"/>
  <c r="R531" i="1"/>
  <c r="Q531" i="1"/>
  <c r="R1155" i="1"/>
  <c r="Q1155" i="1"/>
  <c r="R499" i="1"/>
  <c r="Q499" i="1"/>
  <c r="R483" i="1"/>
  <c r="Q483" i="1"/>
  <c r="R2248" i="1"/>
  <c r="Q2248" i="1"/>
  <c r="R451" i="1"/>
  <c r="Q451" i="1"/>
  <c r="R2118" i="1"/>
  <c r="Q2118" i="1"/>
  <c r="R2425" i="1"/>
  <c r="Q2425" i="1"/>
  <c r="R403" i="1"/>
  <c r="Q403" i="1"/>
  <c r="R387" i="1"/>
  <c r="Q387" i="1"/>
  <c r="R1542" i="1"/>
  <c r="Q1542" i="1"/>
  <c r="R1916" i="1"/>
  <c r="Q1916" i="1"/>
  <c r="R2422" i="1"/>
  <c r="Q2422" i="1"/>
  <c r="R1337" i="1"/>
  <c r="Q1337" i="1"/>
  <c r="R2239" i="1"/>
  <c r="Q2239" i="1"/>
  <c r="R291" i="1"/>
  <c r="Q291" i="1"/>
  <c r="R1791" i="1"/>
  <c r="Q1791" i="1"/>
  <c r="R259" i="1"/>
  <c r="Q259" i="1"/>
  <c r="R243" i="1"/>
  <c r="Q243" i="1"/>
  <c r="R227" i="1"/>
  <c r="Q227" i="1"/>
  <c r="R211" i="1"/>
  <c r="Q211" i="1"/>
  <c r="R195" i="1"/>
  <c r="Q195" i="1"/>
  <c r="R2415" i="1"/>
  <c r="Q2415" i="1"/>
  <c r="R2224" i="1"/>
  <c r="Q2224" i="1"/>
  <c r="R1523" i="1"/>
  <c r="Q1523" i="1"/>
  <c r="R131" i="1"/>
  <c r="Q131" i="1"/>
  <c r="R115" i="1"/>
  <c r="Q115" i="1"/>
  <c r="R99" i="1"/>
  <c r="Q99" i="1"/>
  <c r="R83" i="1"/>
  <c r="Q83" i="1"/>
  <c r="R67" i="1"/>
  <c r="Q67" i="1"/>
  <c r="R51" i="1"/>
  <c r="Q51" i="1"/>
  <c r="Q5015" i="1"/>
  <c r="Q4915" i="1"/>
  <c r="Q4859" i="1"/>
  <c r="Q4133" i="1"/>
  <c r="Q3262" i="1"/>
  <c r="Q1002" i="1"/>
  <c r="Q911" i="1"/>
  <c r="Q4710" i="1"/>
  <c r="Q1084" i="1"/>
  <c r="Q4660" i="1"/>
  <c r="Q4632" i="1"/>
  <c r="Q4610" i="1"/>
  <c r="Q3096" i="1"/>
  <c r="Q4468" i="1"/>
  <c r="Q4438" i="1"/>
  <c r="Q4707" i="1"/>
  <c r="Q4217" i="1"/>
  <c r="Q4153" i="1"/>
  <c r="Q4089" i="1"/>
  <c r="Q3847" i="1"/>
  <c r="Q3212" i="1"/>
  <c r="Q3591" i="1"/>
  <c r="Q3463" i="1"/>
  <c r="Q4665" i="1"/>
  <c r="Q3202" i="1"/>
  <c r="Q3052" i="1"/>
  <c r="Q3448" i="1"/>
  <c r="Q2505" i="1"/>
  <c r="R4594" i="1"/>
  <c r="Q4594" i="1"/>
  <c r="R4578" i="1"/>
  <c r="Q4578" i="1"/>
  <c r="R4562" i="1"/>
  <c r="Q4562" i="1"/>
  <c r="R2857" i="1"/>
  <c r="Q2857" i="1"/>
  <c r="R4530" i="1"/>
  <c r="Q4530" i="1"/>
  <c r="R4514" i="1"/>
  <c r="Q4514" i="1"/>
  <c r="R4498" i="1"/>
  <c r="Q4498" i="1"/>
  <c r="R339" i="1"/>
  <c r="Q339" i="1"/>
  <c r="R4466" i="1"/>
  <c r="Q4466" i="1"/>
  <c r="R4450" i="1"/>
  <c r="Q4450" i="1"/>
  <c r="R4434" i="1"/>
  <c r="Q4434" i="1"/>
  <c r="R4418" i="1"/>
  <c r="Q4418" i="1"/>
  <c r="R468" i="1"/>
  <c r="Q468" i="1"/>
  <c r="R4386" i="1"/>
  <c r="Q4386" i="1"/>
  <c r="R3400" i="1"/>
  <c r="Q3400" i="1"/>
  <c r="R465" i="1"/>
  <c r="Q465" i="1"/>
  <c r="R4338" i="1"/>
  <c r="Q4338" i="1"/>
  <c r="R4575" i="1"/>
  <c r="Q4575" i="1"/>
  <c r="R4306" i="1"/>
  <c r="Q4306" i="1"/>
  <c r="R3235" i="1"/>
  <c r="Q3235" i="1"/>
  <c r="R4274" i="1"/>
  <c r="Q4274" i="1"/>
  <c r="R4258" i="1"/>
  <c r="Q4258" i="1"/>
  <c r="R3854" i="1"/>
  <c r="Q3854" i="1"/>
  <c r="R3537" i="1"/>
  <c r="Q3537" i="1"/>
  <c r="R2837" i="1"/>
  <c r="Q2837" i="1"/>
  <c r="R4194" i="1"/>
  <c r="Q4194" i="1"/>
  <c r="R316" i="1"/>
  <c r="Q316" i="1"/>
  <c r="R2835" i="1"/>
  <c r="Q2835" i="1"/>
  <c r="R3533" i="1"/>
  <c r="Q3533" i="1"/>
  <c r="R3845" i="1"/>
  <c r="Q3845" i="1"/>
  <c r="R4111" i="1"/>
  <c r="Q4111" i="1"/>
  <c r="R4268" i="1"/>
  <c r="Q4268" i="1"/>
  <c r="R2826" i="1"/>
  <c r="Q2826" i="1"/>
  <c r="R4066" i="1"/>
  <c r="Q4066" i="1"/>
  <c r="R4050" i="1"/>
  <c r="Q4050" i="1"/>
  <c r="R3062" i="1"/>
  <c r="Q3062" i="1"/>
  <c r="R4572" i="1"/>
  <c r="Q4572" i="1"/>
  <c r="R2820" i="1"/>
  <c r="Q2820" i="1"/>
  <c r="R4880" i="1"/>
  <c r="Q4880" i="1"/>
  <c r="R1102" i="1"/>
  <c r="Q1102" i="1"/>
  <c r="R3954" i="1"/>
  <c r="Q3954" i="1"/>
  <c r="R3938" i="1"/>
  <c r="Q3938" i="1"/>
  <c r="R4808" i="1"/>
  <c r="Q4808" i="1"/>
  <c r="R1049" i="1"/>
  <c r="Q1049" i="1"/>
  <c r="R306" i="1"/>
  <c r="Q306" i="1"/>
  <c r="R4106" i="1"/>
  <c r="Q4106" i="1"/>
  <c r="R3520" i="1"/>
  <c r="Q3520" i="1"/>
  <c r="R3842" i="1"/>
  <c r="Q3842" i="1"/>
  <c r="R3826" i="1"/>
  <c r="Q3826" i="1"/>
  <c r="R3810" i="1"/>
  <c r="Q3810" i="1"/>
  <c r="R104" i="1"/>
  <c r="Q104" i="1"/>
  <c r="R3778" i="1"/>
  <c r="Q3778" i="1"/>
  <c r="R303" i="1"/>
  <c r="Q303" i="1"/>
  <c r="R3814" i="1"/>
  <c r="Q3814" i="1"/>
  <c r="R3730" i="1"/>
  <c r="Q3730" i="1"/>
  <c r="R3714" i="1"/>
  <c r="Q3714" i="1"/>
  <c r="R3698" i="1"/>
  <c r="Q3698" i="1"/>
  <c r="R3961" i="1"/>
  <c r="Q3961" i="1"/>
  <c r="R3513" i="1"/>
  <c r="Q3513" i="1"/>
  <c r="R3951" i="1"/>
  <c r="Q3951" i="1"/>
  <c r="R3507" i="1"/>
  <c r="Q3507" i="1"/>
  <c r="R3950" i="1"/>
  <c r="Q3950" i="1"/>
  <c r="R421" i="1"/>
  <c r="Q421" i="1"/>
  <c r="R3586" i="1"/>
  <c r="Q3586" i="1"/>
  <c r="R420" i="1"/>
  <c r="Q420" i="1"/>
  <c r="R2568" i="1"/>
  <c r="Q2568" i="1"/>
  <c r="R3538" i="1"/>
  <c r="Q3538" i="1"/>
  <c r="R3499" i="1"/>
  <c r="Q3499" i="1"/>
  <c r="R4538" i="1"/>
  <c r="Q4538" i="1"/>
  <c r="R3490" i="1"/>
  <c r="Q3490" i="1"/>
  <c r="R3474" i="1"/>
  <c r="Q3474" i="1"/>
  <c r="R3458" i="1"/>
  <c r="Q3458" i="1"/>
  <c r="R3493" i="1"/>
  <c r="Q3493" i="1"/>
  <c r="R4233" i="1"/>
  <c r="Q4233" i="1"/>
  <c r="R3355" i="1"/>
  <c r="Q3355" i="1"/>
  <c r="R3190" i="1"/>
  <c r="Q3190" i="1"/>
  <c r="R2556" i="1"/>
  <c r="Q2556" i="1"/>
  <c r="R4668" i="1"/>
  <c r="Q4668" i="1"/>
  <c r="R3792" i="1"/>
  <c r="Q3792" i="1"/>
  <c r="R3040" i="1"/>
  <c r="Q3040" i="1"/>
  <c r="R3314" i="1"/>
  <c r="Q3314" i="1"/>
  <c r="R3298" i="1"/>
  <c r="Q3298" i="1"/>
  <c r="R4356" i="1"/>
  <c r="Q4356" i="1"/>
  <c r="R3266" i="1"/>
  <c r="Q3266" i="1"/>
  <c r="R3250" i="1"/>
  <c r="Q3250" i="1"/>
  <c r="R3234" i="1"/>
  <c r="Q3234" i="1"/>
  <c r="R3218" i="1"/>
  <c r="Q3218" i="1"/>
  <c r="R3185" i="1"/>
  <c r="Q3185" i="1"/>
  <c r="R3170" i="1"/>
  <c r="Q3170" i="1"/>
  <c r="R3154" i="1"/>
  <c r="Q3154" i="1"/>
  <c r="R3122" i="1"/>
  <c r="Q3122" i="1"/>
  <c r="R3106" i="1"/>
  <c r="Q3106" i="1"/>
  <c r="R3090" i="1"/>
  <c r="Q3090" i="1"/>
  <c r="R3911" i="1"/>
  <c r="Q3911" i="1"/>
  <c r="R3058" i="1"/>
  <c r="Q3058" i="1"/>
  <c r="R63" i="1"/>
  <c r="Q63" i="1"/>
  <c r="R3908" i="1"/>
  <c r="Q3908" i="1"/>
  <c r="R251" i="1"/>
  <c r="Q251" i="1"/>
  <c r="R384" i="1"/>
  <c r="Q384" i="1"/>
  <c r="R2978" i="1"/>
  <c r="Q2978" i="1"/>
  <c r="R2962" i="1"/>
  <c r="Q2962" i="1"/>
  <c r="R2946" i="1"/>
  <c r="Q2946" i="1"/>
  <c r="R2930" i="1"/>
  <c r="Q2930" i="1"/>
  <c r="R2914" i="1"/>
  <c r="Q2914" i="1"/>
  <c r="R2898" i="1"/>
  <c r="Q2898" i="1"/>
  <c r="R2882" i="1"/>
  <c r="Q2882" i="1"/>
  <c r="R4779" i="1"/>
  <c r="Q4779" i="1"/>
  <c r="R2850" i="1"/>
  <c r="Q2850" i="1"/>
  <c r="R2834" i="1"/>
  <c r="Q2834" i="1"/>
  <c r="R2818" i="1"/>
  <c r="Q2818" i="1"/>
  <c r="R4505" i="1"/>
  <c r="Q4505" i="1"/>
  <c r="R2786" i="1"/>
  <c r="Q2786" i="1"/>
  <c r="R43" i="1"/>
  <c r="Q43" i="1"/>
  <c r="R2754" i="1"/>
  <c r="Q2754" i="1"/>
  <c r="R2738" i="1"/>
  <c r="Q2738" i="1"/>
  <c r="R365" i="1"/>
  <c r="Q365" i="1"/>
  <c r="R4322" i="1"/>
  <c r="Q4322" i="1"/>
  <c r="R2690" i="1"/>
  <c r="Q2690" i="1"/>
  <c r="R3318" i="1"/>
  <c r="Q3318" i="1"/>
  <c r="R2658" i="1"/>
  <c r="Q2658" i="1"/>
  <c r="R22" i="1"/>
  <c r="Q22" i="1"/>
  <c r="R4774" i="1"/>
  <c r="Q4774" i="1"/>
  <c r="R4177" i="1"/>
  <c r="Q4177" i="1"/>
  <c r="R2594" i="1"/>
  <c r="Q2594" i="1"/>
  <c r="R3442" i="1"/>
  <c r="Q3442" i="1"/>
  <c r="R4022" i="1"/>
  <c r="Q4022" i="1"/>
  <c r="R4304" i="1"/>
  <c r="Q4304" i="1"/>
  <c r="R3307" i="1"/>
  <c r="Q3307" i="1"/>
  <c r="R4773" i="1"/>
  <c r="Q4773" i="1"/>
  <c r="R4631" i="1"/>
  <c r="Q4631" i="1"/>
  <c r="R2482" i="1"/>
  <c r="Q2482" i="1"/>
  <c r="R3301" i="1"/>
  <c r="Q3301" i="1"/>
  <c r="R7" i="1"/>
  <c r="Q7" i="1"/>
  <c r="R1282" i="1"/>
  <c r="Q1282" i="1"/>
  <c r="R2418" i="1"/>
  <c r="Q2418" i="1"/>
  <c r="R3746" i="1"/>
  <c r="Q3746" i="1"/>
  <c r="R777" i="1"/>
  <c r="Q777" i="1"/>
  <c r="R2370" i="1"/>
  <c r="Q2370" i="1"/>
  <c r="R3883" i="1"/>
  <c r="Q3883" i="1"/>
  <c r="R2338" i="1"/>
  <c r="Q2338" i="1"/>
  <c r="R1766" i="1"/>
  <c r="Q1766" i="1"/>
  <c r="R2506" i="1"/>
  <c r="Q2506" i="1"/>
  <c r="R2290" i="1"/>
  <c r="Q2290" i="1"/>
  <c r="R1271" i="1"/>
  <c r="Q1271" i="1"/>
  <c r="R2258" i="1"/>
  <c r="Q2258" i="1"/>
  <c r="R2242" i="1"/>
  <c r="Q2242" i="1"/>
  <c r="R2226" i="1"/>
  <c r="Q2226" i="1"/>
  <c r="R3737" i="1"/>
  <c r="Q3737" i="1"/>
  <c r="R2194" i="1"/>
  <c r="Q2194" i="1"/>
  <c r="R1645" i="1"/>
  <c r="Q1645" i="1"/>
  <c r="R2162" i="1"/>
  <c r="Q2162" i="1"/>
  <c r="R2502" i="1"/>
  <c r="Q2502" i="1"/>
  <c r="R2130" i="1"/>
  <c r="Q2130" i="1"/>
  <c r="R2114" i="1"/>
  <c r="Q2114" i="1"/>
  <c r="R2098" i="1"/>
  <c r="Q2098" i="1"/>
  <c r="R2082" i="1"/>
  <c r="Q2082" i="1"/>
  <c r="R4739" i="1"/>
  <c r="Q4739" i="1"/>
  <c r="R2050" i="1"/>
  <c r="Q2050" i="1"/>
  <c r="R2034" i="1"/>
  <c r="Q2034" i="1"/>
  <c r="R2021" i="1"/>
  <c r="Q2021" i="1"/>
  <c r="R2002" i="1"/>
  <c r="Q2002" i="1"/>
  <c r="R1986" i="1"/>
  <c r="Q1986" i="1"/>
  <c r="R4613" i="1"/>
  <c r="Q4613" i="1"/>
  <c r="R2345" i="1"/>
  <c r="Q2345" i="1"/>
  <c r="R1938" i="1"/>
  <c r="Q1938" i="1"/>
  <c r="R612" i="1"/>
  <c r="Q612" i="1"/>
  <c r="R179" i="1"/>
  <c r="Q179" i="1"/>
  <c r="R760" i="1"/>
  <c r="Q760" i="1"/>
  <c r="R2016" i="1"/>
  <c r="Q2016" i="1"/>
  <c r="R1858" i="1"/>
  <c r="Q1858" i="1"/>
  <c r="R1251" i="1"/>
  <c r="Q1251" i="1"/>
  <c r="R4735" i="1"/>
  <c r="Q4735" i="1"/>
  <c r="R4608" i="1"/>
  <c r="Q4608" i="1"/>
  <c r="R3869" i="1"/>
  <c r="Q3869" i="1"/>
  <c r="R1778" i="1"/>
  <c r="Q1778" i="1"/>
  <c r="R4002" i="1"/>
  <c r="Q4002" i="1"/>
  <c r="R4606" i="1"/>
  <c r="Q4606" i="1"/>
  <c r="R2481" i="1"/>
  <c r="Q2481" i="1"/>
  <c r="R1714" i="1"/>
  <c r="Q1714" i="1"/>
  <c r="R1749" i="1"/>
  <c r="Q1749" i="1"/>
  <c r="R2330" i="1"/>
  <c r="Q2330" i="1"/>
  <c r="R1666" i="1"/>
  <c r="Q1666" i="1"/>
  <c r="R3265" i="1"/>
  <c r="Q3265" i="1"/>
  <c r="R1634" i="1"/>
  <c r="Q1634" i="1"/>
  <c r="R598" i="1"/>
  <c r="Q598" i="1"/>
  <c r="R1602" i="1"/>
  <c r="Q1602" i="1"/>
  <c r="R3709" i="1"/>
  <c r="Q3709" i="1"/>
  <c r="R1570" i="1"/>
  <c r="Q1570" i="1"/>
  <c r="R1998" i="1"/>
  <c r="Q1998" i="1"/>
  <c r="R2178" i="1"/>
  <c r="Q2178" i="1"/>
  <c r="R1994" i="1"/>
  <c r="Q1994" i="1"/>
  <c r="R1506" i="1"/>
  <c r="Q1506" i="1"/>
  <c r="R1490" i="1"/>
  <c r="Q1490" i="1"/>
  <c r="R2951" i="1"/>
  <c r="Q2951" i="1"/>
  <c r="R1458" i="1"/>
  <c r="Q1458" i="1"/>
  <c r="R1442" i="1"/>
  <c r="Q1442" i="1"/>
  <c r="R731" i="1"/>
  <c r="Q731" i="1"/>
  <c r="R1410" i="1"/>
  <c r="Q1410" i="1"/>
  <c r="R1394" i="1"/>
  <c r="Q1394" i="1"/>
  <c r="R1843" i="1"/>
  <c r="Q1843" i="1"/>
  <c r="R1362" i="1"/>
  <c r="Q1362" i="1"/>
  <c r="R2939" i="1"/>
  <c r="Q2939" i="1"/>
  <c r="R1330" i="1"/>
  <c r="Q1330" i="1"/>
  <c r="R2466" i="1"/>
  <c r="Q2466" i="1"/>
  <c r="R1298" i="1"/>
  <c r="Q1298" i="1"/>
  <c r="R2164" i="1"/>
  <c r="Q2164" i="1"/>
  <c r="R2929" i="1"/>
  <c r="Q2929" i="1"/>
  <c r="R1250" i="1"/>
  <c r="Q1250" i="1"/>
  <c r="R1234" i="1"/>
  <c r="Q1234" i="1"/>
  <c r="R723" i="1"/>
  <c r="Q723" i="1"/>
  <c r="R1202" i="1"/>
  <c r="Q1202" i="1"/>
  <c r="R1186" i="1"/>
  <c r="Q1186" i="1"/>
  <c r="R1170" i="1"/>
  <c r="Q1170" i="1"/>
  <c r="R1832" i="1"/>
  <c r="Q1832" i="1"/>
  <c r="R2693" i="1"/>
  <c r="Q2693" i="1"/>
  <c r="R1122" i="1"/>
  <c r="Q1122" i="1"/>
  <c r="R1106" i="1"/>
  <c r="Q1106" i="1"/>
  <c r="R1586" i="1"/>
  <c r="Q1586" i="1"/>
  <c r="R1074" i="1"/>
  <c r="Q1074" i="1"/>
  <c r="R1058" i="1"/>
  <c r="Q1058" i="1"/>
  <c r="R1042" i="1"/>
  <c r="Q1042" i="1"/>
  <c r="R1026" i="1"/>
  <c r="Q1026" i="1"/>
  <c r="R1010" i="1"/>
  <c r="Q1010" i="1"/>
  <c r="R994" i="1"/>
  <c r="Q994" i="1"/>
  <c r="R701" i="1"/>
  <c r="Q701" i="1"/>
  <c r="R555" i="1"/>
  <c r="Q555" i="1"/>
  <c r="R946" i="1"/>
  <c r="Q946" i="1"/>
  <c r="R930" i="1"/>
  <c r="Q930" i="1"/>
  <c r="R914" i="1"/>
  <c r="Q914" i="1"/>
  <c r="R2673" i="1"/>
  <c r="Q2673" i="1"/>
  <c r="R2450" i="1"/>
  <c r="Q2450" i="1"/>
  <c r="R866" i="1"/>
  <c r="Q866" i="1"/>
  <c r="R1959" i="1"/>
  <c r="Q1959" i="1"/>
  <c r="R834" i="1"/>
  <c r="Q834" i="1"/>
  <c r="R818" i="1"/>
  <c r="Q818" i="1"/>
  <c r="R2272" i="1"/>
  <c r="Q2272" i="1"/>
  <c r="R786" i="1"/>
  <c r="Q786" i="1"/>
  <c r="R770" i="1"/>
  <c r="Q770" i="1"/>
  <c r="R754" i="1"/>
  <c r="Q754" i="1"/>
  <c r="R738" i="1"/>
  <c r="Q738" i="1"/>
  <c r="R1558" i="1"/>
  <c r="Q1558" i="1"/>
  <c r="R706" i="1"/>
  <c r="Q706" i="1"/>
  <c r="R690" i="1"/>
  <c r="Q690" i="1"/>
  <c r="R1358" i="1"/>
  <c r="Q1358" i="1"/>
  <c r="R526" i="1"/>
  <c r="Q526" i="1"/>
  <c r="R1937" i="1"/>
  <c r="Q1937" i="1"/>
  <c r="R626" i="1"/>
  <c r="Q626" i="1"/>
  <c r="R610" i="1"/>
  <c r="Q610" i="1"/>
  <c r="R594" i="1"/>
  <c r="Q594" i="1"/>
  <c r="R2059" i="1"/>
  <c r="Q2059" i="1"/>
  <c r="R562" i="1"/>
  <c r="Q562" i="1"/>
  <c r="R546" i="1"/>
  <c r="Q546" i="1"/>
  <c r="R530" i="1"/>
  <c r="Q530" i="1"/>
  <c r="R514" i="1"/>
  <c r="Q514" i="1"/>
  <c r="R498" i="1"/>
  <c r="Q498" i="1"/>
  <c r="R482" i="1"/>
  <c r="Q482" i="1"/>
  <c r="R466" i="1"/>
  <c r="Q466" i="1"/>
  <c r="R450" i="1"/>
  <c r="Q450" i="1"/>
  <c r="R434" i="1"/>
  <c r="Q434" i="1"/>
  <c r="R418" i="1"/>
  <c r="Q418" i="1"/>
  <c r="R1686" i="1"/>
  <c r="Q1686" i="1"/>
  <c r="R386" i="1"/>
  <c r="Q386" i="1"/>
  <c r="R1339" i="1"/>
  <c r="Q1339" i="1"/>
  <c r="R354" i="1"/>
  <c r="Q354" i="1"/>
  <c r="R338" i="1"/>
  <c r="Q338" i="1"/>
  <c r="R322" i="1"/>
  <c r="Q322" i="1"/>
  <c r="R2642" i="1"/>
  <c r="Q2642" i="1"/>
  <c r="R290" i="1"/>
  <c r="Q290" i="1"/>
  <c r="R274" i="1"/>
  <c r="Q274" i="1"/>
  <c r="R258" i="1"/>
  <c r="Q258" i="1"/>
  <c r="R242" i="1"/>
  <c r="Q242" i="1"/>
  <c r="R2873" i="1"/>
  <c r="Q2873" i="1"/>
  <c r="R1907" i="1"/>
  <c r="Q1907" i="1"/>
  <c r="R194" i="1"/>
  <c r="Q194" i="1"/>
  <c r="R178" i="1"/>
  <c r="Q178" i="1"/>
  <c r="R493" i="1"/>
  <c r="Q493" i="1"/>
  <c r="R1319" i="1"/>
  <c r="Q1319" i="1"/>
  <c r="R2868" i="1"/>
  <c r="Q2868" i="1"/>
  <c r="R114" i="1"/>
  <c r="Q114" i="1"/>
  <c r="R98" i="1"/>
  <c r="Q98" i="1"/>
  <c r="R82" i="1"/>
  <c r="Q82" i="1"/>
  <c r="R66" i="1"/>
  <c r="Q66" i="1"/>
  <c r="R50" i="1"/>
  <c r="Q50" i="1"/>
  <c r="R34" i="1"/>
  <c r="Q34" i="1"/>
  <c r="R1311" i="1"/>
  <c r="Q1311" i="1"/>
  <c r="Q2" i="1"/>
  <c r="Q4986" i="1"/>
  <c r="Q1088" i="1"/>
  <c r="Q4950" i="1"/>
  <c r="Q4932" i="1"/>
  <c r="Q919" i="1"/>
  <c r="Q4858" i="1"/>
  <c r="Q4840" i="1"/>
  <c r="Q4943" i="1"/>
  <c r="Q4659" i="1"/>
  <c r="Q4603" i="1"/>
  <c r="Q4580" i="1"/>
  <c r="Q4550" i="1"/>
  <c r="Q4520" i="1"/>
  <c r="Q4490" i="1"/>
  <c r="Q4467" i="1"/>
  <c r="Q4406" i="1"/>
  <c r="Q467" i="1"/>
  <c r="Q2841" i="1"/>
  <c r="Q4574" i="1"/>
  <c r="Q4216" i="1"/>
  <c r="Q4152" i="1"/>
  <c r="Q3839" i="1"/>
  <c r="Q3963" i="1"/>
  <c r="Q3835" i="1"/>
  <c r="Q3707" i="1"/>
  <c r="Q3505" i="1"/>
  <c r="Q3042" i="1"/>
  <c r="Q4061" i="1"/>
  <c r="Q4344" i="1"/>
  <c r="Q2680" i="1"/>
  <c r="Q2230" i="1"/>
  <c r="R2641" i="1"/>
  <c r="Q2641" i="1"/>
  <c r="R2625" i="1"/>
  <c r="Q2625" i="1"/>
  <c r="R2609" i="1"/>
  <c r="Q2609" i="1"/>
  <c r="R2593" i="1"/>
  <c r="Q2593" i="1"/>
  <c r="R4307" i="1"/>
  <c r="Q4307" i="1"/>
  <c r="R18" i="1"/>
  <c r="Q18" i="1"/>
  <c r="R2521" i="1"/>
  <c r="Q2521" i="1"/>
  <c r="R2749" i="1"/>
  <c r="Q2749" i="1"/>
  <c r="R2513" i="1"/>
  <c r="Q2513" i="1"/>
  <c r="R4496" i="1"/>
  <c r="Q4496" i="1"/>
  <c r="R3148" i="1"/>
  <c r="Q3148" i="1"/>
  <c r="R2465" i="1"/>
  <c r="Q2465" i="1"/>
  <c r="R205" i="1"/>
  <c r="Q205" i="1"/>
  <c r="R2433" i="1"/>
  <c r="Q2433" i="1"/>
  <c r="R2417" i="1"/>
  <c r="Q2417" i="1"/>
  <c r="R2401" i="1"/>
  <c r="Q2401" i="1"/>
  <c r="R3002" i="1"/>
  <c r="Q3002" i="1"/>
  <c r="R2742" i="1"/>
  <c r="Q2742" i="1"/>
  <c r="R2353" i="1"/>
  <c r="Q2353" i="1"/>
  <c r="R3745" i="1"/>
  <c r="Q3745" i="1"/>
  <c r="R1276" i="1"/>
  <c r="Q1276" i="1"/>
  <c r="R2305" i="1"/>
  <c r="Q2305" i="1"/>
  <c r="R2289" i="1"/>
  <c r="Q2289" i="1"/>
  <c r="R2273" i="1"/>
  <c r="Q2273" i="1"/>
  <c r="R2257" i="1"/>
  <c r="Q2257" i="1"/>
  <c r="R2241" i="1"/>
  <c r="Q2241" i="1"/>
  <c r="R4621" i="1"/>
  <c r="Q4621" i="1"/>
  <c r="R4145" i="1"/>
  <c r="Q4145" i="1"/>
  <c r="R2193" i="1"/>
  <c r="Q2193" i="1"/>
  <c r="R2177" i="1"/>
  <c r="Q2177" i="1"/>
  <c r="R3725" i="1"/>
  <c r="Q3725" i="1"/>
  <c r="R2727" i="1"/>
  <c r="Q2727" i="1"/>
  <c r="R2129" i="1"/>
  <c r="Q2129" i="1"/>
  <c r="R2200" i="1"/>
  <c r="Q2200" i="1"/>
  <c r="R2979" i="1"/>
  <c r="Q2979" i="1"/>
  <c r="R3724" i="1"/>
  <c r="Q3724" i="1"/>
  <c r="R2065" i="1"/>
  <c r="Q2065" i="1"/>
  <c r="R2049" i="1"/>
  <c r="Q2049" i="1"/>
  <c r="R2977" i="1"/>
  <c r="Q2977" i="1"/>
  <c r="R3288" i="1"/>
  <c r="Q3288" i="1"/>
  <c r="R2974" i="1"/>
  <c r="Q2974" i="1"/>
  <c r="R182" i="1"/>
  <c r="Q182" i="1"/>
  <c r="R1255" i="1"/>
  <c r="Q1255" i="1"/>
  <c r="R1953" i="1"/>
  <c r="Q1953" i="1"/>
  <c r="R1628" i="1"/>
  <c r="Q1628" i="1"/>
  <c r="R1921" i="1"/>
  <c r="Q1921" i="1"/>
  <c r="R3283" i="1"/>
  <c r="Q3283" i="1"/>
  <c r="R2972" i="1"/>
  <c r="Q2972" i="1"/>
  <c r="R1873" i="1"/>
  <c r="Q1873" i="1"/>
  <c r="R174" i="1"/>
  <c r="Q174" i="1"/>
  <c r="R1841" i="1"/>
  <c r="Q1841" i="1"/>
  <c r="R1626" i="1"/>
  <c r="Q1626" i="1"/>
  <c r="R4458" i="1"/>
  <c r="Q4458" i="1"/>
  <c r="R3715" i="1"/>
  <c r="Q3715" i="1"/>
  <c r="R3279" i="1"/>
  <c r="Q3279" i="1"/>
  <c r="R1761" i="1"/>
  <c r="Q1761" i="1"/>
  <c r="R4454" i="1"/>
  <c r="Q4454" i="1"/>
  <c r="R1729" i="1"/>
  <c r="Q1729" i="1"/>
  <c r="R2190" i="1"/>
  <c r="Q2190" i="1"/>
  <c r="R2958" i="1"/>
  <c r="Q2958" i="1"/>
  <c r="R759" i="1"/>
  <c r="Q759" i="1"/>
  <c r="R1665" i="1"/>
  <c r="Q1665" i="1"/>
  <c r="R1232" i="1"/>
  <c r="Q1232" i="1"/>
  <c r="R1633" i="1"/>
  <c r="Q1633" i="1"/>
  <c r="R2955" i="1"/>
  <c r="Q2955" i="1"/>
  <c r="R1601" i="1"/>
  <c r="Q1601" i="1"/>
  <c r="R1585" i="1"/>
  <c r="Q1585" i="1"/>
  <c r="R3264" i="1"/>
  <c r="Q3264" i="1"/>
  <c r="R744" i="1"/>
  <c r="Q744" i="1"/>
  <c r="R2081" i="1"/>
  <c r="Q2081" i="1"/>
  <c r="R1521" i="1"/>
  <c r="Q1521" i="1"/>
  <c r="R4855" i="1"/>
  <c r="Q4855" i="1"/>
  <c r="R1489" i="1"/>
  <c r="Q1489" i="1"/>
  <c r="R1473" i="1"/>
  <c r="Q1473" i="1"/>
  <c r="R1457" i="1"/>
  <c r="Q1457" i="1"/>
  <c r="R1441" i="1"/>
  <c r="Q1441" i="1"/>
  <c r="R591" i="1"/>
  <c r="Q591" i="1"/>
  <c r="R2950" i="1"/>
  <c r="Q2950" i="1"/>
  <c r="R1393" i="1"/>
  <c r="Q1393" i="1"/>
  <c r="R1409" i="1"/>
  <c r="Q1409" i="1"/>
  <c r="R727" i="1"/>
  <c r="Q727" i="1"/>
  <c r="R2311" i="1"/>
  <c r="Q2311" i="1"/>
  <c r="R1329" i="1"/>
  <c r="Q1329" i="1"/>
  <c r="R1840" i="1"/>
  <c r="Q1840" i="1"/>
  <c r="R2309" i="1"/>
  <c r="Q2309" i="1"/>
  <c r="R2077" i="1"/>
  <c r="Q2077" i="1"/>
  <c r="R1265" i="1"/>
  <c r="Q1265" i="1"/>
  <c r="R1249" i="1"/>
  <c r="Q1249" i="1"/>
  <c r="R1233" i="1"/>
  <c r="Q1233" i="1"/>
  <c r="R1206" i="1"/>
  <c r="Q1206" i="1"/>
  <c r="R1201" i="1"/>
  <c r="Q1201" i="1"/>
  <c r="R1185" i="1"/>
  <c r="Q1185" i="1"/>
  <c r="R2066" i="1"/>
  <c r="Q2066" i="1"/>
  <c r="R1153" i="1"/>
  <c r="Q1153" i="1"/>
  <c r="R1137" i="1"/>
  <c r="Q1137" i="1"/>
  <c r="R1969" i="1"/>
  <c r="Q1969" i="1"/>
  <c r="R1105" i="1"/>
  <c r="Q1105" i="1"/>
  <c r="R1089" i="1"/>
  <c r="Q1089" i="1"/>
  <c r="R1073" i="1"/>
  <c r="Q1073" i="1"/>
  <c r="R1057" i="1"/>
  <c r="Q1057" i="1"/>
  <c r="R1041" i="1"/>
  <c r="Q1041" i="1"/>
  <c r="R2457" i="1"/>
  <c r="Q2457" i="1"/>
  <c r="R1009" i="1"/>
  <c r="Q1009" i="1"/>
  <c r="R993" i="1"/>
  <c r="Q993" i="1"/>
  <c r="R977" i="1"/>
  <c r="Q977" i="1"/>
  <c r="R961" i="1"/>
  <c r="Q961" i="1"/>
  <c r="R945" i="1"/>
  <c r="Q945" i="1"/>
  <c r="R929" i="1"/>
  <c r="Q929" i="1"/>
  <c r="R1578" i="1"/>
  <c r="Q1578" i="1"/>
  <c r="R897" i="1"/>
  <c r="Q897" i="1"/>
  <c r="R881" i="1"/>
  <c r="Q881" i="1"/>
  <c r="R865" i="1"/>
  <c r="Q865" i="1"/>
  <c r="R833" i="1"/>
  <c r="Q833" i="1"/>
  <c r="R1954" i="1"/>
  <c r="Q1954" i="1"/>
  <c r="R801" i="1"/>
  <c r="Q801" i="1"/>
  <c r="R785" i="1"/>
  <c r="Q785" i="1"/>
  <c r="R769" i="1"/>
  <c r="Q769" i="1"/>
  <c r="R753" i="1"/>
  <c r="Q753" i="1"/>
  <c r="R737" i="1"/>
  <c r="Q737" i="1"/>
  <c r="R680" i="1"/>
  <c r="Q680" i="1"/>
  <c r="R705" i="1"/>
  <c r="Q705" i="1"/>
  <c r="R689" i="1"/>
  <c r="Q689" i="1"/>
  <c r="R673" i="1"/>
  <c r="Q673" i="1"/>
  <c r="R657" i="1"/>
  <c r="Q657" i="1"/>
  <c r="R641" i="1"/>
  <c r="Q641" i="1"/>
  <c r="R2067" i="1"/>
  <c r="Q2067" i="1"/>
  <c r="R609" i="1"/>
  <c r="Q609" i="1"/>
  <c r="R593" i="1"/>
  <c r="Q593" i="1"/>
  <c r="R2125" i="1"/>
  <c r="Q2125" i="1"/>
  <c r="R561" i="1"/>
  <c r="Q561" i="1"/>
  <c r="R2893" i="1"/>
  <c r="Q2893" i="1"/>
  <c r="R529" i="1"/>
  <c r="Q529" i="1"/>
  <c r="R2122" i="1"/>
  <c r="Q2122" i="1"/>
  <c r="R1799" i="1"/>
  <c r="Q1799" i="1"/>
  <c r="R481" i="1"/>
  <c r="Q481" i="1"/>
  <c r="R516" i="1"/>
  <c r="Q516" i="1"/>
  <c r="R1341" i="1"/>
  <c r="Q1341" i="1"/>
  <c r="R1688" i="1"/>
  <c r="Q1688" i="1"/>
  <c r="R2247" i="1"/>
  <c r="Q2247" i="1"/>
  <c r="R1922" i="1"/>
  <c r="Q1922" i="1"/>
  <c r="R2878" i="1"/>
  <c r="Q2878" i="1"/>
  <c r="R2646" i="1"/>
  <c r="Q2646" i="1"/>
  <c r="R2113" i="1"/>
  <c r="Q2113" i="1"/>
  <c r="R337" i="1"/>
  <c r="Q337" i="1"/>
  <c r="R2421" i="1"/>
  <c r="Q2421" i="1"/>
  <c r="R305" i="1"/>
  <c r="Q305" i="1"/>
  <c r="R289" i="1"/>
  <c r="Q289" i="1"/>
  <c r="R273" i="1"/>
  <c r="Q273" i="1"/>
  <c r="R257" i="1"/>
  <c r="Q257" i="1"/>
  <c r="R652" i="1"/>
  <c r="Q652" i="1"/>
  <c r="R1128" i="1"/>
  <c r="Q1128" i="1"/>
  <c r="R209" i="1"/>
  <c r="Q209" i="1"/>
  <c r="R193" i="1"/>
  <c r="Q193" i="1"/>
  <c r="R177" i="1"/>
  <c r="Q177" i="1"/>
  <c r="R2414" i="1"/>
  <c r="Q2414" i="1"/>
  <c r="R145" i="1"/>
  <c r="Q145" i="1"/>
  <c r="R129" i="1"/>
  <c r="Q129" i="1"/>
  <c r="R113" i="1"/>
  <c r="Q113" i="1"/>
  <c r="R2410" i="1"/>
  <c r="Q2410" i="1"/>
  <c r="R81" i="1"/>
  <c r="Q81" i="1"/>
  <c r="R65" i="1"/>
  <c r="Q65" i="1"/>
  <c r="Q5003" i="1"/>
  <c r="Q4931" i="1"/>
  <c r="Q4875" i="1"/>
  <c r="Q4892" i="1"/>
  <c r="Q1040" i="1"/>
  <c r="Q2860" i="1"/>
  <c r="Q4756" i="1"/>
  <c r="Q882" i="1"/>
  <c r="Q4708" i="1"/>
  <c r="Q4680" i="1"/>
  <c r="Q899" i="1"/>
  <c r="Q4602" i="1"/>
  <c r="Q4579" i="1"/>
  <c r="Q3859" i="1"/>
  <c r="Q4436" i="1"/>
  <c r="Q3397" i="1"/>
  <c r="Q3223" i="1"/>
  <c r="Q3703" i="1"/>
  <c r="Q3948" i="1"/>
  <c r="Q3447" i="1"/>
  <c r="Q3319" i="1"/>
  <c r="Q3018" i="1"/>
  <c r="Q2652" i="1"/>
  <c r="Q2188" i="1"/>
  <c r="R885" i="1"/>
  <c r="Q885" i="1"/>
  <c r="R850" i="1"/>
  <c r="Q850" i="1"/>
  <c r="R943" i="1"/>
  <c r="Q943" i="1"/>
  <c r="R4688" i="1"/>
  <c r="Q4688" i="1"/>
  <c r="R4968" i="1"/>
  <c r="Q4968" i="1"/>
  <c r="R4560" i="1"/>
  <c r="Q4560" i="1"/>
  <c r="R4512" i="1"/>
  <c r="Q4512" i="1"/>
  <c r="R4448" i="1"/>
  <c r="Q4448" i="1"/>
  <c r="R146" i="1"/>
  <c r="Q146" i="1"/>
  <c r="R4352" i="1"/>
  <c r="Q4352" i="1"/>
  <c r="R3980" i="1"/>
  <c r="Q3980" i="1"/>
  <c r="R4240" i="1"/>
  <c r="Q4240" i="1"/>
  <c r="R4160" i="1"/>
  <c r="Q4160" i="1"/>
  <c r="R124" i="1"/>
  <c r="Q124" i="1"/>
  <c r="R3227" i="1"/>
  <c r="Q3227" i="1"/>
  <c r="R804" i="1"/>
  <c r="Q804" i="1"/>
  <c r="R3920" i="1"/>
  <c r="Q3920" i="1"/>
  <c r="R3840" i="1"/>
  <c r="Q3840" i="1"/>
  <c r="R3048" i="1"/>
  <c r="Q3048" i="1"/>
  <c r="R3696" i="1"/>
  <c r="Q3696" i="1"/>
  <c r="R3648" i="1"/>
  <c r="Q3648" i="1"/>
  <c r="R3800" i="1"/>
  <c r="Q3800" i="1"/>
  <c r="R3584" i="1"/>
  <c r="Q3584" i="1"/>
  <c r="R3568" i="1"/>
  <c r="Q3568" i="1"/>
  <c r="R4798" i="1"/>
  <c r="Q4798" i="1"/>
  <c r="R3536" i="1"/>
  <c r="Q3536" i="1"/>
  <c r="R3197" i="1"/>
  <c r="Q3197" i="1"/>
  <c r="R3504" i="1"/>
  <c r="Q3504" i="1"/>
  <c r="R3796" i="1"/>
  <c r="Q3796" i="1"/>
  <c r="R2562" i="1"/>
  <c r="Q2562" i="1"/>
  <c r="R3424" i="1"/>
  <c r="Q3424" i="1"/>
  <c r="R4536" i="1"/>
  <c r="Q4536" i="1"/>
  <c r="R3794" i="1"/>
  <c r="Q3794" i="1"/>
  <c r="R3376" i="1"/>
  <c r="Q3376" i="1"/>
  <c r="R3360" i="1"/>
  <c r="Q3360" i="1"/>
  <c r="R3344" i="1"/>
  <c r="Q3344" i="1"/>
  <c r="R3328" i="1"/>
  <c r="Q3328" i="1"/>
  <c r="R3312" i="1"/>
  <c r="Q3312" i="1"/>
  <c r="R3296" i="1"/>
  <c r="Q3296" i="1"/>
  <c r="R3489" i="1"/>
  <c r="Q3489" i="1"/>
  <c r="R2548" i="1"/>
  <c r="Q2548" i="1"/>
  <c r="R3248" i="1"/>
  <c r="Q3248" i="1"/>
  <c r="R3346" i="1"/>
  <c r="Q3346" i="1"/>
  <c r="R3216" i="1"/>
  <c r="Q3216" i="1"/>
  <c r="R3200" i="1"/>
  <c r="Q3200" i="1"/>
  <c r="R4209" i="1"/>
  <c r="Q4209" i="1"/>
  <c r="R3152" i="1"/>
  <c r="Q3152" i="1"/>
  <c r="R3136" i="1"/>
  <c r="Q3136" i="1"/>
  <c r="R3120" i="1"/>
  <c r="Q3120" i="1"/>
  <c r="R3088" i="1"/>
  <c r="Q3088" i="1"/>
  <c r="R3072" i="1"/>
  <c r="Q3072" i="1"/>
  <c r="R3056" i="1"/>
  <c r="Q3056" i="1"/>
  <c r="R4201" i="1"/>
  <c r="Q4201" i="1"/>
  <c r="R2774" i="1"/>
  <c r="Q2774" i="1"/>
  <c r="R4529" i="1"/>
  <c r="Q4529" i="1"/>
  <c r="R2992" i="1"/>
  <c r="Q2992" i="1"/>
  <c r="R3612" i="1"/>
  <c r="Q3612" i="1"/>
  <c r="R2960" i="1"/>
  <c r="Q2960" i="1"/>
  <c r="R2944" i="1"/>
  <c r="Q2944" i="1"/>
  <c r="R4335" i="1"/>
  <c r="Q4335" i="1"/>
  <c r="R2912" i="1"/>
  <c r="Q2912" i="1"/>
  <c r="R2896" i="1"/>
  <c r="Q2896" i="1"/>
  <c r="R2880" i="1"/>
  <c r="Q2880" i="1"/>
  <c r="R2864" i="1"/>
  <c r="Q2864" i="1"/>
  <c r="R2848" i="1"/>
  <c r="Q2848" i="1"/>
  <c r="R2832" i="1"/>
  <c r="Q2832" i="1"/>
  <c r="R2816" i="1"/>
  <c r="Q2816" i="1"/>
  <c r="R2800" i="1"/>
  <c r="Q2800" i="1"/>
  <c r="R3326" i="1"/>
  <c r="Q3326" i="1"/>
  <c r="R2768" i="1"/>
  <c r="Q2768" i="1"/>
  <c r="R3599" i="1"/>
  <c r="Q3599" i="1"/>
  <c r="R2736" i="1"/>
  <c r="Q2736" i="1"/>
  <c r="R4324" i="1"/>
  <c r="Q4324" i="1"/>
  <c r="R2371" i="1"/>
  <c r="Q2371" i="1"/>
  <c r="R2688" i="1"/>
  <c r="Q2688" i="1"/>
  <c r="R2672" i="1"/>
  <c r="Q2672" i="1"/>
  <c r="R355" i="1"/>
  <c r="Q355" i="1"/>
  <c r="R2640" i="1"/>
  <c r="Q2640" i="1"/>
  <c r="R3008" i="1"/>
  <c r="Q3008" i="1"/>
  <c r="R2608" i="1"/>
  <c r="Q2608" i="1"/>
  <c r="R2592" i="1"/>
  <c r="Q2592" i="1"/>
  <c r="R4174" i="1"/>
  <c r="Q4174" i="1"/>
  <c r="R350" i="1"/>
  <c r="Q350" i="1"/>
  <c r="R2544" i="1"/>
  <c r="Q2544" i="1"/>
  <c r="R2528" i="1"/>
  <c r="Q2528" i="1"/>
  <c r="R2512" i="1"/>
  <c r="Q2512" i="1"/>
  <c r="R2496" i="1"/>
  <c r="Q2496" i="1"/>
  <c r="R2480" i="1"/>
  <c r="Q2480" i="1"/>
  <c r="R3426" i="1"/>
  <c r="Q3426" i="1"/>
  <c r="R1286" i="1"/>
  <c r="Q1286" i="1"/>
  <c r="R2432" i="1"/>
  <c r="Q2432" i="1"/>
  <c r="R2416" i="1"/>
  <c r="Q2416" i="1"/>
  <c r="R3418" i="1"/>
  <c r="Q3418" i="1"/>
  <c r="R2384" i="1"/>
  <c r="Q2384" i="1"/>
  <c r="R2368" i="1"/>
  <c r="Q2368" i="1"/>
  <c r="R2507" i="1"/>
  <c r="Q2507" i="1"/>
  <c r="R1479" i="1"/>
  <c r="Q1479" i="1"/>
  <c r="R2320" i="1"/>
  <c r="Q2320" i="1"/>
  <c r="R2304" i="1"/>
  <c r="Q2304" i="1"/>
  <c r="R2288" i="1"/>
  <c r="Q2288" i="1"/>
  <c r="R767" i="1"/>
  <c r="Q767" i="1"/>
  <c r="R2256" i="1"/>
  <c r="Q2256" i="1"/>
  <c r="R2240" i="1"/>
  <c r="Q2240" i="1"/>
  <c r="R4486" i="1"/>
  <c r="Q4486" i="1"/>
  <c r="R3561" i="1"/>
  <c r="Q3561" i="1"/>
  <c r="R3294" i="1"/>
  <c r="Q3294" i="1"/>
  <c r="R2176" i="1"/>
  <c r="Q2176" i="1"/>
  <c r="R2160" i="1"/>
  <c r="Q2160" i="1"/>
  <c r="R2990" i="1"/>
  <c r="Q2990" i="1"/>
  <c r="R2128" i="1"/>
  <c r="Q2128" i="1"/>
  <c r="R1760" i="1"/>
  <c r="Q1760" i="1"/>
  <c r="R2096" i="1"/>
  <c r="Q2096" i="1"/>
  <c r="R2080" i="1"/>
  <c r="Q2080" i="1"/>
  <c r="R2064" i="1"/>
  <c r="Q2064" i="1"/>
  <c r="R2048" i="1"/>
  <c r="Q2048" i="1"/>
  <c r="R1464" i="1"/>
  <c r="Q1464" i="1"/>
  <c r="R2497" i="1"/>
  <c r="Q2497" i="1"/>
  <c r="R3126" i="1"/>
  <c r="Q3126" i="1"/>
  <c r="R2018" i="1"/>
  <c r="Q2018" i="1"/>
  <c r="R4461" i="1"/>
  <c r="Q4461" i="1"/>
  <c r="R1952" i="1"/>
  <c r="Q1952" i="1"/>
  <c r="R1936" i="1"/>
  <c r="Q1936" i="1"/>
  <c r="R1920" i="1"/>
  <c r="Q1920" i="1"/>
  <c r="R3282" i="1"/>
  <c r="Q3282" i="1"/>
  <c r="R1888" i="1"/>
  <c r="Q1888" i="1"/>
  <c r="R1446" i="1"/>
  <c r="Q1446" i="1"/>
  <c r="R1856" i="1"/>
  <c r="Q1856" i="1"/>
  <c r="R607" i="1"/>
  <c r="Q607" i="1"/>
  <c r="R1874" i="1"/>
  <c r="Q1874" i="1"/>
  <c r="R1808" i="1"/>
  <c r="Q1808" i="1"/>
  <c r="R3113" i="1"/>
  <c r="Q3113" i="1"/>
  <c r="R2008" i="1"/>
  <c r="Q2008" i="1"/>
  <c r="R606" i="1"/>
  <c r="Q606" i="1"/>
  <c r="R1744" i="1"/>
  <c r="Q1744" i="1"/>
  <c r="R1625" i="1"/>
  <c r="Q1625" i="1"/>
  <c r="R165" i="1"/>
  <c r="Q165" i="1"/>
  <c r="R1696" i="1"/>
  <c r="Q1696" i="1"/>
  <c r="R1680" i="1"/>
  <c r="Q1680" i="1"/>
  <c r="R1664" i="1"/>
  <c r="Q1664" i="1"/>
  <c r="R1648" i="1"/>
  <c r="Q1648" i="1"/>
  <c r="R1632" i="1"/>
  <c r="Q1632" i="1"/>
  <c r="R1616" i="1"/>
  <c r="Q1616" i="1"/>
  <c r="R1600" i="1"/>
  <c r="Q1600" i="1"/>
  <c r="R1584" i="1"/>
  <c r="Q1584" i="1"/>
  <c r="R1225" i="1"/>
  <c r="Q1225" i="1"/>
  <c r="R1552" i="1"/>
  <c r="Q1552" i="1"/>
  <c r="R1536" i="1"/>
  <c r="Q1536" i="1"/>
  <c r="R1520" i="1"/>
  <c r="Q1520" i="1"/>
  <c r="R2322" i="1"/>
  <c r="Q2322" i="1"/>
  <c r="R2708" i="1"/>
  <c r="Q2708" i="1"/>
  <c r="R1472" i="1"/>
  <c r="Q1472" i="1"/>
  <c r="R1456" i="1"/>
  <c r="Q1456" i="1"/>
  <c r="R1222" i="1"/>
  <c r="Q1222" i="1"/>
  <c r="R1424" i="1"/>
  <c r="Q1424" i="1"/>
  <c r="R2469" i="1"/>
  <c r="Q2469" i="1"/>
  <c r="R1392" i="1"/>
  <c r="Q1392" i="1"/>
  <c r="R1607" i="1"/>
  <c r="Q1607" i="1"/>
  <c r="R1360" i="1"/>
  <c r="Q1360" i="1"/>
  <c r="R2166" i="1"/>
  <c r="Q2166" i="1"/>
  <c r="R2704" i="1"/>
  <c r="Q2704" i="1"/>
  <c r="R1312" i="1"/>
  <c r="Q1312" i="1"/>
  <c r="R1296" i="1"/>
  <c r="Q1296" i="1"/>
  <c r="R1280" i="1"/>
  <c r="Q1280" i="1"/>
  <c r="R1214" i="1"/>
  <c r="Q1214" i="1"/>
  <c r="R1248" i="1"/>
  <c r="Q1248" i="1"/>
  <c r="R1834" i="1"/>
  <c r="Q1834" i="1"/>
  <c r="R1216" i="1"/>
  <c r="Q1216" i="1"/>
  <c r="R1200" i="1"/>
  <c r="Q1200" i="1"/>
  <c r="R1168" i="1"/>
  <c r="Q1168" i="1"/>
  <c r="R2461" i="1"/>
  <c r="Q2461" i="1"/>
  <c r="R1136" i="1"/>
  <c r="Q1136" i="1"/>
  <c r="R2460" i="1"/>
  <c r="Q2460" i="1"/>
  <c r="R1104" i="1"/>
  <c r="Q1104" i="1"/>
  <c r="R2459" i="1"/>
  <c r="Q2459" i="1"/>
  <c r="R1715" i="1"/>
  <c r="Q1715" i="1"/>
  <c r="R2295" i="1"/>
  <c r="Q2295" i="1"/>
  <c r="R1194" i="1"/>
  <c r="Q1194" i="1"/>
  <c r="R1967" i="1"/>
  <c r="Q1967" i="1"/>
  <c r="R1008" i="1"/>
  <c r="Q1008" i="1"/>
  <c r="R2919" i="1"/>
  <c r="Q2919" i="1"/>
  <c r="R2676" i="1"/>
  <c r="Q2676" i="1"/>
  <c r="R960" i="1"/>
  <c r="Q960" i="1"/>
  <c r="R944" i="1"/>
  <c r="Q944" i="1"/>
  <c r="R928" i="1"/>
  <c r="Q928" i="1"/>
  <c r="R912" i="1"/>
  <c r="Q912" i="1"/>
  <c r="R896" i="1"/>
  <c r="Q896" i="1"/>
  <c r="R2275" i="1"/>
  <c r="Q2275" i="1"/>
  <c r="R864" i="1"/>
  <c r="Q864" i="1"/>
  <c r="R2449" i="1"/>
  <c r="Q2449" i="1"/>
  <c r="R832" i="1"/>
  <c r="Q832" i="1"/>
  <c r="R816" i="1"/>
  <c r="Q816" i="1"/>
  <c r="R1169" i="1"/>
  <c r="Q1169" i="1"/>
  <c r="R2146" i="1"/>
  <c r="Q2146" i="1"/>
  <c r="R768" i="1"/>
  <c r="Q768" i="1"/>
  <c r="R752" i="1"/>
  <c r="Q752" i="1"/>
  <c r="R736" i="1"/>
  <c r="Q736" i="1"/>
  <c r="R720" i="1"/>
  <c r="Q720" i="1"/>
  <c r="R704" i="1"/>
  <c r="Q704" i="1"/>
  <c r="R688" i="1"/>
  <c r="Q688" i="1"/>
  <c r="R672" i="1"/>
  <c r="Q672" i="1"/>
  <c r="R656" i="1"/>
  <c r="Q656" i="1"/>
  <c r="R640" i="1"/>
  <c r="Q640" i="1"/>
  <c r="R624" i="1"/>
  <c r="Q624" i="1"/>
  <c r="R608" i="1"/>
  <c r="Q608" i="1"/>
  <c r="R592" i="1"/>
  <c r="Q592" i="1"/>
  <c r="R1803" i="1"/>
  <c r="Q1803" i="1"/>
  <c r="R560" i="1"/>
  <c r="Q560" i="1"/>
  <c r="R2058" i="1"/>
  <c r="Q2058" i="1"/>
  <c r="R528" i="1"/>
  <c r="Q528" i="1"/>
  <c r="R512" i="1"/>
  <c r="Q512" i="1"/>
  <c r="R496" i="1"/>
  <c r="Q496" i="1"/>
  <c r="R1548" i="1"/>
  <c r="Q1548" i="1"/>
  <c r="R2426" i="1"/>
  <c r="Q2426" i="1"/>
  <c r="R2651" i="1"/>
  <c r="Q2651" i="1"/>
  <c r="R432" i="1"/>
  <c r="Q432" i="1"/>
  <c r="R416" i="1"/>
  <c r="Q416" i="1"/>
  <c r="R400" i="1"/>
  <c r="Q400" i="1"/>
  <c r="R2246" i="1"/>
  <c r="Q2246" i="1"/>
  <c r="R368" i="1"/>
  <c r="Q368" i="1"/>
  <c r="R352" i="1"/>
  <c r="Q352" i="1"/>
  <c r="R336" i="1"/>
  <c r="Q336" i="1"/>
  <c r="R320" i="1"/>
  <c r="Q320" i="1"/>
  <c r="R1539" i="1"/>
  <c r="Q1539" i="1"/>
  <c r="R1910" i="1"/>
  <c r="Q1910" i="1"/>
  <c r="R272" i="1"/>
  <c r="Q272" i="1"/>
  <c r="R256" i="1"/>
  <c r="Q256" i="1"/>
  <c r="R2419" i="1"/>
  <c r="Q2419" i="1"/>
  <c r="R1324" i="1"/>
  <c r="Q1324" i="1"/>
  <c r="R2097" i="1"/>
  <c r="Q2097" i="1"/>
  <c r="R192" i="1"/>
  <c r="Q192" i="1"/>
  <c r="R176" i="1"/>
  <c r="Q176" i="1"/>
  <c r="R160" i="1"/>
  <c r="Q160" i="1"/>
  <c r="R144" i="1"/>
  <c r="Q144" i="1"/>
  <c r="R128" i="1"/>
  <c r="Q128" i="1"/>
  <c r="R112" i="1"/>
  <c r="Q112" i="1"/>
  <c r="R96" i="1"/>
  <c r="Q96" i="1"/>
  <c r="R1518" i="1"/>
  <c r="Q1518" i="1"/>
  <c r="R64" i="1"/>
  <c r="Q64" i="1"/>
  <c r="R48" i="1"/>
  <c r="Q48" i="1"/>
  <c r="R32" i="1"/>
  <c r="Q32" i="1"/>
  <c r="R16" i="1"/>
  <c r="Q16" i="1"/>
  <c r="Q5002" i="1"/>
  <c r="Q856" i="1"/>
  <c r="Q158" i="1"/>
  <c r="Q4948" i="1"/>
  <c r="Q4911" i="1"/>
  <c r="Q4874" i="1"/>
  <c r="Q4856" i="1"/>
  <c r="Q4838" i="1"/>
  <c r="Q4819" i="1"/>
  <c r="Q4795" i="1"/>
  <c r="Q4755" i="1"/>
  <c r="Q812" i="1"/>
  <c r="Q4651" i="1"/>
  <c r="Q4571" i="1"/>
  <c r="Q4548" i="1"/>
  <c r="Q4518" i="1"/>
  <c r="Q4488" i="1"/>
  <c r="Q2851" i="1"/>
  <c r="Q4435" i="1"/>
  <c r="Q4403" i="1"/>
  <c r="Q3240" i="1"/>
  <c r="Q3068" i="1"/>
  <c r="Q4267" i="1"/>
  <c r="Q4203" i="1"/>
  <c r="Q4139" i="1"/>
  <c r="Q3524" i="1"/>
  <c r="Q3947" i="1"/>
  <c r="Q3819" i="1"/>
  <c r="Q3691" i="1"/>
  <c r="Q3563" i="1"/>
  <c r="Q3435" i="1"/>
  <c r="Q4357" i="1"/>
  <c r="Q791" i="1"/>
  <c r="Q3000" i="1"/>
  <c r="Q4636" i="1"/>
  <c r="Q4483" i="1"/>
  <c r="R4912" i="1"/>
  <c r="Q4912" i="1"/>
  <c r="R3995" i="1"/>
  <c r="Q3995" i="1"/>
  <c r="R4848" i="1"/>
  <c r="Q4848" i="1"/>
  <c r="R4816" i="1"/>
  <c r="Q4816" i="1"/>
  <c r="R4844" i="1"/>
  <c r="Q4844" i="1"/>
  <c r="R4752" i="1"/>
  <c r="Q4752" i="1"/>
  <c r="R4933" i="1"/>
  <c r="Q4933" i="1"/>
  <c r="R4656" i="1"/>
  <c r="Q4656" i="1"/>
  <c r="R4714" i="1"/>
  <c r="Q4714" i="1"/>
  <c r="R3097" i="1"/>
  <c r="Q3097" i="1"/>
  <c r="R3555" i="1"/>
  <c r="Q3555" i="1"/>
  <c r="R3986" i="1"/>
  <c r="Q3986" i="1"/>
  <c r="R4416" i="1"/>
  <c r="Q4416" i="1"/>
  <c r="R4368" i="1"/>
  <c r="Q4368" i="1"/>
  <c r="R4320" i="1"/>
  <c r="Q4320" i="1"/>
  <c r="R4288" i="1"/>
  <c r="Q4288" i="1"/>
  <c r="R4256" i="1"/>
  <c r="Q4256" i="1"/>
  <c r="R4224" i="1"/>
  <c r="Q4224" i="1"/>
  <c r="R3066" i="1"/>
  <c r="Q3066" i="1"/>
  <c r="R4112" i="1"/>
  <c r="Q4112" i="1"/>
  <c r="R3973" i="1"/>
  <c r="Q3973" i="1"/>
  <c r="R3670" i="1"/>
  <c r="Q3670" i="1"/>
  <c r="R4016" i="1"/>
  <c r="Q4016" i="1"/>
  <c r="R3952" i="1"/>
  <c r="Q3952" i="1"/>
  <c r="R1025" i="1"/>
  <c r="Q1025" i="1"/>
  <c r="R4248" i="1"/>
  <c r="Q4248" i="1"/>
  <c r="R3808" i="1"/>
  <c r="Q3808" i="1"/>
  <c r="R3213" i="1"/>
  <c r="Q3213" i="1"/>
  <c r="R3728" i="1"/>
  <c r="Q3728" i="1"/>
  <c r="R3680" i="1"/>
  <c r="Q3680" i="1"/>
  <c r="R3632" i="1"/>
  <c r="Q3632" i="1"/>
  <c r="R3440" i="1"/>
  <c r="Q3440" i="1"/>
  <c r="R4687" i="1"/>
  <c r="Q4687" i="1"/>
  <c r="R4885" i="1"/>
  <c r="Q4885" i="1"/>
  <c r="R4283" i="1"/>
  <c r="Q4283" i="1"/>
  <c r="R4543" i="1"/>
  <c r="Q4543" i="1"/>
  <c r="R3409" i="1"/>
  <c r="Q3409" i="1"/>
  <c r="R4463" i="1"/>
  <c r="Q4463" i="1"/>
  <c r="R4447" i="1"/>
  <c r="Q4447" i="1"/>
  <c r="R4419" i="1"/>
  <c r="Q4419" i="1"/>
  <c r="R4415" i="1"/>
  <c r="Q4415" i="1"/>
  <c r="R4351" i="1"/>
  <c r="Q4351" i="1"/>
  <c r="R4319" i="1"/>
  <c r="Q4319" i="1"/>
  <c r="R4287" i="1"/>
  <c r="Q4287" i="1"/>
  <c r="R4255" i="1"/>
  <c r="Q4255" i="1"/>
  <c r="R4271" i="1"/>
  <c r="Q4271" i="1"/>
  <c r="R317" i="1"/>
  <c r="Q317" i="1"/>
  <c r="R4143" i="1"/>
  <c r="Q4143" i="1"/>
  <c r="R3064" i="1"/>
  <c r="Q3064" i="1"/>
  <c r="R4095" i="1"/>
  <c r="Q4095" i="1"/>
  <c r="R4063" i="1"/>
  <c r="Q4063" i="1"/>
  <c r="R4031" i="1"/>
  <c r="Q4031" i="1"/>
  <c r="R3983" i="1"/>
  <c r="Q3983" i="1"/>
  <c r="R3935" i="1"/>
  <c r="Q3935" i="1"/>
  <c r="R892" i="1"/>
  <c r="Q892" i="1"/>
  <c r="R2578" i="1"/>
  <c r="Q2578" i="1"/>
  <c r="R3823" i="1"/>
  <c r="Q3823" i="1"/>
  <c r="R3222" i="1"/>
  <c r="Q3222" i="1"/>
  <c r="R3518" i="1"/>
  <c r="Q3518" i="1"/>
  <c r="R3759" i="1"/>
  <c r="Q3759" i="1"/>
  <c r="R427" i="1"/>
  <c r="Q427" i="1"/>
  <c r="R3727" i="1"/>
  <c r="Q3727" i="1"/>
  <c r="R3711" i="1"/>
  <c r="Q3711" i="1"/>
  <c r="R4088" i="1"/>
  <c r="Q4088" i="1"/>
  <c r="R3679" i="1"/>
  <c r="Q3679" i="1"/>
  <c r="R3663" i="1"/>
  <c r="Q3663" i="1"/>
  <c r="R3647" i="1"/>
  <c r="Q3647" i="1"/>
  <c r="R3631" i="1"/>
  <c r="Q3631" i="1"/>
  <c r="R3615" i="1"/>
  <c r="Q3615" i="1"/>
  <c r="R3655" i="1"/>
  <c r="Q3655" i="1"/>
  <c r="R3583" i="1"/>
  <c r="Q3583" i="1"/>
  <c r="R3799" i="1"/>
  <c r="Q3799" i="1"/>
  <c r="R3551" i="1"/>
  <c r="Q3551" i="1"/>
  <c r="R3519" i="1"/>
  <c r="Q3519" i="1"/>
  <c r="R3503" i="1"/>
  <c r="Q3503" i="1"/>
  <c r="R3487" i="1"/>
  <c r="Q3487" i="1"/>
  <c r="R3471" i="1"/>
  <c r="Q3471" i="1"/>
  <c r="R4796" i="1"/>
  <c r="Q4796" i="1"/>
  <c r="R4366" i="1"/>
  <c r="Q4366" i="1"/>
  <c r="R4669" i="1"/>
  <c r="Q4669" i="1"/>
  <c r="R4365" i="1"/>
  <c r="Q4365" i="1"/>
  <c r="R3354" i="1"/>
  <c r="Q3354" i="1"/>
  <c r="R3375" i="1"/>
  <c r="Q3375" i="1"/>
  <c r="R4535" i="1"/>
  <c r="Q4535" i="1"/>
  <c r="R4226" i="1"/>
  <c r="Q4226" i="1"/>
  <c r="R2552" i="1"/>
  <c r="Q2552" i="1"/>
  <c r="R3311" i="1"/>
  <c r="Q3311" i="1"/>
  <c r="R3351" i="1"/>
  <c r="Q3351" i="1"/>
  <c r="R263" i="1"/>
  <c r="Q263" i="1"/>
  <c r="R4786" i="1"/>
  <c r="Q4786" i="1"/>
  <c r="R3247" i="1"/>
  <c r="Q3247" i="1"/>
  <c r="R3790" i="1"/>
  <c r="Q3790" i="1"/>
  <c r="R3215" i="1"/>
  <c r="Q3215" i="1"/>
  <c r="R3199" i="1"/>
  <c r="Q3199" i="1"/>
  <c r="R3628" i="1"/>
  <c r="Q3628" i="1"/>
  <c r="R3167" i="1"/>
  <c r="Q3167" i="1"/>
  <c r="R3135" i="1"/>
  <c r="Q3135" i="1"/>
  <c r="R788" i="1"/>
  <c r="Q788" i="1"/>
  <c r="R252" i="1"/>
  <c r="Q252" i="1"/>
  <c r="R3071" i="1"/>
  <c r="Q3071" i="1"/>
  <c r="R3055" i="1"/>
  <c r="Q3055" i="1"/>
  <c r="R2542" i="1"/>
  <c r="Q2542" i="1"/>
  <c r="R3023" i="1"/>
  <c r="Q3023" i="1"/>
  <c r="R3007" i="1"/>
  <c r="Q3007" i="1"/>
  <c r="R2991" i="1"/>
  <c r="Q2991" i="1"/>
  <c r="R2975" i="1"/>
  <c r="Q2975" i="1"/>
  <c r="R2959" i="1"/>
  <c r="Q2959" i="1"/>
  <c r="R2943" i="1"/>
  <c r="Q2943" i="1"/>
  <c r="R2770" i="1"/>
  <c r="Q2770" i="1"/>
  <c r="R56" i="1"/>
  <c r="Q56" i="1"/>
  <c r="R2895" i="1"/>
  <c r="Q2895" i="1"/>
  <c r="R2879" i="1"/>
  <c r="Q2879" i="1"/>
  <c r="R4778" i="1"/>
  <c r="Q4778" i="1"/>
  <c r="R2847" i="1"/>
  <c r="Q2847" i="1"/>
  <c r="R2831" i="1"/>
  <c r="Q2831" i="1"/>
  <c r="R234" i="1"/>
  <c r="Q234" i="1"/>
  <c r="R2799" i="1"/>
  <c r="Q2799" i="1"/>
  <c r="R2783" i="1"/>
  <c r="Q2783" i="1"/>
  <c r="R3767" i="1"/>
  <c r="Q3767" i="1"/>
  <c r="R2751" i="1"/>
  <c r="Q2751" i="1"/>
  <c r="R4030" i="1"/>
  <c r="Q4030" i="1"/>
  <c r="R2719" i="1"/>
  <c r="Q2719" i="1"/>
  <c r="R2703" i="1"/>
  <c r="Q2703" i="1"/>
  <c r="R2687" i="1"/>
  <c r="Q2687" i="1"/>
  <c r="R3010" i="1"/>
  <c r="Q3010" i="1"/>
  <c r="R4178" i="1"/>
  <c r="Q4178" i="1"/>
  <c r="R2755" i="1"/>
  <c r="Q2755" i="1"/>
  <c r="R4024" i="1"/>
  <c r="Q4024" i="1"/>
  <c r="R225" i="1"/>
  <c r="Q225" i="1"/>
  <c r="R3751" i="1"/>
  <c r="Q3751" i="1"/>
  <c r="R3587" i="1"/>
  <c r="Q3587" i="1"/>
  <c r="R2559" i="1"/>
  <c r="Q2559" i="1"/>
  <c r="R3579" i="1"/>
  <c r="Q3579" i="1"/>
  <c r="R2527" i="1"/>
  <c r="Q2527" i="1"/>
  <c r="R2511" i="1"/>
  <c r="Q2511" i="1"/>
  <c r="R2495" i="1"/>
  <c r="Q2495" i="1"/>
  <c r="R2479" i="1"/>
  <c r="Q2479" i="1"/>
  <c r="R4758" i="1"/>
  <c r="Q4758" i="1"/>
  <c r="R2447" i="1"/>
  <c r="Q2447" i="1"/>
  <c r="R2431" i="1"/>
  <c r="Q2431" i="1"/>
  <c r="R3747" i="1"/>
  <c r="Q3747" i="1"/>
  <c r="R4" i="1"/>
  <c r="Q4" i="1"/>
  <c r="R2383" i="1"/>
  <c r="Q2383" i="1"/>
  <c r="R2367" i="1"/>
  <c r="Q2367" i="1"/>
  <c r="R4004" i="1"/>
  <c r="Q4004" i="1"/>
  <c r="R2335" i="1"/>
  <c r="Q2335" i="1"/>
  <c r="R2319" i="1"/>
  <c r="Q2319" i="1"/>
  <c r="R2303" i="1"/>
  <c r="Q2303" i="1"/>
  <c r="R2287" i="1"/>
  <c r="Q2287" i="1"/>
  <c r="R2271" i="1"/>
  <c r="Q2271" i="1"/>
  <c r="R2255" i="1"/>
  <c r="Q2255" i="1"/>
  <c r="R3738" i="1"/>
  <c r="Q3738" i="1"/>
  <c r="R2223" i="1"/>
  <c r="Q2223" i="1"/>
  <c r="R1268" i="1"/>
  <c r="Q1268" i="1"/>
  <c r="R2191" i="1"/>
  <c r="Q2191" i="1"/>
  <c r="R2729" i="1"/>
  <c r="Q2729" i="1"/>
  <c r="R623" i="1"/>
  <c r="Q623" i="1"/>
  <c r="R1266" i="1"/>
  <c r="Q1266" i="1"/>
  <c r="R2127" i="1"/>
  <c r="Q2127" i="1"/>
  <c r="R2111" i="1"/>
  <c r="Q2111" i="1"/>
  <c r="R2023" i="1"/>
  <c r="Q2023" i="1"/>
  <c r="R2079" i="1"/>
  <c r="Q2079" i="1"/>
  <c r="R3127" i="1"/>
  <c r="Q3127" i="1"/>
  <c r="R2047" i="1"/>
  <c r="Q2047" i="1"/>
  <c r="R1463" i="1"/>
  <c r="Q1463" i="1"/>
  <c r="R2015" i="1"/>
  <c r="Q2015" i="1"/>
  <c r="R1999" i="1"/>
  <c r="Q1999" i="1"/>
  <c r="R1983" i="1"/>
  <c r="Q1983" i="1"/>
  <c r="R4459" i="1"/>
  <c r="Q4459" i="1"/>
  <c r="R1951" i="1"/>
  <c r="Q1951" i="1"/>
  <c r="R1935" i="1"/>
  <c r="Q1935" i="1"/>
  <c r="R1919" i="1"/>
  <c r="Q1919" i="1"/>
  <c r="R1755" i="1"/>
  <c r="Q1755" i="1"/>
  <c r="R1887" i="1"/>
  <c r="Q1887" i="1"/>
  <c r="R1871" i="1"/>
  <c r="Q1871" i="1"/>
  <c r="R1855" i="1"/>
  <c r="Q1855" i="1"/>
  <c r="R1839" i="1"/>
  <c r="Q1839" i="1"/>
  <c r="R1823" i="1"/>
  <c r="Q1823" i="1"/>
  <c r="R3872" i="1"/>
  <c r="Q3872" i="1"/>
  <c r="R4144" i="1"/>
  <c r="Q4144" i="1"/>
  <c r="R1242" i="1"/>
  <c r="Q1242" i="1"/>
  <c r="R1759" i="1"/>
  <c r="Q1759" i="1"/>
  <c r="R1743" i="1"/>
  <c r="Q1743" i="1"/>
  <c r="R1727" i="1"/>
  <c r="Q1727" i="1"/>
  <c r="R4728" i="1"/>
  <c r="Q4728" i="1"/>
  <c r="R1695" i="1"/>
  <c r="Q1695" i="1"/>
  <c r="R1679" i="1"/>
  <c r="Q1679" i="1"/>
  <c r="R1748" i="1"/>
  <c r="Q1748" i="1"/>
  <c r="R1647" i="1"/>
  <c r="Q1647" i="1"/>
  <c r="R1631" i="1"/>
  <c r="Q1631" i="1"/>
  <c r="R1863" i="1"/>
  <c r="Q1863" i="1"/>
  <c r="R1619" i="1"/>
  <c r="Q1619" i="1"/>
  <c r="R4860" i="1"/>
  <c r="Q4860" i="1"/>
  <c r="R1860" i="1"/>
  <c r="Q1860" i="1"/>
  <c r="R1551" i="1"/>
  <c r="Q1551" i="1"/>
  <c r="R1535" i="1"/>
  <c r="Q1535" i="1"/>
  <c r="R1519" i="1"/>
  <c r="Q1519" i="1"/>
  <c r="R743" i="1"/>
  <c r="Q743" i="1"/>
  <c r="R1487" i="1"/>
  <c r="Q1487" i="1"/>
  <c r="R1471" i="1"/>
  <c r="Q1471" i="1"/>
  <c r="R1455" i="1"/>
  <c r="Q1455" i="1"/>
  <c r="R1439" i="1"/>
  <c r="Q1439" i="1"/>
  <c r="R1423" i="1"/>
  <c r="Q1423" i="1"/>
  <c r="R1407" i="1"/>
  <c r="Q1407" i="1"/>
  <c r="R1391" i="1"/>
  <c r="Q1391" i="1"/>
  <c r="R730" i="1"/>
  <c r="Q730" i="1"/>
  <c r="R1359" i="1"/>
  <c r="Q1359" i="1"/>
  <c r="R1343" i="1"/>
  <c r="Q1343" i="1"/>
  <c r="R1327" i="1"/>
  <c r="Q1327" i="1"/>
  <c r="R1599" i="1"/>
  <c r="Q1599" i="1"/>
  <c r="R1295" i="1"/>
  <c r="Q1295" i="1"/>
  <c r="R1279" i="1"/>
  <c r="Q1279" i="1"/>
  <c r="R1263" i="1"/>
  <c r="Q1263" i="1"/>
  <c r="R1247" i="1"/>
  <c r="Q1247" i="1"/>
  <c r="R1231" i="1"/>
  <c r="Q1231" i="1"/>
  <c r="R1215" i="1"/>
  <c r="Q1215" i="1"/>
  <c r="R1199" i="1"/>
  <c r="Q1199" i="1"/>
  <c r="R1183" i="1"/>
  <c r="Q1183" i="1"/>
  <c r="R1167" i="1"/>
  <c r="Q1167" i="1"/>
  <c r="R1970" i="1"/>
  <c r="Q1970" i="1"/>
  <c r="R1386" i="1"/>
  <c r="Q1386" i="1"/>
  <c r="R1119" i="1"/>
  <c r="Q1119" i="1"/>
  <c r="R1103" i="1"/>
  <c r="Q1103" i="1"/>
  <c r="R1381" i="1"/>
  <c r="Q1381" i="1"/>
  <c r="R1071" i="1"/>
  <c r="Q1071" i="1"/>
  <c r="R1055" i="1"/>
  <c r="Q1055" i="1"/>
  <c r="R1713" i="1"/>
  <c r="Q1713" i="1"/>
  <c r="R1023" i="1"/>
  <c r="Q1023" i="1"/>
  <c r="R2155" i="1"/>
  <c r="Q2155" i="1"/>
  <c r="R991" i="1"/>
  <c r="Q991" i="1"/>
  <c r="R975" i="1"/>
  <c r="Q975" i="1"/>
  <c r="R959" i="1"/>
  <c r="Q959" i="1"/>
  <c r="R2674" i="1"/>
  <c r="Q2674" i="1"/>
  <c r="R1191" i="1"/>
  <c r="Q1191" i="1"/>
  <c r="R1818" i="1"/>
  <c r="Q1818" i="1"/>
  <c r="R2148" i="1"/>
  <c r="Q2148" i="1"/>
  <c r="R2915" i="1"/>
  <c r="Q2915" i="1"/>
  <c r="R863" i="1"/>
  <c r="Q863" i="1"/>
  <c r="R847" i="1"/>
  <c r="Q847" i="1"/>
  <c r="R1368" i="1"/>
  <c r="Q1368" i="1"/>
  <c r="R815" i="1"/>
  <c r="Q815" i="1"/>
  <c r="R799" i="1"/>
  <c r="Q799" i="1"/>
  <c r="R783" i="1"/>
  <c r="Q783" i="1"/>
  <c r="R1948" i="1"/>
  <c r="Q1948" i="1"/>
  <c r="R751" i="1"/>
  <c r="Q751" i="1"/>
  <c r="R735" i="1"/>
  <c r="Q735" i="1"/>
  <c r="R719" i="1"/>
  <c r="Q719" i="1"/>
  <c r="R703" i="1"/>
  <c r="Q703" i="1"/>
  <c r="R687" i="1"/>
  <c r="Q687" i="1"/>
  <c r="R671" i="1"/>
  <c r="Q671" i="1"/>
  <c r="R655" i="1"/>
  <c r="Q655" i="1"/>
  <c r="R678" i="1"/>
  <c r="Q678" i="1"/>
  <c r="R2138" i="1"/>
  <c r="Q2138" i="1"/>
  <c r="R2897" i="1"/>
  <c r="Q2897" i="1"/>
  <c r="R1347" i="1"/>
  <c r="Q1347" i="1"/>
  <c r="R575" i="1"/>
  <c r="Q575" i="1"/>
  <c r="R559" i="1"/>
  <c r="Q559" i="1"/>
  <c r="R1802" i="1"/>
  <c r="Q1802" i="1"/>
  <c r="R527" i="1"/>
  <c r="Q527" i="1"/>
  <c r="R511" i="1"/>
  <c r="Q511" i="1"/>
  <c r="R2121" i="1"/>
  <c r="Q2121" i="1"/>
  <c r="R479" i="1"/>
  <c r="Q479" i="1"/>
  <c r="R463" i="1"/>
  <c r="Q463" i="1"/>
  <c r="R447" i="1"/>
  <c r="Q447" i="1"/>
  <c r="R431" i="1"/>
  <c r="Q431" i="1"/>
  <c r="R415" i="1"/>
  <c r="Q415" i="1"/>
  <c r="R399" i="1"/>
  <c r="Q399" i="1"/>
  <c r="R2424" i="1"/>
  <c r="Q2424" i="1"/>
  <c r="R1682" i="1"/>
  <c r="Q1682" i="1"/>
  <c r="R351" i="1"/>
  <c r="Q351" i="1"/>
  <c r="R335" i="1"/>
  <c r="Q335" i="1"/>
  <c r="R1792" i="1"/>
  <c r="Q1792" i="1"/>
  <c r="R1328" i="1"/>
  <c r="Q1328" i="1"/>
  <c r="R287" i="1"/>
  <c r="Q287" i="1"/>
  <c r="R654" i="1"/>
  <c r="Q654" i="1"/>
  <c r="R255" i="1"/>
  <c r="Q255" i="1"/>
  <c r="R239" i="1"/>
  <c r="Q239" i="1"/>
  <c r="R2632" i="1"/>
  <c r="Q2632" i="1"/>
  <c r="R207" i="1"/>
  <c r="Q207" i="1"/>
  <c r="R191" i="1"/>
  <c r="Q191" i="1"/>
  <c r="R175" i="1"/>
  <c r="Q175" i="1"/>
  <c r="R159" i="1"/>
  <c r="Q159" i="1"/>
  <c r="R143" i="1"/>
  <c r="Q143" i="1"/>
  <c r="R127" i="1"/>
  <c r="Q127" i="1"/>
  <c r="R111" i="1"/>
  <c r="Q111" i="1"/>
  <c r="R1775" i="1"/>
  <c r="Q1775" i="1"/>
  <c r="R2217" i="1"/>
  <c r="Q2217" i="1"/>
  <c r="R1658" i="1"/>
  <c r="Q1658" i="1"/>
  <c r="R47" i="1"/>
  <c r="Q47" i="1"/>
  <c r="R31" i="1"/>
  <c r="Q31" i="1"/>
  <c r="R2863" i="1"/>
  <c r="Q2863" i="1"/>
  <c r="Q5019" i="1"/>
  <c r="Q1087" i="1"/>
  <c r="Q4891" i="1"/>
  <c r="Q4794" i="1"/>
  <c r="Q2620" i="1"/>
  <c r="Q631" i="1"/>
  <c r="Q4678" i="1"/>
  <c r="Q4650" i="1"/>
  <c r="Q4628" i="1"/>
  <c r="Q4600" i="1"/>
  <c r="Q3706" i="1"/>
  <c r="Q4547" i="1"/>
  <c r="Q4427" i="1"/>
  <c r="Q4395" i="1"/>
  <c r="Q141" i="1"/>
  <c r="Q4265" i="1"/>
  <c r="Q3232" i="1"/>
  <c r="Q3674" i="1"/>
  <c r="Q3969" i="1"/>
  <c r="Q3687" i="1"/>
  <c r="Q97" i="1"/>
  <c r="Q3431" i="1"/>
  <c r="Q3303" i="1"/>
  <c r="Q3168" i="1"/>
  <c r="Q2982" i="1"/>
  <c r="Q2602" i="1"/>
  <c r="Q2109" i="1"/>
  <c r="R4832" i="1"/>
  <c r="Q4832" i="1"/>
  <c r="R4768" i="1"/>
  <c r="Q4768" i="1"/>
  <c r="R4720" i="1"/>
  <c r="Q4720" i="1"/>
  <c r="R973" i="1"/>
  <c r="Q973" i="1"/>
  <c r="R4886" i="1"/>
  <c r="Q4886" i="1"/>
  <c r="R4592" i="1"/>
  <c r="Q4592" i="1"/>
  <c r="R4544" i="1"/>
  <c r="Q4544" i="1"/>
  <c r="R4280" i="1"/>
  <c r="Q4280" i="1"/>
  <c r="R4464" i="1"/>
  <c r="Q4464" i="1"/>
  <c r="R474" i="1"/>
  <c r="Q474" i="1"/>
  <c r="R4384" i="1"/>
  <c r="Q4384" i="1"/>
  <c r="R4336" i="1"/>
  <c r="Q4336" i="1"/>
  <c r="R4272" i="1"/>
  <c r="Q4272" i="1"/>
  <c r="R4208" i="1"/>
  <c r="Q4208" i="1"/>
  <c r="R4176" i="1"/>
  <c r="Q4176" i="1"/>
  <c r="R4128" i="1"/>
  <c r="Q4128" i="1"/>
  <c r="R4080" i="1"/>
  <c r="Q4080" i="1"/>
  <c r="R311" i="1"/>
  <c r="Q311" i="1"/>
  <c r="R4000" i="1"/>
  <c r="Q4000" i="1"/>
  <c r="R1054" i="1"/>
  <c r="Q1054" i="1"/>
  <c r="R3936" i="1"/>
  <c r="Q3936" i="1"/>
  <c r="R3888" i="1"/>
  <c r="Q3888" i="1"/>
  <c r="R2391" i="1"/>
  <c r="Q2391" i="1"/>
  <c r="R3824" i="1"/>
  <c r="Q3824" i="1"/>
  <c r="R4377" i="1"/>
  <c r="Q4377" i="1"/>
  <c r="R3744" i="1"/>
  <c r="Q3744" i="1"/>
  <c r="R3712" i="1"/>
  <c r="Q3712" i="1"/>
  <c r="R3366" i="1"/>
  <c r="Q3366" i="1"/>
  <c r="R3616" i="1"/>
  <c r="Q3616" i="1"/>
  <c r="R4797" i="1"/>
  <c r="Q4797" i="1"/>
  <c r="R4719" i="1"/>
  <c r="Q4719" i="1"/>
  <c r="R942" i="1"/>
  <c r="Q942" i="1"/>
  <c r="R4996" i="1"/>
  <c r="Q4996" i="1"/>
  <c r="R4655" i="1"/>
  <c r="Q4655" i="1"/>
  <c r="R4906" i="1"/>
  <c r="Q4906" i="1"/>
  <c r="R4587" i="1"/>
  <c r="Q4587" i="1"/>
  <c r="R4591" i="1"/>
  <c r="Q4591" i="1"/>
  <c r="R480" i="1"/>
  <c r="Q480" i="1"/>
  <c r="R4527" i="1"/>
  <c r="Q4527" i="1"/>
  <c r="R4511" i="1"/>
  <c r="Q4511" i="1"/>
  <c r="R4479" i="1"/>
  <c r="Q4479" i="1"/>
  <c r="R4431" i="1"/>
  <c r="Q4431" i="1"/>
  <c r="R4399" i="1"/>
  <c r="Q4399" i="1"/>
  <c r="R4367" i="1"/>
  <c r="Q4367" i="1"/>
  <c r="R3695" i="1"/>
  <c r="Q3695" i="1"/>
  <c r="R4275" i="1"/>
  <c r="Q4275" i="1"/>
  <c r="R4114" i="1"/>
  <c r="Q4114" i="1"/>
  <c r="R3233" i="1"/>
  <c r="Q3233" i="1"/>
  <c r="R4207" i="1"/>
  <c r="Q4207" i="1"/>
  <c r="R4175" i="1"/>
  <c r="Q4175" i="1"/>
  <c r="R4159" i="1"/>
  <c r="Q4159" i="1"/>
  <c r="R4127" i="1"/>
  <c r="Q4127" i="1"/>
  <c r="R4079" i="1"/>
  <c r="Q4079" i="1"/>
  <c r="R4047" i="1"/>
  <c r="Q4047" i="1"/>
  <c r="R4015" i="1"/>
  <c r="Q4015" i="1"/>
  <c r="R3999" i="1"/>
  <c r="Q3999" i="1"/>
  <c r="R3967" i="1"/>
  <c r="Q3967" i="1"/>
  <c r="R2819" i="1"/>
  <c r="Q2819" i="1"/>
  <c r="R3919" i="1"/>
  <c r="Q3919" i="1"/>
  <c r="R4701" i="1"/>
  <c r="Q4701" i="1"/>
  <c r="R3871" i="1"/>
  <c r="Q3871" i="1"/>
  <c r="R3970" i="1"/>
  <c r="Q3970" i="1"/>
  <c r="R3775" i="1"/>
  <c r="Q3775" i="1"/>
  <c r="R419" i="1"/>
  <c r="Q419" i="1"/>
  <c r="R5022" i="1"/>
  <c r="Q5022" i="1"/>
  <c r="R5006" i="1"/>
  <c r="Q5006" i="1"/>
  <c r="R4990" i="1"/>
  <c r="Q4990" i="1"/>
  <c r="R4974" i="1"/>
  <c r="Q4974" i="1"/>
  <c r="R4845" i="1"/>
  <c r="Q4845" i="1"/>
  <c r="R4942" i="1"/>
  <c r="Q4942" i="1"/>
  <c r="R4926" i="1"/>
  <c r="Q4926" i="1"/>
  <c r="R4910" i="1"/>
  <c r="Q4910" i="1"/>
  <c r="R4982" i="1"/>
  <c r="Q4982" i="1"/>
  <c r="R4878" i="1"/>
  <c r="Q4878" i="1"/>
  <c r="R4862" i="1"/>
  <c r="Q4862" i="1"/>
  <c r="R817" i="1"/>
  <c r="Q817" i="1"/>
  <c r="R1005" i="1"/>
  <c r="Q1005" i="1"/>
  <c r="R4814" i="1"/>
  <c r="Q4814" i="1"/>
  <c r="R4980" i="1"/>
  <c r="Q4980" i="1"/>
  <c r="R3099" i="1"/>
  <c r="Q3099" i="1"/>
  <c r="R4766" i="1"/>
  <c r="Q4766" i="1"/>
  <c r="R4750" i="1"/>
  <c r="Q4750" i="1"/>
  <c r="R4734" i="1"/>
  <c r="Q4734" i="1"/>
  <c r="R4718" i="1"/>
  <c r="Q4718" i="1"/>
  <c r="R1033" i="1"/>
  <c r="Q1033" i="1"/>
  <c r="R846" i="1"/>
  <c r="Q846" i="1"/>
  <c r="R4887" i="1"/>
  <c r="Q4887" i="1"/>
  <c r="R4654" i="1"/>
  <c r="Q4654" i="1"/>
  <c r="R4638" i="1"/>
  <c r="Q4638" i="1"/>
  <c r="R4622" i="1"/>
  <c r="Q4622" i="1"/>
  <c r="R2619" i="1"/>
  <c r="Q2619" i="1"/>
  <c r="R484" i="1"/>
  <c r="Q484" i="1"/>
  <c r="R3865" i="1"/>
  <c r="Q3865" i="1"/>
  <c r="R4558" i="1"/>
  <c r="Q4558" i="1"/>
  <c r="R4542" i="1"/>
  <c r="Q4542" i="1"/>
  <c r="R4526" i="1"/>
  <c r="Q4526" i="1"/>
  <c r="R4510" i="1"/>
  <c r="Q4510" i="1"/>
  <c r="R4494" i="1"/>
  <c r="Q4494" i="1"/>
  <c r="R4478" i="1"/>
  <c r="Q4478" i="1"/>
  <c r="R4462" i="1"/>
  <c r="Q4462" i="1"/>
  <c r="R4446" i="1"/>
  <c r="Q4446" i="1"/>
  <c r="R4430" i="1"/>
  <c r="Q4430" i="1"/>
  <c r="R3407" i="1"/>
  <c r="Q3407" i="1"/>
  <c r="R4398" i="1"/>
  <c r="Q4398" i="1"/>
  <c r="R4382" i="1"/>
  <c r="Q4382" i="1"/>
  <c r="R2607" i="1"/>
  <c r="Q2607" i="1"/>
  <c r="R4350" i="1"/>
  <c r="Q4350" i="1"/>
  <c r="R4334" i="1"/>
  <c r="Q4334" i="1"/>
  <c r="R4318" i="1"/>
  <c r="Q4318" i="1"/>
  <c r="R4302" i="1"/>
  <c r="Q4302" i="1"/>
  <c r="R4286" i="1"/>
  <c r="Q4286" i="1"/>
  <c r="R456" i="1"/>
  <c r="Q456" i="1"/>
  <c r="R4254" i="1"/>
  <c r="Q4254" i="1"/>
  <c r="R3394" i="1"/>
  <c r="Q3394" i="1"/>
  <c r="R4222" i="1"/>
  <c r="Q4222" i="1"/>
  <c r="R3977" i="1"/>
  <c r="Q3977" i="1"/>
  <c r="R4402" i="1"/>
  <c r="Q4402" i="1"/>
  <c r="R3976" i="1"/>
  <c r="Q3976" i="1"/>
  <c r="R4158" i="1"/>
  <c r="Q4158" i="1"/>
  <c r="R4142" i="1"/>
  <c r="Q4142" i="1"/>
  <c r="R4126" i="1"/>
  <c r="Q4126" i="1"/>
  <c r="R2591" i="1"/>
  <c r="Q2591" i="1"/>
  <c r="R4094" i="1"/>
  <c r="Q4094" i="1"/>
  <c r="R4078" i="1"/>
  <c r="Q4078" i="1"/>
  <c r="R2590" i="1"/>
  <c r="Q2590" i="1"/>
  <c r="R3972" i="1"/>
  <c r="Q3972" i="1"/>
  <c r="R3971" i="1"/>
  <c r="Q3971" i="1"/>
  <c r="R4014" i="1"/>
  <c r="Q4014" i="1"/>
  <c r="R3998" i="1"/>
  <c r="Q3998" i="1"/>
  <c r="R2582" i="1"/>
  <c r="Q2582" i="1"/>
  <c r="R3966" i="1"/>
  <c r="Q3966" i="1"/>
  <c r="R4703" i="1"/>
  <c r="Q4703" i="1"/>
  <c r="R3934" i="1"/>
  <c r="Q3934" i="1"/>
  <c r="R120" i="1"/>
  <c r="Q120" i="1"/>
  <c r="R802" i="1"/>
  <c r="Q802" i="1"/>
  <c r="R3886" i="1"/>
  <c r="Q3886" i="1"/>
  <c r="R3870" i="1"/>
  <c r="Q3870" i="1"/>
  <c r="R3054" i="1"/>
  <c r="Q3054" i="1"/>
  <c r="R3838" i="1"/>
  <c r="Q3838" i="1"/>
  <c r="R3822" i="1"/>
  <c r="Q3822" i="1"/>
  <c r="R3049" i="1"/>
  <c r="Q3049" i="1"/>
  <c r="R4247" i="1"/>
  <c r="Q4247" i="1"/>
  <c r="R3815" i="1"/>
  <c r="Q3815" i="1"/>
  <c r="R3758" i="1"/>
  <c r="Q3758" i="1"/>
  <c r="R3517" i="1"/>
  <c r="Q3517" i="1"/>
  <c r="R3726" i="1"/>
  <c r="Q3726" i="1"/>
  <c r="R4682" i="1"/>
  <c r="Q4682" i="1"/>
  <c r="R3694" i="1"/>
  <c r="Q3694" i="1"/>
  <c r="R3678" i="1"/>
  <c r="Q3678" i="1"/>
  <c r="R3662" i="1"/>
  <c r="Q3662" i="1"/>
  <c r="R3646" i="1"/>
  <c r="Q3646" i="1"/>
  <c r="R3630" i="1"/>
  <c r="Q3630" i="1"/>
  <c r="R3614" i="1"/>
  <c r="Q3614" i="1"/>
  <c r="R3206" i="1"/>
  <c r="Q3206" i="1"/>
  <c r="R3582" i="1"/>
  <c r="Q3582" i="1"/>
  <c r="R3566" i="1"/>
  <c r="Q3566" i="1"/>
  <c r="R3550" i="1"/>
  <c r="Q3550" i="1"/>
  <c r="R3534" i="1"/>
  <c r="Q3534" i="1"/>
  <c r="R3358" i="1"/>
  <c r="Q3358" i="1"/>
  <c r="R3502" i="1"/>
  <c r="Q3502" i="1"/>
  <c r="R3486" i="1"/>
  <c r="Q3486" i="1"/>
  <c r="R3470" i="1"/>
  <c r="Q3470" i="1"/>
  <c r="R2561" i="1"/>
  <c r="Q2561" i="1"/>
  <c r="R3438" i="1"/>
  <c r="Q3438" i="1"/>
  <c r="R3422" i="1"/>
  <c r="Q3422" i="1"/>
  <c r="R3406" i="1"/>
  <c r="Q3406" i="1"/>
  <c r="R3390" i="1"/>
  <c r="Q3390" i="1"/>
  <c r="R3374" i="1"/>
  <c r="Q3374" i="1"/>
  <c r="R4534" i="1"/>
  <c r="Q4534" i="1"/>
  <c r="R3342" i="1"/>
  <c r="Q3342" i="1"/>
  <c r="R78" i="1"/>
  <c r="Q78" i="1"/>
  <c r="R3310" i="1"/>
  <c r="Q3310" i="1"/>
  <c r="R3188" i="1"/>
  <c r="Q3188" i="1"/>
  <c r="R3278" i="1"/>
  <c r="Q3278" i="1"/>
  <c r="R4054" i="1"/>
  <c r="Q4054" i="1"/>
  <c r="R3246" i="1"/>
  <c r="Q3246" i="1"/>
  <c r="R3230" i="1"/>
  <c r="Q3230" i="1"/>
  <c r="R3214" i="1"/>
  <c r="Q3214" i="1"/>
  <c r="R3198" i="1"/>
  <c r="Q3198" i="1"/>
  <c r="R3184" i="1"/>
  <c r="Q3184" i="1"/>
  <c r="R2546" i="1"/>
  <c r="Q2546" i="1"/>
  <c r="R3150" i="1"/>
  <c r="Q3150" i="1"/>
  <c r="R3134" i="1"/>
  <c r="Q3134" i="1"/>
  <c r="R3118" i="1"/>
  <c r="Q3118" i="1"/>
  <c r="R3338" i="1"/>
  <c r="Q3338" i="1"/>
  <c r="R3086" i="1"/>
  <c r="Q3086" i="1"/>
  <c r="R3070" i="1"/>
  <c r="Q3070" i="1"/>
  <c r="R1895" i="1"/>
  <c r="Q1895" i="1"/>
  <c r="R4045" i="1"/>
  <c r="Q4045" i="1"/>
  <c r="R3022" i="1"/>
  <c r="Q3022" i="1"/>
  <c r="R4658" i="1"/>
  <c r="Q4658" i="1"/>
  <c r="R3472" i="1"/>
  <c r="Q3472" i="1"/>
  <c r="R2771" i="1"/>
  <c r="Q2771" i="1"/>
  <c r="R4645" i="1"/>
  <c r="Q4645" i="1"/>
  <c r="R2942" i="1"/>
  <c r="Q2942" i="1"/>
  <c r="R4196" i="1"/>
  <c r="Q4196" i="1"/>
  <c r="R2910" i="1"/>
  <c r="Q2910" i="1"/>
  <c r="R4331" i="1"/>
  <c r="Q4331" i="1"/>
  <c r="R381" i="1"/>
  <c r="Q381" i="1"/>
  <c r="R2862" i="1"/>
  <c r="Q2862" i="1"/>
  <c r="R4035" i="1"/>
  <c r="Q4035" i="1"/>
  <c r="R2830" i="1"/>
  <c r="Q2830" i="1"/>
  <c r="R45" i="1"/>
  <c r="Q45" i="1"/>
  <c r="R2798" i="1"/>
  <c r="Q2798" i="1"/>
  <c r="R2782" i="1"/>
  <c r="Q2782" i="1"/>
  <c r="R2766" i="1"/>
  <c r="Q2766" i="1"/>
  <c r="R2750" i="1"/>
  <c r="Q2750" i="1"/>
  <c r="R2734" i="1"/>
  <c r="Q2734" i="1"/>
  <c r="R3451" i="1"/>
  <c r="Q3451" i="1"/>
  <c r="R3898" i="1"/>
  <c r="Q3898" i="1"/>
  <c r="R2686" i="1"/>
  <c r="Q2686" i="1"/>
  <c r="R4027" i="1"/>
  <c r="Q4027" i="1"/>
  <c r="R2654" i="1"/>
  <c r="Q2654" i="1"/>
  <c r="R2638" i="1"/>
  <c r="Q2638" i="1"/>
  <c r="R4635" i="1"/>
  <c r="Q4635" i="1"/>
  <c r="R2606" i="1"/>
  <c r="Q2606" i="1"/>
  <c r="R3892" i="1"/>
  <c r="Q3892" i="1"/>
  <c r="R224" i="1"/>
  <c r="Q224" i="1"/>
  <c r="R2558" i="1"/>
  <c r="Q2558" i="1"/>
  <c r="R4170" i="1"/>
  <c r="Q4170" i="1"/>
  <c r="R2526" i="1"/>
  <c r="Q2526" i="1"/>
  <c r="R2510" i="1"/>
  <c r="Q2510" i="1"/>
  <c r="R2494" i="1"/>
  <c r="Q2494" i="1"/>
  <c r="R2478" i="1"/>
  <c r="Q2478" i="1"/>
  <c r="R4630" i="1"/>
  <c r="Q4630" i="1"/>
  <c r="R4018" i="1"/>
  <c r="Q4018" i="1"/>
  <c r="R2430" i="1"/>
  <c r="Q2430" i="1"/>
  <c r="R2744" i="1"/>
  <c r="Q2744" i="1"/>
  <c r="R4290" i="1"/>
  <c r="Q4290" i="1"/>
  <c r="R4754" i="1"/>
  <c r="Q4754" i="1"/>
  <c r="R4493" i="1"/>
  <c r="Q4493" i="1"/>
  <c r="R2350" i="1"/>
  <c r="Q2350" i="1"/>
  <c r="R2334" i="1"/>
  <c r="Q2334" i="1"/>
  <c r="R2318" i="1"/>
  <c r="Q2318" i="1"/>
  <c r="R2359" i="1"/>
  <c r="Q2359" i="1"/>
  <c r="R2286" i="1"/>
  <c r="Q2286" i="1"/>
  <c r="R2270" i="1"/>
  <c r="Q2270" i="1"/>
  <c r="R2735" i="1"/>
  <c r="Q2735" i="1"/>
  <c r="R2238" i="1"/>
  <c r="Q2238" i="1"/>
  <c r="R1269" i="1"/>
  <c r="Q1269" i="1"/>
  <c r="R4742" i="1"/>
  <c r="Q4742" i="1"/>
  <c r="R3729" i="1"/>
  <c r="Q3729" i="1"/>
  <c r="R2174" i="1"/>
  <c r="Q2174" i="1"/>
  <c r="R2158" i="1"/>
  <c r="Q2158" i="1"/>
  <c r="R2142" i="1"/>
  <c r="Q2142" i="1"/>
  <c r="R2126" i="1"/>
  <c r="Q2126" i="1"/>
  <c r="R2110" i="1"/>
  <c r="Q2110" i="1"/>
  <c r="R2094" i="1"/>
  <c r="Q2094" i="1"/>
  <c r="R3132" i="1"/>
  <c r="Q3132" i="1"/>
  <c r="R2062" i="1"/>
  <c r="Q2062" i="1"/>
  <c r="R2046" i="1"/>
  <c r="Q2046" i="1"/>
  <c r="R2724" i="1"/>
  <c r="Q2724" i="1"/>
  <c r="R2014" i="1"/>
  <c r="Q2014" i="1"/>
  <c r="R1454" i="1"/>
  <c r="Q1454" i="1"/>
  <c r="R3285" i="1"/>
  <c r="Q3285" i="1"/>
  <c r="R4612" i="1"/>
  <c r="Q4612" i="1"/>
  <c r="R1950" i="1"/>
  <c r="Q1950" i="1"/>
  <c r="R2721" i="1"/>
  <c r="Q2721" i="1"/>
  <c r="R1918" i="1"/>
  <c r="Q1918" i="1"/>
  <c r="R611" i="1"/>
  <c r="Q611" i="1"/>
  <c r="R1886" i="1"/>
  <c r="Q1886" i="1"/>
  <c r="R1870" i="1"/>
  <c r="Q1870" i="1"/>
  <c r="R1854" i="1"/>
  <c r="Q1854" i="1"/>
  <c r="R2339" i="1"/>
  <c r="Q2339" i="1"/>
  <c r="R1822" i="1"/>
  <c r="Q1822" i="1"/>
  <c r="R1806" i="1"/>
  <c r="Q1806" i="1"/>
  <c r="R1790" i="1"/>
  <c r="Q1790" i="1"/>
  <c r="R1774" i="1"/>
  <c r="Q1774" i="1"/>
  <c r="R2192" i="1"/>
  <c r="Q2192" i="1"/>
  <c r="R1742" i="1"/>
  <c r="Q1742" i="1"/>
  <c r="R1726" i="1"/>
  <c r="Q1726" i="1"/>
  <c r="R3105" i="1"/>
  <c r="Q3105" i="1"/>
  <c r="R1694" i="1"/>
  <c r="Q1694" i="1"/>
  <c r="R2006" i="1"/>
  <c r="Q2006" i="1"/>
  <c r="R1662" i="1"/>
  <c r="Q1662" i="1"/>
  <c r="R1646" i="1"/>
  <c r="Q1646" i="1"/>
  <c r="R1630" i="1"/>
  <c r="Q1630" i="1"/>
  <c r="R1614" i="1"/>
  <c r="Q1614" i="1"/>
  <c r="R2000" i="1"/>
  <c r="Q2000" i="1"/>
  <c r="R2180" i="1"/>
  <c r="Q2180" i="1"/>
  <c r="R1566" i="1"/>
  <c r="Q1566" i="1"/>
  <c r="R2710" i="1"/>
  <c r="Q2710" i="1"/>
  <c r="R1534" i="1"/>
  <c r="Q1534" i="1"/>
  <c r="R1745" i="1"/>
  <c r="Q1745" i="1"/>
  <c r="R1502" i="1"/>
  <c r="Q1502" i="1"/>
  <c r="R1486" i="1"/>
  <c r="Q1486" i="1"/>
  <c r="R1470" i="1"/>
  <c r="Q1470" i="1"/>
  <c r="R1412" i="1"/>
  <c r="Q1412" i="1"/>
  <c r="R1438" i="1"/>
  <c r="Q1438" i="1"/>
  <c r="R1422" i="1"/>
  <c r="Q1422" i="1"/>
  <c r="R1406" i="1"/>
  <c r="Q1406" i="1"/>
  <c r="R1390" i="1"/>
  <c r="Q1390" i="1"/>
  <c r="R2314" i="1"/>
  <c r="Q2314" i="1"/>
  <c r="R583" i="1"/>
  <c r="Q583" i="1"/>
  <c r="R1342" i="1"/>
  <c r="Q1342" i="1"/>
  <c r="R1408" i="1"/>
  <c r="Q1408" i="1"/>
  <c r="R578" i="1"/>
  <c r="Q578" i="1"/>
  <c r="R1294" i="1"/>
  <c r="Q1294" i="1"/>
  <c r="R1278" i="1"/>
  <c r="Q1278" i="1"/>
  <c r="R1262" i="1"/>
  <c r="Q1262" i="1"/>
  <c r="R1246" i="1"/>
  <c r="Q1246" i="1"/>
  <c r="R1230" i="1"/>
  <c r="Q1230" i="1"/>
  <c r="R1977" i="1"/>
  <c r="Q1977" i="1"/>
  <c r="R1198" i="1"/>
  <c r="Q1198" i="1"/>
  <c r="R2694" i="1"/>
  <c r="Q2694" i="1"/>
  <c r="R2161" i="1"/>
  <c r="Q2161" i="1"/>
  <c r="R1150" i="1"/>
  <c r="Q1150" i="1"/>
  <c r="R1134" i="1"/>
  <c r="Q1134" i="1"/>
  <c r="R1118" i="1"/>
  <c r="Q1118" i="1"/>
  <c r="R1383" i="1"/>
  <c r="Q1383" i="1"/>
  <c r="R2683" i="1"/>
  <c r="Q2683" i="1"/>
  <c r="R1070" i="1"/>
  <c r="Q1070" i="1"/>
  <c r="R1968" i="1"/>
  <c r="Q1968" i="1"/>
  <c r="R1038" i="1"/>
  <c r="Q1038" i="1"/>
  <c r="R1378" i="1"/>
  <c r="Q1378" i="1"/>
  <c r="R1006" i="1"/>
  <c r="Q1006" i="1"/>
  <c r="R990" i="1"/>
  <c r="Q990" i="1"/>
  <c r="R974" i="1"/>
  <c r="Q974" i="1"/>
  <c r="R1820" i="1"/>
  <c r="Q1820" i="1"/>
  <c r="R1192" i="1"/>
  <c r="Q1192" i="1"/>
  <c r="R926" i="1"/>
  <c r="Q926" i="1"/>
  <c r="R910" i="1"/>
  <c r="Q910" i="1"/>
  <c r="R894" i="1"/>
  <c r="Q894" i="1"/>
  <c r="R1571" i="1"/>
  <c r="Q1571" i="1"/>
  <c r="R862" i="1"/>
  <c r="Q862" i="1"/>
  <c r="R1814" i="1"/>
  <c r="Q1814" i="1"/>
  <c r="R830" i="1"/>
  <c r="Q830" i="1"/>
  <c r="R1813" i="1"/>
  <c r="Q1813" i="1"/>
  <c r="R798" i="1"/>
  <c r="Q798" i="1"/>
  <c r="R782" i="1"/>
  <c r="Q782" i="1"/>
  <c r="R2907" i="1"/>
  <c r="Q2907" i="1"/>
  <c r="R750" i="1"/>
  <c r="Q750" i="1"/>
  <c r="R734" i="1"/>
  <c r="Q734" i="1"/>
  <c r="R718" i="1"/>
  <c r="Q718" i="1"/>
  <c r="R1703" i="1"/>
  <c r="Q1703" i="1"/>
  <c r="R686" i="1"/>
  <c r="Q686" i="1"/>
  <c r="R670" i="1"/>
  <c r="Q670" i="1"/>
  <c r="R1805" i="1"/>
  <c r="Q1805" i="1"/>
  <c r="R638" i="1"/>
  <c r="Q638" i="1"/>
  <c r="R622" i="1"/>
  <c r="Q622" i="1"/>
  <c r="R1157" i="1"/>
  <c r="Q1157" i="1"/>
  <c r="R590" i="1"/>
  <c r="Q590" i="1"/>
  <c r="R1933" i="1"/>
  <c r="Q1933" i="1"/>
  <c r="R1346" i="1"/>
  <c r="Q1346" i="1"/>
  <c r="R542" i="1"/>
  <c r="Q542" i="1"/>
  <c r="R1930" i="1"/>
  <c r="Q1930" i="1"/>
  <c r="R1690" i="1"/>
  <c r="Q1690" i="1"/>
  <c r="R494" i="1"/>
  <c r="Q494" i="1"/>
  <c r="R478" i="1"/>
  <c r="Q478" i="1"/>
  <c r="R462" i="1"/>
  <c r="Q462" i="1"/>
  <c r="R446" i="1"/>
  <c r="Q446" i="1"/>
  <c r="R430" i="1"/>
  <c r="Q430" i="1"/>
  <c r="R414" i="1"/>
  <c r="Q414" i="1"/>
  <c r="R398" i="1"/>
  <c r="Q398" i="1"/>
  <c r="R1149" i="1"/>
  <c r="Q1149" i="1"/>
  <c r="R366" i="1"/>
  <c r="Q366" i="1"/>
  <c r="R1793" i="1"/>
  <c r="Q1793" i="1"/>
  <c r="R334" i="1"/>
  <c r="Q334" i="1"/>
  <c r="R318" i="1"/>
  <c r="Q318" i="1"/>
  <c r="R302" i="1"/>
  <c r="Q302" i="1"/>
  <c r="R286" i="1"/>
  <c r="Q286" i="1"/>
  <c r="R2639" i="1"/>
  <c r="Q2639" i="1"/>
  <c r="R2112" i="1"/>
  <c r="Q2112" i="1"/>
  <c r="R1789" i="1"/>
  <c r="Q1789" i="1"/>
  <c r="R222" i="1"/>
  <c r="Q222" i="1"/>
  <c r="R206" i="1"/>
  <c r="Q206" i="1"/>
  <c r="R190" i="1"/>
  <c r="Q190" i="1"/>
  <c r="R1127" i="1"/>
  <c r="Q1127" i="1"/>
  <c r="R1674" i="1"/>
  <c r="Q1674" i="1"/>
  <c r="R142" i="1"/>
  <c r="Q142" i="1"/>
  <c r="R126" i="1"/>
  <c r="Q126" i="1"/>
  <c r="R110" i="1"/>
  <c r="Q110" i="1"/>
  <c r="R94" i="1"/>
  <c r="Q94" i="1"/>
  <c r="R637" i="1"/>
  <c r="Q637" i="1"/>
  <c r="R2213" i="1"/>
  <c r="Q2213" i="1"/>
  <c r="R1115" i="1"/>
  <c r="Q1115" i="1"/>
  <c r="R30" i="1"/>
  <c r="Q30" i="1"/>
  <c r="R14" i="1"/>
  <c r="Q14" i="1"/>
  <c r="Q5018" i="1"/>
  <c r="Q891" i="1"/>
  <c r="Q1048" i="1"/>
  <c r="Q4964" i="1"/>
  <c r="Q4927" i="1"/>
  <c r="Q956" i="1"/>
  <c r="Q4872" i="1"/>
  <c r="Q851" i="1"/>
  <c r="Q4836" i="1"/>
  <c r="Q4751" i="1"/>
  <c r="Q4699" i="1"/>
  <c r="Q4627" i="1"/>
  <c r="Q3259" i="1"/>
  <c r="Q3988" i="1"/>
  <c r="Q4130" i="1"/>
  <c r="Q4456" i="1"/>
  <c r="Q4426" i="1"/>
  <c r="Q4123" i="1"/>
  <c r="Q4405" i="1"/>
  <c r="Q4200" i="1"/>
  <c r="Q4136" i="1"/>
  <c r="Q4059" i="1"/>
  <c r="Q3931" i="1"/>
  <c r="Q3803" i="1"/>
  <c r="Q4242" i="1"/>
  <c r="Q3547" i="1"/>
  <c r="Q3419" i="1"/>
  <c r="Q3291" i="1"/>
  <c r="Q3155" i="1"/>
  <c r="Q2540" i="1"/>
  <c r="Q2580" i="1"/>
  <c r="Q2041" i="1"/>
  <c r="R4333" i="1"/>
  <c r="Q4333" i="1"/>
  <c r="R4317" i="1"/>
  <c r="Q4317" i="1"/>
  <c r="R4301" i="1"/>
  <c r="Q4301" i="1"/>
  <c r="R3855" i="1"/>
  <c r="Q3855" i="1"/>
  <c r="R321" i="1"/>
  <c r="Q321" i="1"/>
  <c r="R4253" i="1"/>
  <c r="Q4253" i="1"/>
  <c r="R4237" i="1"/>
  <c r="Q4237" i="1"/>
  <c r="R3681" i="1"/>
  <c r="Q3681" i="1"/>
  <c r="R4205" i="1"/>
  <c r="Q4205" i="1"/>
  <c r="R4189" i="1"/>
  <c r="Q4189" i="1"/>
  <c r="R4173" i="1"/>
  <c r="Q4173" i="1"/>
  <c r="R4157" i="1"/>
  <c r="Q4157" i="1"/>
  <c r="R4141" i="1"/>
  <c r="Q4141" i="1"/>
  <c r="R4125" i="1"/>
  <c r="Q4125" i="1"/>
  <c r="R4109" i="1"/>
  <c r="Q4109" i="1"/>
  <c r="R4093" i="1"/>
  <c r="Q4093" i="1"/>
  <c r="R4077" i="1"/>
  <c r="Q4077" i="1"/>
  <c r="R4871" i="1"/>
  <c r="Q4871" i="1"/>
  <c r="R3831" i="1"/>
  <c r="Q3831" i="1"/>
  <c r="R3669" i="1"/>
  <c r="Q3669" i="1"/>
  <c r="R4013" i="1"/>
  <c r="Q4013" i="1"/>
  <c r="R3997" i="1"/>
  <c r="Q3997" i="1"/>
  <c r="R3981" i="1"/>
  <c r="Q3981" i="1"/>
  <c r="R3965" i="1"/>
  <c r="Q3965" i="1"/>
  <c r="R3949" i="1"/>
  <c r="Q3949" i="1"/>
  <c r="R3933" i="1"/>
  <c r="Q3933" i="1"/>
  <c r="R3917" i="1"/>
  <c r="Q3917" i="1"/>
  <c r="R3901" i="1"/>
  <c r="Q3901" i="1"/>
  <c r="R4565" i="1"/>
  <c r="Q4565" i="1"/>
  <c r="R106" i="1"/>
  <c r="Q106" i="1"/>
  <c r="R3853" i="1"/>
  <c r="Q3853" i="1"/>
  <c r="R3837" i="1"/>
  <c r="Q3837" i="1"/>
  <c r="R3821" i="1"/>
  <c r="Q3821" i="1"/>
  <c r="R3805" i="1"/>
  <c r="Q3805" i="1"/>
  <c r="R3665" i="1"/>
  <c r="Q3665" i="1"/>
  <c r="R4846" i="1"/>
  <c r="Q4846" i="1"/>
  <c r="R3757" i="1"/>
  <c r="Q3757" i="1"/>
  <c r="R3741" i="1"/>
  <c r="Q3741" i="1"/>
  <c r="R4376" i="1"/>
  <c r="Q4376" i="1"/>
  <c r="R4555" i="1"/>
  <c r="Q4555" i="1"/>
  <c r="R3693" i="1"/>
  <c r="Q3693" i="1"/>
  <c r="R3677" i="1"/>
  <c r="Q3677" i="1"/>
  <c r="R3661" i="1"/>
  <c r="Q3661" i="1"/>
  <c r="R3645" i="1"/>
  <c r="Q3645" i="1"/>
  <c r="R3629" i="1"/>
  <c r="Q3629" i="1"/>
  <c r="R2806" i="1"/>
  <c r="Q2806" i="1"/>
  <c r="R3362" i="1"/>
  <c r="Q3362" i="1"/>
  <c r="R3581" i="1"/>
  <c r="Q3581" i="1"/>
  <c r="R3565" i="1"/>
  <c r="Q3565" i="1"/>
  <c r="R95" i="1"/>
  <c r="Q95" i="1"/>
  <c r="R3798" i="1"/>
  <c r="Q3798" i="1"/>
  <c r="R2796" i="1"/>
  <c r="Q2796" i="1"/>
  <c r="R3501" i="1"/>
  <c r="Q3501" i="1"/>
  <c r="R3485" i="1"/>
  <c r="Q3485" i="1"/>
  <c r="R412" i="1"/>
  <c r="Q412" i="1"/>
  <c r="R3494" i="1"/>
  <c r="Q3494" i="1"/>
  <c r="R3437" i="1"/>
  <c r="Q3437" i="1"/>
  <c r="R3421" i="1"/>
  <c r="Q3421" i="1"/>
  <c r="R3405" i="1"/>
  <c r="Q3405" i="1"/>
  <c r="R3389" i="1"/>
  <c r="Q3389" i="1"/>
  <c r="R3373" i="1"/>
  <c r="Q3373" i="1"/>
  <c r="R4363" i="1"/>
  <c r="Q4363" i="1"/>
  <c r="R3341" i="1"/>
  <c r="Q3341" i="1"/>
  <c r="R3325" i="1"/>
  <c r="Q3325" i="1"/>
  <c r="R3309" i="1"/>
  <c r="Q3309" i="1"/>
  <c r="R3293" i="1"/>
  <c r="Q3293" i="1"/>
  <c r="R3277" i="1"/>
  <c r="Q3277" i="1"/>
  <c r="R71" i="1"/>
  <c r="Q71" i="1"/>
  <c r="R3245" i="1"/>
  <c r="Q3245" i="1"/>
  <c r="R3038" i="1"/>
  <c r="Q3038" i="1"/>
  <c r="R3915" i="1"/>
  <c r="Q3915" i="1"/>
  <c r="R2784" i="1"/>
  <c r="Q2784" i="1"/>
  <c r="R3181" i="1"/>
  <c r="Q3181" i="1"/>
  <c r="R2385" i="1"/>
  <c r="Q2385" i="1"/>
  <c r="R1505" i="1"/>
  <c r="Q1505" i="1"/>
  <c r="R3117" i="1"/>
  <c r="Q3117" i="1"/>
  <c r="R3618" i="1"/>
  <c r="Q3618" i="1"/>
  <c r="R3085" i="1"/>
  <c r="Q3085" i="1"/>
  <c r="R3053" i="1"/>
  <c r="Q3053" i="1"/>
  <c r="R3037" i="1"/>
  <c r="Q3037" i="1"/>
  <c r="R3021" i="1"/>
  <c r="Q3021" i="1"/>
  <c r="R3005" i="1"/>
  <c r="Q3005" i="1"/>
  <c r="R2989" i="1"/>
  <c r="Q2989" i="1"/>
  <c r="R3179" i="1"/>
  <c r="Q3179" i="1"/>
  <c r="R2957" i="1"/>
  <c r="Q2957" i="1"/>
  <c r="R2941" i="1"/>
  <c r="Q2941" i="1"/>
  <c r="R3178" i="1"/>
  <c r="Q3178" i="1"/>
  <c r="R2909" i="1"/>
  <c r="Q2909" i="1"/>
  <c r="R2767" i="1"/>
  <c r="Q2767" i="1"/>
  <c r="R2877" i="1"/>
  <c r="Q2877" i="1"/>
  <c r="R2861" i="1"/>
  <c r="Q2861" i="1"/>
  <c r="R2845" i="1"/>
  <c r="Q2845" i="1"/>
  <c r="R4191" i="1"/>
  <c r="Q4191" i="1"/>
  <c r="R2813" i="1"/>
  <c r="Q2813" i="1"/>
  <c r="R2797" i="1"/>
  <c r="Q2797" i="1"/>
  <c r="R2781" i="1"/>
  <c r="Q2781" i="1"/>
  <c r="R3454" i="1"/>
  <c r="Q3454" i="1"/>
  <c r="R4188" i="1"/>
  <c r="Q4188" i="1"/>
  <c r="R42" i="1"/>
  <c r="Q42" i="1"/>
  <c r="R2717" i="1"/>
  <c r="Q2717" i="1"/>
  <c r="R2701" i="1"/>
  <c r="Q2701" i="1"/>
  <c r="R2685" i="1"/>
  <c r="Q2685" i="1"/>
  <c r="R2529" i="1"/>
  <c r="Q2529" i="1"/>
  <c r="R353" i="1"/>
  <c r="Q353" i="1"/>
  <c r="R2637" i="1"/>
  <c r="Q2637" i="1"/>
  <c r="R4500" i="1"/>
  <c r="Q4500" i="1"/>
  <c r="R4312" i="1"/>
  <c r="Q4312" i="1"/>
  <c r="R2589" i="1"/>
  <c r="Q2589" i="1"/>
  <c r="R2573" i="1"/>
  <c r="Q2573" i="1"/>
  <c r="R2557" i="1"/>
  <c r="Q2557" i="1"/>
  <c r="R2541" i="1"/>
  <c r="Q2541" i="1"/>
  <c r="R2525" i="1"/>
  <c r="Q2525" i="1"/>
  <c r="R349" i="1"/>
  <c r="Q349" i="1"/>
  <c r="R2493" i="1"/>
  <c r="Q2493" i="1"/>
  <c r="R3304" i="1"/>
  <c r="Q3304" i="1"/>
  <c r="R4495" i="1"/>
  <c r="Q4495" i="1"/>
  <c r="R348" i="1"/>
  <c r="Q348" i="1"/>
  <c r="R2429" i="1"/>
  <c r="Q2429" i="1"/>
  <c r="R2413" i="1"/>
  <c r="Q2413" i="1"/>
  <c r="R3562" i="1"/>
  <c r="Q3562" i="1"/>
  <c r="R2362" i="1"/>
  <c r="Q2362" i="1"/>
  <c r="R4629" i="1"/>
  <c r="Q4629" i="1"/>
  <c r="R2349" i="1"/>
  <c r="Q2349" i="1"/>
  <c r="R2333" i="1"/>
  <c r="Q2333" i="1"/>
  <c r="R2317" i="1"/>
  <c r="Q2317" i="1"/>
  <c r="R2031" i="1"/>
  <c r="Q2031" i="1"/>
  <c r="R2285" i="1"/>
  <c r="Q2285" i="1"/>
  <c r="R2269" i="1"/>
  <c r="Q2269" i="1"/>
  <c r="R1474" i="1"/>
  <c r="Q1474" i="1"/>
  <c r="R2237" i="1"/>
  <c r="Q2237" i="1"/>
  <c r="R2221" i="1"/>
  <c r="Q2221" i="1"/>
  <c r="R3875" i="1"/>
  <c r="Q3875" i="1"/>
  <c r="R2189" i="1"/>
  <c r="Q2189" i="1"/>
  <c r="R2504" i="1"/>
  <c r="Q2504" i="1"/>
  <c r="R2157" i="1"/>
  <c r="Q2157" i="1"/>
  <c r="R2141" i="1"/>
  <c r="Q2141" i="1"/>
  <c r="R1467" i="1"/>
  <c r="Q1467" i="1"/>
  <c r="R2500" i="1"/>
  <c r="Q2500" i="1"/>
  <c r="R1258" i="1"/>
  <c r="Q1258" i="1"/>
  <c r="R2061" i="1"/>
  <c r="Q2061" i="1"/>
  <c r="R184" i="1"/>
  <c r="Q184" i="1"/>
  <c r="R2029" i="1"/>
  <c r="Q2029" i="1"/>
  <c r="R2976" i="1"/>
  <c r="Q2976" i="1"/>
  <c r="R1997" i="1"/>
  <c r="Q1997" i="1"/>
  <c r="R1981" i="1"/>
  <c r="Q1981" i="1"/>
  <c r="R2017" i="1"/>
  <c r="Q2017" i="1"/>
  <c r="R1453" i="1"/>
  <c r="Q1453" i="1"/>
  <c r="R1917" i="1"/>
  <c r="Q1917" i="1"/>
  <c r="R1901" i="1"/>
  <c r="Q1901" i="1"/>
  <c r="R1885" i="1"/>
  <c r="Q1885" i="1"/>
  <c r="R1869" i="1"/>
  <c r="Q1869" i="1"/>
  <c r="R1853" i="1"/>
  <c r="Q1853" i="1"/>
  <c r="R1821" i="1"/>
  <c r="Q1821" i="1"/>
  <c r="R3716" i="1"/>
  <c r="Q3716" i="1"/>
  <c r="R169" i="1"/>
  <c r="Q169" i="1"/>
  <c r="R1773" i="1"/>
  <c r="Q1773" i="1"/>
  <c r="R3868" i="1"/>
  <c r="Q3868" i="1"/>
  <c r="R2336" i="1"/>
  <c r="Q2336" i="1"/>
  <c r="R1725" i="1"/>
  <c r="Q1725" i="1"/>
  <c r="R1693" i="1"/>
  <c r="Q1693" i="1"/>
  <c r="R1622" i="1"/>
  <c r="Q1622" i="1"/>
  <c r="R2086" i="1"/>
  <c r="Q2086" i="1"/>
  <c r="R1229" i="1"/>
  <c r="Q1229" i="1"/>
  <c r="R1629" i="1"/>
  <c r="Q1629" i="1"/>
  <c r="R1613" i="1"/>
  <c r="Q1613" i="1"/>
  <c r="R1597" i="1"/>
  <c r="Q1597" i="1"/>
  <c r="R1565" i="1"/>
  <c r="Q1565" i="1"/>
  <c r="R2323" i="1"/>
  <c r="Q2323" i="1"/>
  <c r="R1533" i="1"/>
  <c r="Q1533" i="1"/>
  <c r="R1517" i="1"/>
  <c r="Q1517" i="1"/>
  <c r="R1501" i="1"/>
  <c r="Q1501" i="1"/>
  <c r="R1485" i="1"/>
  <c r="Q1485" i="1"/>
  <c r="R2470" i="1"/>
  <c r="Q2470" i="1"/>
  <c r="R1437" i="1"/>
  <c r="Q1437" i="1"/>
  <c r="R1421" i="1"/>
  <c r="Q1421" i="1"/>
  <c r="R1405" i="1"/>
  <c r="Q1405" i="1"/>
  <c r="R586" i="1"/>
  <c r="Q586" i="1"/>
  <c r="R1373" i="1"/>
  <c r="Q1373" i="1"/>
  <c r="R1357" i="1"/>
  <c r="Q1357" i="1"/>
  <c r="R1218" i="1"/>
  <c r="Q1218" i="1"/>
  <c r="R1325" i="1"/>
  <c r="Q1325" i="1"/>
  <c r="R1309" i="1"/>
  <c r="Q1309" i="1"/>
  <c r="R2702" i="1"/>
  <c r="Q2702" i="1"/>
  <c r="R1277" i="1"/>
  <c r="Q1277" i="1"/>
  <c r="R1261" i="1"/>
  <c r="Q1261" i="1"/>
  <c r="R2163" i="1"/>
  <c r="Q2163" i="1"/>
  <c r="R1833" i="1"/>
  <c r="Q1833" i="1"/>
  <c r="R1213" i="1"/>
  <c r="Q1213" i="1"/>
  <c r="R1976" i="1"/>
  <c r="Q1976" i="1"/>
  <c r="R1181" i="1"/>
  <c r="Q1181" i="1"/>
  <c r="R573" i="1"/>
  <c r="Q573" i="1"/>
  <c r="R1588" i="1"/>
  <c r="Q1588" i="1"/>
  <c r="R1716" i="1"/>
  <c r="Q1716" i="1"/>
  <c r="R1117" i="1"/>
  <c r="Q1117" i="1"/>
  <c r="R1101" i="1"/>
  <c r="Q1101" i="1"/>
  <c r="R712" i="1"/>
  <c r="Q712" i="1"/>
  <c r="R1195" i="1"/>
  <c r="Q1195" i="1"/>
  <c r="R1053" i="1"/>
  <c r="Q1053" i="1"/>
  <c r="R1037" i="1"/>
  <c r="Q1037" i="1"/>
  <c r="R1582" i="1"/>
  <c r="Q1582" i="1"/>
  <c r="R2154" i="1"/>
  <c r="Q2154" i="1"/>
  <c r="R989" i="1"/>
  <c r="Q989" i="1"/>
  <c r="R1377" i="1"/>
  <c r="Q1377" i="1"/>
  <c r="R2917" i="1"/>
  <c r="Q2917" i="1"/>
  <c r="R1376" i="1"/>
  <c r="Q1376" i="1"/>
  <c r="R925" i="1"/>
  <c r="Q925" i="1"/>
  <c r="R909" i="1"/>
  <c r="Q909" i="1"/>
  <c r="R893" i="1"/>
  <c r="Q893" i="1"/>
  <c r="R877" i="1"/>
  <c r="Q877" i="1"/>
  <c r="R861" i="1"/>
  <c r="Q861" i="1"/>
  <c r="R845" i="1"/>
  <c r="Q845" i="1"/>
  <c r="R1180" i="1"/>
  <c r="Q1180" i="1"/>
  <c r="R813" i="1"/>
  <c r="Q813" i="1"/>
  <c r="R797" i="1"/>
  <c r="Q797" i="1"/>
  <c r="R781" i="1"/>
  <c r="Q781" i="1"/>
  <c r="R765" i="1"/>
  <c r="Q765" i="1"/>
  <c r="R1166" i="1"/>
  <c r="Q1166" i="1"/>
  <c r="R733" i="1"/>
  <c r="Q733" i="1"/>
  <c r="R717" i="1"/>
  <c r="Q717" i="1"/>
  <c r="R2143" i="1"/>
  <c r="Q2143" i="1"/>
  <c r="R685" i="1"/>
  <c r="Q685" i="1"/>
  <c r="R2070" i="1"/>
  <c r="Q2070" i="1"/>
  <c r="R653" i="1"/>
  <c r="Q653" i="1"/>
  <c r="R2903" i="1"/>
  <c r="Q2903" i="1"/>
  <c r="R1699" i="1"/>
  <c r="Q1699" i="1"/>
  <c r="R1553" i="1"/>
  <c r="Q1553" i="1"/>
  <c r="R589" i="1"/>
  <c r="Q589" i="1"/>
  <c r="R2253" i="1"/>
  <c r="Q2253" i="1"/>
  <c r="R557" i="1"/>
  <c r="Q557" i="1"/>
  <c r="R541" i="1"/>
  <c r="Q541" i="1"/>
  <c r="R525" i="1"/>
  <c r="Q525" i="1"/>
  <c r="R1689" i="1"/>
  <c r="Q1689" i="1"/>
  <c r="R2891" i="1"/>
  <c r="Q2891" i="1"/>
  <c r="R477" i="1"/>
  <c r="Q477" i="1"/>
  <c r="R461" i="1"/>
  <c r="Q461" i="1"/>
  <c r="R1547" i="1"/>
  <c r="Q1547" i="1"/>
  <c r="R429" i="1"/>
  <c r="Q429" i="1"/>
  <c r="R413" i="1"/>
  <c r="Q413" i="1"/>
  <c r="R397" i="1"/>
  <c r="Q397" i="1"/>
  <c r="R660" i="1"/>
  <c r="Q660" i="1"/>
  <c r="R2117" i="1"/>
  <c r="Q2117" i="1"/>
  <c r="R2876" i="1"/>
  <c r="Q2876" i="1"/>
  <c r="R1138" i="1"/>
  <c r="Q1138" i="1"/>
  <c r="R2875" i="1"/>
  <c r="Q2875" i="1"/>
  <c r="R301" i="1"/>
  <c r="Q301" i="1"/>
  <c r="R285" i="1"/>
  <c r="Q285" i="1"/>
  <c r="R1133" i="1"/>
  <c r="Q1133" i="1"/>
  <c r="R253" i="1"/>
  <c r="Q253" i="1"/>
  <c r="R237" i="1"/>
  <c r="Q237" i="1"/>
  <c r="R221" i="1"/>
  <c r="Q221" i="1"/>
  <c r="R1782" i="1"/>
  <c r="Q1782" i="1"/>
  <c r="R189" i="1"/>
  <c r="Q189" i="1"/>
  <c r="R173" i="1"/>
  <c r="Q173" i="1"/>
  <c r="R1124" i="1"/>
  <c r="Q1124" i="1"/>
  <c r="R2222" i="1"/>
  <c r="Q2222" i="1"/>
  <c r="R125" i="1"/>
  <c r="Q125" i="1"/>
  <c r="R109" i="1"/>
  <c r="Q109" i="1"/>
  <c r="R93" i="1"/>
  <c r="Q93" i="1"/>
  <c r="R77" i="1"/>
  <c r="Q77" i="1"/>
  <c r="R61" i="1"/>
  <c r="Q61" i="1"/>
  <c r="R2865" i="1"/>
  <c r="Q2865" i="1"/>
  <c r="R29" i="1"/>
  <c r="Q29" i="1"/>
  <c r="R1771" i="1"/>
  <c r="Q1771" i="1"/>
  <c r="Q4963" i="1"/>
  <c r="Q1018" i="1"/>
  <c r="Q4835" i="1"/>
  <c r="Q4815" i="1"/>
  <c r="Q4792" i="1"/>
  <c r="Q4588" i="1"/>
  <c r="Q4747" i="1"/>
  <c r="Q625" i="1"/>
  <c r="Q4698" i="1"/>
  <c r="Q4676" i="1"/>
  <c r="Q4648" i="1"/>
  <c r="Q4626" i="1"/>
  <c r="Q3556" i="1"/>
  <c r="Q4568" i="1"/>
  <c r="Q3705" i="1"/>
  <c r="Q4515" i="1"/>
  <c r="Q4360" i="1"/>
  <c r="Q4315" i="1"/>
  <c r="Q3927" i="1"/>
  <c r="Q3671" i="1"/>
  <c r="Q271" i="1"/>
  <c r="Q3415" i="1"/>
  <c r="Q3287" i="1"/>
  <c r="Q3151" i="1"/>
  <c r="Q3469" i="1"/>
  <c r="Q3433" i="1"/>
  <c r="Q1949" i="1"/>
  <c r="R4348" i="1"/>
  <c r="Q4348" i="1"/>
  <c r="R4822" i="1"/>
  <c r="Q4822" i="1"/>
  <c r="R4413" i="1"/>
  <c r="Q4413" i="1"/>
  <c r="R3396" i="1"/>
  <c r="Q3396" i="1"/>
  <c r="R134" i="1"/>
  <c r="Q134" i="1"/>
  <c r="R4252" i="1"/>
  <c r="Q4252" i="1"/>
  <c r="R2598" i="1"/>
  <c r="Q2598" i="1"/>
  <c r="R4220" i="1"/>
  <c r="Q4220" i="1"/>
  <c r="R3675" i="1"/>
  <c r="Q3675" i="1"/>
  <c r="R4156" i="1"/>
  <c r="Q4156" i="1"/>
  <c r="R4140" i="1"/>
  <c r="Q4140" i="1"/>
  <c r="R4124" i="1"/>
  <c r="Q4124" i="1"/>
  <c r="R444" i="1"/>
  <c r="Q444" i="1"/>
  <c r="R3673" i="1"/>
  <c r="Q3673" i="1"/>
  <c r="R4076" i="1"/>
  <c r="Q4076" i="1"/>
  <c r="R4060" i="1"/>
  <c r="Q4060" i="1"/>
  <c r="R4044" i="1"/>
  <c r="Q4044" i="1"/>
  <c r="R3523" i="1"/>
  <c r="Q3523" i="1"/>
  <c r="R3381" i="1"/>
  <c r="Q3381" i="1"/>
  <c r="R4393" i="1"/>
  <c r="Q4393" i="1"/>
  <c r="R1029" i="1"/>
  <c r="Q1029" i="1"/>
  <c r="R3964" i="1"/>
  <c r="Q3964" i="1"/>
  <c r="R2402" i="1"/>
  <c r="Q2402" i="1"/>
  <c r="R3932" i="1"/>
  <c r="Q3932" i="1"/>
  <c r="R2581" i="1"/>
  <c r="Q2581" i="1"/>
  <c r="R4898" i="1"/>
  <c r="Q4898" i="1"/>
  <c r="R438" i="1"/>
  <c r="Q438" i="1"/>
  <c r="R304" i="1"/>
  <c r="Q304" i="1"/>
  <c r="R4096" i="1"/>
  <c r="Q4096" i="1"/>
  <c r="R3836" i="1"/>
  <c r="Q3836" i="1"/>
  <c r="R3820" i="1"/>
  <c r="Q3820" i="1"/>
  <c r="R3804" i="1"/>
  <c r="Q3804" i="1"/>
  <c r="R3788" i="1"/>
  <c r="Q3788" i="1"/>
  <c r="R4801" i="1"/>
  <c r="Q4801" i="1"/>
  <c r="R3756" i="1"/>
  <c r="Q3756" i="1"/>
  <c r="R3740" i="1"/>
  <c r="Q3740" i="1"/>
  <c r="R3664" i="1"/>
  <c r="Q3664" i="1"/>
  <c r="R3708" i="1"/>
  <c r="Q3708" i="1"/>
  <c r="R3692" i="1"/>
  <c r="Q3692" i="1"/>
  <c r="R3676" i="1"/>
  <c r="Q3676" i="1"/>
  <c r="R3660" i="1"/>
  <c r="Q3660" i="1"/>
  <c r="R3644" i="1"/>
  <c r="Q3644" i="1"/>
  <c r="R102" i="1"/>
  <c r="Q102" i="1"/>
  <c r="R3506" i="1"/>
  <c r="Q3506" i="1"/>
  <c r="R2571" i="1"/>
  <c r="Q2571" i="1"/>
  <c r="R3580" i="1"/>
  <c r="Q3580" i="1"/>
  <c r="R4236" i="1"/>
  <c r="Q4236" i="1"/>
  <c r="R3548" i="1"/>
  <c r="Q3548" i="1"/>
  <c r="R3532" i="1"/>
  <c r="Q3532" i="1"/>
  <c r="R3516" i="1"/>
  <c r="Q3516" i="1"/>
  <c r="R3500" i="1"/>
  <c r="Q3500" i="1"/>
  <c r="R3484" i="1"/>
  <c r="Q3484" i="1"/>
  <c r="R4069" i="1"/>
  <c r="Q4069" i="1"/>
  <c r="R3452" i="1"/>
  <c r="Q3452" i="1"/>
  <c r="R3436" i="1"/>
  <c r="Q3436" i="1"/>
  <c r="R3420" i="1"/>
  <c r="Q3420" i="1"/>
  <c r="R3404" i="1"/>
  <c r="Q3404" i="1"/>
  <c r="R4062" i="1"/>
  <c r="Q4062" i="1"/>
  <c r="R3372" i="1"/>
  <c r="Q3372" i="1"/>
  <c r="R3356" i="1"/>
  <c r="Q3356" i="1"/>
  <c r="R2790" i="1"/>
  <c r="Q2790" i="1"/>
  <c r="R3324" i="1"/>
  <c r="Q3324" i="1"/>
  <c r="R3308" i="1"/>
  <c r="Q3308" i="1"/>
  <c r="R3292" i="1"/>
  <c r="Q3292" i="1"/>
  <c r="R4055" i="1"/>
  <c r="Q4055" i="1"/>
  <c r="R3260" i="1"/>
  <c r="Q3260" i="1"/>
  <c r="R3244" i="1"/>
  <c r="Q3244" i="1"/>
  <c r="R4049" i="1"/>
  <c r="Q4049" i="1"/>
  <c r="R3789" i="1"/>
  <c r="Q3789" i="1"/>
  <c r="R3343" i="1"/>
  <c r="Q3343" i="1"/>
  <c r="R3180" i="1"/>
  <c r="Q3180" i="1"/>
  <c r="R4048" i="1"/>
  <c r="Q4048" i="1"/>
  <c r="R2780" i="1"/>
  <c r="Q2780" i="1"/>
  <c r="R3912" i="1"/>
  <c r="Q3912" i="1"/>
  <c r="R4206" i="1"/>
  <c r="Q4206" i="1"/>
  <c r="R3084" i="1"/>
  <c r="Q3084" i="1"/>
  <c r="R1503" i="1"/>
  <c r="Q1503" i="1"/>
  <c r="R3613" i="1"/>
  <c r="Q3613" i="1"/>
  <c r="R1496" i="1"/>
  <c r="Q1496" i="1"/>
  <c r="R2379" i="1"/>
  <c r="Q2379" i="1"/>
  <c r="R2988" i="1"/>
  <c r="Q2988" i="1"/>
  <c r="R3907" i="1"/>
  <c r="Q3907" i="1"/>
  <c r="R3025" i="1"/>
  <c r="Q3025" i="1"/>
  <c r="R3906" i="1"/>
  <c r="Q3906" i="1"/>
  <c r="R3331" i="1"/>
  <c r="Q3331" i="1"/>
  <c r="R4523" i="1"/>
  <c r="Q4523" i="1"/>
  <c r="R2892" i="1"/>
  <c r="Q2892" i="1"/>
  <c r="R55" i="1"/>
  <c r="Q55" i="1"/>
  <c r="R46" i="1"/>
  <c r="Q46" i="1"/>
  <c r="R2844" i="1"/>
  <c r="Q2844" i="1"/>
  <c r="R2828" i="1"/>
  <c r="Q2828" i="1"/>
  <c r="R2812" i="1"/>
  <c r="Q2812" i="1"/>
  <c r="R2531" i="1"/>
  <c r="Q2531" i="1"/>
  <c r="R4504" i="1"/>
  <c r="Q4504" i="1"/>
  <c r="R2748" i="1"/>
  <c r="Q2748" i="1"/>
  <c r="R2732" i="1"/>
  <c r="Q2732" i="1"/>
  <c r="R4323" i="1"/>
  <c r="Q4323" i="1"/>
  <c r="R2700" i="1"/>
  <c r="Q2700" i="1"/>
  <c r="R3895" i="1"/>
  <c r="Q3895" i="1"/>
  <c r="R2668" i="1"/>
  <c r="Q2668" i="1"/>
  <c r="R2636" i="1"/>
  <c r="Q2636" i="1"/>
  <c r="R21" i="1"/>
  <c r="Q21" i="1"/>
  <c r="R2369" i="1"/>
  <c r="Q2369" i="1"/>
  <c r="R2588" i="1"/>
  <c r="Q2588" i="1"/>
  <c r="R2572" i="1"/>
  <c r="Q2572" i="1"/>
  <c r="R3006" i="1"/>
  <c r="Q3006" i="1"/>
  <c r="R2366" i="1"/>
  <c r="Q2366" i="1"/>
  <c r="R2508" i="1"/>
  <c r="Q2508" i="1"/>
  <c r="R223" i="1"/>
  <c r="Q223" i="1"/>
  <c r="R3427" i="1"/>
  <c r="Q3427" i="1"/>
  <c r="R4151" i="1"/>
  <c r="Q4151" i="1"/>
  <c r="R4291" i="1"/>
  <c r="Q4291" i="1"/>
  <c r="R2412" i="1"/>
  <c r="Q2412" i="1"/>
  <c r="R4146" i="1"/>
  <c r="Q4146" i="1"/>
  <c r="R2033" i="1"/>
  <c r="Q2033" i="1"/>
  <c r="R2364" i="1"/>
  <c r="Q2364" i="1"/>
  <c r="R2348" i="1"/>
  <c r="Q2348" i="1"/>
  <c r="R2332" i="1"/>
  <c r="Q2332" i="1"/>
  <c r="R2206" i="1"/>
  <c r="Q2206" i="1"/>
  <c r="R2300" i="1"/>
  <c r="Q2300" i="1"/>
  <c r="R2284" i="1"/>
  <c r="Q2284" i="1"/>
  <c r="R2268" i="1"/>
  <c r="Q2268" i="1"/>
  <c r="R2994" i="1"/>
  <c r="Q2994" i="1"/>
  <c r="R2236" i="1"/>
  <c r="Q2236" i="1"/>
  <c r="R2220" i="1"/>
  <c r="Q2220" i="1"/>
  <c r="R2355" i="1"/>
  <c r="Q2355" i="1"/>
  <c r="R2993" i="1"/>
  <c r="Q2993" i="1"/>
  <c r="R4740" i="1"/>
  <c r="Q4740" i="1"/>
  <c r="R764" i="1"/>
  <c r="Q764" i="1"/>
  <c r="R2124" i="1"/>
  <c r="Q2124" i="1"/>
  <c r="R2108" i="1"/>
  <c r="Q2108" i="1"/>
  <c r="R2092" i="1"/>
  <c r="Q2092" i="1"/>
  <c r="R2076" i="1"/>
  <c r="Q2076" i="1"/>
  <c r="R2060" i="1"/>
  <c r="Q2060" i="1"/>
  <c r="R2044" i="1"/>
  <c r="Q2044" i="1"/>
  <c r="R2028" i="1"/>
  <c r="Q2028" i="1"/>
  <c r="R2012" i="1"/>
  <c r="Q2012" i="1"/>
  <c r="R1996" i="1"/>
  <c r="Q1996" i="1"/>
  <c r="R1980" i="1"/>
  <c r="Q1980" i="1"/>
  <c r="R1964" i="1"/>
  <c r="Q1964" i="1"/>
  <c r="R615" i="1"/>
  <c r="Q615" i="1"/>
  <c r="R1932" i="1"/>
  <c r="Q1932" i="1"/>
  <c r="R762" i="1"/>
  <c r="Q762" i="1"/>
  <c r="R2197" i="1"/>
  <c r="Q2197" i="1"/>
  <c r="R1884" i="1"/>
  <c r="Q1884" i="1"/>
  <c r="R1868" i="1"/>
  <c r="Q1868" i="1"/>
  <c r="R1852" i="1"/>
  <c r="Q1852" i="1"/>
  <c r="R1836" i="1"/>
  <c r="Q1836" i="1"/>
  <c r="R171" i="1"/>
  <c r="Q171" i="1"/>
  <c r="R4003" i="1"/>
  <c r="Q4003" i="1"/>
  <c r="R1788" i="1"/>
  <c r="Q1788" i="1"/>
  <c r="R2484" i="1"/>
  <c r="Q2484" i="1"/>
  <c r="R1756" i="1"/>
  <c r="Q1756" i="1"/>
  <c r="R1740" i="1"/>
  <c r="Q1740" i="1"/>
  <c r="R1724" i="1"/>
  <c r="Q1724" i="1"/>
  <c r="R4452" i="1"/>
  <c r="Q4452" i="1"/>
  <c r="R1692" i="1"/>
  <c r="Q1692" i="1"/>
  <c r="R1676" i="1"/>
  <c r="Q1676" i="1"/>
  <c r="R1660" i="1"/>
  <c r="Q1660" i="1"/>
  <c r="R602" i="1"/>
  <c r="Q602" i="1"/>
  <c r="R1428" i="1"/>
  <c r="Q1428" i="1"/>
  <c r="R1612" i="1"/>
  <c r="Q1612" i="1"/>
  <c r="R1596" i="1"/>
  <c r="Q1596" i="1"/>
  <c r="R1228" i="1"/>
  <c r="Q1228" i="1"/>
  <c r="R1564" i="1"/>
  <c r="Q1564" i="1"/>
  <c r="R1618" i="1"/>
  <c r="Q1618" i="1"/>
  <c r="R1224" i="1"/>
  <c r="Q1224" i="1"/>
  <c r="R1516" i="1"/>
  <c r="Q1516" i="1"/>
  <c r="R1500" i="1"/>
  <c r="Q1500" i="1"/>
  <c r="R1484" i="1"/>
  <c r="Q1484" i="1"/>
  <c r="R1851" i="1"/>
  <c r="Q1851" i="1"/>
  <c r="R1452" i="1"/>
  <c r="Q1452" i="1"/>
  <c r="R1436" i="1"/>
  <c r="Q1436" i="1"/>
  <c r="R1420" i="1"/>
  <c r="Q1420" i="1"/>
  <c r="R1220" i="1"/>
  <c r="Q1220" i="1"/>
  <c r="R1984" i="1"/>
  <c r="Q1984" i="1"/>
  <c r="R1372" i="1"/>
  <c r="Q1372" i="1"/>
  <c r="R1356" i="1"/>
  <c r="Q1356" i="1"/>
  <c r="R1605" i="1"/>
  <c r="Q1605" i="1"/>
  <c r="R2078" i="1"/>
  <c r="Q2078" i="1"/>
  <c r="R1308" i="1"/>
  <c r="Q1308" i="1"/>
  <c r="R1292" i="1"/>
  <c r="Q1292" i="1"/>
  <c r="R724" i="1"/>
  <c r="Q724" i="1"/>
  <c r="R1260" i="1"/>
  <c r="Q1260" i="1"/>
  <c r="R1244" i="1"/>
  <c r="Q1244" i="1"/>
  <c r="R1207" i="1"/>
  <c r="Q1207" i="1"/>
  <c r="R1212" i="1"/>
  <c r="Q1212" i="1"/>
  <c r="R1196" i="1"/>
  <c r="Q1196" i="1"/>
  <c r="R1387" i="1"/>
  <c r="Q1387" i="1"/>
  <c r="R1164" i="1"/>
  <c r="Q1164" i="1"/>
  <c r="R1148" i="1"/>
  <c r="Q1148" i="1"/>
  <c r="R1132" i="1"/>
  <c r="Q1132" i="1"/>
  <c r="R714" i="1"/>
  <c r="Q714" i="1"/>
  <c r="R1100" i="1"/>
  <c r="Q1100" i="1"/>
  <c r="R2296" i="1"/>
  <c r="Q2296" i="1"/>
  <c r="R2923" i="1"/>
  <c r="Q2923" i="1"/>
  <c r="R1052" i="1"/>
  <c r="Q1052" i="1"/>
  <c r="R1036" i="1"/>
  <c r="Q1036" i="1"/>
  <c r="R1020" i="1"/>
  <c r="Q1020" i="1"/>
  <c r="R1004" i="1"/>
  <c r="Q1004" i="1"/>
  <c r="R988" i="1"/>
  <c r="Q988" i="1"/>
  <c r="R1580" i="1"/>
  <c r="Q1580" i="1"/>
  <c r="R1965" i="1"/>
  <c r="Q1965" i="1"/>
  <c r="R940" i="1"/>
  <c r="Q940" i="1"/>
  <c r="R924" i="1"/>
  <c r="Q924" i="1"/>
  <c r="R908" i="1"/>
  <c r="Q908" i="1"/>
  <c r="R1710" i="1"/>
  <c r="Q1710" i="1"/>
  <c r="R876" i="1"/>
  <c r="Q876" i="1"/>
  <c r="R860" i="1"/>
  <c r="Q860" i="1"/>
  <c r="R844" i="1"/>
  <c r="Q844" i="1"/>
  <c r="R828" i="1"/>
  <c r="Q828" i="1"/>
  <c r="R544" i="1"/>
  <c r="Q544" i="1"/>
  <c r="R796" i="1"/>
  <c r="Q796" i="1"/>
  <c r="R1706" i="1"/>
  <c r="Q1706" i="1"/>
  <c r="R1810" i="1"/>
  <c r="Q1810" i="1"/>
  <c r="R1364" i="1"/>
  <c r="Q1364" i="1"/>
  <c r="R732" i="1"/>
  <c r="Q732" i="1"/>
  <c r="R716" i="1"/>
  <c r="Q716" i="1"/>
  <c r="R2071" i="1"/>
  <c r="Q2071" i="1"/>
  <c r="R684" i="1"/>
  <c r="Q684" i="1"/>
  <c r="R668" i="1"/>
  <c r="Q668" i="1"/>
  <c r="R1158" i="1"/>
  <c r="Q1158" i="1"/>
  <c r="R1355" i="1"/>
  <c r="Q1355" i="1"/>
  <c r="R620" i="1"/>
  <c r="Q620" i="1"/>
  <c r="R604" i="1"/>
  <c r="Q604" i="1"/>
  <c r="R588" i="1"/>
  <c r="Q588" i="1"/>
  <c r="R572" i="1"/>
  <c r="Q572" i="1"/>
  <c r="R2656" i="1"/>
  <c r="Q2656" i="1"/>
  <c r="R518" i="1"/>
  <c r="Q518" i="1"/>
  <c r="R524" i="1"/>
  <c r="Q524" i="1"/>
  <c r="R508" i="1"/>
  <c r="Q508" i="1"/>
  <c r="R669" i="1"/>
  <c r="Q669" i="1"/>
  <c r="R1924" i="1"/>
  <c r="Q1924" i="1"/>
  <c r="R1798" i="1"/>
  <c r="Q1798" i="1"/>
  <c r="R1152" i="1"/>
  <c r="Q1152" i="1"/>
  <c r="R428" i="1"/>
  <c r="Q428" i="1"/>
  <c r="R2649" i="1"/>
  <c r="Q2649" i="1"/>
  <c r="R396" i="1"/>
  <c r="Q396" i="1"/>
  <c r="R380" i="1"/>
  <c r="Q380" i="1"/>
  <c r="R364" i="1"/>
  <c r="Q364" i="1"/>
  <c r="R659" i="1"/>
  <c r="Q659" i="1"/>
  <c r="R1541" i="1"/>
  <c r="Q1541" i="1"/>
  <c r="R1914" i="1"/>
  <c r="Q1914" i="1"/>
  <c r="R300" i="1"/>
  <c r="Q300" i="1"/>
  <c r="R284" i="1"/>
  <c r="Q284" i="1"/>
  <c r="R1326" i="1"/>
  <c r="Q1326" i="1"/>
  <c r="R2102" i="1"/>
  <c r="Q2102" i="1"/>
  <c r="R236" i="1"/>
  <c r="Q236" i="1"/>
  <c r="R220" i="1"/>
  <c r="Q220" i="1"/>
  <c r="R204" i="1"/>
  <c r="Q204" i="1"/>
  <c r="R188" i="1"/>
  <c r="Q188" i="1"/>
  <c r="R172" i="1"/>
  <c r="Q172" i="1"/>
  <c r="R156" i="1"/>
  <c r="Q156" i="1"/>
  <c r="R1905" i="1"/>
  <c r="Q1905" i="1"/>
  <c r="R1316" i="1"/>
  <c r="Q1316" i="1"/>
  <c r="R108" i="1"/>
  <c r="Q108" i="1"/>
  <c r="R2866" i="1"/>
  <c r="Q2866" i="1"/>
  <c r="R76" i="1"/>
  <c r="Q76" i="1"/>
  <c r="R60" i="1"/>
  <c r="Q60" i="1"/>
  <c r="R44" i="1"/>
  <c r="Q44" i="1"/>
  <c r="R28" i="1"/>
  <c r="Q28" i="1"/>
  <c r="R12" i="1"/>
  <c r="Q12" i="1"/>
  <c r="Q5016" i="1"/>
  <c r="Q4998" i="1"/>
  <c r="Q922" i="1"/>
  <c r="Q1111" i="1"/>
  <c r="Q1078" i="1"/>
  <c r="Q4888" i="1"/>
  <c r="Q4870" i="1"/>
  <c r="Q4852" i="1"/>
  <c r="Q4811" i="1"/>
  <c r="Q4771" i="1"/>
  <c r="Q4746" i="1"/>
  <c r="Q4675" i="1"/>
  <c r="Q810" i="1"/>
  <c r="Q4507" i="1"/>
  <c r="Q2615" i="1"/>
  <c r="Q3702" i="1"/>
  <c r="Q3858" i="1"/>
  <c r="Q3549" i="1"/>
  <c r="Q4313" i="1"/>
  <c r="Q4251" i="1"/>
  <c r="Q130" i="1"/>
  <c r="Q3388" i="1"/>
  <c r="Q4043" i="1"/>
  <c r="Q3059" i="1"/>
  <c r="Q3787" i="1"/>
  <c r="Q279" i="1"/>
  <c r="Q3531" i="1"/>
  <c r="Q3403" i="1"/>
  <c r="Q3488" i="1"/>
  <c r="Q1297" i="1"/>
  <c r="Q4782" i="1"/>
  <c r="Q2524" i="1"/>
  <c r="Q1837" i="1"/>
  <c r="R4400" i="1"/>
  <c r="Q4400" i="1"/>
  <c r="R3275" i="1"/>
  <c r="Q3275" i="1"/>
  <c r="R4354" i="1"/>
  <c r="Q4354" i="1"/>
  <c r="R3243" i="1"/>
  <c r="Q3243" i="1"/>
  <c r="R4349" i="1"/>
  <c r="Q4349" i="1"/>
  <c r="R3211" i="1"/>
  <c r="Q3211" i="1"/>
  <c r="R3195" i="1"/>
  <c r="Q3195" i="1"/>
  <c r="R3339" i="1"/>
  <c r="Q3339" i="1"/>
  <c r="R3163" i="1"/>
  <c r="Q3163" i="1"/>
  <c r="R3147" i="1"/>
  <c r="Q3147" i="1"/>
  <c r="R3131" i="1"/>
  <c r="Q3131" i="1"/>
  <c r="R2382" i="1"/>
  <c r="Q2382" i="1"/>
  <c r="R2045" i="1"/>
  <c r="Q2045" i="1"/>
  <c r="R3782" i="1"/>
  <c r="Q3782" i="1"/>
  <c r="R3051" i="1"/>
  <c r="Q3051" i="1"/>
  <c r="R3019" i="1"/>
  <c r="Q3019" i="1"/>
  <c r="R1488" i="1"/>
  <c r="Q1488" i="1"/>
  <c r="R2987" i="1"/>
  <c r="Q2987" i="1"/>
  <c r="R2971" i="1"/>
  <c r="Q2971" i="1"/>
  <c r="R4037" i="1"/>
  <c r="Q4037" i="1"/>
  <c r="R4036" i="1"/>
  <c r="Q4036" i="1"/>
  <c r="R3905" i="1"/>
  <c r="Q3905" i="1"/>
  <c r="R3608" i="1"/>
  <c r="Q3608" i="1"/>
  <c r="R2859" i="1"/>
  <c r="Q2859" i="1"/>
  <c r="R2843" i="1"/>
  <c r="Q2843" i="1"/>
  <c r="R2827" i="1"/>
  <c r="Q2827" i="1"/>
  <c r="R3012" i="1"/>
  <c r="Q3012" i="1"/>
  <c r="R4190" i="1"/>
  <c r="Q4190" i="1"/>
  <c r="R2779" i="1"/>
  <c r="Q2779" i="1"/>
  <c r="R4639" i="1"/>
  <c r="Q4639" i="1"/>
  <c r="R3323" i="1"/>
  <c r="Q3323" i="1"/>
  <c r="R2731" i="1"/>
  <c r="Q2731" i="1"/>
  <c r="R4187" i="1"/>
  <c r="Q4187" i="1"/>
  <c r="R2699" i="1"/>
  <c r="Q2699" i="1"/>
  <c r="R2761" i="1"/>
  <c r="Q2761" i="1"/>
  <c r="R3894" i="1"/>
  <c r="Q3894" i="1"/>
  <c r="R226" i="1"/>
  <c r="Q226" i="1"/>
  <c r="R2635" i="1"/>
  <c r="Q2635" i="1"/>
  <c r="R4497" i="1"/>
  <c r="Q4497" i="1"/>
  <c r="R2603" i="1"/>
  <c r="Q2603" i="1"/>
  <c r="R2587" i="1"/>
  <c r="Q2587" i="1"/>
  <c r="R4023" i="1"/>
  <c r="Q4023" i="1"/>
  <c r="R3439" i="1"/>
  <c r="Q3439" i="1"/>
  <c r="R2539" i="1"/>
  <c r="Q2539" i="1"/>
  <c r="R2523" i="1"/>
  <c r="Q2523" i="1"/>
  <c r="R15" i="1"/>
  <c r="Q15" i="1"/>
  <c r="R2747" i="1"/>
  <c r="Q2747" i="1"/>
  <c r="R2475" i="1"/>
  <c r="Q2475" i="1"/>
  <c r="R4294" i="1"/>
  <c r="Q4294" i="1"/>
  <c r="R2443" i="1"/>
  <c r="Q2443" i="1"/>
  <c r="R2427" i="1"/>
  <c r="Q2427" i="1"/>
  <c r="R2363" i="1"/>
  <c r="Q2363" i="1"/>
  <c r="R2395" i="1"/>
  <c r="Q2395" i="1"/>
  <c r="R1652" i="1"/>
  <c r="Q1652" i="1"/>
  <c r="R4745" i="1"/>
  <c r="Q4745" i="1"/>
  <c r="R2347" i="1"/>
  <c r="Q2347" i="1"/>
  <c r="R2331" i="1"/>
  <c r="Q2331" i="1"/>
  <c r="R2315" i="1"/>
  <c r="Q2315" i="1"/>
  <c r="R2996" i="1"/>
  <c r="Q2996" i="1"/>
  <c r="R2283" i="1"/>
  <c r="Q2283" i="1"/>
  <c r="R2267" i="1"/>
  <c r="Q2267" i="1"/>
  <c r="R2251" i="1"/>
  <c r="Q2251" i="1"/>
  <c r="R4743" i="1"/>
  <c r="Q4743" i="1"/>
  <c r="R2219" i="1"/>
  <c r="Q2219" i="1"/>
  <c r="R2203" i="1"/>
  <c r="Q2203" i="1"/>
  <c r="R766" i="1"/>
  <c r="Q766" i="1"/>
  <c r="R2171" i="1"/>
  <c r="Q2171" i="1"/>
  <c r="R4619" i="1"/>
  <c r="Q4619" i="1"/>
  <c r="R1762" i="1"/>
  <c r="Q1762" i="1"/>
  <c r="R2123" i="1"/>
  <c r="Q2123" i="1"/>
  <c r="R2107" i="1"/>
  <c r="Q2107" i="1"/>
  <c r="R2091" i="1"/>
  <c r="Q2091" i="1"/>
  <c r="R2075" i="1"/>
  <c r="Q2075" i="1"/>
  <c r="R2346" i="1"/>
  <c r="Q2346" i="1"/>
  <c r="R2043" i="1"/>
  <c r="Q2043" i="1"/>
  <c r="R2498" i="1"/>
  <c r="Q2498" i="1"/>
  <c r="R2011" i="1"/>
  <c r="Q2011" i="1"/>
  <c r="R1995" i="1"/>
  <c r="Q1995" i="1"/>
  <c r="R4472" i="1"/>
  <c r="Q4472" i="1"/>
  <c r="R1963" i="1"/>
  <c r="Q1963" i="1"/>
  <c r="R1947" i="1"/>
  <c r="Q1947" i="1"/>
  <c r="R1931" i="1"/>
  <c r="Q1931" i="1"/>
  <c r="R1915" i="1"/>
  <c r="Q1915" i="1"/>
  <c r="R1899" i="1"/>
  <c r="Q1899" i="1"/>
  <c r="R1883" i="1"/>
  <c r="Q1883" i="1"/>
  <c r="R2196" i="1"/>
  <c r="Q2196" i="1"/>
  <c r="R3" i="1"/>
  <c r="Q3" i="1"/>
  <c r="R1835" i="1"/>
  <c r="Q1835" i="1"/>
  <c r="R1819" i="1"/>
  <c r="Q1819" i="1"/>
  <c r="R3559" i="1"/>
  <c r="Q3559" i="1"/>
  <c r="R1787" i="1"/>
  <c r="Q1787" i="1"/>
  <c r="R2963" i="1"/>
  <c r="Q2963" i="1"/>
  <c r="R3112" i="1"/>
  <c r="Q3112" i="1"/>
  <c r="R2961" i="1"/>
  <c r="Q2961" i="1"/>
  <c r="R4605" i="1"/>
  <c r="Q4605" i="1"/>
  <c r="R4604" i="1"/>
  <c r="Q4604" i="1"/>
  <c r="R1691" i="1"/>
  <c r="Q1691" i="1"/>
  <c r="R1432" i="1"/>
  <c r="Q1432" i="1"/>
  <c r="R1659" i="1"/>
  <c r="Q1659" i="1"/>
  <c r="R749" i="1"/>
  <c r="Q749" i="1"/>
  <c r="R1865" i="1"/>
  <c r="Q1865" i="1"/>
  <c r="R2473" i="1"/>
  <c r="Q2473" i="1"/>
  <c r="R2711" i="1"/>
  <c r="Q2711" i="1"/>
  <c r="R1747" i="1"/>
  <c r="Q1747" i="1"/>
  <c r="R1563" i="1"/>
  <c r="Q1563" i="1"/>
  <c r="R1425" i="1"/>
  <c r="Q1425" i="1"/>
  <c r="R1531" i="1"/>
  <c r="Q1531" i="1"/>
  <c r="R1515" i="1"/>
  <c r="Q1515" i="1"/>
  <c r="R1499" i="1"/>
  <c r="Q1499" i="1"/>
  <c r="R1483" i="1"/>
  <c r="Q1483" i="1"/>
  <c r="R2321" i="1"/>
  <c r="Q2321" i="1"/>
  <c r="R1451" i="1"/>
  <c r="Q1451" i="1"/>
  <c r="R1435" i="1"/>
  <c r="Q1435" i="1"/>
  <c r="R1419" i="1"/>
  <c r="Q1419" i="1"/>
  <c r="R1403" i="1"/>
  <c r="Q1403" i="1"/>
  <c r="R1737" i="1"/>
  <c r="Q1737" i="1"/>
  <c r="R1371" i="1"/>
  <c r="Q1371" i="1"/>
  <c r="R1731" i="1"/>
  <c r="Q1731" i="1"/>
  <c r="R1842" i="1"/>
  <c r="Q1842" i="1"/>
  <c r="R1307" i="1"/>
  <c r="Q1307" i="1"/>
  <c r="R1979" i="1"/>
  <c r="Q1979" i="1"/>
  <c r="R1275" i="1"/>
  <c r="Q1275" i="1"/>
  <c r="R1259" i="1"/>
  <c r="Q1259" i="1"/>
  <c r="R1243" i="1"/>
  <c r="Q1243" i="1"/>
  <c r="R1227" i="1"/>
  <c r="Q1227" i="1"/>
  <c r="R1211" i="1"/>
  <c r="Q1211" i="1"/>
  <c r="R2927" i="1"/>
  <c r="Q2927" i="1"/>
  <c r="R1179" i="1"/>
  <c r="Q1179" i="1"/>
  <c r="R1163" i="1"/>
  <c r="Q1163" i="1"/>
  <c r="R1147" i="1"/>
  <c r="Q1147" i="1"/>
  <c r="R1131" i="1"/>
  <c r="Q1131" i="1"/>
  <c r="R1197" i="1"/>
  <c r="Q1197" i="1"/>
  <c r="R1099" i="1"/>
  <c r="Q1099" i="1"/>
  <c r="R1083" i="1"/>
  <c r="Q1083" i="1"/>
  <c r="R1067" i="1"/>
  <c r="Q1067" i="1"/>
  <c r="R1051" i="1"/>
  <c r="Q1051" i="1"/>
  <c r="R1035" i="1"/>
  <c r="Q1035" i="1"/>
  <c r="R1019" i="1"/>
  <c r="Q1019" i="1"/>
  <c r="R1003" i="1"/>
  <c r="Q1003" i="1"/>
  <c r="R2293" i="1"/>
  <c r="Q2293" i="1"/>
  <c r="R971" i="1"/>
  <c r="Q971" i="1"/>
  <c r="R2455" i="1"/>
  <c r="Q2455" i="1"/>
  <c r="R939" i="1"/>
  <c r="Q939" i="1"/>
  <c r="R2454" i="1"/>
  <c r="Q2454" i="1"/>
  <c r="R2916" i="1"/>
  <c r="Q2916" i="1"/>
  <c r="R1960" i="1"/>
  <c r="Q1960" i="1"/>
  <c r="R875" i="1"/>
  <c r="Q875" i="1"/>
  <c r="R859" i="1"/>
  <c r="Q859" i="1"/>
  <c r="R843" i="1"/>
  <c r="Q843" i="1"/>
  <c r="R2670" i="1"/>
  <c r="Q2670" i="1"/>
  <c r="R693" i="1"/>
  <c r="Q693" i="1"/>
  <c r="R795" i="1"/>
  <c r="Q795" i="1"/>
  <c r="R779" i="1"/>
  <c r="Q779" i="1"/>
  <c r="R2263" i="1"/>
  <c r="Q2263" i="1"/>
  <c r="R747" i="1"/>
  <c r="Q747" i="1"/>
  <c r="R1809" i="1"/>
  <c r="Q1809" i="1"/>
  <c r="R715" i="1"/>
  <c r="Q715" i="1"/>
  <c r="R699" i="1"/>
  <c r="Q699" i="1"/>
  <c r="R683" i="1"/>
  <c r="Q683" i="1"/>
  <c r="R1702" i="1"/>
  <c r="Q1702" i="1"/>
  <c r="R651" i="1"/>
  <c r="Q651" i="1"/>
  <c r="R635" i="1"/>
  <c r="Q635" i="1"/>
  <c r="R619" i="1"/>
  <c r="Q619" i="1"/>
  <c r="R603" i="1"/>
  <c r="Q603" i="1"/>
  <c r="R587" i="1"/>
  <c r="Q587" i="1"/>
  <c r="R571" i="1"/>
  <c r="Q571" i="1"/>
  <c r="R1550" i="1"/>
  <c r="Q1550" i="1"/>
  <c r="R2434" i="1"/>
  <c r="Q2434" i="1"/>
  <c r="R2252" i="1"/>
  <c r="Q2252" i="1"/>
  <c r="R507" i="1"/>
  <c r="Q507" i="1"/>
  <c r="R2249" i="1"/>
  <c r="Q2249" i="1"/>
  <c r="R1344" i="1"/>
  <c r="Q1344" i="1"/>
  <c r="R459" i="1"/>
  <c r="Q459" i="1"/>
  <c r="R443" i="1"/>
  <c r="Q443" i="1"/>
  <c r="R1923" i="1"/>
  <c r="Q1923" i="1"/>
  <c r="R1543" i="1"/>
  <c r="Q1543" i="1"/>
  <c r="R395" i="1"/>
  <c r="Q395" i="1"/>
  <c r="R379" i="1"/>
  <c r="Q379" i="1"/>
  <c r="R363" i="1"/>
  <c r="Q363" i="1"/>
  <c r="R347" i="1"/>
  <c r="Q347" i="1"/>
  <c r="R331" i="1"/>
  <c r="Q331" i="1"/>
  <c r="R315" i="1"/>
  <c r="Q315" i="1"/>
  <c r="R299" i="1"/>
  <c r="Q299" i="1"/>
  <c r="R283" i="1"/>
  <c r="Q283" i="1"/>
  <c r="R2235" i="1"/>
  <c r="Q2235" i="1"/>
  <c r="R1908" i="1"/>
  <c r="Q1908" i="1"/>
  <c r="R235" i="1"/>
  <c r="Q235" i="1"/>
  <c r="R219" i="1"/>
  <c r="Q219" i="1"/>
  <c r="R203" i="1"/>
  <c r="Q203" i="1"/>
  <c r="R187" i="1"/>
  <c r="Q187" i="1"/>
  <c r="R495" i="1"/>
  <c r="Q495" i="1"/>
  <c r="R155" i="1"/>
  <c r="Q155" i="1"/>
  <c r="R1121" i="1"/>
  <c r="Q1121" i="1"/>
  <c r="R123" i="1"/>
  <c r="Q123" i="1"/>
  <c r="R2095" i="1"/>
  <c r="Q2095" i="1"/>
  <c r="R91" i="1"/>
  <c r="Q91" i="1"/>
  <c r="R75" i="1"/>
  <c r="Q75" i="1"/>
  <c r="R59" i="1"/>
  <c r="Q59" i="1"/>
  <c r="R1903" i="1"/>
  <c r="Q1903" i="1"/>
  <c r="R27" i="1"/>
  <c r="Q27" i="1"/>
  <c r="R11" i="1"/>
  <c r="Q11" i="1"/>
  <c r="Q984" i="1"/>
  <c r="Q4923" i="1"/>
  <c r="Q633" i="1"/>
  <c r="Q4810" i="1"/>
  <c r="Q4790" i="1"/>
  <c r="Q4724" i="1"/>
  <c r="Q4696" i="1"/>
  <c r="Q4646" i="1"/>
  <c r="Q841" i="1"/>
  <c r="Q4596" i="1"/>
  <c r="Q2858" i="1"/>
  <c r="Q4424" i="1"/>
  <c r="Q4506" i="1"/>
  <c r="Q147" i="1"/>
  <c r="Q4358" i="1"/>
  <c r="Q4117" i="1"/>
  <c r="Q4249" i="1"/>
  <c r="Q2596" i="1"/>
  <c r="Q4121" i="1"/>
  <c r="Q831" i="1"/>
  <c r="Q2386" i="1"/>
  <c r="Q4545" i="1"/>
  <c r="Q3527" i="1"/>
  <c r="Q3399" i="1"/>
  <c r="Q3270" i="1"/>
  <c r="Q3133" i="1"/>
  <c r="Q2899" i="1"/>
  <c r="Q2517" i="1"/>
  <c r="Q1709" i="1"/>
  <c r="R4332" i="1"/>
  <c r="Q4332" i="1"/>
  <c r="R4204" i="1"/>
  <c r="Q4204" i="1"/>
  <c r="R4362" i="1"/>
  <c r="Q4362" i="1"/>
  <c r="R3545" i="1"/>
  <c r="Q3545" i="1"/>
  <c r="R3236" i="1"/>
  <c r="Q3236" i="1"/>
  <c r="R4314" i="1"/>
  <c r="Q4314" i="1"/>
  <c r="R4298" i="1"/>
  <c r="Q4298" i="1"/>
  <c r="R4282" i="1"/>
  <c r="Q4282" i="1"/>
  <c r="R4266" i="1"/>
  <c r="Q4266" i="1"/>
  <c r="R4250" i="1"/>
  <c r="Q4250" i="1"/>
  <c r="R4113" i="1"/>
  <c r="Q4113" i="1"/>
  <c r="R4218" i="1"/>
  <c r="Q4218" i="1"/>
  <c r="R4202" i="1"/>
  <c r="Q4202" i="1"/>
  <c r="R4186" i="1"/>
  <c r="Q4186" i="1"/>
  <c r="R3851" i="1"/>
  <c r="Q3851" i="1"/>
  <c r="R3391" i="1"/>
  <c r="Q3391" i="1"/>
  <c r="R4138" i="1"/>
  <c r="Q4138" i="1"/>
  <c r="R3229" i="1"/>
  <c r="Q3229" i="1"/>
  <c r="R4397" i="1"/>
  <c r="Q4397" i="1"/>
  <c r="R4090" i="1"/>
  <c r="Q4090" i="1"/>
  <c r="R4074" i="1"/>
  <c r="Q4074" i="1"/>
  <c r="R4058" i="1"/>
  <c r="Q4058" i="1"/>
  <c r="R4042" i="1"/>
  <c r="Q4042" i="1"/>
  <c r="R4026" i="1"/>
  <c r="Q4026" i="1"/>
  <c r="R4010" i="1"/>
  <c r="Q4010" i="1"/>
  <c r="R3829" i="1"/>
  <c r="Q3829" i="1"/>
  <c r="R927" i="1"/>
  <c r="Q927" i="1"/>
  <c r="R3224" i="1"/>
  <c r="Q3224" i="1"/>
  <c r="R4570" i="1"/>
  <c r="Q4570" i="1"/>
  <c r="R3930" i="1"/>
  <c r="Q3930" i="1"/>
  <c r="R4879" i="1"/>
  <c r="Q4879" i="1"/>
  <c r="R4392" i="1"/>
  <c r="Q4392" i="1"/>
  <c r="R3882" i="1"/>
  <c r="Q3882" i="1"/>
  <c r="R3866" i="1"/>
  <c r="Q3866" i="1"/>
  <c r="R3850" i="1"/>
  <c r="Q3850" i="1"/>
  <c r="R3834" i="1"/>
  <c r="Q3834" i="1"/>
  <c r="R3818" i="1"/>
  <c r="Q3818" i="1"/>
  <c r="R3802" i="1"/>
  <c r="Q3802" i="1"/>
  <c r="R3786" i="1"/>
  <c r="Q3786" i="1"/>
  <c r="R3770" i="1"/>
  <c r="Q3770" i="1"/>
  <c r="R3754" i="1"/>
  <c r="Q3754" i="1"/>
  <c r="R4800" i="1"/>
  <c r="Q4800" i="1"/>
  <c r="R3722" i="1"/>
  <c r="Q3722" i="1"/>
  <c r="R288" i="1"/>
  <c r="Q288" i="1"/>
  <c r="R3690" i="1"/>
  <c r="Q3690" i="1"/>
  <c r="R3807" i="1"/>
  <c r="Q3807" i="1"/>
  <c r="R3658" i="1"/>
  <c r="Q3658" i="1"/>
  <c r="R4239" i="1"/>
  <c r="Q4239" i="1"/>
  <c r="R3626" i="1"/>
  <c r="Q3626" i="1"/>
  <c r="R3610" i="1"/>
  <c r="Q3610" i="1"/>
  <c r="R3046" i="1"/>
  <c r="Q3046" i="1"/>
  <c r="R3578" i="1"/>
  <c r="Q3578" i="1"/>
  <c r="R4371" i="1"/>
  <c r="Q4371" i="1"/>
  <c r="R3546" i="1"/>
  <c r="Q3546" i="1"/>
  <c r="R3530" i="1"/>
  <c r="Q3530" i="1"/>
  <c r="R3514" i="1"/>
  <c r="Q3514" i="1"/>
  <c r="R3498" i="1"/>
  <c r="Q3498" i="1"/>
  <c r="R2795" i="1"/>
  <c r="Q2795" i="1"/>
  <c r="R3466" i="1"/>
  <c r="Q3466" i="1"/>
  <c r="R3450" i="1"/>
  <c r="Q3450" i="1"/>
  <c r="R3434" i="1"/>
  <c r="Q3434" i="1"/>
  <c r="R4537" i="1"/>
  <c r="Q4537" i="1"/>
  <c r="R3402" i="1"/>
  <c r="Q3402" i="1"/>
  <c r="R3386" i="1"/>
  <c r="Q3386" i="1"/>
  <c r="R80" i="1"/>
  <c r="Q80" i="1"/>
  <c r="R3492" i="1"/>
  <c r="Q3492" i="1"/>
  <c r="R3353" i="1"/>
  <c r="Q3353" i="1"/>
  <c r="R3322" i="1"/>
  <c r="Q3322" i="1"/>
  <c r="R3306" i="1"/>
  <c r="Q3306" i="1"/>
  <c r="R3290" i="1"/>
  <c r="Q3290" i="1"/>
  <c r="R69" i="1"/>
  <c r="Q69" i="1"/>
  <c r="R3242" i="1"/>
  <c r="Q3242" i="1"/>
  <c r="R3226" i="1"/>
  <c r="Q3226" i="1"/>
  <c r="R3210" i="1"/>
  <c r="Q3210" i="1"/>
  <c r="R388" i="1"/>
  <c r="Q388" i="1"/>
  <c r="R3036" i="1"/>
  <c r="Q3036" i="1"/>
  <c r="R2054" i="1"/>
  <c r="Q2054" i="1"/>
  <c r="R3146" i="1"/>
  <c r="Q3146" i="1"/>
  <c r="R3130" i="1"/>
  <c r="Q3130" i="1"/>
  <c r="R1655" i="1"/>
  <c r="Q1655" i="1"/>
  <c r="R2543" i="1"/>
  <c r="Q2543" i="1"/>
  <c r="R4046" i="1"/>
  <c r="Q4046" i="1"/>
  <c r="R3050" i="1"/>
  <c r="Q3050" i="1"/>
  <c r="R3034" i="1"/>
  <c r="Q3034" i="1"/>
  <c r="R1289" i="1"/>
  <c r="Q1289" i="1"/>
  <c r="R2986" i="1"/>
  <c r="Q2986" i="1"/>
  <c r="R2970" i="1"/>
  <c r="Q2970" i="1"/>
  <c r="R4528" i="1"/>
  <c r="Q4528" i="1"/>
  <c r="R2938" i="1"/>
  <c r="Q2938" i="1"/>
  <c r="R2922" i="1"/>
  <c r="Q2922" i="1"/>
  <c r="R4643" i="1"/>
  <c r="Q4643" i="1"/>
  <c r="R2890" i="1"/>
  <c r="Q2890" i="1"/>
  <c r="R3904" i="1"/>
  <c r="Q3904" i="1"/>
  <c r="R4516" i="1"/>
  <c r="Q4516" i="1"/>
  <c r="R2535" i="1"/>
  <c r="Q2535" i="1"/>
  <c r="R2765" i="1"/>
  <c r="Q2765" i="1"/>
  <c r="R3900" i="1"/>
  <c r="Q3900" i="1"/>
  <c r="R4640" i="1"/>
  <c r="Q4640" i="1"/>
  <c r="R2778" i="1"/>
  <c r="Q2778" i="1"/>
  <c r="R2762" i="1"/>
  <c r="Q2762" i="1"/>
  <c r="R2746" i="1"/>
  <c r="Q2746" i="1"/>
  <c r="R362" i="1"/>
  <c r="Q362" i="1"/>
  <c r="R2698" i="1"/>
  <c r="Q2698" i="1"/>
  <c r="R3594" i="1"/>
  <c r="Q3594" i="1"/>
  <c r="R3755" i="1"/>
  <c r="Q3755" i="1"/>
  <c r="R2650" i="1"/>
  <c r="Q2650" i="1"/>
  <c r="R2634" i="1"/>
  <c r="Q2634" i="1"/>
  <c r="R4633" i="1"/>
  <c r="Q4633" i="1"/>
  <c r="R2586" i="1"/>
  <c r="Q2586" i="1"/>
  <c r="R2570" i="1"/>
  <c r="Q2570" i="1"/>
  <c r="R2554" i="1"/>
  <c r="Q2554" i="1"/>
  <c r="R2538" i="1"/>
  <c r="Q2538" i="1"/>
  <c r="R2520" i="1"/>
  <c r="Q2520" i="1"/>
  <c r="R4303" i="1"/>
  <c r="Q4303" i="1"/>
  <c r="R2490" i="1"/>
  <c r="Q2490" i="1"/>
  <c r="R8" i="1"/>
  <c r="Q8" i="1"/>
  <c r="R4012" i="1"/>
  <c r="Q4012" i="1"/>
  <c r="R2514" i="1"/>
  <c r="Q2514" i="1"/>
  <c r="R1481" i="1"/>
  <c r="Q1481" i="1"/>
  <c r="R2394" i="1"/>
  <c r="Q2394" i="1"/>
  <c r="R2378" i="1"/>
  <c r="Q2378" i="1"/>
  <c r="R4491" i="1"/>
  <c r="Q4491" i="1"/>
  <c r="R3880" i="1"/>
  <c r="Q3880" i="1"/>
  <c r="R2739" i="1"/>
  <c r="Q2739" i="1"/>
  <c r="R2205" i="1"/>
  <c r="Q2205" i="1"/>
  <c r="R2298" i="1"/>
  <c r="Q2298" i="1"/>
  <c r="R2282" i="1"/>
  <c r="Q2282" i="1"/>
  <c r="R2266" i="1"/>
  <c r="Q2266" i="1"/>
  <c r="R2250" i="1"/>
  <c r="Q2250" i="1"/>
  <c r="R2234" i="1"/>
  <c r="Q2234" i="1"/>
  <c r="R2218" i="1"/>
  <c r="Q2218" i="1"/>
  <c r="R3138" i="1"/>
  <c r="Q3138" i="1"/>
  <c r="R2186" i="1"/>
  <c r="Q2186" i="1"/>
  <c r="R2170" i="1"/>
  <c r="Q2170" i="1"/>
  <c r="R2202" i="1"/>
  <c r="Q2202" i="1"/>
  <c r="R1644" i="1"/>
  <c r="Q1644" i="1"/>
  <c r="R2106" i="1"/>
  <c r="Q2106" i="1"/>
  <c r="R2725" i="1"/>
  <c r="Q2725" i="1"/>
  <c r="R2074" i="1"/>
  <c r="Q2074" i="1"/>
  <c r="R3289" i="1"/>
  <c r="Q3289" i="1"/>
  <c r="R2042" i="1"/>
  <c r="Q2042" i="1"/>
  <c r="R2026" i="1"/>
  <c r="Q2026" i="1"/>
  <c r="R2010" i="1"/>
  <c r="Q2010" i="1"/>
  <c r="R2722" i="1"/>
  <c r="Q2722" i="1"/>
  <c r="R4471" i="1"/>
  <c r="Q4471" i="1"/>
  <c r="R1962" i="1"/>
  <c r="Q1962" i="1"/>
  <c r="R1946" i="1"/>
  <c r="Q1946" i="1"/>
  <c r="R3123" i="1"/>
  <c r="Q3123" i="1"/>
  <c r="R3121" i="1"/>
  <c r="Q3121" i="1"/>
  <c r="R1252" i="1"/>
  <c r="Q1252" i="1"/>
  <c r="R1882" i="1"/>
  <c r="Q1882" i="1"/>
  <c r="R1866" i="1"/>
  <c r="Q1866" i="1"/>
  <c r="R1850" i="1"/>
  <c r="Q1850" i="1"/>
  <c r="R2485" i="1"/>
  <c r="Q2485" i="1"/>
  <c r="R1440" i="1"/>
  <c r="Q1440" i="1"/>
  <c r="R3417" i="1"/>
  <c r="Q3417" i="1"/>
  <c r="R1786" i="1"/>
  <c r="Q1786" i="1"/>
  <c r="R4455" i="1"/>
  <c r="Q4455" i="1"/>
  <c r="R1754" i="1"/>
  <c r="Q1754" i="1"/>
  <c r="R1738" i="1"/>
  <c r="Q1738" i="1"/>
  <c r="R1722" i="1"/>
  <c r="Q1722" i="1"/>
  <c r="R4601" i="1"/>
  <c r="Q4601" i="1"/>
  <c r="R1867" i="1"/>
  <c r="Q1867" i="1"/>
  <c r="R2713" i="1"/>
  <c r="Q2713" i="1"/>
  <c r="R164" i="1"/>
  <c r="Q164" i="1"/>
  <c r="R1642" i="1"/>
  <c r="Q1642" i="1"/>
  <c r="R2712" i="1"/>
  <c r="Q2712" i="1"/>
  <c r="R1610" i="1"/>
  <c r="Q1610" i="1"/>
  <c r="R1426" i="1"/>
  <c r="Q1426" i="1"/>
  <c r="R162" i="1"/>
  <c r="Q162" i="1"/>
  <c r="R1562" i="1"/>
  <c r="Q1562" i="1"/>
  <c r="R1546" i="1"/>
  <c r="Q1546" i="1"/>
  <c r="R1530" i="1"/>
  <c r="Q1530" i="1"/>
  <c r="R597" i="1"/>
  <c r="Q597" i="1"/>
  <c r="R1498" i="1"/>
  <c r="Q1498" i="1"/>
  <c r="R1482" i="1"/>
  <c r="Q1482" i="1"/>
  <c r="R1987" i="1"/>
  <c r="Q1987" i="1"/>
  <c r="R1450" i="1"/>
  <c r="Q1450" i="1"/>
  <c r="R1985" i="1"/>
  <c r="Q1985" i="1"/>
  <c r="R1418" i="1"/>
  <c r="Q1418" i="1"/>
  <c r="R1402" i="1"/>
  <c r="Q1402" i="1"/>
  <c r="R2173" i="1"/>
  <c r="Q2173" i="1"/>
  <c r="R1370" i="1"/>
  <c r="Q1370" i="1"/>
  <c r="R1354" i="1"/>
  <c r="Q1354" i="1"/>
  <c r="R1338" i="1"/>
  <c r="Q1338" i="1"/>
  <c r="R1322" i="1"/>
  <c r="Q1322" i="1"/>
  <c r="R1306" i="1"/>
  <c r="Q1306" i="1"/>
  <c r="R1290" i="1"/>
  <c r="Q1290" i="1"/>
  <c r="R1274" i="1"/>
  <c r="Q1274" i="1"/>
  <c r="R1389" i="1"/>
  <c r="Q1389" i="1"/>
  <c r="R1723" i="1"/>
  <c r="Q1723" i="1"/>
  <c r="R1226" i="1"/>
  <c r="Q1226" i="1"/>
  <c r="R1210" i="1"/>
  <c r="Q1210" i="1"/>
  <c r="R2302" i="1"/>
  <c r="Q2302" i="1"/>
  <c r="R1178" i="1"/>
  <c r="Q1178" i="1"/>
  <c r="R1719" i="1"/>
  <c r="Q1719" i="1"/>
  <c r="R1146" i="1"/>
  <c r="Q1146" i="1"/>
  <c r="R1130" i="1"/>
  <c r="Q1130" i="1"/>
  <c r="R2299" i="1"/>
  <c r="Q2299" i="1"/>
  <c r="R568" i="1"/>
  <c r="Q568" i="1"/>
  <c r="R1082" i="1"/>
  <c r="Q1082" i="1"/>
  <c r="R1066" i="1"/>
  <c r="Q1066" i="1"/>
  <c r="R1050" i="1"/>
  <c r="Q1050" i="1"/>
  <c r="R1034" i="1"/>
  <c r="Q1034" i="1"/>
  <c r="R2681" i="1"/>
  <c r="Q2681" i="1"/>
  <c r="R1712" i="1"/>
  <c r="Q1712" i="1"/>
  <c r="R986" i="1"/>
  <c r="Q986" i="1"/>
  <c r="R970" i="1"/>
  <c r="Q970" i="1"/>
  <c r="R954" i="1"/>
  <c r="Q954" i="1"/>
  <c r="R938" i="1"/>
  <c r="Q938" i="1"/>
  <c r="R1961" i="1"/>
  <c r="Q1961" i="1"/>
  <c r="R906" i="1"/>
  <c r="Q906" i="1"/>
  <c r="R890" i="1"/>
  <c r="Q890" i="1"/>
  <c r="R1182" i="1"/>
  <c r="Q1182" i="1"/>
  <c r="R858" i="1"/>
  <c r="Q858" i="1"/>
  <c r="R2911" i="1"/>
  <c r="Q2911" i="1"/>
  <c r="R826" i="1"/>
  <c r="Q826" i="1"/>
  <c r="R2448" i="1"/>
  <c r="Q2448" i="1"/>
  <c r="R794" i="1"/>
  <c r="Q794" i="1"/>
  <c r="R778" i="1"/>
  <c r="Q778" i="1"/>
  <c r="R682" i="1"/>
  <c r="Q682" i="1"/>
  <c r="R746" i="1"/>
  <c r="Q746" i="1"/>
  <c r="R1165" i="1"/>
  <c r="Q1165" i="1"/>
  <c r="R1944" i="1"/>
  <c r="Q1944" i="1"/>
  <c r="R1162" i="1"/>
  <c r="Q1162" i="1"/>
  <c r="R1555" i="1"/>
  <c r="Q1555" i="1"/>
  <c r="R666" i="1"/>
  <c r="Q666" i="1"/>
  <c r="R650" i="1"/>
  <c r="Q650" i="1"/>
  <c r="R1554" i="1"/>
  <c r="Q1554" i="1"/>
  <c r="R618" i="1"/>
  <c r="Q618" i="1"/>
  <c r="R676" i="1"/>
  <c r="Q676" i="1"/>
  <c r="R522" i="1"/>
  <c r="Q522" i="1"/>
  <c r="R1156" i="1"/>
  <c r="Q1156" i="1"/>
  <c r="R2438" i="1"/>
  <c r="Q2438" i="1"/>
  <c r="R538" i="1"/>
  <c r="Q538" i="1"/>
  <c r="R674" i="1"/>
  <c r="Q674" i="1"/>
  <c r="R517" i="1"/>
  <c r="Q517" i="1"/>
  <c r="R490" i="1"/>
  <c r="Q490" i="1"/>
  <c r="R2653" i="1"/>
  <c r="Q2653" i="1"/>
  <c r="R458" i="1"/>
  <c r="Q458" i="1"/>
  <c r="R442" i="1"/>
  <c r="Q442" i="1"/>
  <c r="R426" i="1"/>
  <c r="Q426" i="1"/>
  <c r="R1151" i="1"/>
  <c r="Q1151" i="1"/>
  <c r="R394" i="1"/>
  <c r="Q394" i="1"/>
  <c r="R378" i="1"/>
  <c r="Q378" i="1"/>
  <c r="R1681" i="1"/>
  <c r="Q1681" i="1"/>
  <c r="R346" i="1"/>
  <c r="Q346" i="1"/>
  <c r="R330" i="1"/>
  <c r="Q330" i="1"/>
  <c r="R509" i="1"/>
  <c r="Q509" i="1"/>
  <c r="R298" i="1"/>
  <c r="Q298" i="1"/>
  <c r="R282" i="1"/>
  <c r="Q282" i="1"/>
  <c r="R2874" i="1"/>
  <c r="Q2874" i="1"/>
  <c r="R250" i="1"/>
  <c r="Q250" i="1"/>
  <c r="R2232" i="1"/>
  <c r="Q2232" i="1"/>
  <c r="R218" i="1"/>
  <c r="Q218" i="1"/>
  <c r="R202" i="1"/>
  <c r="Q202" i="1"/>
  <c r="R186" i="1"/>
  <c r="Q186" i="1"/>
  <c r="R170" i="1"/>
  <c r="Q170" i="1"/>
  <c r="R154" i="1"/>
  <c r="Q154" i="1"/>
  <c r="R138" i="1"/>
  <c r="Q138" i="1"/>
  <c r="R2626" i="1"/>
  <c r="Q2626" i="1"/>
  <c r="R1663" i="1"/>
  <c r="Q1663" i="1"/>
  <c r="R2624" i="1"/>
  <c r="Q2624" i="1"/>
  <c r="R74" i="1"/>
  <c r="Q74" i="1"/>
  <c r="R58" i="1"/>
  <c r="Q58" i="1"/>
  <c r="R1313" i="1"/>
  <c r="Q1313" i="1"/>
  <c r="R26" i="1"/>
  <c r="Q26" i="1"/>
  <c r="R10" i="1"/>
  <c r="Q10" i="1"/>
  <c r="Q1096" i="1"/>
  <c r="Q4983" i="1"/>
  <c r="Q4959" i="1"/>
  <c r="Q4922" i="1"/>
  <c r="Q4904" i="1"/>
  <c r="Q1108" i="1"/>
  <c r="Q4868" i="1"/>
  <c r="Q4831" i="1"/>
  <c r="Q849" i="1"/>
  <c r="Q1085" i="1"/>
  <c r="Q4667" i="1"/>
  <c r="Q4595" i="1"/>
  <c r="Q4475" i="1"/>
  <c r="Q3257" i="1"/>
  <c r="Q4422" i="1"/>
  <c r="Q4390" i="1"/>
  <c r="Q3539" i="1"/>
  <c r="Q449" i="1"/>
  <c r="Q4120" i="1"/>
  <c r="Q2397" i="1"/>
  <c r="Q4958" i="1"/>
  <c r="Q3771" i="1"/>
  <c r="Q4374" i="1"/>
  <c r="Q3515" i="1"/>
  <c r="Q3387" i="1"/>
  <c r="Q254" i="1"/>
  <c r="Q3461" i="1"/>
  <c r="Q2474" i="1"/>
  <c r="Q1581" i="1"/>
  <c r="R4073" i="1"/>
  <c r="Q4073" i="1"/>
  <c r="R4041" i="1"/>
  <c r="Q4041" i="1"/>
  <c r="R4009" i="1"/>
  <c r="Q4009" i="1"/>
  <c r="R3380" i="1"/>
  <c r="Q3380" i="1"/>
  <c r="R3929" i="1"/>
  <c r="Q3929" i="1"/>
  <c r="R3881" i="1"/>
  <c r="Q3881" i="1"/>
  <c r="R3849" i="1"/>
  <c r="Q3849" i="1"/>
  <c r="R2577" i="1"/>
  <c r="Q2577" i="1"/>
  <c r="R3785" i="1"/>
  <c r="Q3785" i="1"/>
  <c r="R3753" i="1"/>
  <c r="Q3753" i="1"/>
  <c r="R4559" i="1"/>
  <c r="Q4559" i="1"/>
  <c r="R4375" i="1"/>
  <c r="Q4375" i="1"/>
  <c r="R3806" i="1"/>
  <c r="Q3806" i="1"/>
  <c r="R3625" i="1"/>
  <c r="Q3625" i="1"/>
  <c r="R4083" i="1"/>
  <c r="Q4083" i="1"/>
  <c r="R3577" i="1"/>
  <c r="Q3577" i="1"/>
  <c r="R275" i="1"/>
  <c r="Q275" i="1"/>
  <c r="R3946" i="1"/>
  <c r="Q3946" i="1"/>
  <c r="R3529" i="1"/>
  <c r="Q3529" i="1"/>
  <c r="R4075" i="1"/>
  <c r="Q4075" i="1"/>
  <c r="R417" i="1"/>
  <c r="Q417" i="1"/>
  <c r="R3481" i="1"/>
  <c r="Q3481" i="1"/>
  <c r="R3465" i="1"/>
  <c r="Q3465" i="1"/>
  <c r="R3449" i="1"/>
  <c r="Q3449" i="1"/>
  <c r="R268" i="1"/>
  <c r="Q268" i="1"/>
  <c r="R3401" i="1"/>
  <c r="Q3401" i="1"/>
  <c r="R3385" i="1"/>
  <c r="Q3385" i="1"/>
  <c r="R3369" i="1"/>
  <c r="Q3369" i="1"/>
  <c r="R267" i="1"/>
  <c r="Q267" i="1"/>
  <c r="R3337" i="1"/>
  <c r="Q3337" i="1"/>
  <c r="R3321" i="1"/>
  <c r="Q3321" i="1"/>
  <c r="R3305" i="1"/>
  <c r="Q3305" i="1"/>
  <c r="R265" i="1"/>
  <c r="Q265" i="1"/>
  <c r="R3273" i="1"/>
  <c r="Q3273" i="1"/>
  <c r="R3241" i="1"/>
  <c r="Q3241" i="1"/>
  <c r="R4664" i="1"/>
  <c r="Q4664" i="1"/>
  <c r="R3209" i="1"/>
  <c r="Q3209" i="1"/>
  <c r="R3193" i="1"/>
  <c r="Q3193" i="1"/>
  <c r="R3177" i="1"/>
  <c r="Q3177" i="1"/>
  <c r="R3161" i="1"/>
  <c r="Q3161" i="1"/>
  <c r="R3145" i="1"/>
  <c r="Q3145" i="1"/>
  <c r="R3129" i="1"/>
  <c r="Q3129" i="1"/>
  <c r="R1504" i="1"/>
  <c r="Q1504" i="1"/>
  <c r="R3029" i="1"/>
  <c r="Q3029" i="1"/>
  <c r="R3081" i="1"/>
  <c r="Q3081" i="1"/>
  <c r="R3065" i="1"/>
  <c r="Q3065" i="1"/>
  <c r="R2398" i="1"/>
  <c r="Q2398" i="1"/>
  <c r="R3033" i="1"/>
  <c r="Q3033" i="1"/>
  <c r="R3017" i="1"/>
  <c r="Q3017" i="1"/>
  <c r="R3001" i="1"/>
  <c r="Q3001" i="1"/>
  <c r="R2985" i="1"/>
  <c r="Q2985" i="1"/>
  <c r="R2969" i="1"/>
  <c r="Q2969" i="1"/>
  <c r="R2953" i="1"/>
  <c r="Q2953" i="1"/>
  <c r="R2937" i="1"/>
  <c r="Q2937" i="1"/>
  <c r="R2921" i="1"/>
  <c r="Q2921" i="1"/>
  <c r="R4192" i="1"/>
  <c r="Q4192" i="1"/>
  <c r="R3330" i="1"/>
  <c r="Q3330" i="1"/>
  <c r="R4780" i="1"/>
  <c r="Q4780" i="1"/>
  <c r="R4641" i="1"/>
  <c r="Q4641" i="1"/>
  <c r="R3020" i="1"/>
  <c r="Q3020" i="1"/>
  <c r="R2825" i="1"/>
  <c r="Q2825" i="1"/>
  <c r="R2809" i="1"/>
  <c r="Q2809" i="1"/>
  <c r="R2793" i="1"/>
  <c r="Q2793" i="1"/>
  <c r="R2777" i="1"/>
  <c r="Q2777" i="1"/>
  <c r="R369" i="1"/>
  <c r="Q369" i="1"/>
  <c r="R2745" i="1"/>
  <c r="Q2745" i="1"/>
  <c r="R4029" i="1"/>
  <c r="Q4029" i="1"/>
  <c r="R3598" i="1"/>
  <c r="Q3598" i="1"/>
  <c r="R36" i="1"/>
  <c r="Q36" i="1"/>
  <c r="R4182" i="1"/>
  <c r="Q4182" i="1"/>
  <c r="R4776" i="1"/>
  <c r="Q4776" i="1"/>
  <c r="R3593" i="1"/>
  <c r="Q3593" i="1"/>
  <c r="R2633" i="1"/>
  <c r="Q2633" i="1"/>
  <c r="R2617" i="1"/>
  <c r="Q2617" i="1"/>
  <c r="R2601" i="1"/>
  <c r="Q2601" i="1"/>
  <c r="R2752" i="1"/>
  <c r="Q2752" i="1"/>
  <c r="R2569" i="1"/>
  <c r="Q2569" i="1"/>
  <c r="R2553" i="1"/>
  <c r="Q2553" i="1"/>
  <c r="R2537" i="1"/>
  <c r="Q2537" i="1"/>
  <c r="R3890" i="1"/>
  <c r="Q3890" i="1"/>
  <c r="R3428" i="1"/>
  <c r="Q3428" i="1"/>
  <c r="R2489" i="1"/>
  <c r="Q2489" i="1"/>
  <c r="R210" i="1"/>
  <c r="Q210" i="1"/>
  <c r="R3567" i="1"/>
  <c r="Q3567" i="1"/>
  <c r="R2441" i="1"/>
  <c r="Q2441" i="1"/>
  <c r="R4148" i="1"/>
  <c r="Q4148" i="1"/>
  <c r="R2409" i="1"/>
  <c r="Q2409" i="1"/>
  <c r="R2393" i="1"/>
  <c r="Q2393" i="1"/>
  <c r="R2377" i="1"/>
  <c r="Q2377" i="1"/>
  <c r="R4625" i="1"/>
  <c r="Q4625" i="1"/>
  <c r="R2361" i="1"/>
  <c r="Q2361" i="1"/>
  <c r="R2329" i="1"/>
  <c r="Q2329" i="1"/>
  <c r="R2313" i="1"/>
  <c r="Q2313" i="1"/>
  <c r="R2297" i="1"/>
  <c r="Q2297" i="1"/>
  <c r="R4623" i="1"/>
  <c r="Q4623" i="1"/>
  <c r="R2265" i="1"/>
  <c r="Q2265" i="1"/>
  <c r="R1649" i="1"/>
  <c r="Q1649" i="1"/>
  <c r="R2233" i="1"/>
  <c r="Q2233" i="1"/>
  <c r="R1469" i="1"/>
  <c r="Q1469" i="1"/>
  <c r="R2201" i="1"/>
  <c r="Q2201" i="1"/>
  <c r="R2185" i="1"/>
  <c r="Q2185" i="1"/>
  <c r="R2169" i="1"/>
  <c r="Q2169" i="1"/>
  <c r="R2153" i="1"/>
  <c r="Q2153" i="1"/>
  <c r="R2137" i="1"/>
  <c r="Q2137" i="1"/>
  <c r="R2354" i="1"/>
  <c r="Q2354" i="1"/>
  <c r="R2105" i="1"/>
  <c r="Q2105" i="1"/>
  <c r="R2089" i="1"/>
  <c r="Q2089" i="1"/>
  <c r="R2073" i="1"/>
  <c r="Q2073" i="1"/>
  <c r="R2057" i="1"/>
  <c r="Q2057" i="1"/>
  <c r="R2025" i="1"/>
  <c r="Q2025" i="1"/>
  <c r="R2723" i="1"/>
  <c r="Q2723" i="1"/>
  <c r="R1993" i="1"/>
  <c r="Q1993" i="1"/>
  <c r="R4615" i="1"/>
  <c r="Q4615" i="1"/>
  <c r="R1758" i="1"/>
  <c r="Q1758" i="1"/>
  <c r="R1945" i="1"/>
  <c r="Q1945" i="1"/>
  <c r="R3284" i="1"/>
  <c r="Q3284" i="1"/>
  <c r="R1913" i="1"/>
  <c r="Q1913" i="1"/>
  <c r="R1897" i="1"/>
  <c r="Q1897" i="1"/>
  <c r="R1881" i="1"/>
  <c r="Q1881" i="1"/>
  <c r="R3114" i="1"/>
  <c r="Q3114" i="1"/>
  <c r="R1849" i="1"/>
  <c r="Q1849" i="1"/>
  <c r="R2718" i="1"/>
  <c r="Q2718" i="1"/>
  <c r="R1817" i="1"/>
  <c r="Q1817" i="1"/>
  <c r="R1801" i="1"/>
  <c r="Q1801" i="1"/>
  <c r="R1785" i="1"/>
  <c r="Q1785" i="1"/>
  <c r="R4607" i="1"/>
  <c r="Q4607" i="1"/>
  <c r="R1753" i="1"/>
  <c r="Q1753" i="1"/>
  <c r="R168" i="1"/>
  <c r="Q168" i="1"/>
  <c r="R1721" i="1"/>
  <c r="Q1721" i="1"/>
  <c r="R4451" i="1"/>
  <c r="Q4451" i="1"/>
  <c r="R2187" i="1"/>
  <c r="Q2187" i="1"/>
  <c r="R1673" i="1"/>
  <c r="Q1673" i="1"/>
  <c r="R1657" i="1"/>
  <c r="Q1657" i="1"/>
  <c r="R1641" i="1"/>
  <c r="Q1641" i="1"/>
  <c r="R2001" i="1"/>
  <c r="Q2001" i="1"/>
  <c r="R1609" i="1"/>
  <c r="Q1609" i="1"/>
  <c r="R1593" i="1"/>
  <c r="Q1593" i="1"/>
  <c r="R1577" i="1"/>
  <c r="Q1577" i="1"/>
  <c r="R1561" i="1"/>
  <c r="Q1561" i="1"/>
  <c r="R1545" i="1"/>
  <c r="Q1545" i="1"/>
  <c r="R1529" i="1"/>
  <c r="Q1529" i="1"/>
  <c r="R1513" i="1"/>
  <c r="Q1513" i="1"/>
  <c r="R1497" i="1"/>
  <c r="Q1497" i="1"/>
  <c r="R1617" i="1"/>
  <c r="Q1617" i="1"/>
  <c r="R1465" i="1"/>
  <c r="Q1465" i="1"/>
  <c r="R1449" i="1"/>
  <c r="Q1449" i="1"/>
  <c r="R1411" i="1"/>
  <c r="Q1411" i="1"/>
  <c r="R1417" i="1"/>
  <c r="Q1417" i="1"/>
  <c r="R1401" i="1"/>
  <c r="Q1401" i="1"/>
  <c r="R1385" i="1"/>
  <c r="Q1385" i="1"/>
  <c r="R1369" i="1"/>
  <c r="Q1369" i="1"/>
  <c r="R1353" i="1"/>
  <c r="Q1353" i="1"/>
  <c r="R1982" i="1"/>
  <c r="Q1982" i="1"/>
  <c r="R725" i="1"/>
  <c r="Q725" i="1"/>
  <c r="R1305" i="1"/>
  <c r="Q1305" i="1"/>
  <c r="R1404" i="1"/>
  <c r="Q1404" i="1"/>
  <c r="R1273" i="1"/>
  <c r="Q1273" i="1"/>
  <c r="R1257" i="1"/>
  <c r="Q1257" i="1"/>
  <c r="R1241" i="1"/>
  <c r="Q1241" i="1"/>
  <c r="R574" i="1"/>
  <c r="Q574" i="1"/>
  <c r="R1209" i="1"/>
  <c r="Q1209" i="1"/>
  <c r="R722" i="1"/>
  <c r="Q722" i="1"/>
  <c r="R1177" i="1"/>
  <c r="Q1177" i="1"/>
  <c r="R1161" i="1"/>
  <c r="Q1161" i="1"/>
  <c r="R1145" i="1"/>
  <c r="Q1145" i="1"/>
  <c r="R1129" i="1"/>
  <c r="Q1129" i="1"/>
  <c r="R1113" i="1"/>
  <c r="Q1113" i="1"/>
  <c r="R1097" i="1"/>
  <c r="Q1097" i="1"/>
  <c r="R1081" i="1"/>
  <c r="Q1081" i="1"/>
  <c r="R2458" i="1"/>
  <c r="Q2458" i="1"/>
  <c r="R1583" i="1"/>
  <c r="Q1583" i="1"/>
  <c r="R2156" i="1"/>
  <c r="Q2156" i="1"/>
  <c r="R1017" i="1"/>
  <c r="Q1017" i="1"/>
  <c r="R1001" i="1"/>
  <c r="Q1001" i="1"/>
  <c r="R556" i="1"/>
  <c r="Q556" i="1"/>
  <c r="R969" i="1"/>
  <c r="Q969" i="1"/>
  <c r="R953" i="1"/>
  <c r="Q953" i="1"/>
  <c r="R2281" i="1"/>
  <c r="Q2281" i="1"/>
  <c r="R921" i="1"/>
  <c r="Q921" i="1"/>
  <c r="R554" i="1"/>
  <c r="Q554" i="1"/>
  <c r="R889" i="1"/>
  <c r="Q889" i="1"/>
  <c r="R873" i="1"/>
  <c r="Q873" i="1"/>
  <c r="R857" i="1"/>
  <c r="Q857" i="1"/>
  <c r="R1569" i="1"/>
  <c r="Q1569" i="1"/>
  <c r="R825" i="1"/>
  <c r="Q825" i="1"/>
  <c r="R2908" i="1"/>
  <c r="Q2908" i="1"/>
  <c r="R793" i="1"/>
  <c r="Q793" i="1"/>
  <c r="R2072" i="1"/>
  <c r="Q2072" i="1"/>
  <c r="R761" i="1"/>
  <c r="Q761" i="1"/>
  <c r="R745" i="1"/>
  <c r="Q745" i="1"/>
  <c r="R729" i="1"/>
  <c r="Q729" i="1"/>
  <c r="R713" i="1"/>
  <c r="Q713" i="1"/>
  <c r="R697" i="1"/>
  <c r="Q697" i="1"/>
  <c r="R681" i="1"/>
  <c r="Q681" i="1"/>
  <c r="R665" i="1"/>
  <c r="Q665" i="1"/>
  <c r="R649" i="1"/>
  <c r="Q649" i="1"/>
  <c r="R2662" i="1"/>
  <c r="Q2662" i="1"/>
  <c r="R617" i="1"/>
  <c r="Q617" i="1"/>
  <c r="R601" i="1"/>
  <c r="Q601" i="1"/>
  <c r="R585" i="1"/>
  <c r="Q585" i="1"/>
  <c r="R569" i="1"/>
  <c r="Q569" i="1"/>
  <c r="R553" i="1"/>
  <c r="Q553" i="1"/>
  <c r="R537" i="1"/>
  <c r="Q537" i="1"/>
  <c r="R521" i="1"/>
  <c r="Q521" i="1"/>
  <c r="R505" i="1"/>
  <c r="Q505" i="1"/>
  <c r="R2428" i="1"/>
  <c r="Q2428" i="1"/>
  <c r="R473" i="1"/>
  <c r="Q473" i="1"/>
  <c r="R457" i="1"/>
  <c r="Q457" i="1"/>
  <c r="R441" i="1"/>
  <c r="Q441" i="1"/>
  <c r="R515" i="1"/>
  <c r="Q515" i="1"/>
  <c r="R1340" i="1"/>
  <c r="Q1340" i="1"/>
  <c r="R393" i="1"/>
  <c r="Q393" i="1"/>
  <c r="R377" i="1"/>
  <c r="Q377" i="1"/>
  <c r="R361" i="1"/>
  <c r="Q361" i="1"/>
  <c r="R510" i="1"/>
  <c r="Q510" i="1"/>
  <c r="R329" i="1"/>
  <c r="Q329" i="1"/>
  <c r="R313" i="1"/>
  <c r="Q313" i="1"/>
  <c r="R297" i="1"/>
  <c r="Q297" i="1"/>
  <c r="R281" i="1"/>
  <c r="Q281" i="1"/>
  <c r="R1538" i="1"/>
  <c r="Q1538" i="1"/>
  <c r="R249" i="1"/>
  <c r="Q249" i="1"/>
  <c r="R233" i="1"/>
  <c r="Q233" i="1"/>
  <c r="R217" i="1"/>
  <c r="Q217" i="1"/>
  <c r="R1675" i="1"/>
  <c r="Q1675" i="1"/>
  <c r="R185" i="1"/>
  <c r="Q185" i="1"/>
  <c r="R2630" i="1"/>
  <c r="Q2630" i="1"/>
  <c r="R153" i="1"/>
  <c r="Q153" i="1"/>
  <c r="R137" i="1"/>
  <c r="Q137" i="1"/>
  <c r="R121" i="1"/>
  <c r="Q121" i="1"/>
  <c r="R105" i="1"/>
  <c r="Q105" i="1"/>
  <c r="R1314" i="1"/>
  <c r="Q1314" i="1"/>
  <c r="R1116" i="1"/>
  <c r="Q1116" i="1"/>
  <c r="R1772" i="1"/>
  <c r="Q1772" i="1"/>
  <c r="R1514" i="1"/>
  <c r="Q1514" i="1"/>
  <c r="R25" i="1"/>
  <c r="Q25" i="1"/>
  <c r="R9" i="1"/>
  <c r="Q9" i="1"/>
  <c r="Q829" i="1"/>
  <c r="Q4939" i="1"/>
  <c r="Q4867" i="1"/>
  <c r="Q1072" i="1"/>
  <c r="Q4788" i="1"/>
  <c r="Q4767" i="1"/>
  <c r="Q4694" i="1"/>
  <c r="Q4972" i="1"/>
  <c r="Q4644" i="1"/>
  <c r="Q4616" i="1"/>
  <c r="Q4713" i="1"/>
  <c r="Q3411" i="1"/>
  <c r="Q4830" i="1"/>
  <c r="Q4423" i="1"/>
  <c r="Q4474" i="1"/>
  <c r="Q4129" i="1"/>
  <c r="Q4355" i="1"/>
  <c r="Q4806" i="1"/>
  <c r="Q3371" i="1"/>
  <c r="Q3656" i="1"/>
  <c r="Q3511" i="1"/>
  <c r="Q2560" i="1"/>
  <c r="Q3116" i="1"/>
  <c r="Q2855" i="1"/>
  <c r="Q2444" i="1"/>
  <c r="Q2707" i="1"/>
  <c r="R122" i="1"/>
  <c r="Q122" i="1"/>
  <c r="R4025" i="1"/>
  <c r="Q4025" i="1"/>
  <c r="R3993" i="1"/>
  <c r="Q3993" i="1"/>
  <c r="R840" i="1"/>
  <c r="Q840" i="1"/>
  <c r="R3945" i="1"/>
  <c r="Q3945" i="1"/>
  <c r="R3913" i="1"/>
  <c r="Q3913" i="1"/>
  <c r="R3897" i="1"/>
  <c r="Q3897" i="1"/>
  <c r="R435" i="1"/>
  <c r="Q435" i="1"/>
  <c r="R3833" i="1"/>
  <c r="Q3833" i="1"/>
  <c r="R3801" i="1"/>
  <c r="Q3801" i="1"/>
  <c r="R3769" i="1"/>
  <c r="Q3769" i="1"/>
  <c r="R2575" i="1"/>
  <c r="Q2575" i="1"/>
  <c r="R4799" i="1"/>
  <c r="Q4799" i="1"/>
  <c r="R3689" i="1"/>
  <c r="Q3689" i="1"/>
  <c r="R3657" i="1"/>
  <c r="Q3657" i="1"/>
  <c r="R3609" i="1"/>
  <c r="Q3609" i="1"/>
  <c r="R3641" i="1"/>
  <c r="Q3641" i="1"/>
  <c r="R4072" i="1"/>
  <c r="Q4072" i="1"/>
  <c r="R4056" i="1"/>
  <c r="Q4056" i="1"/>
  <c r="R4040" i="1"/>
  <c r="Q4040" i="1"/>
  <c r="R3830" i="1"/>
  <c r="Q3830" i="1"/>
  <c r="R4008" i="1"/>
  <c r="Q4008" i="1"/>
  <c r="R4847" i="1"/>
  <c r="Q4847" i="1"/>
  <c r="R871" i="1"/>
  <c r="Q871" i="1"/>
  <c r="R3960" i="1"/>
  <c r="Q3960" i="1"/>
  <c r="R1098" i="1"/>
  <c r="Q1098" i="1"/>
  <c r="R3928" i="1"/>
  <c r="Q3928" i="1"/>
  <c r="R4984" i="1"/>
  <c r="Q4984" i="1"/>
  <c r="R3896" i="1"/>
  <c r="Q3896" i="1"/>
  <c r="R3668" i="1"/>
  <c r="Q3668" i="1"/>
  <c r="R4383" i="1"/>
  <c r="Q4383" i="1"/>
  <c r="R3848" i="1"/>
  <c r="Q3848" i="1"/>
  <c r="R3832" i="1"/>
  <c r="Q3832" i="1"/>
  <c r="R3816" i="1"/>
  <c r="Q3816" i="1"/>
  <c r="R3817" i="1"/>
  <c r="Q3817" i="1"/>
  <c r="R4092" i="1"/>
  <c r="Q4092" i="1"/>
  <c r="R1310" i="1"/>
  <c r="Q1310" i="1"/>
  <c r="R3752" i="1"/>
  <c r="Q3752" i="1"/>
  <c r="R3736" i="1"/>
  <c r="Q3736" i="1"/>
  <c r="R4244" i="1"/>
  <c r="Q4244" i="1"/>
  <c r="R103" i="1"/>
  <c r="Q103" i="1"/>
  <c r="R4674" i="1"/>
  <c r="Q4674" i="1"/>
  <c r="R3672" i="1"/>
  <c r="Q3672" i="1"/>
  <c r="R4672" i="1"/>
  <c r="Q4672" i="1"/>
  <c r="R3640" i="1"/>
  <c r="Q3640" i="1"/>
  <c r="R3624" i="1"/>
  <c r="Q3624" i="1"/>
  <c r="R4372" i="1"/>
  <c r="Q4372" i="1"/>
  <c r="R3592" i="1"/>
  <c r="Q3592" i="1"/>
  <c r="R3576" i="1"/>
  <c r="Q3576" i="1"/>
  <c r="R3560" i="1"/>
  <c r="Q3560" i="1"/>
  <c r="R3544" i="1"/>
  <c r="Q3544" i="1"/>
  <c r="R3528" i="1"/>
  <c r="Q3528" i="1"/>
  <c r="R3512" i="1"/>
  <c r="Q3512" i="1"/>
  <c r="R3496" i="1"/>
  <c r="Q3496" i="1"/>
  <c r="R3480" i="1"/>
  <c r="Q3480" i="1"/>
  <c r="R3464" i="1"/>
  <c r="Q3464" i="1"/>
  <c r="R4064" i="1"/>
  <c r="Q4064" i="1"/>
  <c r="R3432" i="1"/>
  <c r="Q3432" i="1"/>
  <c r="R3416" i="1"/>
  <c r="Q3416" i="1"/>
  <c r="R4231" i="1"/>
  <c r="Q4231" i="1"/>
  <c r="R3384" i="1"/>
  <c r="Q3384" i="1"/>
  <c r="R3368" i="1"/>
  <c r="Q3368" i="1"/>
  <c r="R3352" i="1"/>
  <c r="Q3352" i="1"/>
  <c r="R4787" i="1"/>
  <c r="Q4787" i="1"/>
  <c r="R3320" i="1"/>
  <c r="Q3320" i="1"/>
  <c r="R2788" i="1"/>
  <c r="Q2788" i="1"/>
  <c r="R402" i="1"/>
  <c r="Q402" i="1"/>
  <c r="R3272" i="1"/>
  <c r="Q3272" i="1"/>
  <c r="R3256" i="1"/>
  <c r="Q3256" i="1"/>
  <c r="R3476" i="1"/>
  <c r="Q3476" i="1"/>
  <c r="R3634" i="1"/>
  <c r="Q3634" i="1"/>
  <c r="R3192" i="1"/>
  <c r="Q3192" i="1"/>
  <c r="R3914" i="1"/>
  <c r="Q3914" i="1"/>
  <c r="R3784" i="1"/>
  <c r="Q3784" i="1"/>
  <c r="R1770" i="1"/>
  <c r="Q1770" i="1"/>
  <c r="R3128" i="1"/>
  <c r="Q3128" i="1"/>
  <c r="R2776" i="1"/>
  <c r="Q2776" i="1"/>
  <c r="R3336" i="1"/>
  <c r="Q3336" i="1"/>
  <c r="R3080" i="1"/>
  <c r="Q3080" i="1"/>
  <c r="R4865" i="1"/>
  <c r="Q4865" i="1"/>
  <c r="R385" i="1"/>
  <c r="Q385" i="1"/>
  <c r="R3032" i="1"/>
  <c r="Q3032" i="1"/>
  <c r="R3016" i="1"/>
  <c r="Q3016" i="1"/>
  <c r="R2984" i="1"/>
  <c r="Q2984" i="1"/>
  <c r="R3776" i="1"/>
  <c r="Q3776" i="1"/>
  <c r="R57" i="1"/>
  <c r="Q57" i="1"/>
  <c r="R2936" i="1"/>
  <c r="Q2936" i="1"/>
  <c r="R382" i="1"/>
  <c r="Q382" i="1"/>
  <c r="R2904" i="1"/>
  <c r="Q2904" i="1"/>
  <c r="R3176" i="1"/>
  <c r="Q3176" i="1"/>
  <c r="R1653" i="1"/>
  <c r="Q1653" i="1"/>
  <c r="R238" i="1"/>
  <c r="Q238" i="1"/>
  <c r="R2840" i="1"/>
  <c r="Q2840" i="1"/>
  <c r="R2824" i="1"/>
  <c r="Q2824" i="1"/>
  <c r="R4329" i="1"/>
  <c r="Q4329" i="1"/>
  <c r="R4034" i="1"/>
  <c r="Q4034" i="1"/>
  <c r="R2760" i="1"/>
  <c r="Q2760" i="1"/>
  <c r="R4328" i="1"/>
  <c r="Q4328" i="1"/>
  <c r="R2728" i="1"/>
  <c r="Q2728" i="1"/>
  <c r="R38" i="1"/>
  <c r="Q38" i="1"/>
  <c r="R4028" i="1"/>
  <c r="Q4028" i="1"/>
  <c r="R2664" i="1"/>
  <c r="Q2664" i="1"/>
  <c r="R2648" i="1"/>
  <c r="Q2648" i="1"/>
  <c r="R3317" i="1"/>
  <c r="Q3317" i="1"/>
  <c r="R2616" i="1"/>
  <c r="Q2616" i="1"/>
  <c r="R2600" i="1"/>
  <c r="Q2600" i="1"/>
  <c r="R2584" i="1"/>
  <c r="Q2584" i="1"/>
  <c r="R4172" i="1"/>
  <c r="Q4172" i="1"/>
  <c r="R3149" i="1"/>
  <c r="Q3149" i="1"/>
  <c r="R2365" i="1"/>
  <c r="Q2365" i="1"/>
  <c r="R3889" i="1"/>
  <c r="Q3889" i="1"/>
  <c r="R2488" i="1"/>
  <c r="Q2488" i="1"/>
  <c r="R4300" i="1"/>
  <c r="Q4300" i="1"/>
  <c r="R208" i="1"/>
  <c r="Q208" i="1"/>
  <c r="R3423" i="1"/>
  <c r="Q3423" i="1"/>
  <c r="R2035" i="1"/>
  <c r="Q2035" i="1"/>
  <c r="R2408" i="1"/>
  <c r="Q2408" i="1"/>
  <c r="R2392" i="1"/>
  <c r="Q2392" i="1"/>
  <c r="R2376" i="1"/>
  <c r="Q2376" i="1"/>
  <c r="R2360" i="1"/>
  <c r="Q2360" i="1"/>
  <c r="R2344" i="1"/>
  <c r="Q2344" i="1"/>
  <c r="R2328" i="1"/>
  <c r="Q2328" i="1"/>
  <c r="R2312" i="1"/>
  <c r="Q2312" i="1"/>
  <c r="R771" i="1"/>
  <c r="Q771" i="1"/>
  <c r="R2280" i="1"/>
  <c r="Q2280" i="1"/>
  <c r="R2264" i="1"/>
  <c r="Q2264" i="1"/>
  <c r="R4861" i="1"/>
  <c r="Q4861" i="1"/>
  <c r="R2733" i="1"/>
  <c r="Q2733" i="1"/>
  <c r="R2216" i="1"/>
  <c r="Q2216" i="1"/>
  <c r="R3295" i="1"/>
  <c r="Q3295" i="1"/>
  <c r="R2184" i="1"/>
  <c r="Q2184" i="1"/>
  <c r="R2168" i="1"/>
  <c r="Q2168" i="1"/>
  <c r="R2152" i="1"/>
  <c r="Q2152" i="1"/>
  <c r="R2136" i="1"/>
  <c r="Q2136" i="1"/>
  <c r="R1889" i="1"/>
  <c r="Q1889" i="1"/>
  <c r="R2104" i="1"/>
  <c r="Q2104" i="1"/>
  <c r="R1878" i="1"/>
  <c r="Q1878" i="1"/>
  <c r="R196" i="1"/>
  <c r="Q196" i="1"/>
  <c r="R2056" i="1"/>
  <c r="Q2056" i="1"/>
  <c r="R2040" i="1"/>
  <c r="Q2040" i="1"/>
  <c r="R4482" i="1"/>
  <c r="Q4482" i="1"/>
  <c r="R1637" i="1"/>
  <c r="Q1637" i="1"/>
  <c r="R1992" i="1"/>
  <c r="Q1992" i="1"/>
  <c r="R4614" i="1"/>
  <c r="Q4614" i="1"/>
  <c r="R2491" i="1"/>
  <c r="Q2491" i="1"/>
  <c r="R181" i="1"/>
  <c r="Q181" i="1"/>
  <c r="R1928" i="1"/>
  <c r="Q1928" i="1"/>
  <c r="R1912" i="1"/>
  <c r="Q1912" i="1"/>
  <c r="R1896" i="1"/>
  <c r="Q1896" i="1"/>
  <c r="R1880" i="1"/>
  <c r="Q1880" i="1"/>
  <c r="R1864" i="1"/>
  <c r="Q1864" i="1"/>
  <c r="R1848" i="1"/>
  <c r="Q1848" i="1"/>
  <c r="R1443" i="1"/>
  <c r="Q1443" i="1"/>
  <c r="R1816" i="1"/>
  <c r="Q1816" i="1"/>
  <c r="R1800" i="1"/>
  <c r="Q1800" i="1"/>
  <c r="R1784" i="1"/>
  <c r="Q1784" i="1"/>
  <c r="R1768" i="1"/>
  <c r="Q1768" i="1"/>
  <c r="R3710" i="1"/>
  <c r="Q3710" i="1"/>
  <c r="R1872" i="1"/>
  <c r="Q1872" i="1"/>
  <c r="R1433" i="1"/>
  <c r="Q1433" i="1"/>
  <c r="R1704" i="1"/>
  <c r="Q1704" i="1"/>
  <c r="R2477" i="1"/>
  <c r="Q2477" i="1"/>
  <c r="R1672" i="1"/>
  <c r="Q1672" i="1"/>
  <c r="R3104" i="1"/>
  <c r="Q3104" i="1"/>
  <c r="R1640" i="1"/>
  <c r="Q1640" i="1"/>
  <c r="R1624" i="1"/>
  <c r="Q1624" i="1"/>
  <c r="R1608" i="1"/>
  <c r="Q1608" i="1"/>
  <c r="R1592" i="1"/>
  <c r="Q1592" i="1"/>
  <c r="R1576" i="1"/>
  <c r="Q1576" i="1"/>
  <c r="R1560" i="1"/>
  <c r="Q1560" i="1"/>
  <c r="R1544" i="1"/>
  <c r="Q1544" i="1"/>
  <c r="R1528" i="1"/>
  <c r="Q1528" i="1"/>
  <c r="R1512" i="1"/>
  <c r="Q1512" i="1"/>
  <c r="R2952" i="1"/>
  <c r="Q2952" i="1"/>
  <c r="R1414" i="1"/>
  <c r="Q1414" i="1"/>
  <c r="R739" i="1"/>
  <c r="Q739" i="1"/>
  <c r="R1448" i="1"/>
  <c r="Q1448" i="1"/>
  <c r="R2706" i="1"/>
  <c r="Q2706" i="1"/>
  <c r="R1416" i="1"/>
  <c r="Q1416" i="1"/>
  <c r="R1400" i="1"/>
  <c r="Q1400" i="1"/>
  <c r="R1384" i="1"/>
  <c r="Q1384" i="1"/>
  <c r="R1736" i="1"/>
  <c r="Q1736" i="1"/>
  <c r="R1352" i="1"/>
  <c r="Q1352" i="1"/>
  <c r="R1336" i="1"/>
  <c r="Q1336" i="1"/>
  <c r="R1320" i="1"/>
  <c r="Q1320" i="1"/>
  <c r="R1217" i="1"/>
  <c r="Q1217" i="1"/>
  <c r="R1288" i="1"/>
  <c r="Q1288" i="1"/>
  <c r="R1272" i="1"/>
  <c r="Q1272" i="1"/>
  <c r="R2697" i="1"/>
  <c r="Q2697" i="1"/>
  <c r="R576" i="1"/>
  <c r="Q576" i="1"/>
  <c r="R2463" i="1"/>
  <c r="Q2463" i="1"/>
  <c r="R1208" i="1"/>
  <c r="Q1208" i="1"/>
  <c r="R1594" i="1"/>
  <c r="Q1594" i="1"/>
  <c r="R1176" i="1"/>
  <c r="Q1176" i="1"/>
  <c r="R1160" i="1"/>
  <c r="Q1160" i="1"/>
  <c r="R1144" i="1"/>
  <c r="Q1144" i="1"/>
  <c r="R570" i="1"/>
  <c r="Q570" i="1"/>
  <c r="R1112" i="1"/>
  <c r="Q1112" i="1"/>
  <c r="R1828" i="1"/>
  <c r="Q1828" i="1"/>
  <c r="R2159" i="1"/>
  <c r="Q2159" i="1"/>
  <c r="R1064" i="1"/>
  <c r="Q1064" i="1"/>
  <c r="R2682" i="1"/>
  <c r="Q2682" i="1"/>
  <c r="R1825" i="1"/>
  <c r="Q1825" i="1"/>
  <c r="R1016" i="1"/>
  <c r="Q1016" i="1"/>
  <c r="R1000" i="1"/>
  <c r="Q1000" i="1"/>
  <c r="R2456" i="1"/>
  <c r="Q2456" i="1"/>
  <c r="R968" i="1"/>
  <c r="Q968" i="1"/>
  <c r="R952" i="1"/>
  <c r="Q952" i="1"/>
  <c r="R1579" i="1"/>
  <c r="Q1579" i="1"/>
  <c r="R920" i="1"/>
  <c r="Q920" i="1"/>
  <c r="R904" i="1"/>
  <c r="Q904" i="1"/>
  <c r="R549" i="1"/>
  <c r="Q549" i="1"/>
  <c r="R872" i="1"/>
  <c r="Q872" i="1"/>
  <c r="R2147" i="1"/>
  <c r="Q2147" i="1"/>
  <c r="R694" i="1"/>
  <c r="Q694" i="1"/>
  <c r="R824" i="1"/>
  <c r="Q824" i="1"/>
  <c r="R808" i="1"/>
  <c r="Q808" i="1"/>
  <c r="R792" i="1"/>
  <c r="Q792" i="1"/>
  <c r="R776" i="1"/>
  <c r="Q776" i="1"/>
  <c r="R1567" i="1"/>
  <c r="Q1567" i="1"/>
  <c r="R2145" i="1"/>
  <c r="Q2145" i="1"/>
  <c r="R728" i="1"/>
  <c r="Q728" i="1"/>
  <c r="R1361" i="1"/>
  <c r="Q1361" i="1"/>
  <c r="R2442" i="1"/>
  <c r="Q2442" i="1"/>
  <c r="R2665" i="1"/>
  <c r="Q2665" i="1"/>
  <c r="R664" i="1"/>
  <c r="Q664" i="1"/>
  <c r="R648" i="1"/>
  <c r="Q648" i="1"/>
  <c r="R632" i="1"/>
  <c r="Q632" i="1"/>
  <c r="R616" i="1"/>
  <c r="Q616" i="1"/>
  <c r="R600" i="1"/>
  <c r="Q600" i="1"/>
  <c r="R584" i="1"/>
  <c r="Q584" i="1"/>
  <c r="R675" i="1"/>
  <c r="Q675" i="1"/>
  <c r="R552" i="1"/>
  <c r="Q552" i="1"/>
  <c r="R536" i="1"/>
  <c r="Q536" i="1"/>
  <c r="R520" i="1"/>
  <c r="Q520" i="1"/>
  <c r="R504" i="1"/>
  <c r="Q504" i="1"/>
  <c r="R1154" i="1"/>
  <c r="Q1154" i="1"/>
  <c r="R472" i="1"/>
  <c r="Q472" i="1"/>
  <c r="R667" i="1"/>
  <c r="Q667" i="1"/>
  <c r="R440" i="1"/>
  <c r="Q440" i="1"/>
  <c r="R424" i="1"/>
  <c r="Q424" i="1"/>
  <c r="R408" i="1"/>
  <c r="Q408" i="1"/>
  <c r="R513" i="1"/>
  <c r="Q513" i="1"/>
  <c r="R376" i="1"/>
  <c r="Q376" i="1"/>
  <c r="R360" i="1"/>
  <c r="Q360" i="1"/>
  <c r="R344" i="1"/>
  <c r="Q344" i="1"/>
  <c r="R328" i="1"/>
  <c r="Q328" i="1"/>
  <c r="R658" i="1"/>
  <c r="Q658" i="1"/>
  <c r="R296" i="1"/>
  <c r="Q296" i="1"/>
  <c r="R1678" i="1"/>
  <c r="Q1678" i="1"/>
  <c r="R264" i="1"/>
  <c r="Q264" i="1"/>
  <c r="R1677" i="1"/>
  <c r="Q1677" i="1"/>
  <c r="R1537" i="1"/>
  <c r="Q1537" i="1"/>
  <c r="R216" i="1"/>
  <c r="Q216" i="1"/>
  <c r="R200" i="1"/>
  <c r="Q200" i="1"/>
  <c r="R643" i="1"/>
  <c r="Q643" i="1"/>
  <c r="R1321" i="1"/>
  <c r="Q1321" i="1"/>
  <c r="R152" i="1"/>
  <c r="Q152" i="1"/>
  <c r="R136" i="1"/>
  <c r="Q136" i="1"/>
  <c r="R1522" i="1"/>
  <c r="Q1522" i="1"/>
  <c r="R1904" i="1"/>
  <c r="Q1904" i="1"/>
  <c r="R88" i="1"/>
  <c r="Q88" i="1"/>
  <c r="R72" i="1"/>
  <c r="Q72" i="1"/>
  <c r="R2404" i="1"/>
  <c r="Q2404" i="1"/>
  <c r="R40" i="1"/>
  <c r="Q40" i="1"/>
  <c r="R24" i="1"/>
  <c r="Q24" i="1"/>
  <c r="R488" i="1"/>
  <c r="Q488" i="1"/>
  <c r="Q1024" i="1"/>
  <c r="Q4975" i="1"/>
  <c r="Q4938" i="1"/>
  <c r="Q4920" i="1"/>
  <c r="Q4902" i="1"/>
  <c r="Q4884" i="1"/>
  <c r="Q916" i="1"/>
  <c r="Q4827" i="1"/>
  <c r="Q3557" i="1"/>
  <c r="Q4763" i="1"/>
  <c r="Q628" i="1"/>
  <c r="Q1065" i="1"/>
  <c r="Q1056" i="1"/>
  <c r="Q4586" i="1"/>
  <c r="Q4563" i="1"/>
  <c r="Q4443" i="1"/>
  <c r="Q4278" i="1"/>
  <c r="Q4387" i="1"/>
  <c r="Q4347" i="1"/>
  <c r="Q4299" i="1"/>
  <c r="Q3067" i="1"/>
  <c r="Q4171" i="1"/>
  <c r="Q4107" i="1"/>
  <c r="Q4011" i="1"/>
  <c r="Q3522" i="1"/>
  <c r="Q2814" i="1"/>
  <c r="Q3627" i="1"/>
  <c r="Q3944" i="1"/>
  <c r="Q410" i="1"/>
  <c r="Q2785" i="1"/>
  <c r="Q2207" i="1"/>
  <c r="Q3772" i="1"/>
  <c r="Q1323" i="1"/>
  <c r="R3271" i="1"/>
  <c r="Q3271" i="1"/>
  <c r="R3255" i="1"/>
  <c r="Q3255" i="1"/>
  <c r="R3239" i="1"/>
  <c r="Q3239" i="1"/>
  <c r="R4219" i="1"/>
  <c r="Q4219" i="1"/>
  <c r="R3191" i="1"/>
  <c r="Q3191" i="1"/>
  <c r="R3175" i="1"/>
  <c r="Q3175" i="1"/>
  <c r="R3159" i="1"/>
  <c r="Q3159" i="1"/>
  <c r="R2208" i="1"/>
  <c r="Q2208" i="1"/>
  <c r="R2545" i="1"/>
  <c r="Q2545" i="1"/>
  <c r="R3111" i="1"/>
  <c r="Q3111" i="1"/>
  <c r="R3095" i="1"/>
  <c r="Q3095" i="1"/>
  <c r="R3079" i="1"/>
  <c r="Q3079" i="1"/>
  <c r="R3063" i="1"/>
  <c r="Q3063" i="1"/>
  <c r="R3026" i="1"/>
  <c r="Q3026" i="1"/>
  <c r="R3031" i="1"/>
  <c r="Q3031" i="1"/>
  <c r="R3015" i="1"/>
  <c r="Q3015" i="1"/>
  <c r="R2999" i="1"/>
  <c r="Q2999" i="1"/>
  <c r="R2983" i="1"/>
  <c r="Q2983" i="1"/>
  <c r="R3332" i="1"/>
  <c r="Q3332" i="1"/>
  <c r="R241" i="1"/>
  <c r="Q241" i="1"/>
  <c r="R2935" i="1"/>
  <c r="Q2935" i="1"/>
  <c r="R3773" i="1"/>
  <c r="Q3773" i="1"/>
  <c r="R2887" i="1"/>
  <c r="Q2887" i="1"/>
  <c r="R3903" i="1"/>
  <c r="Q3903" i="1"/>
  <c r="R4330" i="1"/>
  <c r="Q4330" i="1"/>
  <c r="R2823" i="1"/>
  <c r="Q2823" i="1"/>
  <c r="R2807" i="1"/>
  <c r="Q2807" i="1"/>
  <c r="R2791" i="1"/>
  <c r="Q2791" i="1"/>
  <c r="R2530" i="1"/>
  <c r="Q2530" i="1"/>
  <c r="R2759" i="1"/>
  <c r="Q2759" i="1"/>
  <c r="R2743" i="1"/>
  <c r="Q2743" i="1"/>
  <c r="R367" i="1"/>
  <c r="Q367" i="1"/>
  <c r="R3597" i="1"/>
  <c r="Q3597" i="1"/>
  <c r="R2695" i="1"/>
  <c r="Q2695" i="1"/>
  <c r="R2679" i="1"/>
  <c r="Q2679" i="1"/>
  <c r="R2663" i="1"/>
  <c r="Q2663" i="1"/>
  <c r="R2647" i="1"/>
  <c r="Q2647" i="1"/>
  <c r="R2631" i="1"/>
  <c r="Q2631" i="1"/>
  <c r="R3444" i="1"/>
  <c r="Q3444" i="1"/>
  <c r="R2599" i="1"/>
  <c r="Q2599" i="1"/>
  <c r="R2583" i="1"/>
  <c r="Q2583" i="1"/>
  <c r="R2567" i="1"/>
  <c r="Q2567" i="1"/>
  <c r="R2551" i="1"/>
  <c r="Q2551" i="1"/>
  <c r="R2036" i="1"/>
  <c r="Q2036" i="1"/>
  <c r="R2519" i="1"/>
  <c r="Q2519" i="1"/>
  <c r="R2503" i="1"/>
  <c r="Q2503" i="1"/>
  <c r="R2487" i="1"/>
  <c r="Q2487" i="1"/>
  <c r="R3570" i="1"/>
  <c r="Q3570" i="1"/>
  <c r="R3143" i="1"/>
  <c r="Q3143" i="1"/>
  <c r="R780" i="1"/>
  <c r="Q780" i="1"/>
  <c r="R2423" i="1"/>
  <c r="Q2423" i="1"/>
  <c r="R2407" i="1"/>
  <c r="Q2407" i="1"/>
  <c r="R1281" i="1"/>
  <c r="Q1281" i="1"/>
  <c r="R2375" i="1"/>
  <c r="Q2375" i="1"/>
  <c r="R2997" i="1"/>
  <c r="Q2997" i="1"/>
  <c r="R2343" i="1"/>
  <c r="Q2343" i="1"/>
  <c r="R2327" i="1"/>
  <c r="Q2327" i="1"/>
  <c r="R1891" i="1"/>
  <c r="Q1891" i="1"/>
  <c r="R1650" i="1"/>
  <c r="Q1650" i="1"/>
  <c r="R2279" i="1"/>
  <c r="Q2279" i="1"/>
  <c r="R4863" i="1"/>
  <c r="Q4863" i="1"/>
  <c r="R2204" i="1"/>
  <c r="Q2204" i="1"/>
  <c r="R2231" i="1"/>
  <c r="Q2231" i="1"/>
  <c r="R2215" i="1"/>
  <c r="Q2215" i="1"/>
  <c r="R201" i="1"/>
  <c r="Q201" i="1"/>
  <c r="R2183" i="1"/>
  <c r="Q2183" i="1"/>
  <c r="R2027" i="1"/>
  <c r="Q2027" i="1"/>
  <c r="R2151" i="1"/>
  <c r="Q2151" i="1"/>
  <c r="R2135" i="1"/>
  <c r="Q2135" i="1"/>
  <c r="R2119" i="1"/>
  <c r="Q2119" i="1"/>
  <c r="R2103" i="1"/>
  <c r="Q2103" i="1"/>
  <c r="R1466" i="1"/>
  <c r="Q1466" i="1"/>
  <c r="R2022" i="1"/>
  <c r="Q2022" i="1"/>
  <c r="R2055" i="1"/>
  <c r="Q2055" i="1"/>
  <c r="R2039" i="1"/>
  <c r="Q2039" i="1"/>
  <c r="R3720" i="1"/>
  <c r="Q3720" i="1"/>
  <c r="R4736" i="1"/>
  <c r="Q4736" i="1"/>
  <c r="R1991" i="1"/>
  <c r="Q1991" i="1"/>
  <c r="R1975" i="1"/>
  <c r="Q1975" i="1"/>
  <c r="R2973" i="1"/>
  <c r="Q2973" i="1"/>
  <c r="R1877" i="1"/>
  <c r="Q1877" i="1"/>
  <c r="R1927" i="1"/>
  <c r="Q1927" i="1"/>
  <c r="R1911" i="1"/>
  <c r="Q1911" i="1"/>
  <c r="R2342" i="1"/>
  <c r="Q2342" i="1"/>
  <c r="R1879" i="1"/>
  <c r="Q1879" i="1"/>
  <c r="R2968" i="1"/>
  <c r="Q2968" i="1"/>
  <c r="R1847" i="1"/>
  <c r="Q1847" i="1"/>
  <c r="R3281" i="1"/>
  <c r="Q3281" i="1"/>
  <c r="R2716" i="1"/>
  <c r="Q2716" i="1"/>
  <c r="R2337" i="1"/>
  <c r="Q2337" i="1"/>
  <c r="R1783" i="1"/>
  <c r="Q1783" i="1"/>
  <c r="R1767" i="1"/>
  <c r="Q1767" i="1"/>
  <c r="R1752" i="1"/>
  <c r="Q1752" i="1"/>
  <c r="R1735" i="1"/>
  <c r="Q1735" i="1"/>
  <c r="R2714" i="1"/>
  <c r="Q2714" i="1"/>
  <c r="R3274" i="1"/>
  <c r="Q3274" i="1"/>
  <c r="R1687" i="1"/>
  <c r="Q1687" i="1"/>
  <c r="R1671" i="1"/>
  <c r="Q1671" i="1"/>
  <c r="R163" i="1"/>
  <c r="Q163" i="1"/>
  <c r="R1639" i="1"/>
  <c r="Q1639" i="1"/>
  <c r="R1623" i="1"/>
  <c r="Q1623" i="1"/>
  <c r="R748" i="1"/>
  <c r="Q748" i="1"/>
  <c r="R1591" i="1"/>
  <c r="Q1591" i="1"/>
  <c r="R1575" i="1"/>
  <c r="Q1575" i="1"/>
  <c r="R1559" i="1"/>
  <c r="Q1559" i="1"/>
  <c r="R3101" i="1"/>
  <c r="Q3101" i="1"/>
  <c r="R1527" i="1"/>
  <c r="Q1527" i="1"/>
  <c r="R1511" i="1"/>
  <c r="Q1511" i="1"/>
  <c r="R1495" i="1"/>
  <c r="Q1495" i="1"/>
  <c r="R1741" i="1"/>
  <c r="Q1741" i="1"/>
  <c r="R1615" i="1"/>
  <c r="Q1615" i="1"/>
  <c r="R1447" i="1"/>
  <c r="Q1447" i="1"/>
  <c r="R1431" i="1"/>
  <c r="Q1431" i="1"/>
  <c r="R1415" i="1"/>
  <c r="Q1415" i="1"/>
  <c r="R1399" i="1"/>
  <c r="Q1399" i="1"/>
  <c r="R2705" i="1"/>
  <c r="Q2705" i="1"/>
  <c r="R2172" i="1"/>
  <c r="Q2172" i="1"/>
  <c r="R1351" i="1"/>
  <c r="Q1351" i="1"/>
  <c r="R1335" i="1"/>
  <c r="Q1335" i="1"/>
  <c r="R1730" i="1"/>
  <c r="Q1730" i="1"/>
  <c r="R1303" i="1"/>
  <c r="Q1303" i="1"/>
  <c r="R1287" i="1"/>
  <c r="Q1287" i="1"/>
  <c r="R577" i="1"/>
  <c r="Q577" i="1"/>
  <c r="R1838" i="1"/>
  <c r="Q1838" i="1"/>
  <c r="R1239" i="1"/>
  <c r="Q1239" i="1"/>
  <c r="R1223" i="1"/>
  <c r="Q1223" i="1"/>
  <c r="R1595" i="1"/>
  <c r="Q1595" i="1"/>
  <c r="R2462" i="1"/>
  <c r="Q2462" i="1"/>
  <c r="R1175" i="1"/>
  <c r="Q1175" i="1"/>
  <c r="R1159" i="1"/>
  <c r="Q1159" i="1"/>
  <c r="R1143" i="1"/>
  <c r="Q1143" i="1"/>
  <c r="R2925" i="1"/>
  <c r="Q2925" i="1"/>
  <c r="R1587" i="1"/>
  <c r="Q1587" i="1"/>
  <c r="R1095" i="1"/>
  <c r="Q1095" i="1"/>
  <c r="R1079" i="1"/>
  <c r="Q1079" i="1"/>
  <c r="R1063" i="1"/>
  <c r="Q1063" i="1"/>
  <c r="R1379" i="1"/>
  <c r="Q1379" i="1"/>
  <c r="R2920" i="1"/>
  <c r="Q2920" i="1"/>
  <c r="R1015" i="1"/>
  <c r="Q1015" i="1"/>
  <c r="R999" i="1"/>
  <c r="Q999" i="1"/>
  <c r="R983" i="1"/>
  <c r="Q983" i="1"/>
  <c r="R967" i="1"/>
  <c r="Q967" i="1"/>
  <c r="R951" i="1"/>
  <c r="Q951" i="1"/>
  <c r="R935" i="1"/>
  <c r="Q935" i="1"/>
  <c r="R698" i="1"/>
  <c r="Q698" i="1"/>
  <c r="R903" i="1"/>
  <c r="Q903" i="1"/>
  <c r="R887" i="1"/>
  <c r="Q887" i="1"/>
  <c r="R1374" i="1"/>
  <c r="Q1374" i="1"/>
  <c r="R1708" i="1"/>
  <c r="Q1708" i="1"/>
  <c r="R839" i="1"/>
  <c r="Q839" i="1"/>
  <c r="R823" i="1"/>
  <c r="Q823" i="1"/>
  <c r="R807" i="1"/>
  <c r="Q807" i="1"/>
  <c r="R2669" i="1"/>
  <c r="Q2669" i="1"/>
  <c r="R775" i="1"/>
  <c r="Q775" i="1"/>
  <c r="R2667" i="1"/>
  <c r="Q2667" i="1"/>
  <c r="R2144" i="1"/>
  <c r="Q2144" i="1"/>
  <c r="R2262" i="1"/>
  <c r="Q2262" i="1"/>
  <c r="R2666" i="1"/>
  <c r="Q2666" i="1"/>
  <c r="R695" i="1"/>
  <c r="Q695" i="1"/>
  <c r="R2261" i="1"/>
  <c r="Q2261" i="1"/>
  <c r="R663" i="1"/>
  <c r="Q663" i="1"/>
  <c r="R647" i="1"/>
  <c r="Q647" i="1"/>
  <c r="R2440" i="1"/>
  <c r="Q2440" i="1"/>
  <c r="R1804" i="1"/>
  <c r="Q1804" i="1"/>
  <c r="R599" i="1"/>
  <c r="Q599" i="1"/>
  <c r="R1698" i="1"/>
  <c r="Q1698" i="1"/>
  <c r="R567" i="1"/>
  <c r="Q567" i="1"/>
  <c r="R551" i="1"/>
  <c r="Q551" i="1"/>
  <c r="R535" i="1"/>
  <c r="Q535" i="1"/>
  <c r="R519" i="1"/>
  <c r="Q519" i="1"/>
  <c r="R503" i="1"/>
  <c r="Q503" i="1"/>
  <c r="R487" i="1"/>
  <c r="Q487" i="1"/>
  <c r="R471" i="1"/>
  <c r="Q471" i="1"/>
  <c r="R455" i="1"/>
  <c r="Q455" i="1"/>
  <c r="R439" i="1"/>
  <c r="Q439" i="1"/>
  <c r="R423" i="1"/>
  <c r="Q423" i="1"/>
  <c r="R407" i="1"/>
  <c r="Q407" i="1"/>
  <c r="R391" i="1"/>
  <c r="Q391" i="1"/>
  <c r="R375" i="1"/>
  <c r="Q375" i="1"/>
  <c r="R359" i="1"/>
  <c r="Q359" i="1"/>
  <c r="R343" i="1"/>
  <c r="Q343" i="1"/>
  <c r="R327" i="1"/>
  <c r="Q327" i="1"/>
  <c r="R1135" i="1"/>
  <c r="Q1135" i="1"/>
  <c r="R295" i="1"/>
  <c r="Q295" i="1"/>
  <c r="R506" i="1"/>
  <c r="Q506" i="1"/>
  <c r="R2420" i="1"/>
  <c r="Q2420" i="1"/>
  <c r="R247" i="1"/>
  <c r="Q247" i="1"/>
  <c r="R497" i="1"/>
  <c r="Q497" i="1"/>
  <c r="R215" i="1"/>
  <c r="Q215" i="1"/>
  <c r="R199" i="1"/>
  <c r="Q199" i="1"/>
  <c r="R183" i="1"/>
  <c r="Q183" i="1"/>
  <c r="R167" i="1"/>
  <c r="Q167" i="1"/>
  <c r="R151" i="1"/>
  <c r="Q151" i="1"/>
  <c r="R135" i="1"/>
  <c r="Q135" i="1"/>
  <c r="R119" i="1"/>
  <c r="Q119" i="1"/>
  <c r="R491" i="1"/>
  <c r="Q491" i="1"/>
  <c r="R87" i="1"/>
  <c r="Q87" i="1"/>
  <c r="R2093" i="1"/>
  <c r="Q2093" i="1"/>
  <c r="R636" i="1"/>
  <c r="Q636" i="1"/>
  <c r="R39" i="1"/>
  <c r="Q39" i="1"/>
  <c r="R23" i="1"/>
  <c r="Q23" i="1"/>
  <c r="R1509" i="1"/>
  <c r="Q1509" i="1"/>
  <c r="Q5011" i="1"/>
  <c r="Q4955" i="1"/>
  <c r="Q4883" i="1"/>
  <c r="Q4826" i="1"/>
  <c r="Q5009" i="1"/>
  <c r="Q4762" i="1"/>
  <c r="Q848" i="1"/>
  <c r="Q4692" i="1"/>
  <c r="Q879" i="1"/>
  <c r="Q4642" i="1"/>
  <c r="Q874" i="1"/>
  <c r="Q3991" i="1"/>
  <c r="Q4576" i="1"/>
  <c r="Q4502" i="1"/>
  <c r="Q3554" i="1"/>
  <c r="Q4442" i="1"/>
  <c r="Q4411" i="1"/>
  <c r="Q4379" i="1"/>
  <c r="Q4345" i="1"/>
  <c r="Q4297" i="1"/>
  <c r="Q133" i="1"/>
  <c r="Q4169" i="1"/>
  <c r="Q4105" i="1"/>
  <c r="Q3879" i="1"/>
  <c r="Q1507" i="1"/>
  <c r="Q3623" i="1"/>
  <c r="Q3495" i="1"/>
  <c r="Q3367" i="1"/>
  <c r="Q3187" i="1"/>
  <c r="Q3183" i="1"/>
  <c r="Q370" i="1"/>
  <c r="Q2509" i="1"/>
  <c r="Q1184" i="1"/>
  <c r="R4326" i="1"/>
  <c r="Q4326" i="1"/>
  <c r="R4310" i="1"/>
  <c r="Q4310" i="1"/>
  <c r="R323" i="1"/>
  <c r="Q323" i="1"/>
  <c r="R460" i="1"/>
  <c r="Q460" i="1"/>
  <c r="R4262" i="1"/>
  <c r="Q4262" i="1"/>
  <c r="R4246" i="1"/>
  <c r="Q4246" i="1"/>
  <c r="R4230" i="1"/>
  <c r="Q4230" i="1"/>
  <c r="R4214" i="1"/>
  <c r="Q4214" i="1"/>
  <c r="R4198" i="1"/>
  <c r="Q4198" i="1"/>
  <c r="R3535" i="1"/>
  <c r="Q3535" i="1"/>
  <c r="R4166" i="1"/>
  <c r="Q4166" i="1"/>
  <c r="R4150" i="1"/>
  <c r="Q4150" i="1"/>
  <c r="R4134" i="1"/>
  <c r="Q4134" i="1"/>
  <c r="R4118" i="1"/>
  <c r="Q4118" i="1"/>
  <c r="R4102" i="1"/>
  <c r="Q4102" i="1"/>
  <c r="R4086" i="1"/>
  <c r="Q4086" i="1"/>
  <c r="R4070" i="1"/>
  <c r="Q4070" i="1"/>
  <c r="R4110" i="1"/>
  <c r="Q4110" i="1"/>
  <c r="R4038" i="1"/>
  <c r="Q4038" i="1"/>
  <c r="R3225" i="1"/>
  <c r="Q3225" i="1"/>
  <c r="R4006" i="1"/>
  <c r="Q4006" i="1"/>
  <c r="R3990" i="1"/>
  <c r="Q3990" i="1"/>
  <c r="R962" i="1"/>
  <c r="Q962" i="1"/>
  <c r="R3958" i="1"/>
  <c r="Q3958" i="1"/>
  <c r="R3942" i="1"/>
  <c r="Q3942" i="1"/>
  <c r="R3926" i="1"/>
  <c r="Q3926" i="1"/>
  <c r="R958" i="1"/>
  <c r="Q958" i="1"/>
  <c r="R118" i="1"/>
  <c r="Q118" i="1"/>
  <c r="R3878" i="1"/>
  <c r="Q3878" i="1"/>
  <c r="R3862" i="1"/>
  <c r="Q3862" i="1"/>
  <c r="R3846" i="1"/>
  <c r="Q3846" i="1"/>
  <c r="R3379" i="1"/>
  <c r="Q3379" i="1"/>
  <c r="R2390" i="1"/>
  <c r="Q2390" i="1"/>
  <c r="R2815" i="1"/>
  <c r="Q2815" i="1"/>
  <c r="R5017" i="1"/>
  <c r="Q5017" i="1"/>
  <c r="R3766" i="1"/>
  <c r="Q3766" i="1"/>
  <c r="R2576" i="1"/>
  <c r="Q2576" i="1"/>
  <c r="R3734" i="1"/>
  <c r="Q3734" i="1"/>
  <c r="R3718" i="1"/>
  <c r="Q3718" i="1"/>
  <c r="R280" i="1"/>
  <c r="Q280" i="1"/>
  <c r="R3686" i="1"/>
  <c r="Q3686" i="1"/>
  <c r="R425" i="1"/>
  <c r="Q425" i="1"/>
  <c r="R3654" i="1"/>
  <c r="Q3654" i="1"/>
  <c r="R3638" i="1"/>
  <c r="Q3638" i="1"/>
  <c r="R3622" i="1"/>
  <c r="Q3622" i="1"/>
  <c r="R3606" i="1"/>
  <c r="Q3606" i="1"/>
  <c r="R3590" i="1"/>
  <c r="Q3590" i="1"/>
  <c r="R3574" i="1"/>
  <c r="Q3574" i="1"/>
  <c r="R2802" i="1"/>
  <c r="Q2802" i="1"/>
  <c r="R3542" i="1"/>
  <c r="Q3542" i="1"/>
  <c r="R4370" i="1"/>
  <c r="Q4370" i="1"/>
  <c r="R3510" i="1"/>
  <c r="Q3510" i="1"/>
  <c r="R4234" i="1"/>
  <c r="Q4234" i="1"/>
  <c r="R3478" i="1"/>
  <c r="Q3478" i="1"/>
  <c r="R3462" i="1"/>
  <c r="Q3462" i="1"/>
  <c r="R3446" i="1"/>
  <c r="Q3446" i="1"/>
  <c r="R3430" i="1"/>
  <c r="Q3430" i="1"/>
  <c r="R3414" i="1"/>
  <c r="Q3414" i="1"/>
  <c r="R3398" i="1"/>
  <c r="Q3398" i="1"/>
  <c r="R4793" i="1"/>
  <c r="Q4793" i="1"/>
  <c r="R3922" i="1"/>
  <c r="Q3922" i="1"/>
  <c r="R3350" i="1"/>
  <c r="Q3350" i="1"/>
  <c r="R3334" i="1"/>
  <c r="Q3334" i="1"/>
  <c r="R3491" i="1"/>
  <c r="Q3491" i="1"/>
  <c r="R3302" i="1"/>
  <c r="Q3302" i="1"/>
  <c r="R3286" i="1"/>
  <c r="Q3286" i="1"/>
  <c r="R3254" i="1"/>
  <c r="Q3254" i="1"/>
  <c r="R3238" i="1"/>
  <c r="Q3238" i="1"/>
  <c r="R4532" i="1"/>
  <c r="Q4532" i="1"/>
  <c r="R4210" i="1"/>
  <c r="Q4210" i="1"/>
  <c r="R3174" i="1"/>
  <c r="Q3174" i="1"/>
  <c r="R3158" i="1"/>
  <c r="Q3158" i="1"/>
  <c r="R3142" i="1"/>
  <c r="Q3142" i="1"/>
  <c r="R3783" i="1"/>
  <c r="Q3783" i="1"/>
  <c r="R3110" i="1"/>
  <c r="Q3110" i="1"/>
  <c r="R3094" i="1"/>
  <c r="Q3094" i="1"/>
  <c r="R3078" i="1"/>
  <c r="Q3078" i="1"/>
  <c r="R3910" i="1"/>
  <c r="Q3910" i="1"/>
  <c r="R3475" i="1"/>
  <c r="Q3475" i="1"/>
  <c r="R3030" i="1"/>
  <c r="Q3030" i="1"/>
  <c r="R3014" i="1"/>
  <c r="Q3014" i="1"/>
  <c r="R2998" i="1"/>
  <c r="Q2998" i="1"/>
  <c r="R2966" i="1"/>
  <c r="Q2966" i="1"/>
  <c r="R383" i="1"/>
  <c r="Q383" i="1"/>
  <c r="R2934" i="1"/>
  <c r="Q2934" i="1"/>
  <c r="R2918" i="1"/>
  <c r="Q2918" i="1"/>
  <c r="R2902" i="1"/>
  <c r="Q2902" i="1"/>
  <c r="R2886" i="1"/>
  <c r="Q2886" i="1"/>
  <c r="R2870" i="1"/>
  <c r="Q2870" i="1"/>
  <c r="R2854" i="1"/>
  <c r="Q2854" i="1"/>
  <c r="R3456" i="1"/>
  <c r="Q3456" i="1"/>
  <c r="R2822" i="1"/>
  <c r="Q2822" i="1"/>
  <c r="R3455" i="1"/>
  <c r="Q3455" i="1"/>
  <c r="R3768" i="1"/>
  <c r="Q3768" i="1"/>
  <c r="R3011" i="1"/>
  <c r="Q3011" i="1"/>
  <c r="R2763" i="1"/>
  <c r="Q2763" i="1"/>
  <c r="R2726" i="1"/>
  <c r="Q2726" i="1"/>
  <c r="R4185" i="1"/>
  <c r="Q4185" i="1"/>
  <c r="R231" i="1"/>
  <c r="Q231" i="1"/>
  <c r="R2678" i="1"/>
  <c r="Q2678" i="1"/>
  <c r="R3445" i="1"/>
  <c r="Q3445" i="1"/>
  <c r="R4501" i="1"/>
  <c r="Q4501" i="1"/>
  <c r="R2614" i="1"/>
  <c r="Q2614" i="1"/>
  <c r="R3589" i="1"/>
  <c r="Q3589" i="1"/>
  <c r="R3315" i="1"/>
  <c r="Q3315" i="1"/>
  <c r="R2566" i="1"/>
  <c r="Q2566" i="1"/>
  <c r="R2550" i="1"/>
  <c r="Q2550" i="1"/>
  <c r="R2534" i="1"/>
  <c r="Q2534" i="1"/>
  <c r="R2518" i="1"/>
  <c r="Q2518" i="1"/>
  <c r="R3748" i="1"/>
  <c r="Q3748" i="1"/>
  <c r="R4154" i="1"/>
  <c r="Q4154" i="1"/>
  <c r="R3300" i="1"/>
  <c r="Q3300" i="1"/>
  <c r="R3887" i="1"/>
  <c r="Q3887" i="1"/>
  <c r="R3564" i="1"/>
  <c r="Q3564" i="1"/>
  <c r="R2406" i="1"/>
  <c r="Q2406" i="1"/>
  <c r="R2374" i="1"/>
  <c r="Q2374" i="1"/>
  <c r="R2032" i="1"/>
  <c r="Q2032" i="1"/>
  <c r="R2310" i="1"/>
  <c r="Q2310" i="1"/>
  <c r="R4487" i="1"/>
  <c r="Q4487" i="1"/>
  <c r="R3877" i="1"/>
  <c r="Q3877" i="1"/>
  <c r="R2214" i="1"/>
  <c r="Q2214" i="1"/>
  <c r="R2198" i="1"/>
  <c r="Q2198" i="1"/>
  <c r="R2182" i="1"/>
  <c r="Q2182" i="1"/>
  <c r="R1267" i="1"/>
  <c r="Q1267" i="1"/>
  <c r="R2150" i="1"/>
  <c r="Q2150" i="1"/>
  <c r="R2134" i="1"/>
  <c r="Q2134" i="1"/>
  <c r="R763" i="1"/>
  <c r="Q763" i="1"/>
  <c r="R1264" i="1"/>
  <c r="Q1264" i="1"/>
  <c r="R2352" i="1"/>
  <c r="Q2352" i="1"/>
  <c r="R2088" i="1"/>
  <c r="Q2088" i="1"/>
  <c r="R3873" i="1"/>
  <c r="Q3873" i="1"/>
  <c r="R2038" i="1"/>
  <c r="Q2038" i="1"/>
  <c r="R4618" i="1"/>
  <c r="Q4618" i="1"/>
  <c r="R2492" i="1"/>
  <c r="Q2492" i="1"/>
  <c r="R1990" i="1"/>
  <c r="Q1990" i="1"/>
  <c r="R1974" i="1"/>
  <c r="Q1974" i="1"/>
  <c r="R1958" i="1"/>
  <c r="Q1958" i="1"/>
  <c r="R1942" i="1"/>
  <c r="Q1942" i="1"/>
  <c r="R1926" i="1"/>
  <c r="Q1926" i="1"/>
  <c r="R180" i="1"/>
  <c r="Q180" i="1"/>
  <c r="R1894" i="1"/>
  <c r="Q1894" i="1"/>
  <c r="R2486" i="1"/>
  <c r="Q2486" i="1"/>
  <c r="R1862" i="1"/>
  <c r="Q1862" i="1"/>
  <c r="R1846" i="1"/>
  <c r="Q1846" i="1"/>
  <c r="R1830" i="1"/>
  <c r="Q1830" i="1"/>
  <c r="R3280" i="1"/>
  <c r="Q3280" i="1"/>
  <c r="R4284" i="1"/>
  <c r="Q4284" i="1"/>
  <c r="R4732" i="1"/>
  <c r="Q4732" i="1"/>
  <c r="R2715" i="1"/>
  <c r="Q2715" i="1"/>
  <c r="R1750" i="1"/>
  <c r="Q1750" i="1"/>
  <c r="R1734" i="1"/>
  <c r="Q1734" i="1"/>
  <c r="R1718" i="1"/>
  <c r="Q1718" i="1"/>
  <c r="R2087" i="1"/>
  <c r="Q2087" i="1"/>
  <c r="R605" i="1"/>
  <c r="Q605" i="1"/>
  <c r="R1670" i="1"/>
  <c r="Q1670" i="1"/>
  <c r="R1654" i="1"/>
  <c r="Q1654" i="1"/>
  <c r="R1638" i="1"/>
  <c r="Q1638" i="1"/>
  <c r="R2325" i="1"/>
  <c r="Q2325" i="1"/>
  <c r="R1606" i="1"/>
  <c r="Q1606" i="1"/>
  <c r="R1590" i="1"/>
  <c r="Q1590" i="1"/>
  <c r="R1574" i="1"/>
  <c r="Q1574" i="1"/>
  <c r="R2954" i="1"/>
  <c r="Q2954" i="1"/>
  <c r="R161" i="1"/>
  <c r="Q161" i="1"/>
  <c r="R1526" i="1"/>
  <c r="Q1526" i="1"/>
  <c r="R1510" i="1"/>
  <c r="Q1510" i="1"/>
  <c r="R1494" i="1"/>
  <c r="Q1494" i="1"/>
  <c r="R1478" i="1"/>
  <c r="Q1478" i="1"/>
  <c r="R1462" i="1"/>
  <c r="Q1462" i="1"/>
  <c r="R2175" i="1"/>
  <c r="Q2175" i="1"/>
  <c r="R1430" i="1"/>
  <c r="Q1430" i="1"/>
  <c r="R1739" i="1"/>
  <c r="Q1739" i="1"/>
  <c r="R1398" i="1"/>
  <c r="Q1398" i="1"/>
  <c r="R1382" i="1"/>
  <c r="Q1382" i="1"/>
  <c r="R1366" i="1"/>
  <c r="Q1366" i="1"/>
  <c r="R1350" i="1"/>
  <c r="Q1350" i="1"/>
  <c r="R1334" i="1"/>
  <c r="Q1334" i="1"/>
  <c r="R1318" i="1"/>
  <c r="Q1318" i="1"/>
  <c r="R1302" i="1"/>
  <c r="Q1302" i="1"/>
  <c r="R2165" i="1"/>
  <c r="Q2165" i="1"/>
  <c r="R1270" i="1"/>
  <c r="Q1270" i="1"/>
  <c r="R1254" i="1"/>
  <c r="Q1254" i="1"/>
  <c r="R1720" i="1"/>
  <c r="Q1720" i="1"/>
  <c r="R2306" i="1"/>
  <c r="Q2306" i="1"/>
  <c r="R2696" i="1"/>
  <c r="Q2696" i="1"/>
  <c r="R1190" i="1"/>
  <c r="Q1190" i="1"/>
  <c r="R1174" i="1"/>
  <c r="Q1174" i="1"/>
  <c r="R2301" i="1"/>
  <c r="Q2301" i="1"/>
  <c r="R1142" i="1"/>
  <c r="Q1142" i="1"/>
  <c r="R1126" i="1"/>
  <c r="Q1126" i="1"/>
  <c r="R1110" i="1"/>
  <c r="Q1110" i="1"/>
  <c r="R1094" i="1"/>
  <c r="Q1094" i="1"/>
  <c r="R564" i="1"/>
  <c r="Q564" i="1"/>
  <c r="R1062" i="1"/>
  <c r="Q1062" i="1"/>
  <c r="R1046" i="1"/>
  <c r="Q1046" i="1"/>
  <c r="R2294" i="1"/>
  <c r="Q2294" i="1"/>
  <c r="R1014" i="1"/>
  <c r="Q1014" i="1"/>
  <c r="R998" i="1"/>
  <c r="Q998" i="1"/>
  <c r="R1824" i="1"/>
  <c r="Q1824" i="1"/>
  <c r="R966" i="1"/>
  <c r="Q966" i="1"/>
  <c r="R950" i="1"/>
  <c r="Q950" i="1"/>
  <c r="R934" i="1"/>
  <c r="Q934" i="1"/>
  <c r="R918" i="1"/>
  <c r="Q918" i="1"/>
  <c r="R902" i="1"/>
  <c r="Q902" i="1"/>
  <c r="R886" i="1"/>
  <c r="Q886" i="1"/>
  <c r="R2671" i="1"/>
  <c r="Q2671" i="1"/>
  <c r="R854" i="1"/>
  <c r="Q854" i="1"/>
  <c r="R838" i="1"/>
  <c r="Q838" i="1"/>
  <c r="R822" i="1"/>
  <c r="Q822" i="1"/>
  <c r="R806" i="1"/>
  <c r="Q806" i="1"/>
  <c r="R790" i="1"/>
  <c r="Q790" i="1"/>
  <c r="R2446" i="1"/>
  <c r="Q2446" i="1"/>
  <c r="R758" i="1"/>
  <c r="Q758" i="1"/>
  <c r="R742" i="1"/>
  <c r="Q742" i="1"/>
  <c r="R726" i="1"/>
  <c r="Q726" i="1"/>
  <c r="R710" i="1"/>
  <c r="Q710" i="1"/>
  <c r="R1807" i="1"/>
  <c r="Q1807" i="1"/>
  <c r="R1943" i="1"/>
  <c r="Q1943" i="1"/>
  <c r="R2068" i="1"/>
  <c r="Q2068" i="1"/>
  <c r="R646" i="1"/>
  <c r="Q646" i="1"/>
  <c r="R630" i="1"/>
  <c r="Q630" i="1"/>
  <c r="R614" i="1"/>
  <c r="Q614" i="1"/>
  <c r="R2439" i="1"/>
  <c r="Q2439" i="1"/>
  <c r="R582" i="1"/>
  <c r="Q582" i="1"/>
  <c r="R566" i="1"/>
  <c r="Q566" i="1"/>
  <c r="R550" i="1"/>
  <c r="Q550" i="1"/>
  <c r="R534" i="1"/>
  <c r="Q534" i="1"/>
  <c r="R1549" i="1"/>
  <c r="Q1549" i="1"/>
  <c r="R502" i="1"/>
  <c r="Q502" i="1"/>
  <c r="R486" i="1"/>
  <c r="Q486" i="1"/>
  <c r="R470" i="1"/>
  <c r="Q470" i="1"/>
  <c r="R454" i="1"/>
  <c r="Q454" i="1"/>
  <c r="R2120" i="1"/>
  <c r="Q2120" i="1"/>
  <c r="R662" i="1"/>
  <c r="Q662" i="1"/>
  <c r="R406" i="1"/>
  <c r="Q406" i="1"/>
  <c r="R390" i="1"/>
  <c r="Q390" i="1"/>
  <c r="R374" i="1"/>
  <c r="Q374" i="1"/>
  <c r="R358" i="1"/>
  <c r="Q358" i="1"/>
  <c r="R2245" i="1"/>
  <c r="Q2245" i="1"/>
  <c r="R2644" i="1"/>
  <c r="Q2644" i="1"/>
  <c r="R310" i="1"/>
  <c r="Q310" i="1"/>
  <c r="R294" i="1"/>
  <c r="Q294" i="1"/>
  <c r="R278" i="1"/>
  <c r="Q278" i="1"/>
  <c r="R262" i="1"/>
  <c r="Q262" i="1"/>
  <c r="R246" i="1"/>
  <c r="Q246" i="1"/>
  <c r="R230" i="1"/>
  <c r="Q230" i="1"/>
  <c r="R214" i="1"/>
  <c r="Q214" i="1"/>
  <c r="R1906" i="1"/>
  <c r="Q1906" i="1"/>
  <c r="R2225" i="1"/>
  <c r="Q2225" i="1"/>
  <c r="R166" i="1"/>
  <c r="Q166" i="1"/>
  <c r="R2627" i="1"/>
  <c r="Q2627" i="1"/>
  <c r="R2411" i="1"/>
  <c r="Q2411" i="1"/>
  <c r="R639" i="1"/>
  <c r="Q639" i="1"/>
  <c r="R1120" i="1"/>
  <c r="Q1120" i="1"/>
  <c r="R86" i="1"/>
  <c r="Q86" i="1"/>
  <c r="R70" i="1"/>
  <c r="Q70" i="1"/>
  <c r="R54" i="1"/>
  <c r="Q54" i="1"/>
  <c r="R2623" i="1"/>
  <c r="Q2623" i="1"/>
  <c r="R1902" i="1"/>
  <c r="Q1902" i="1"/>
  <c r="R6" i="1"/>
  <c r="Q6" i="1"/>
  <c r="Q4991" i="1"/>
  <c r="Q4137" i="1"/>
  <c r="Q4936" i="1"/>
  <c r="Q4918" i="1"/>
  <c r="Q4900" i="1"/>
  <c r="Q4981" i="1"/>
  <c r="Q1068" i="1"/>
  <c r="Q4691" i="1"/>
  <c r="Q965" i="1"/>
  <c r="Q4584" i="1"/>
  <c r="Q4554" i="1"/>
  <c r="Q4712" i="1"/>
  <c r="Q4410" i="1"/>
  <c r="Q4378" i="1"/>
  <c r="Q4276" i="1"/>
  <c r="Q4296" i="1"/>
  <c r="Q4232" i="1"/>
  <c r="Q4168" i="1"/>
  <c r="Q4104" i="1"/>
  <c r="Q2396" i="1"/>
  <c r="Q4440" i="1"/>
  <c r="Q3739" i="1"/>
  <c r="Q4238" i="1"/>
  <c r="Q3483" i="1"/>
  <c r="Q4666" i="1"/>
  <c r="Q392" i="1"/>
  <c r="Q3087" i="1"/>
  <c r="Q2764" i="1"/>
  <c r="Q4624" i="1"/>
  <c r="Q545" i="1"/>
  <c r="R35" i="1"/>
  <c r="Q35" i="1"/>
  <c r="R19" i="1"/>
  <c r="Q19" i="1"/>
  <c r="R634" i="1"/>
  <c r="Q634" i="1"/>
  <c r="R49" i="1"/>
  <c r="Q49" i="1"/>
  <c r="R33" i="1"/>
  <c r="Q33" i="1"/>
  <c r="R17" i="1"/>
  <c r="Q17" i="1"/>
</calcChain>
</file>

<file path=xl/sharedStrings.xml><?xml version="1.0" encoding="utf-8"?>
<sst xmlns="http://schemas.openxmlformats.org/spreadsheetml/2006/main" count="30396" uniqueCount="308">
  <si>
    <t>OID_</t>
  </si>
  <si>
    <t>Value</t>
  </si>
  <si>
    <t>Count</t>
  </si>
  <si>
    <t>Feature_MO</t>
  </si>
  <si>
    <t>LC22_EVT_2</t>
  </si>
  <si>
    <t>COUNTYNAME</t>
  </si>
  <si>
    <t>EVT_NAME</t>
  </si>
  <si>
    <t>EVT_PHYS</t>
  </si>
  <si>
    <t>EVT_GP_N</t>
  </si>
  <si>
    <t>mnad</t>
  </si>
  <si>
    <t>min_MFRI</t>
  </si>
  <si>
    <t>max_MFRI</t>
  </si>
  <si>
    <t>Atchison</t>
  </si>
  <si>
    <t>Open Water</t>
  </si>
  <si>
    <t xml:space="preserve"> </t>
  </si>
  <si>
    <t>Eastern Great Plains Wet Meadow-Prairie-Marsh</t>
  </si>
  <si>
    <t>Riparian</t>
  </si>
  <si>
    <t>Depressional Wetland</t>
  </si>
  <si>
    <t>Prairie</t>
  </si>
  <si>
    <t>North-Central Interior Wet Meadow</t>
  </si>
  <si>
    <t>Inland Marshes and Prairies</t>
  </si>
  <si>
    <t>Wetland (Swaty used prairie numbers)</t>
  </si>
  <si>
    <t>Northern &amp; Central Ruderal Meadow</t>
  </si>
  <si>
    <t>Exotic Herbaceous</t>
  </si>
  <si>
    <t>Introduced Perennial Grassland and Forbland</t>
  </si>
  <si>
    <t>Eastern Cool Temperate Row Crop</t>
  </si>
  <si>
    <t>Agricultural</t>
  </si>
  <si>
    <t>Agricultural-Row Crop</t>
  </si>
  <si>
    <t>North-Central Interior Floodplain Forest</t>
  </si>
  <si>
    <t>Eastern Floodplain Forests</t>
  </si>
  <si>
    <t>Wetland</t>
  </si>
  <si>
    <t>Central Tallgrass Prairie</t>
  </si>
  <si>
    <t>Grassland</t>
  </si>
  <si>
    <t>Tallgrass Prairie</t>
  </si>
  <si>
    <t>Eastern Cool Temperate Urban Herbaceous</t>
  </si>
  <si>
    <t>Developed</t>
  </si>
  <si>
    <t>Developed-Upland Herbaceous</t>
  </si>
  <si>
    <t>Developed-Roads</t>
  </si>
  <si>
    <t>Eastern Cool Temperate Urban Shrubland</t>
  </si>
  <si>
    <t>Developed-Upland Shrubland</t>
  </si>
  <si>
    <t>Eastern Cool Temperate Urban Deciduous Forest</t>
  </si>
  <si>
    <t>Developed-Upland Deciduous Forest</t>
  </si>
  <si>
    <t>North-Central Interior Freshwater Marsh</t>
  </si>
  <si>
    <t>Eastern Cool Temperate Fallow/Idle Cropland</t>
  </si>
  <si>
    <t>Agricultural-Fallow/Idle Cropland</t>
  </si>
  <si>
    <t>Northern &amp; Central Ruderal Wet Meadow &amp; Marsh</t>
  </si>
  <si>
    <t>Introduced Herbaceous Wetland Vegetation</t>
  </si>
  <si>
    <t>Developed-Medium Intensity</t>
  </si>
  <si>
    <t>Eastern Cool Temperate Wheat</t>
  </si>
  <si>
    <t>Agricultural-Wheat</t>
  </si>
  <si>
    <t>North-Central Interior Dry-Mesic Oak Forest and Woodland</t>
  </si>
  <si>
    <t>Hardwood</t>
  </si>
  <si>
    <t>White Oak-Red Oak-Hickory Forest and Woodland</t>
  </si>
  <si>
    <t>Woodland</t>
  </si>
  <si>
    <t>Eastern Cool Temperate Pasture and Hayland</t>
  </si>
  <si>
    <t>Agricultural-Pasture and Hayland</t>
  </si>
  <si>
    <t>Northern &amp; Central Native Ruderal Forest</t>
  </si>
  <si>
    <t>Conifer-Hardwood</t>
  </si>
  <si>
    <t>Ruderal Forest</t>
  </si>
  <si>
    <t>Forest</t>
  </si>
  <si>
    <t>Northern &amp; Central Native Ruderal Flooded &amp; Swamp Forest</t>
  </si>
  <si>
    <t>North-Central Interior Maple-Basswood Forest</t>
  </si>
  <si>
    <t>Beech-Maple-Basswood Forest</t>
  </si>
  <si>
    <t>Eastern Cool Temperate Developed Herbaceous</t>
  </si>
  <si>
    <t>Developed-Low Intensity</t>
  </si>
  <si>
    <t>Developed-High Intensity</t>
  </si>
  <si>
    <t>Eastern Cool Temperate Close Grown Crop</t>
  </si>
  <si>
    <t>Agricultural-Close Grown Crop</t>
  </si>
  <si>
    <t>Eastern Cool Temperate Urban Mixed Forest</t>
  </si>
  <si>
    <t>Developed-Upland Mixed Forest</t>
  </si>
  <si>
    <t>Quarries-Strip Mines-Gravel Pits-Well and Wind Pads</t>
  </si>
  <si>
    <t>Eastern Cool Temperate Row Crop - Close Grown Crop</t>
  </si>
  <si>
    <t>Agricultural-Row Crop-Close Grown Crop</t>
  </si>
  <si>
    <t>Eastern Cool Temperate Urban Evergreen Forest</t>
  </si>
  <si>
    <t>Developed-Upland Evergreen Forest</t>
  </si>
  <si>
    <t>Nodaway</t>
  </si>
  <si>
    <t>Eastern Cool Temperate Developed Mixed Forest</t>
  </si>
  <si>
    <t>North-Central Interior Dry Oak Forest and Woodland</t>
  </si>
  <si>
    <t>Black Oak Woodland and Savanna</t>
  </si>
  <si>
    <t>Northern &amp; Central Ruderal Shrubland</t>
  </si>
  <si>
    <t>Exotic Tree-Shrub</t>
  </si>
  <si>
    <t>Introduced Upland Vegetation-Shrub</t>
  </si>
  <si>
    <t>Prairie? (Swaty used prairie numbers)</t>
  </si>
  <si>
    <t>Eastern Cool Temperate Developed Deciduous Forest</t>
  </si>
  <si>
    <t>North-Central Interior Floodplain Shrubland</t>
  </si>
  <si>
    <t>Central Interior Calcareous Cliff and Talus</t>
  </si>
  <si>
    <t>Sparsely Vegetated</t>
  </si>
  <si>
    <t>Sparse Vegetation</t>
  </si>
  <si>
    <t>Central Interior Acidic Cliff and Talus</t>
  </si>
  <si>
    <t>Eastern Cool Temperate Developed Shrubland</t>
  </si>
  <si>
    <t>North-Central Interior Shrub Swamp</t>
  </si>
  <si>
    <t>Eastern Cool Temperate Orchard</t>
  </si>
  <si>
    <t>Agricultural-Orchard</t>
  </si>
  <si>
    <t>Holt</t>
  </si>
  <si>
    <t>Andrew</t>
  </si>
  <si>
    <t>Harrison</t>
  </si>
  <si>
    <t>Worth</t>
  </si>
  <si>
    <t>Eastern Cool Temperate Vineyard</t>
  </si>
  <si>
    <t>Agricultural-Vineyard</t>
  </si>
  <si>
    <t>Gentry</t>
  </si>
  <si>
    <t>Daviess</t>
  </si>
  <si>
    <t>Putnam</t>
  </si>
  <si>
    <t>Mercer</t>
  </si>
  <si>
    <t>Sullivan</t>
  </si>
  <si>
    <t>Grundy</t>
  </si>
  <si>
    <t>Scotland</t>
  </si>
  <si>
    <t>Schuyler</t>
  </si>
  <si>
    <t>Adair</t>
  </si>
  <si>
    <t>North-Central Interior Oak Savanna</t>
  </si>
  <si>
    <t>Bur Oak Woodland and Savanna</t>
  </si>
  <si>
    <t>Knox</t>
  </si>
  <si>
    <t>Clark</t>
  </si>
  <si>
    <t>North-Central Interior Sand and Gravel Tallgrass Prairie</t>
  </si>
  <si>
    <t>Lewis</t>
  </si>
  <si>
    <t>Buchanan</t>
  </si>
  <si>
    <t>Platte</t>
  </si>
  <si>
    <t>Dekalb</t>
  </si>
  <si>
    <t>Caldwell</t>
  </si>
  <si>
    <t>Clinton</t>
  </si>
  <si>
    <t>Ray</t>
  </si>
  <si>
    <t>Clay</t>
  </si>
  <si>
    <t>Linn</t>
  </si>
  <si>
    <t>Livingston</t>
  </si>
  <si>
    <t>Chariton</t>
  </si>
  <si>
    <t>Carroll</t>
  </si>
  <si>
    <t>Saline</t>
  </si>
  <si>
    <t>Macon</t>
  </si>
  <si>
    <t>Shelby</t>
  </si>
  <si>
    <t>Monroe</t>
  </si>
  <si>
    <t>Randolph</t>
  </si>
  <si>
    <t>Marion</t>
  </si>
  <si>
    <t>Ralls</t>
  </si>
  <si>
    <t>Pike</t>
  </si>
  <si>
    <t>Jackson</t>
  </si>
  <si>
    <t>Lafayette</t>
  </si>
  <si>
    <t>Southeastern Great Plains Tallgrass Prairie</t>
  </si>
  <si>
    <t>Johnson</t>
  </si>
  <si>
    <t>Cass</t>
  </si>
  <si>
    <t>Ozark-Ouachita Dry-Mesic Oak Forest</t>
  </si>
  <si>
    <t>Central Interior Highlands Calcareous Glade and Barrens Woodland</t>
  </si>
  <si>
    <t>Glades and Barrens</t>
  </si>
  <si>
    <t>Glade</t>
  </si>
  <si>
    <t>Ozark-Ouachita Dry Oak Woodland</t>
  </si>
  <si>
    <t>Post Oak Woodland and Savanna</t>
  </si>
  <si>
    <t>Pettis</t>
  </si>
  <si>
    <t>Ozark-Ouachita Riparian Forest</t>
  </si>
  <si>
    <t>Eastern Small Stream Riparian Forests</t>
  </si>
  <si>
    <t>Ozark-Ouachita Riparian Herbaceous</t>
  </si>
  <si>
    <t>Ozark-Ouachita Riparian Shrubland</t>
  </si>
  <si>
    <t>Audrain</t>
  </si>
  <si>
    <t>Howard</t>
  </si>
  <si>
    <t>Boone</t>
  </si>
  <si>
    <t>South-Central Interior Large Floodplain Forest</t>
  </si>
  <si>
    <t>South-Central Interior Large Floodplain Herbaceous</t>
  </si>
  <si>
    <t>South-Central Interior Large Floodplain Shrubland</t>
  </si>
  <si>
    <t>Cooper</t>
  </si>
  <si>
    <t>Moniteau</t>
  </si>
  <si>
    <t>Ozark-Ouachita Shortleaf Pine Forest and Woodland</t>
  </si>
  <si>
    <t>Conifer</t>
  </si>
  <si>
    <t>Shortleaf Pine-Oak Forest and Woodland</t>
  </si>
  <si>
    <t>Ozark-Ouachita Oak Forest and Woodland</t>
  </si>
  <si>
    <t>Ozark-Ouachita Shortleaf Pine-Oak Forest and Woodland</t>
  </si>
  <si>
    <t>Ozark-Ouachita Mesic Hardwood Forest</t>
  </si>
  <si>
    <t>Cole</t>
  </si>
  <si>
    <t>Callaway</t>
  </si>
  <si>
    <t>Central Interior Highlands Calcareous Glade and Barrens Herbaceous</t>
  </si>
  <si>
    <t>Eastern Cool Temperate Developed Evergreen Forest</t>
  </si>
  <si>
    <t>Montgomery</t>
  </si>
  <si>
    <t>Warren</t>
  </si>
  <si>
    <t>Franklin</t>
  </si>
  <si>
    <t>Gasconade</t>
  </si>
  <si>
    <t>Osage</t>
  </si>
  <si>
    <t>Lincoln</t>
  </si>
  <si>
    <t>St Charles</t>
  </si>
  <si>
    <t>North-Central Interior Wet Flatwoods</t>
  </si>
  <si>
    <t>Hardwood Flatwoods</t>
  </si>
  <si>
    <t>St Louis</t>
  </si>
  <si>
    <t>St Louis City</t>
  </si>
  <si>
    <t>Henry</t>
  </si>
  <si>
    <t>Bates</t>
  </si>
  <si>
    <t>St Clair</t>
  </si>
  <si>
    <t>Vernon</t>
  </si>
  <si>
    <t>Benton</t>
  </si>
  <si>
    <t>Central Interior Highlands Dry Acidic Glade and Barrens</t>
  </si>
  <si>
    <t>Hickory</t>
  </si>
  <si>
    <t>Morgan</t>
  </si>
  <si>
    <t>Miller</t>
  </si>
  <si>
    <t>Camden</t>
  </si>
  <si>
    <t>Pulaski</t>
  </si>
  <si>
    <t>Maries</t>
  </si>
  <si>
    <t>Crawford</t>
  </si>
  <si>
    <t>Phelps</t>
  </si>
  <si>
    <t>Jefferson</t>
  </si>
  <si>
    <t>Washington</t>
  </si>
  <si>
    <t>St Francois</t>
  </si>
  <si>
    <t>Ste Genevieve</t>
  </si>
  <si>
    <t>Northeastern North American Temperate Forest Plantation</t>
  </si>
  <si>
    <t>Managed Tree Plantation</t>
  </si>
  <si>
    <t>Perry</t>
  </si>
  <si>
    <t>Cedar</t>
  </si>
  <si>
    <t>Barton</t>
  </si>
  <si>
    <t>Dade</t>
  </si>
  <si>
    <t>Dallas</t>
  </si>
  <si>
    <t>Polk</t>
  </si>
  <si>
    <t>Eastern Cool Temperate Bush fruit and berries</t>
  </si>
  <si>
    <t>Agricultural-Bush fruit and berries</t>
  </si>
  <si>
    <t>Greene</t>
  </si>
  <si>
    <t>Laclede</t>
  </si>
  <si>
    <t>Wright</t>
  </si>
  <si>
    <t>Webster</t>
  </si>
  <si>
    <t>Dent</t>
  </si>
  <si>
    <t>Texas</t>
  </si>
  <si>
    <t>Shannon</t>
  </si>
  <si>
    <t>Iron</t>
  </si>
  <si>
    <t>Madison</t>
  </si>
  <si>
    <t>Reynolds</t>
  </si>
  <si>
    <t>Wayne</t>
  </si>
  <si>
    <t>South-Central Interior Mesophytic Forest</t>
  </si>
  <si>
    <t>Southern Interior Low Plateau Dry-Mesic Oak Forest</t>
  </si>
  <si>
    <t>Chestnut Oak Forest and Woodland</t>
  </si>
  <si>
    <t>South-Central Interior / Upper Coastal Plain Flatwoods</t>
  </si>
  <si>
    <t>Cape Girardeau</t>
  </si>
  <si>
    <t>Bollinger</t>
  </si>
  <si>
    <t>Southeastern North American Temperate Forest Plantation</t>
  </si>
  <si>
    <t>Southeastern Native Ruderal Forest</t>
  </si>
  <si>
    <t>Introduced Upland Vegetation-Treed</t>
  </si>
  <si>
    <t>Southeastern Ruderal Grassland</t>
  </si>
  <si>
    <t>Lower Mississippi River Dune Woodland and Forest</t>
  </si>
  <si>
    <t>Mississippi River Bottomland Depression</t>
  </si>
  <si>
    <t>Atlantic Swamp Forests</t>
  </si>
  <si>
    <t>Mississippi River Low Floodplain (Bottomland) Forest</t>
  </si>
  <si>
    <t>Mississippi River High Floodplain (Bottomland) Forest</t>
  </si>
  <si>
    <t>Mississippi River Low Floodplain (Bottomland) Herbaceous</t>
  </si>
  <si>
    <t>Mississippi River Alluvial Plain Dry-Mesic Loess Slope Forest</t>
  </si>
  <si>
    <t>White Oak-Beech Forest and Woodland</t>
  </si>
  <si>
    <t>Mississippi River High Floodplain (Bottomland) Herbaceous</t>
  </si>
  <si>
    <t>Lower Mississippi River Flatwoods</t>
  </si>
  <si>
    <t>Pine Flatwoods</t>
  </si>
  <si>
    <t>Southeastern Ruderal Wet Meadow &amp; Marsh</t>
  </si>
  <si>
    <t>Southeastern Ruderal Shrubland</t>
  </si>
  <si>
    <t>Southeastern Native Ruderal Flooded &amp; Swamp Forest</t>
  </si>
  <si>
    <t>Introduced Woody Wetland Vegetation</t>
  </si>
  <si>
    <t>Eastern Warm Temperate Row Crop</t>
  </si>
  <si>
    <t>Eastern Warm Temperate Pasture and Hayland</t>
  </si>
  <si>
    <t>Eastern Warm Temperate Fallow/Idle Cropland</t>
  </si>
  <si>
    <t>Eastern Warm Temperate Urban Deciduous Forest</t>
  </si>
  <si>
    <t>Eastern Warm Temperate Urban Herbaceous</t>
  </si>
  <si>
    <t>Eastern Warm Temperate Developed Herbaceous</t>
  </si>
  <si>
    <t>Eastern Warm Temperate Urban Shrubland</t>
  </si>
  <si>
    <t>Eastern Warm Temperate Developed Deciduous Forest</t>
  </si>
  <si>
    <t>Eastern Warm Temperate Wheat</t>
  </si>
  <si>
    <t>Eastern Warm Temperate Close Grown Crop</t>
  </si>
  <si>
    <t>Eastern Warm Temperate Developed Mixed Forest</t>
  </si>
  <si>
    <t>Eastern Warm Temperate Urban Evergreen Forest</t>
  </si>
  <si>
    <t>Eastern Warm Temperate Developed Evergreen Forest</t>
  </si>
  <si>
    <t>Eastern Warm Temperate Urban Mixed Forest</t>
  </si>
  <si>
    <t>Mississippi River High Floodplain (Bottomland) Shrubland</t>
  </si>
  <si>
    <t>Mississippi River Riparian Forest</t>
  </si>
  <si>
    <t>Louisiana Beach</t>
  </si>
  <si>
    <t>Scott</t>
  </si>
  <si>
    <t>South-Central Interior / Upper Coastal Plain Wet Flatwoods</t>
  </si>
  <si>
    <t>South-Central Interior Small Stream and Riparian Herbaceous</t>
  </si>
  <si>
    <t>South-Central Interior Small Stream and Riparian Forest</t>
  </si>
  <si>
    <t>Eastern Warm Temperate Orchard</t>
  </si>
  <si>
    <t>Jasper</t>
  </si>
  <si>
    <t>Lawrence</t>
  </si>
  <si>
    <t>Newton</t>
  </si>
  <si>
    <t>Barry</t>
  </si>
  <si>
    <t>McDonald</t>
  </si>
  <si>
    <t>Christian</t>
  </si>
  <si>
    <t>Stone</t>
  </si>
  <si>
    <t>Taney</t>
  </si>
  <si>
    <t>Douglas</t>
  </si>
  <si>
    <t>Ozark</t>
  </si>
  <si>
    <t>Howell</t>
  </si>
  <si>
    <t>Oregon</t>
  </si>
  <si>
    <t>Carter</t>
  </si>
  <si>
    <t>Butler</t>
  </si>
  <si>
    <t>Ripley</t>
  </si>
  <si>
    <t>Eastern Warm Temperate Row Crop - Close Grown Crop</t>
  </si>
  <si>
    <t>Eastern Warm Temperate Developed Shrubland</t>
  </si>
  <si>
    <t>Mississippi River Low Floodplain (Bottomland) Shrubland</t>
  </si>
  <si>
    <t>Stoddard</t>
  </si>
  <si>
    <t>Crowley's Ridge Mesic Loess Slope Forest</t>
  </si>
  <si>
    <t>Crowley's Ridge Sand Forest</t>
  </si>
  <si>
    <t>New Madrid</t>
  </si>
  <si>
    <t>Dunklin</t>
  </si>
  <si>
    <t>Mississippi</t>
  </si>
  <si>
    <t>Pemiscot</t>
  </si>
  <si>
    <t>Southeastern Exotic Ruderal Flooded &amp; Swamp Forest</t>
  </si>
  <si>
    <t>cmbn_acres</t>
  </si>
  <si>
    <t>min_annu_acres</t>
  </si>
  <si>
    <t>max_annu_acres</t>
  </si>
  <si>
    <t>annual_min_prob</t>
  </si>
  <si>
    <t>annual_max_prob</t>
  </si>
  <si>
    <t>Sum of min_annu_acres</t>
  </si>
  <si>
    <t>display_name</t>
  </si>
  <si>
    <t>Other</t>
  </si>
  <si>
    <t>Prairie Systems</t>
  </si>
  <si>
    <t>Floodplain and Swamp Systems</t>
  </si>
  <si>
    <t>Oak Forest and Woodland Systems</t>
  </si>
  <si>
    <t>Maple-Basswood Forest</t>
  </si>
  <si>
    <t>Oak Savanna</t>
  </si>
  <si>
    <t>Mesic Hardwood Forest</t>
  </si>
  <si>
    <t>Row Labels</t>
  </si>
  <si>
    <t>Grand Total</t>
  </si>
  <si>
    <t>NA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</si>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</sst>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164" fontId="0" fillId="0" borderId="0" xfId="1" applyNumberFormat="1" applyFont="1"/>
    <xf numFmtId="0" fontId="0" fillId="0" borderId="0" xfId="0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ndy L. Swaty" refreshedDate="45544.66503877315" createdVersion="8" refreshedVersion="8" minRefreshableVersion="3" recordCount="5022" xr:uid="{00000000-000A-0000-FFFF-FFFF09000000}">
  <cacheSource type="worksheet">
    <worksheetSource ref="A1:R1048576" sheet="evt_cnty_cmbn"/>
  </cacheSource>
  <cacheFields count="18">
    <cacheField name="OID_" numFmtId="0">
      <sharedItems containsString="0" containsBlank="1" containsNumber="1" containsInteger="1" minValue="0" maxValue="5020"/>
    </cacheField>
    <cacheField name="Value" numFmtId="0">
      <sharedItems containsString="0" containsBlank="1" containsNumber="1" containsInteger="1" minValue="1" maxValue="5021"/>
    </cacheField>
    <cacheField name="Count" numFmtId="0">
      <sharedItems containsString="0" containsBlank="1" containsNumber="1" containsInteger="1" minValue="1" maxValue="1638391"/>
    </cacheField>
    <cacheField name="cmbn_acres" numFmtId="0">
      <sharedItems containsString="0" containsBlank="1" containsNumber="1" minValue="0.222" maxValue="363722.80200000003"/>
    </cacheField>
    <cacheField name="Feature_MO" numFmtId="0">
      <sharedItems containsString="0" containsBlank="1" containsNumber="1" containsInteger="1" minValue="1" maxValue="115" count="116">
        <n v="2"/>
        <n v="45"/>
        <n v="48"/>
        <n v="59"/>
        <n v="58"/>
        <n v="67"/>
        <n v="70"/>
        <n v="55"/>
        <n v="56"/>
        <n v="62"/>
        <n v="66"/>
        <n v="5"/>
        <n v="73"/>
        <n v="54"/>
        <n v="53"/>
        <n v="57"/>
        <n v="63"/>
        <n v="65"/>
        <n v="68"/>
        <n v="49"/>
        <n v="60"/>
        <n v="64"/>
        <n v="72"/>
        <n v="69"/>
        <n v="78"/>
        <n v="75"/>
        <n v="87"/>
        <n v="14"/>
        <n v="91"/>
        <n v="77"/>
        <n v="76"/>
        <n v="89"/>
        <n v="88"/>
        <n v="79"/>
        <n v="86"/>
        <n v="90"/>
        <n v="80"/>
        <n v="85"/>
        <n v="74"/>
        <n v="81"/>
        <n v="83"/>
        <n v="17"/>
        <n v="84"/>
        <n v="93"/>
        <n v="92"/>
        <n v="101"/>
        <n v="111"/>
        <n v="95"/>
        <n v="99"/>
        <n v="103"/>
        <n v="105"/>
        <n v="109"/>
        <n v="100"/>
        <n v="9"/>
        <n v="110"/>
        <n v="107"/>
        <n v="98"/>
        <n v="108"/>
        <n v="102"/>
        <n v="36"/>
        <n v="31"/>
        <n v="37"/>
        <n v="38"/>
        <n v="51"/>
        <n v="7"/>
        <n v="43"/>
        <n v="35"/>
        <n v="42"/>
        <n v="44"/>
        <n v="46"/>
        <n v="10"/>
        <n v="18"/>
        <n v="6"/>
        <n v="8"/>
        <n v="104"/>
        <n v="11"/>
        <n v="15"/>
        <n v="3"/>
        <n v="4"/>
        <n v="12"/>
        <n v="13"/>
        <n v="1"/>
        <n v="16"/>
        <n v="24"/>
        <n v="33"/>
        <n v="19"/>
        <n v="25"/>
        <n v="26"/>
        <n v="32"/>
        <n v="34"/>
        <n v="21"/>
        <n v="22"/>
        <n v="27"/>
        <n v="29"/>
        <n v="20"/>
        <n v="23"/>
        <n v="115"/>
        <n v="114"/>
        <n v="28"/>
        <n v="30"/>
        <n v="41"/>
        <n v="40"/>
        <n v="47"/>
        <n v="50"/>
        <n v="39"/>
        <n v="96"/>
        <n v="112"/>
        <n v="61"/>
        <n v="71"/>
        <n v="82"/>
        <n v="94"/>
        <n v="106"/>
        <n v="97"/>
        <n v="113"/>
        <n v="52"/>
        <m/>
      </sharedItems>
    </cacheField>
    <cacheField name="LC22_EVT_2" numFmtId="0">
      <sharedItems containsString="0" containsBlank="1" containsNumber="1" containsInteger="1" minValue="7291" maxValue="9823"/>
    </cacheField>
    <cacheField name="COUNTYNAME" numFmtId="0">
      <sharedItems containsBlank="1" count="116">
        <s v="Atchison"/>
        <s v="Cooper"/>
        <s v="Pettis"/>
        <s v="Benton"/>
        <s v="Henry"/>
        <s v="St Clair"/>
        <s v="Hickory"/>
        <s v="Morgan"/>
        <s v="Cole"/>
        <s v="Miller"/>
        <s v="Camden"/>
        <s v="Nodaway"/>
        <s v="Pulaski"/>
        <s v="Gasconade"/>
        <s v="Osage"/>
        <s v="Franklin"/>
        <s v="Maries"/>
        <s v="Crawford"/>
        <s v="Phelps"/>
        <s v="St Louis"/>
        <s v="Jefferson"/>
        <s v="Washington"/>
        <s v="St Francois"/>
        <s v="Ste Genevieve"/>
        <s v="Polk"/>
        <s v="Cedar"/>
        <s v="Dade"/>
        <s v="Holt"/>
        <s v="Greene"/>
        <s v="Laclede"/>
        <s v="Dallas"/>
        <s v="Webster"/>
        <s v="Wright"/>
        <s v="Dent"/>
        <s v="Texas"/>
        <s v="Shannon"/>
        <s v="Iron"/>
        <s v="Reynolds"/>
        <s v="Perry"/>
        <s v="Madison"/>
        <s v="Bollinger"/>
        <s v="Andrew"/>
        <s v="Cape Girardeau"/>
        <s v="Wayne"/>
        <s v="Jasper"/>
        <s v="Newton"/>
        <s v="McDonald"/>
        <s v="Lawrence"/>
        <s v="Christian"/>
        <s v="Stone"/>
        <s v="Barry"/>
        <s v="Taney"/>
        <s v="Douglas"/>
        <s v="Harrison"/>
        <s v="Ozark"/>
        <s v="Oregon"/>
        <s v="Carter"/>
        <s v="Ripley"/>
        <s v="Howell"/>
        <s v="Saline"/>
        <s v="Randolph"/>
        <s v="Howard"/>
        <s v="Boone"/>
        <s v="Moniteau"/>
        <s v="Worth"/>
        <s v="Callaway"/>
        <s v="Audrain"/>
        <s v="Montgomery"/>
        <s v="Warren"/>
        <s v="St Charles"/>
        <s v="Gentry"/>
        <s v="Daviess"/>
        <s v="Putnam"/>
        <s v="Mercer"/>
        <s v="Butler"/>
        <s v="Sullivan"/>
        <s v="Grundy"/>
        <s v="Scotland"/>
        <s v="Schuyler"/>
        <s v="Adair"/>
        <s v="Knox"/>
        <s v="Clark"/>
        <s v="Lewis"/>
        <s v="Buchanan"/>
        <s v="Platte"/>
        <s v="Dekalb"/>
        <s v="Caldwell"/>
        <s v="Clinton"/>
        <s v="Ray"/>
        <s v="Clay"/>
        <s v="Linn"/>
        <s v="Livingston"/>
        <s v="Chariton"/>
        <s v="Carroll"/>
        <s v="Macon"/>
        <s v="Shelby"/>
        <s v="Monroe"/>
        <s v="Marion"/>
        <s v="Ralls"/>
        <s v="Pike"/>
        <s v="Jackson"/>
        <s v="Lafayette"/>
        <s v="Johnson"/>
        <s v="Cass"/>
        <s v="Lincoln"/>
        <s v="Stoddard"/>
        <s v="Dunklin"/>
        <s v="Bates"/>
        <s v="Vernon"/>
        <s v="Barton"/>
        <s v="Scott"/>
        <s v="New Madrid"/>
        <s v="Mississippi"/>
        <s v="Pemiscot"/>
        <s v="St Louis City"/>
        <m/>
      </sharedItems>
    </cacheField>
    <cacheField name="EVT_NAME" numFmtId="0">
      <sharedItems containsBlank="1"/>
    </cacheField>
    <cacheField name="display_name" numFmtId="0">
      <sharedItems containsBlank="1" count="10">
        <s v="NA"/>
        <s v="Other"/>
        <s v="Prairie Systems"/>
        <s v="Floodplain and Swamp Systems"/>
        <s v="Oak Forest and Woodland Systems"/>
        <s v="Maple-Basswood Forest"/>
        <s v="Oak Savanna"/>
        <s v="Mesic Hardwood Forest"/>
        <s v="Shortleaf Pine-Oak Forest and Woodland"/>
        <m/>
      </sharedItems>
    </cacheField>
    <cacheField name="EVT_PHYS" numFmtId="0">
      <sharedItems containsBlank="1" count="17">
        <s v="Open Water"/>
        <s v="Grassland"/>
        <s v="Exotic Herbaceous"/>
        <s v="Agricultural"/>
        <s v="Developed"/>
        <s v="Developed-Roads"/>
        <s v="Developed-Medium Intensity"/>
        <s v="Developed-Low Intensity"/>
        <s v="Developed-High Intensity"/>
        <s v="Quarries-Strip Mines-Gravel Pits-Well and Wind Pads"/>
        <s v="Exotic Tree-Shrub"/>
        <s v="Sparsely Vegetated"/>
        <s v="Conifer-Hardwood"/>
        <s v="Hardwood"/>
        <s v="Riparian"/>
        <s v="Conifer"/>
        <m/>
      </sharedItems>
    </cacheField>
    <cacheField name="EVT_GP_N" numFmtId="0">
      <sharedItems containsBlank="1"/>
    </cacheField>
    <cacheField name="mnad" numFmtId="0">
      <sharedItems containsBlank="1"/>
    </cacheField>
    <cacheField name="min_MFRI" numFmtId="0">
      <sharedItems containsString="0" containsBlank="1" containsNumber="1" containsInteger="1" minValue="0" maxValue="20"/>
    </cacheField>
    <cacheField name="max_MFRI" numFmtId="0">
      <sharedItems containsString="0" containsBlank="1" containsNumber="1" containsInteger="1" minValue="0" maxValue="50"/>
    </cacheField>
    <cacheField name="annual_min_prob" numFmtId="0">
      <sharedItems containsString="0" containsBlank="1" containsNumber="1" minValue="0" maxValue="1"/>
    </cacheField>
    <cacheField name="annual_max_prob" numFmtId="0">
      <sharedItems containsString="0" containsBlank="1" containsNumber="1" minValue="0" maxValue="0.33333333300000001"/>
    </cacheField>
    <cacheField name="max_annu_acres" numFmtId="164">
      <sharedItems containsString="0" containsBlank="1" containsNumber="1" minValue="0" maxValue="56258.574000000001"/>
    </cacheField>
    <cacheField name="min_annu_acres" numFmtId="164">
      <sharedItems containsString="0" containsBlank="1" containsNumber="1" minValue="0" maxValue="28129.2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22">
  <r>
    <n v="0"/>
    <n v="1"/>
    <n v="13198"/>
    <n v="2929.9560000000001"/>
    <x v="0"/>
    <n v="7292"/>
    <x v="0"/>
    <s v="Open Water"/>
    <x v="0"/>
    <x v="0"/>
    <s v="Open Water"/>
    <s v=" "/>
    <n v="0"/>
    <n v="0"/>
    <n v="0"/>
    <n v="0"/>
    <n v="0"/>
    <n v="0"/>
  </r>
  <r>
    <n v="1849"/>
    <n v="1850"/>
    <n v="3"/>
    <n v="0.66600000000000004"/>
    <x v="1"/>
    <n v="7291"/>
    <x v="1"/>
    <s v="Central Interior Highlands Calcareous Glade and Barrens Herbaceous"/>
    <x v="1"/>
    <x v="1"/>
    <s v="Glades and Barrens"/>
    <s v="Glade"/>
    <n v="2"/>
    <n v="5"/>
    <n v="0.5"/>
    <n v="0.2"/>
    <n v="0.33300000000000002"/>
    <n v="0.13320000000000001"/>
  </r>
  <r>
    <n v="2397"/>
    <n v="2398"/>
    <n v="10"/>
    <n v="2.2200000000000002"/>
    <x v="2"/>
    <n v="7291"/>
    <x v="2"/>
    <s v="Central Interior Highlands Calcareous Glade and Barrens Herbaceous"/>
    <x v="1"/>
    <x v="1"/>
    <s v="Glades and Barrens"/>
    <s v="Glade"/>
    <n v="2"/>
    <n v="5"/>
    <n v="0.5"/>
    <n v="0.2"/>
    <n v="1.1100000000000001"/>
    <n v="0.44400000000000006"/>
  </r>
  <r>
    <n v="3"/>
    <n v="4"/>
    <n v="35236"/>
    <n v="7822.3919999999998"/>
    <x v="0"/>
    <n v="9817"/>
    <x v="0"/>
    <s v="Northern &amp; Central Ruderal Meadow"/>
    <x v="2"/>
    <x v="2"/>
    <s v="Introduced Perennial Grassland and Forbland"/>
    <s v="Prairie"/>
    <n v="1"/>
    <n v="3"/>
    <n v="1"/>
    <n v="0.33333333300000001"/>
    <n v="7822.3919999999998"/>
    <n v="2607.4639973925359"/>
  </r>
  <r>
    <n v="4"/>
    <n v="5"/>
    <n v="1218028"/>
    <n v="270402.21600000001"/>
    <x v="0"/>
    <n v="7974"/>
    <x v="0"/>
    <s v="Eastern Cool Temperate Row Crop"/>
    <x v="0"/>
    <x v="3"/>
    <s v="Agricultural-Row Crop"/>
    <s v=" "/>
    <n v="0"/>
    <n v="0"/>
    <n v="0"/>
    <n v="0"/>
    <n v="0"/>
    <n v="0"/>
  </r>
  <r>
    <n v="2448"/>
    <n v="2449"/>
    <n v="1797"/>
    <n v="398.93400000000003"/>
    <x v="3"/>
    <n v="7291"/>
    <x v="3"/>
    <s v="Central Interior Highlands Calcareous Glade and Barrens Herbaceous"/>
    <x v="1"/>
    <x v="1"/>
    <s v="Glades and Barrens"/>
    <s v="Glade"/>
    <n v="2"/>
    <n v="5"/>
    <n v="0.5"/>
    <n v="0.2"/>
    <n v="199.46700000000001"/>
    <n v="79.786800000000014"/>
  </r>
  <r>
    <n v="2456"/>
    <n v="2457"/>
    <n v="250"/>
    <n v="55.5"/>
    <x v="4"/>
    <n v="7291"/>
    <x v="4"/>
    <s v="Central Interior Highlands Calcareous Glade and Barrens Herbaceous"/>
    <x v="1"/>
    <x v="1"/>
    <s v="Glades and Barrens"/>
    <s v="Glade"/>
    <n v="2"/>
    <n v="5"/>
    <n v="0.5"/>
    <n v="0.2"/>
    <n v="27.75"/>
    <n v="11.100000000000001"/>
  </r>
  <r>
    <n v="7"/>
    <n v="8"/>
    <n v="5413"/>
    <n v="1201.6859999999999"/>
    <x v="0"/>
    <n v="7908"/>
    <x v="0"/>
    <s v="Eastern Cool Temperate Urban Herbaceous"/>
    <x v="0"/>
    <x v="4"/>
    <s v="Developed-Upland Herbaceous"/>
    <s v=" "/>
    <n v="0"/>
    <n v="0"/>
    <n v="0"/>
    <n v="0"/>
    <n v="0"/>
    <n v="0"/>
  </r>
  <r>
    <n v="8"/>
    <n v="9"/>
    <n v="59703"/>
    <n v="13254.066000000001"/>
    <x v="0"/>
    <n v="7299"/>
    <x v="0"/>
    <s v="Developed-Roads"/>
    <x v="0"/>
    <x v="5"/>
    <s v="Developed-Roads"/>
    <s v=" "/>
    <n v="0"/>
    <n v="0"/>
    <n v="0"/>
    <n v="0"/>
    <n v="0"/>
    <n v="0"/>
  </r>
  <r>
    <n v="9"/>
    <n v="10"/>
    <n v="2680"/>
    <n v="594.96"/>
    <x v="0"/>
    <n v="7909"/>
    <x v="0"/>
    <s v="Eastern Cool Temperate Urban Shrubland"/>
    <x v="0"/>
    <x v="4"/>
    <s v="Developed-Upland Shrubland"/>
    <s v=" "/>
    <n v="0"/>
    <n v="0"/>
    <n v="0"/>
    <n v="0"/>
    <n v="0"/>
    <n v="0"/>
  </r>
  <r>
    <n v="10"/>
    <n v="11"/>
    <n v="1490"/>
    <n v="330.78000000000003"/>
    <x v="0"/>
    <n v="7905"/>
    <x v="0"/>
    <s v="Eastern Cool Temperate Urban Deciduous Forest"/>
    <x v="0"/>
    <x v="4"/>
    <s v="Developed-Upland Deciduous Forest"/>
    <s v=" "/>
    <n v="0"/>
    <n v="0"/>
    <n v="0"/>
    <n v="0"/>
    <n v="0"/>
    <n v="0"/>
  </r>
  <r>
    <n v="2467"/>
    <n v="2468"/>
    <n v="467"/>
    <n v="103.67400000000001"/>
    <x v="5"/>
    <n v="7291"/>
    <x v="5"/>
    <s v="Central Interior Highlands Calcareous Glade and Barrens Herbaceous"/>
    <x v="1"/>
    <x v="1"/>
    <s v="Glades and Barrens"/>
    <s v="Glade"/>
    <n v="2"/>
    <n v="5"/>
    <n v="0.5"/>
    <n v="0.2"/>
    <n v="51.837000000000003"/>
    <n v="20.734800000000003"/>
  </r>
  <r>
    <n v="12"/>
    <n v="13"/>
    <n v="36711"/>
    <n v="8149.8420000000006"/>
    <x v="0"/>
    <n v="7976"/>
    <x v="0"/>
    <s v="Eastern Cool Temperate Fallow/Idle Cropland"/>
    <x v="0"/>
    <x v="3"/>
    <s v="Agricultural-Fallow/Idle Cropland"/>
    <s v=" "/>
    <n v="0"/>
    <n v="0"/>
    <n v="0"/>
    <n v="0"/>
    <n v="0"/>
    <n v="0"/>
  </r>
  <r>
    <n v="2505"/>
    <n v="2506"/>
    <n v="610"/>
    <n v="135.42000000000002"/>
    <x v="6"/>
    <n v="7291"/>
    <x v="6"/>
    <s v="Central Interior Highlands Calcareous Glade and Barrens Herbaceous"/>
    <x v="1"/>
    <x v="1"/>
    <s v="Glades and Barrens"/>
    <s v="Glade"/>
    <n v="2"/>
    <n v="5"/>
    <n v="0.5"/>
    <n v="0.2"/>
    <n v="67.710000000000008"/>
    <n v="27.084000000000003"/>
  </r>
  <r>
    <n v="14"/>
    <n v="15"/>
    <n v="2132"/>
    <n v="473.30400000000003"/>
    <x v="0"/>
    <n v="7297"/>
    <x v="0"/>
    <s v="Developed-Medium Intensity"/>
    <x v="0"/>
    <x v="6"/>
    <s v="Developed-Medium Intensity"/>
    <s v=" "/>
    <n v="0"/>
    <n v="0"/>
    <n v="0"/>
    <n v="0"/>
    <n v="0"/>
    <n v="0"/>
  </r>
  <r>
    <n v="15"/>
    <n v="16"/>
    <n v="668"/>
    <n v="148.29599999999999"/>
    <x v="0"/>
    <n v="7978"/>
    <x v="0"/>
    <s v="Eastern Cool Temperate Wheat"/>
    <x v="0"/>
    <x v="3"/>
    <s v="Agricultural-Wheat"/>
    <s v=" "/>
    <n v="0"/>
    <n v="0"/>
    <n v="0"/>
    <n v="0"/>
    <n v="0"/>
    <n v="0"/>
  </r>
  <r>
    <n v="2559"/>
    <n v="2560"/>
    <n v="214"/>
    <n v="47.508000000000003"/>
    <x v="7"/>
    <n v="7291"/>
    <x v="7"/>
    <s v="Central Interior Highlands Calcareous Glade and Barrens Herbaceous"/>
    <x v="1"/>
    <x v="1"/>
    <s v="Glades and Barrens"/>
    <s v="Glade"/>
    <n v="2"/>
    <n v="5"/>
    <n v="0.5"/>
    <n v="0.2"/>
    <n v="23.754000000000001"/>
    <n v="9.5016000000000016"/>
  </r>
  <r>
    <n v="17"/>
    <n v="18"/>
    <n v="97368"/>
    <n v="21615.696"/>
    <x v="0"/>
    <n v="7977"/>
    <x v="0"/>
    <s v="Eastern Cool Temperate Pasture and Hayland"/>
    <x v="0"/>
    <x v="3"/>
    <s v="Agricultural-Pasture and Hayland"/>
    <s v=" "/>
    <n v="0"/>
    <n v="0"/>
    <n v="0"/>
    <n v="0"/>
    <n v="0"/>
    <n v="0"/>
  </r>
  <r>
    <n v="2577"/>
    <n v="2578"/>
    <n v="23"/>
    <n v="5.1059999999999999"/>
    <x v="8"/>
    <n v="7291"/>
    <x v="8"/>
    <s v="Central Interior Highlands Calcareous Glade and Barrens Herbaceous"/>
    <x v="1"/>
    <x v="1"/>
    <s v="Glades and Barrens"/>
    <s v="Glade"/>
    <n v="2"/>
    <n v="5"/>
    <n v="0.5"/>
    <n v="0.2"/>
    <n v="2.5529999999999999"/>
    <n v="1.0212000000000001"/>
  </r>
  <r>
    <n v="2618"/>
    <n v="2619"/>
    <n v="468"/>
    <n v="103.896"/>
    <x v="9"/>
    <n v="7291"/>
    <x v="9"/>
    <s v="Central Interior Highlands Calcareous Glade and Barrens Herbaceous"/>
    <x v="1"/>
    <x v="1"/>
    <s v="Glades and Barrens"/>
    <s v="Glade"/>
    <n v="2"/>
    <n v="5"/>
    <n v="0.5"/>
    <n v="0.2"/>
    <n v="51.948"/>
    <n v="20.779200000000003"/>
  </r>
  <r>
    <n v="2640"/>
    <n v="2641"/>
    <n v="1218"/>
    <n v="270.39600000000002"/>
    <x v="10"/>
    <n v="7291"/>
    <x v="10"/>
    <s v="Central Interior Highlands Calcareous Glade and Barrens Herbaceous"/>
    <x v="1"/>
    <x v="1"/>
    <s v="Glades and Barrens"/>
    <s v="Glade"/>
    <n v="2"/>
    <n v="5"/>
    <n v="0.5"/>
    <n v="0.2"/>
    <n v="135.19800000000001"/>
    <n v="54.079200000000007"/>
  </r>
  <r>
    <n v="21"/>
    <n v="22"/>
    <n v="1216"/>
    <n v="269.952"/>
    <x v="0"/>
    <n v="7929"/>
    <x v="0"/>
    <s v="Eastern Cool Temperate Developed Herbaceous"/>
    <x v="0"/>
    <x v="4"/>
    <s v="Developed-Upland Herbaceous"/>
    <s v=" "/>
    <n v="0"/>
    <n v="0"/>
    <n v="0"/>
    <n v="0"/>
    <n v="0"/>
    <n v="0"/>
  </r>
  <r>
    <n v="22"/>
    <n v="23"/>
    <n v="5481"/>
    <n v="1216.7819999999999"/>
    <x v="0"/>
    <n v="7296"/>
    <x v="0"/>
    <s v="Developed-Low Intensity"/>
    <x v="0"/>
    <x v="7"/>
    <s v="Developed-Low Intensity"/>
    <s v=" "/>
    <n v="0"/>
    <n v="0"/>
    <n v="0"/>
    <n v="0"/>
    <n v="0"/>
    <n v="0"/>
  </r>
  <r>
    <n v="23"/>
    <n v="24"/>
    <n v="577"/>
    <n v="128.09399999999999"/>
    <x v="0"/>
    <n v="7298"/>
    <x v="0"/>
    <s v="Developed-High Intensity"/>
    <x v="0"/>
    <x v="8"/>
    <s v="Developed-High Intensity"/>
    <s v=" "/>
    <n v="0"/>
    <n v="0"/>
    <n v="0"/>
    <n v="0"/>
    <n v="0"/>
    <n v="0"/>
  </r>
  <r>
    <n v="24"/>
    <n v="25"/>
    <n v="765"/>
    <n v="169.83"/>
    <x v="0"/>
    <n v="7975"/>
    <x v="0"/>
    <s v="Eastern Cool Temperate Close Grown Crop"/>
    <x v="0"/>
    <x v="3"/>
    <s v="Agricultural-Close Grown Crop"/>
    <s v=" "/>
    <n v="0"/>
    <n v="0"/>
    <n v="0"/>
    <n v="0"/>
    <n v="0"/>
    <n v="0"/>
  </r>
  <r>
    <n v="25"/>
    <n v="26"/>
    <n v="211"/>
    <n v="46.841999999999999"/>
    <x v="0"/>
    <n v="7907"/>
    <x v="0"/>
    <s v="Eastern Cool Temperate Urban Mixed Forest"/>
    <x v="0"/>
    <x v="4"/>
    <s v="Developed-Upland Mixed Forest"/>
    <s v=" "/>
    <n v="0"/>
    <n v="0"/>
    <n v="0"/>
    <n v="0"/>
    <n v="0"/>
    <n v="0"/>
  </r>
  <r>
    <n v="26"/>
    <n v="27"/>
    <n v="248"/>
    <n v="55.055999999999997"/>
    <x v="0"/>
    <n v="7295"/>
    <x v="0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27"/>
    <n v="28"/>
    <n v="9"/>
    <n v="1.998"/>
    <x v="0"/>
    <n v="7973"/>
    <x v="0"/>
    <s v="Eastern Cool Temperate Row Crop - Close Grown Crop"/>
    <x v="0"/>
    <x v="3"/>
    <s v="Agricultural-Row Crop-Close Grown Crop"/>
    <s v=" "/>
    <n v="0"/>
    <n v="0"/>
    <n v="0"/>
    <n v="0"/>
    <n v="0"/>
    <n v="0"/>
  </r>
  <r>
    <n v="28"/>
    <n v="29"/>
    <n v="21"/>
    <n v="4.6619999999999999"/>
    <x v="0"/>
    <n v="7906"/>
    <x v="0"/>
    <s v="Eastern Cool Temperate Urban Evergreen Forest"/>
    <x v="0"/>
    <x v="4"/>
    <s v="Developed-Upland Evergreen Forest"/>
    <s v=" "/>
    <n v="0"/>
    <n v="0"/>
    <n v="0"/>
    <n v="0"/>
    <n v="0"/>
    <n v="0"/>
  </r>
  <r>
    <n v="29"/>
    <n v="30"/>
    <n v="722885"/>
    <n v="160480.47"/>
    <x v="11"/>
    <n v="7977"/>
    <x v="11"/>
    <s v="Eastern Cool Temperate Pasture and Hayland"/>
    <x v="0"/>
    <x v="3"/>
    <s v="Agricultural-Pasture and Hayland"/>
    <s v=" "/>
    <n v="0"/>
    <n v="0"/>
    <n v="0"/>
    <n v="0"/>
    <n v="0"/>
    <n v="0"/>
  </r>
  <r>
    <n v="30"/>
    <n v="31"/>
    <n v="1299995"/>
    <n v="288598.89"/>
    <x v="11"/>
    <n v="7974"/>
    <x v="11"/>
    <s v="Eastern Cool Temperate Row Crop"/>
    <x v="0"/>
    <x v="3"/>
    <s v="Agricultural-Row Crop"/>
    <s v=" "/>
    <n v="0"/>
    <n v="0"/>
    <n v="0"/>
    <n v="0"/>
    <n v="0"/>
    <n v="0"/>
  </r>
  <r>
    <n v="31"/>
    <n v="32"/>
    <n v="97103"/>
    <n v="21556.866000000002"/>
    <x v="11"/>
    <n v="7299"/>
    <x v="11"/>
    <s v="Developed-Roads"/>
    <x v="0"/>
    <x v="5"/>
    <s v="Developed-Roads"/>
    <s v=" "/>
    <n v="0"/>
    <n v="0"/>
    <n v="0"/>
    <n v="0"/>
    <n v="0"/>
    <n v="0"/>
  </r>
  <r>
    <n v="32"/>
    <n v="33"/>
    <n v="53"/>
    <n v="11.766"/>
    <x v="0"/>
    <n v="7927"/>
    <x v="0"/>
    <s v="Eastern Cool Temperate Developed Mixed Forest"/>
    <x v="0"/>
    <x v="4"/>
    <s v="Developed-Upland Mixed Forest"/>
    <s v=" "/>
    <n v="0"/>
    <n v="0"/>
    <n v="0"/>
    <n v="0"/>
    <n v="0"/>
    <n v="0"/>
  </r>
  <r>
    <n v="33"/>
    <n v="34"/>
    <n v="61465"/>
    <n v="13645.23"/>
    <x v="11"/>
    <n v="9817"/>
    <x v="11"/>
    <s v="Northern &amp; Central Ruderal Meadow"/>
    <x v="2"/>
    <x v="2"/>
    <s v="Introduced Perennial Grassland and Forbland"/>
    <s v="Prairie"/>
    <n v="1"/>
    <n v="3"/>
    <n v="1"/>
    <n v="0.33333333300000001"/>
    <n v="13645.23"/>
    <n v="4548.4099954515896"/>
  </r>
  <r>
    <n v="2695"/>
    <n v="2696"/>
    <n v="66"/>
    <n v="14.652000000000001"/>
    <x v="12"/>
    <n v="7291"/>
    <x v="12"/>
    <s v="Central Interior Highlands Calcareous Glade and Barrens Herbaceous"/>
    <x v="1"/>
    <x v="1"/>
    <s v="Glades and Barrens"/>
    <s v="Glade"/>
    <n v="2"/>
    <n v="5"/>
    <n v="0.5"/>
    <n v="0.2"/>
    <n v="7.3260000000000005"/>
    <n v="2.9304000000000006"/>
  </r>
  <r>
    <n v="35"/>
    <n v="36"/>
    <n v="61281"/>
    <n v="13604.382"/>
    <x v="11"/>
    <n v="7976"/>
    <x v="11"/>
    <s v="Eastern Cool Temperate Fallow/Idle Cropland"/>
    <x v="0"/>
    <x v="3"/>
    <s v="Agricultural-Fallow/Idle Cropland"/>
    <s v=" "/>
    <n v="0"/>
    <n v="0"/>
    <n v="0"/>
    <n v="0"/>
    <n v="0"/>
    <n v="0"/>
  </r>
  <r>
    <n v="2710"/>
    <n v="2711"/>
    <n v="168"/>
    <n v="37.295999999999999"/>
    <x v="13"/>
    <n v="7291"/>
    <x v="13"/>
    <s v="Central Interior Highlands Calcareous Glade and Barrens Herbaceous"/>
    <x v="1"/>
    <x v="1"/>
    <s v="Glades and Barrens"/>
    <s v="Glade"/>
    <n v="2"/>
    <n v="5"/>
    <n v="0.5"/>
    <n v="0.2"/>
    <n v="18.648"/>
    <n v="7.4592000000000001"/>
  </r>
  <r>
    <n v="37"/>
    <n v="38"/>
    <n v="1127"/>
    <n v="250.19400000000002"/>
    <x v="11"/>
    <n v="7907"/>
    <x v="11"/>
    <s v="Eastern Cool Temperate Urban Mixed Forest"/>
    <x v="0"/>
    <x v="4"/>
    <s v="Developed-Upland Mixed Forest"/>
    <s v=" "/>
    <n v="0"/>
    <n v="0"/>
    <n v="0"/>
    <n v="0"/>
    <n v="0"/>
    <n v="0"/>
  </r>
  <r>
    <n v="38"/>
    <n v="39"/>
    <n v="6826"/>
    <n v="1515.3720000000001"/>
    <x v="11"/>
    <n v="7975"/>
    <x v="11"/>
    <s v="Eastern Cool Temperate Close Grown Crop"/>
    <x v="0"/>
    <x v="3"/>
    <s v="Agricultural-Close Grown Crop"/>
    <s v=" "/>
    <n v="0"/>
    <n v="0"/>
    <n v="0"/>
    <n v="0"/>
    <n v="0"/>
    <n v="0"/>
  </r>
  <r>
    <n v="2721"/>
    <n v="2722"/>
    <n v="177"/>
    <n v="39.294000000000004"/>
    <x v="14"/>
    <n v="7291"/>
    <x v="14"/>
    <s v="Central Interior Highlands Calcareous Glade and Barrens Herbaceous"/>
    <x v="1"/>
    <x v="1"/>
    <s v="Glades and Barrens"/>
    <s v="Glade"/>
    <n v="2"/>
    <n v="5"/>
    <n v="0.5"/>
    <n v="0.2"/>
    <n v="19.647000000000002"/>
    <n v="7.8588000000000013"/>
  </r>
  <r>
    <n v="2731"/>
    <n v="2732"/>
    <n v="299"/>
    <n v="66.378"/>
    <x v="15"/>
    <n v="7291"/>
    <x v="15"/>
    <s v="Central Interior Highlands Calcareous Glade and Barrens Herbaceous"/>
    <x v="1"/>
    <x v="1"/>
    <s v="Glades and Barrens"/>
    <s v="Glade"/>
    <n v="2"/>
    <n v="5"/>
    <n v="0.5"/>
    <n v="0.2"/>
    <n v="33.189"/>
    <n v="13.275600000000001"/>
  </r>
  <r>
    <n v="2768"/>
    <n v="2769"/>
    <n v="421"/>
    <n v="93.462000000000003"/>
    <x v="16"/>
    <n v="7291"/>
    <x v="16"/>
    <s v="Central Interior Highlands Calcareous Glade and Barrens Herbaceous"/>
    <x v="1"/>
    <x v="1"/>
    <s v="Glades and Barrens"/>
    <s v="Glade"/>
    <n v="2"/>
    <n v="5"/>
    <n v="0.5"/>
    <n v="0.2"/>
    <n v="46.731000000000002"/>
    <n v="18.692400000000003"/>
  </r>
  <r>
    <n v="42"/>
    <n v="43"/>
    <n v="3464"/>
    <n v="769.00800000000004"/>
    <x v="11"/>
    <n v="7905"/>
    <x v="11"/>
    <s v="Eastern Cool Temperate Urban Deciduous Forest"/>
    <x v="0"/>
    <x v="4"/>
    <s v="Developed-Upland Deciduous Forest"/>
    <s v=" "/>
    <n v="0"/>
    <n v="0"/>
    <n v="0"/>
    <n v="0"/>
    <n v="0"/>
    <n v="0"/>
  </r>
  <r>
    <n v="2812"/>
    <n v="2813"/>
    <n v="168"/>
    <n v="37.295999999999999"/>
    <x v="17"/>
    <n v="7291"/>
    <x v="17"/>
    <s v="Central Interior Highlands Calcareous Glade and Barrens Herbaceous"/>
    <x v="1"/>
    <x v="1"/>
    <s v="Glades and Barrens"/>
    <s v="Glade"/>
    <n v="2"/>
    <n v="5"/>
    <n v="0.5"/>
    <n v="0.2"/>
    <n v="18.648"/>
    <n v="7.4592000000000001"/>
  </r>
  <r>
    <n v="2858"/>
    <n v="2859"/>
    <n v="71"/>
    <n v="15.762"/>
    <x v="18"/>
    <n v="7291"/>
    <x v="18"/>
    <s v="Central Interior Highlands Calcareous Glade and Barrens Herbaceous"/>
    <x v="1"/>
    <x v="1"/>
    <s v="Glades and Barrens"/>
    <s v="Glade"/>
    <n v="2"/>
    <n v="5"/>
    <n v="0.5"/>
    <n v="0.2"/>
    <n v="7.8810000000000002"/>
    <n v="3.1524000000000001"/>
  </r>
  <r>
    <n v="45"/>
    <n v="46"/>
    <n v="10648"/>
    <n v="2363.8560000000002"/>
    <x v="11"/>
    <n v="7296"/>
    <x v="11"/>
    <s v="Developed-Low Intensity"/>
    <x v="0"/>
    <x v="7"/>
    <s v="Developed-Low Intensity"/>
    <s v=" "/>
    <n v="0"/>
    <n v="0"/>
    <n v="0"/>
    <n v="0"/>
    <n v="0"/>
    <n v="0"/>
  </r>
  <r>
    <n v="46"/>
    <n v="47"/>
    <n v="1477"/>
    <n v="327.89400000000001"/>
    <x v="11"/>
    <n v="7929"/>
    <x v="11"/>
    <s v="Eastern Cool Temperate Developed Herbaceous"/>
    <x v="0"/>
    <x v="4"/>
    <s v="Developed-Upland Herbaceous"/>
    <s v=" "/>
    <n v="0"/>
    <n v="0"/>
    <n v="0"/>
    <n v="0"/>
    <n v="0"/>
    <n v="0"/>
  </r>
  <r>
    <n v="47"/>
    <n v="48"/>
    <n v="10198"/>
    <n v="2263.9560000000001"/>
    <x v="11"/>
    <n v="7908"/>
    <x v="11"/>
    <s v="Eastern Cool Temperate Urban Herbaceous"/>
    <x v="0"/>
    <x v="4"/>
    <s v="Developed-Upland Herbaceous"/>
    <s v=" "/>
    <n v="0"/>
    <n v="0"/>
    <n v="0"/>
    <n v="0"/>
    <n v="0"/>
    <n v="0"/>
  </r>
  <r>
    <n v="48"/>
    <n v="49"/>
    <n v="4409"/>
    <n v="978.798"/>
    <x v="11"/>
    <n v="7297"/>
    <x v="11"/>
    <s v="Developed-Medium Intensity"/>
    <x v="0"/>
    <x v="6"/>
    <s v="Developed-Medium Intensity"/>
    <s v=" "/>
    <n v="0"/>
    <n v="0"/>
    <n v="0"/>
    <n v="0"/>
    <n v="0"/>
    <n v="0"/>
  </r>
  <r>
    <n v="49"/>
    <n v="50"/>
    <n v="1695"/>
    <n v="376.29"/>
    <x v="11"/>
    <n v="7298"/>
    <x v="11"/>
    <s v="Developed-High Intensity"/>
    <x v="0"/>
    <x v="8"/>
    <s v="Developed-High Intensity"/>
    <s v=" "/>
    <n v="0"/>
    <n v="0"/>
    <n v="0"/>
    <n v="0"/>
    <n v="0"/>
    <n v="0"/>
  </r>
  <r>
    <n v="50"/>
    <n v="51"/>
    <n v="20004"/>
    <n v="4440.8879999999999"/>
    <x v="11"/>
    <n v="7292"/>
    <x v="11"/>
    <s v="Open Water"/>
    <x v="0"/>
    <x v="0"/>
    <s v="Open Water"/>
    <s v=" "/>
    <n v="0"/>
    <n v="0"/>
    <n v="0"/>
    <n v="0"/>
    <n v="0"/>
    <n v="0"/>
  </r>
  <r>
    <n v="51"/>
    <n v="52"/>
    <n v="7715"/>
    <n v="1712.73"/>
    <x v="11"/>
    <n v="7909"/>
    <x v="11"/>
    <s v="Eastern Cool Temperate Urban Shrubland"/>
    <x v="0"/>
    <x v="4"/>
    <s v="Developed-Upland Shrubland"/>
    <s v=" "/>
    <n v="0"/>
    <n v="0"/>
    <n v="0"/>
    <n v="0"/>
    <n v="0"/>
    <n v="0"/>
  </r>
  <r>
    <n v="52"/>
    <n v="53"/>
    <n v="426"/>
    <n v="94.572000000000003"/>
    <x v="11"/>
    <n v="9317"/>
    <x v="11"/>
    <s v="Northern &amp; Central Ruderal Shrubland"/>
    <x v="0"/>
    <x v="10"/>
    <s v="Introduced Upland Vegetation-Shrub"/>
    <s v="Prairie? (Swaty used prairie numbers)"/>
    <n v="1"/>
    <n v="3"/>
    <n v="1"/>
    <n v="0.33333333300000001"/>
    <n v="94.572000000000003"/>
    <n v="31.523999968476001"/>
  </r>
  <r>
    <n v="2874"/>
    <n v="2875"/>
    <n v="168"/>
    <n v="37.295999999999999"/>
    <x v="19"/>
    <n v="7291"/>
    <x v="19"/>
    <s v="Central Interior Highlands Calcareous Glade and Barrens Herbaceous"/>
    <x v="1"/>
    <x v="1"/>
    <s v="Glades and Barrens"/>
    <s v="Glade"/>
    <n v="2"/>
    <n v="5"/>
    <n v="0.5"/>
    <n v="0.2"/>
    <n v="18.648"/>
    <n v="7.4592000000000001"/>
  </r>
  <r>
    <n v="2909"/>
    <n v="2910"/>
    <n v="753"/>
    <n v="167.166"/>
    <x v="20"/>
    <n v="7291"/>
    <x v="20"/>
    <s v="Central Interior Highlands Calcareous Glade and Barrens Herbaceous"/>
    <x v="1"/>
    <x v="1"/>
    <s v="Glades and Barrens"/>
    <s v="Glade"/>
    <n v="2"/>
    <n v="5"/>
    <n v="0.5"/>
    <n v="0.2"/>
    <n v="83.582999999999998"/>
    <n v="33.433199999999999"/>
  </r>
  <r>
    <n v="2950"/>
    <n v="2951"/>
    <n v="226"/>
    <n v="50.172000000000004"/>
    <x v="21"/>
    <n v="7291"/>
    <x v="21"/>
    <s v="Central Interior Highlands Calcareous Glade and Barrens Herbaceous"/>
    <x v="1"/>
    <x v="1"/>
    <s v="Glades and Barrens"/>
    <s v="Glade"/>
    <n v="2"/>
    <n v="5"/>
    <n v="0.5"/>
    <n v="0.2"/>
    <n v="25.086000000000002"/>
    <n v="10.034400000000002"/>
  </r>
  <r>
    <n v="56"/>
    <n v="57"/>
    <n v="108"/>
    <n v="23.975999999999999"/>
    <x v="0"/>
    <n v="9317"/>
    <x v="0"/>
    <s v="Northern &amp; Central Ruderal Shrubland"/>
    <x v="0"/>
    <x v="10"/>
    <s v="Introduced Upland Vegetation-Shrub"/>
    <s v="Prairie? (Swaty used prairie numbers)"/>
    <n v="1"/>
    <n v="3"/>
    <n v="1"/>
    <n v="0.33333333300000001"/>
    <n v="23.975999999999999"/>
    <n v="7.991999992008"/>
  </r>
  <r>
    <n v="57"/>
    <n v="58"/>
    <n v="105"/>
    <n v="23.31"/>
    <x v="0"/>
    <n v="7925"/>
    <x v="0"/>
    <s v="Eastern Cool Temperate Developed Deciduous Forest"/>
    <x v="0"/>
    <x v="4"/>
    <s v="Developed-Upland Deciduous Forest"/>
    <s v=" "/>
    <n v="0"/>
    <n v="0"/>
    <n v="0"/>
    <n v="0"/>
    <n v="0"/>
    <n v="0"/>
  </r>
  <r>
    <n v="58"/>
    <n v="59"/>
    <n v="7017"/>
    <n v="1557.7740000000001"/>
    <x v="11"/>
    <n v="7978"/>
    <x v="11"/>
    <s v="Eastern Cool Temperate Wheat"/>
    <x v="0"/>
    <x v="3"/>
    <s v="Agricultural-Wheat"/>
    <s v=" "/>
    <n v="0"/>
    <n v="0"/>
    <n v="0"/>
    <n v="0"/>
    <n v="0"/>
    <n v="0"/>
  </r>
  <r>
    <n v="59"/>
    <n v="60"/>
    <n v="160"/>
    <n v="35.520000000000003"/>
    <x v="11"/>
    <n v="7927"/>
    <x v="11"/>
    <s v="Eastern Cool Temperate Developed Mixed Forest"/>
    <x v="0"/>
    <x v="4"/>
    <s v="Developed-Upland Mixed Forest"/>
    <s v=" "/>
    <n v="0"/>
    <n v="0"/>
    <n v="0"/>
    <n v="0"/>
    <n v="0"/>
    <n v="0"/>
  </r>
  <r>
    <n v="2991"/>
    <n v="2992"/>
    <n v="108"/>
    <n v="23.975999999999999"/>
    <x v="22"/>
    <n v="7291"/>
    <x v="22"/>
    <s v="Central Interior Highlands Calcareous Glade and Barrens Herbaceous"/>
    <x v="1"/>
    <x v="1"/>
    <s v="Glades and Barrens"/>
    <s v="Glade"/>
    <n v="2"/>
    <n v="5"/>
    <n v="0.5"/>
    <n v="0.2"/>
    <n v="11.988"/>
    <n v="4.7952000000000004"/>
  </r>
  <r>
    <n v="3040"/>
    <n v="3041"/>
    <n v="223"/>
    <n v="49.506"/>
    <x v="23"/>
    <n v="7291"/>
    <x v="23"/>
    <s v="Central Interior Highlands Calcareous Glade and Barrens Herbaceous"/>
    <x v="1"/>
    <x v="1"/>
    <s v="Glades and Barrens"/>
    <s v="Glade"/>
    <n v="2"/>
    <n v="5"/>
    <n v="0.5"/>
    <n v="0.2"/>
    <n v="24.753"/>
    <n v="9.9012000000000011"/>
  </r>
  <r>
    <n v="62"/>
    <n v="63"/>
    <n v="199"/>
    <n v="44.177999999999997"/>
    <x v="0"/>
    <n v="9065"/>
    <x v="0"/>
    <s v="Central Interior Calcareous Cliff and Talus"/>
    <x v="0"/>
    <x v="11"/>
    <s v="Sparse Vegetation"/>
    <s v=" "/>
    <n v="0"/>
    <n v="0"/>
    <n v="0"/>
    <n v="0"/>
    <n v="0"/>
    <n v="0"/>
  </r>
  <r>
    <n v="63"/>
    <n v="64"/>
    <n v="333"/>
    <n v="73.926000000000002"/>
    <x v="11"/>
    <n v="7973"/>
    <x v="11"/>
    <s v="Eastern Cool Temperate Row Crop - Close Grown Crop"/>
    <x v="0"/>
    <x v="3"/>
    <s v="Agricultural-Row Crop-Close Grown Crop"/>
    <s v=" "/>
    <n v="0"/>
    <n v="0"/>
    <n v="0"/>
    <n v="0"/>
    <n v="0"/>
    <n v="0"/>
  </r>
  <r>
    <n v="64"/>
    <n v="65"/>
    <n v="259"/>
    <n v="57.497999999999998"/>
    <x v="11"/>
    <n v="7925"/>
    <x v="11"/>
    <s v="Eastern Cool Temperate Developed Deciduous Forest"/>
    <x v="0"/>
    <x v="4"/>
    <s v="Developed-Upland Deciduous Forest"/>
    <s v=" "/>
    <n v="0"/>
    <n v="0"/>
    <n v="0"/>
    <n v="0"/>
    <n v="0"/>
    <n v="0"/>
  </r>
  <r>
    <n v="65"/>
    <n v="66"/>
    <n v="114"/>
    <n v="25.308"/>
    <x v="11"/>
    <n v="7906"/>
    <x v="11"/>
    <s v="Eastern Cool Temperate Urban Evergreen Forest"/>
    <x v="0"/>
    <x v="4"/>
    <s v="Developed-Upland Evergreen Forest"/>
    <s v=" "/>
    <n v="0"/>
    <n v="0"/>
    <n v="0"/>
    <n v="0"/>
    <n v="0"/>
    <n v="0"/>
  </r>
  <r>
    <n v="66"/>
    <n v="67"/>
    <n v="4"/>
    <n v="0.88800000000000001"/>
    <x v="0"/>
    <n v="9064"/>
    <x v="0"/>
    <s v="Central Interior Acidic Cliff and Talus"/>
    <x v="0"/>
    <x v="11"/>
    <s v="Sparse Vegetation"/>
    <s v=" "/>
    <n v="0"/>
    <n v="0"/>
    <n v="0"/>
    <n v="0"/>
    <n v="0"/>
    <n v="0"/>
  </r>
  <r>
    <n v="3256"/>
    <n v="3257"/>
    <n v="83"/>
    <n v="18.426000000000002"/>
    <x v="24"/>
    <n v="7291"/>
    <x v="24"/>
    <s v="Central Interior Highlands Calcareous Glade and Barrens Herbaceous"/>
    <x v="1"/>
    <x v="1"/>
    <s v="Glades and Barrens"/>
    <s v="Glade"/>
    <n v="2"/>
    <n v="5"/>
    <n v="0.5"/>
    <n v="0.2"/>
    <n v="9.213000000000001"/>
    <n v="3.6852000000000005"/>
  </r>
  <r>
    <n v="68"/>
    <n v="69"/>
    <n v="10"/>
    <n v="2.2200000000000002"/>
    <x v="0"/>
    <n v="7928"/>
    <x v="0"/>
    <s v="Eastern Cool Temperate Developed Shrubland"/>
    <x v="0"/>
    <x v="4"/>
    <s v="Developed-Upland Shrubland"/>
    <s v=" "/>
    <n v="0"/>
    <n v="0"/>
    <n v="0"/>
    <n v="0"/>
    <n v="0"/>
    <n v="0"/>
  </r>
  <r>
    <n v="3259"/>
    <n v="3260"/>
    <n v="86"/>
    <n v="19.091999999999999"/>
    <x v="25"/>
    <n v="7291"/>
    <x v="25"/>
    <s v="Central Interior Highlands Calcareous Glade and Barrens Herbaceous"/>
    <x v="1"/>
    <x v="1"/>
    <s v="Glades and Barrens"/>
    <s v="Glade"/>
    <n v="2"/>
    <n v="5"/>
    <n v="0.5"/>
    <n v="0.2"/>
    <n v="9.5459999999999994"/>
    <n v="3.8184"/>
  </r>
  <r>
    <n v="70"/>
    <n v="71"/>
    <n v="4"/>
    <n v="0.88800000000000001"/>
    <x v="11"/>
    <n v="9064"/>
    <x v="11"/>
    <s v="Central Interior Acidic Cliff and Talus"/>
    <x v="0"/>
    <x v="11"/>
    <s v="Sparse Vegetation"/>
    <s v=" "/>
    <n v="0"/>
    <n v="0"/>
    <n v="0"/>
    <n v="0"/>
    <n v="0"/>
    <n v="0"/>
  </r>
  <r>
    <n v="3279"/>
    <n v="3280"/>
    <n v="84"/>
    <n v="18.648"/>
    <x v="26"/>
    <n v="7291"/>
    <x v="26"/>
    <s v="Central Interior Highlands Calcareous Glade and Barrens Herbaceous"/>
    <x v="1"/>
    <x v="1"/>
    <s v="Glades and Barrens"/>
    <s v="Glade"/>
    <n v="2"/>
    <n v="5"/>
    <n v="0.5"/>
    <n v="0.2"/>
    <n v="9.3239999999999998"/>
    <n v="3.7296"/>
  </r>
  <r>
    <n v="72"/>
    <n v="73"/>
    <n v="47"/>
    <n v="10.433999999999999"/>
    <x v="11"/>
    <n v="7970"/>
    <x v="11"/>
    <s v="Eastern Cool Temperate Orchard"/>
    <x v="0"/>
    <x v="3"/>
    <s v="Agricultural-Orchard"/>
    <s v=" "/>
    <n v="0"/>
    <n v="0"/>
    <n v="0"/>
    <n v="0"/>
    <n v="0"/>
    <n v="0"/>
  </r>
  <r>
    <n v="73"/>
    <n v="74"/>
    <n v="6"/>
    <n v="1.3320000000000001"/>
    <x v="0"/>
    <n v="7970"/>
    <x v="0"/>
    <s v="Eastern Cool Temperate Orchard"/>
    <x v="0"/>
    <x v="3"/>
    <s v="Agricultural-Orchard"/>
    <s v=" "/>
    <n v="0"/>
    <n v="0"/>
    <n v="0"/>
    <n v="0"/>
    <n v="0"/>
    <n v="0"/>
  </r>
  <r>
    <n v="74"/>
    <n v="75"/>
    <n v="19"/>
    <n v="4.218"/>
    <x v="11"/>
    <n v="7928"/>
    <x v="11"/>
    <s v="Eastern Cool Temperate Developed Shrubland"/>
    <x v="0"/>
    <x v="4"/>
    <s v="Developed-Upland Shrubland"/>
    <s v=" "/>
    <n v="0"/>
    <n v="0"/>
    <n v="0"/>
    <n v="0"/>
    <n v="0"/>
    <n v="0"/>
  </r>
  <r>
    <n v="75"/>
    <n v="76"/>
    <n v="23874"/>
    <n v="5300.0280000000002"/>
    <x v="27"/>
    <n v="7292"/>
    <x v="27"/>
    <s v="Open Water"/>
    <x v="0"/>
    <x v="0"/>
    <s v="Open Water"/>
    <s v=" "/>
    <n v="0"/>
    <n v="0"/>
    <n v="0"/>
    <n v="0"/>
    <n v="0"/>
    <n v="0"/>
  </r>
  <r>
    <n v="3324"/>
    <n v="3325"/>
    <n v="26"/>
    <n v="5.7720000000000002"/>
    <x v="28"/>
    <n v="7291"/>
    <x v="28"/>
    <s v="Central Interior Highlands Calcareous Glade and Barrens Herbaceous"/>
    <x v="1"/>
    <x v="1"/>
    <s v="Glades and Barrens"/>
    <s v="Glade"/>
    <n v="2"/>
    <n v="5"/>
    <n v="0.5"/>
    <n v="0.2"/>
    <n v="2.8860000000000001"/>
    <n v="1.1544000000000001"/>
  </r>
  <r>
    <n v="3363"/>
    <n v="3364"/>
    <n v="118"/>
    <n v="26.196000000000002"/>
    <x v="29"/>
    <n v="7291"/>
    <x v="29"/>
    <s v="Central Interior Highlands Calcareous Glade and Barrens Herbaceous"/>
    <x v="1"/>
    <x v="1"/>
    <s v="Glades and Barrens"/>
    <s v="Glade"/>
    <n v="2"/>
    <n v="5"/>
    <n v="0.5"/>
    <n v="0.2"/>
    <n v="13.098000000000001"/>
    <n v="5.2392000000000003"/>
  </r>
  <r>
    <n v="3368"/>
    <n v="3369"/>
    <n v="266"/>
    <n v="59.052"/>
    <x v="30"/>
    <n v="7291"/>
    <x v="30"/>
    <s v="Central Interior Highlands Calcareous Glade and Barrens Herbaceous"/>
    <x v="1"/>
    <x v="1"/>
    <s v="Glades and Barrens"/>
    <s v="Glade"/>
    <n v="2"/>
    <n v="5"/>
    <n v="0.5"/>
    <n v="0.2"/>
    <n v="29.526"/>
    <n v="11.810400000000001"/>
  </r>
  <r>
    <n v="79"/>
    <n v="80"/>
    <n v="50386"/>
    <n v="11185.692000000001"/>
    <x v="27"/>
    <n v="9817"/>
    <x v="27"/>
    <s v="Northern &amp; Central Ruderal Meadow"/>
    <x v="2"/>
    <x v="2"/>
    <s v="Introduced Perennial Grassland and Forbland"/>
    <s v="Prairie"/>
    <n v="1"/>
    <n v="3"/>
    <n v="1"/>
    <n v="0.33333333300000001"/>
    <n v="11185.692000000001"/>
    <n v="3728.5639962714363"/>
  </r>
  <r>
    <n v="80"/>
    <n v="81"/>
    <n v="919946"/>
    <n v="204228.01200000002"/>
    <x v="27"/>
    <n v="7974"/>
    <x v="27"/>
    <s v="Eastern Cool Temperate Row Crop"/>
    <x v="0"/>
    <x v="3"/>
    <s v="Agricultural-Row Crop"/>
    <s v=" "/>
    <n v="0"/>
    <n v="0"/>
    <n v="0"/>
    <n v="0"/>
    <n v="0"/>
    <n v="0"/>
  </r>
  <r>
    <n v="81"/>
    <n v="82"/>
    <n v="2411"/>
    <n v="535.24199999999996"/>
    <x v="27"/>
    <n v="7905"/>
    <x v="27"/>
    <s v="Eastern Cool Temperate Urban Deciduous Forest"/>
    <x v="0"/>
    <x v="4"/>
    <s v="Developed-Upland Deciduous Forest"/>
    <s v=" "/>
    <n v="0"/>
    <n v="0"/>
    <n v="0"/>
    <n v="0"/>
    <n v="0"/>
    <n v="0"/>
  </r>
  <r>
    <n v="82"/>
    <n v="83"/>
    <n v="54911"/>
    <n v="12190.242"/>
    <x v="27"/>
    <n v="7299"/>
    <x v="27"/>
    <s v="Developed-Roads"/>
    <x v="0"/>
    <x v="5"/>
    <s v="Developed-Roads"/>
    <s v=" "/>
    <n v="0"/>
    <n v="0"/>
    <n v="0"/>
    <n v="0"/>
    <n v="0"/>
    <n v="0"/>
  </r>
  <r>
    <n v="83"/>
    <n v="84"/>
    <n v="34066"/>
    <n v="7562.652"/>
    <x v="27"/>
    <n v="7976"/>
    <x v="27"/>
    <s v="Eastern Cool Temperate Fallow/Idle Cropland"/>
    <x v="0"/>
    <x v="3"/>
    <s v="Agricultural-Fallow/Idle Cropland"/>
    <s v=" "/>
    <n v="0"/>
    <n v="0"/>
    <n v="0"/>
    <n v="0"/>
    <n v="0"/>
    <n v="0"/>
  </r>
  <r>
    <n v="84"/>
    <n v="85"/>
    <n v="79899"/>
    <n v="17737.578000000001"/>
    <x v="27"/>
    <n v="7977"/>
    <x v="27"/>
    <s v="Eastern Cool Temperate Pasture and Hayland"/>
    <x v="0"/>
    <x v="3"/>
    <s v="Agricultural-Pasture and Hayland"/>
    <s v=" "/>
    <n v="0"/>
    <n v="0"/>
    <n v="0"/>
    <n v="0"/>
    <n v="0"/>
    <n v="0"/>
  </r>
  <r>
    <n v="85"/>
    <n v="86"/>
    <n v="3712"/>
    <n v="824.06399999999996"/>
    <x v="27"/>
    <n v="7978"/>
    <x v="27"/>
    <s v="Eastern Cool Temperate Wheat"/>
    <x v="0"/>
    <x v="3"/>
    <s v="Agricultural-Wheat"/>
    <s v=" "/>
    <n v="0"/>
    <n v="0"/>
    <n v="0"/>
    <n v="0"/>
    <n v="0"/>
    <n v="0"/>
  </r>
  <r>
    <n v="86"/>
    <n v="87"/>
    <n v="5582"/>
    <n v="1239.204"/>
    <x v="27"/>
    <n v="7908"/>
    <x v="27"/>
    <s v="Eastern Cool Temperate Urban Herbaceous"/>
    <x v="0"/>
    <x v="4"/>
    <s v="Developed-Upland Herbaceous"/>
    <s v=" "/>
    <n v="0"/>
    <n v="0"/>
    <n v="0"/>
    <n v="0"/>
    <n v="0"/>
    <n v="0"/>
  </r>
  <r>
    <n v="3457"/>
    <n v="3458"/>
    <n v="10"/>
    <n v="2.2200000000000002"/>
    <x v="31"/>
    <n v="7291"/>
    <x v="31"/>
    <s v="Central Interior Highlands Calcareous Glade and Barrens Herbaceous"/>
    <x v="1"/>
    <x v="1"/>
    <s v="Glades and Barrens"/>
    <s v="Glade"/>
    <n v="2"/>
    <n v="5"/>
    <n v="0.5"/>
    <n v="0.2"/>
    <n v="1.1100000000000001"/>
    <n v="0.44400000000000006"/>
  </r>
  <r>
    <n v="3459"/>
    <n v="3460"/>
    <n v="36"/>
    <n v="7.992"/>
    <x v="32"/>
    <n v="7291"/>
    <x v="32"/>
    <s v="Central Interior Highlands Calcareous Glade and Barrens Herbaceous"/>
    <x v="1"/>
    <x v="1"/>
    <s v="Glades and Barrens"/>
    <s v="Glade"/>
    <n v="2"/>
    <n v="5"/>
    <n v="0.5"/>
    <n v="0.2"/>
    <n v="3.996"/>
    <n v="1.5984"/>
  </r>
  <r>
    <n v="89"/>
    <n v="90"/>
    <n v="1786"/>
    <n v="396.49200000000002"/>
    <x v="27"/>
    <n v="7297"/>
    <x v="27"/>
    <s v="Developed-Medium Intensity"/>
    <x v="0"/>
    <x v="6"/>
    <s v="Developed-Medium Intensity"/>
    <s v=" "/>
    <n v="0"/>
    <n v="0"/>
    <n v="0"/>
    <n v="0"/>
    <n v="0"/>
    <n v="0"/>
  </r>
  <r>
    <n v="3505"/>
    <n v="3506"/>
    <n v="7"/>
    <n v="1.554"/>
    <x v="33"/>
    <n v="7291"/>
    <x v="33"/>
    <s v="Central Interior Highlands Calcareous Glade and Barrens Herbaceous"/>
    <x v="1"/>
    <x v="1"/>
    <s v="Glades and Barrens"/>
    <s v="Glade"/>
    <n v="2"/>
    <n v="5"/>
    <n v="0.5"/>
    <n v="0.2"/>
    <n v="0.77700000000000002"/>
    <n v="0.31080000000000002"/>
  </r>
  <r>
    <n v="91"/>
    <n v="92"/>
    <n v="4642"/>
    <n v="1030.5240000000001"/>
    <x v="27"/>
    <n v="7296"/>
    <x v="27"/>
    <s v="Developed-Low Intensity"/>
    <x v="0"/>
    <x v="7"/>
    <s v="Developed-Low Intensity"/>
    <s v=" "/>
    <n v="0"/>
    <n v="0"/>
    <n v="0"/>
    <n v="0"/>
    <n v="0"/>
    <n v="0"/>
  </r>
  <r>
    <n v="92"/>
    <n v="93"/>
    <n v="3191"/>
    <n v="708.40200000000004"/>
    <x v="27"/>
    <n v="7909"/>
    <x v="27"/>
    <s v="Eastern Cool Temperate Urban Shrubland"/>
    <x v="0"/>
    <x v="4"/>
    <s v="Developed-Upland Shrubland"/>
    <s v=" "/>
    <n v="0"/>
    <n v="0"/>
    <n v="0"/>
    <n v="0"/>
    <n v="0"/>
    <n v="0"/>
  </r>
  <r>
    <n v="3547"/>
    <n v="3548"/>
    <n v="226"/>
    <n v="50.172000000000004"/>
    <x v="34"/>
    <n v="7291"/>
    <x v="34"/>
    <s v="Central Interior Highlands Calcareous Glade and Barrens Herbaceous"/>
    <x v="1"/>
    <x v="1"/>
    <s v="Glades and Barrens"/>
    <s v="Glade"/>
    <n v="2"/>
    <n v="5"/>
    <n v="0.5"/>
    <n v="0.2"/>
    <n v="25.086000000000002"/>
    <n v="10.034400000000002"/>
  </r>
  <r>
    <n v="94"/>
    <n v="95"/>
    <n v="1074"/>
    <n v="238.428"/>
    <x v="27"/>
    <n v="7929"/>
    <x v="27"/>
    <s v="Eastern Cool Temperate Developed Herbaceous"/>
    <x v="0"/>
    <x v="4"/>
    <s v="Developed-Upland Herbaceous"/>
    <s v=" "/>
    <n v="0"/>
    <n v="0"/>
    <n v="0"/>
    <n v="0"/>
    <n v="0"/>
    <n v="0"/>
  </r>
  <r>
    <n v="3557"/>
    <n v="3558"/>
    <n v="276"/>
    <n v="61.271999999999998"/>
    <x v="35"/>
    <n v="7291"/>
    <x v="35"/>
    <s v="Central Interior Highlands Calcareous Glade and Barrens Herbaceous"/>
    <x v="1"/>
    <x v="1"/>
    <s v="Glades and Barrens"/>
    <s v="Glade"/>
    <n v="2"/>
    <n v="5"/>
    <n v="0.5"/>
    <n v="0.2"/>
    <n v="30.635999999999999"/>
    <n v="12.2544"/>
  </r>
  <r>
    <n v="96"/>
    <n v="97"/>
    <n v="206"/>
    <n v="45.731999999999999"/>
    <x v="27"/>
    <n v="7907"/>
    <x v="27"/>
    <s v="Eastern Cool Temperate Urban Mixed Forest"/>
    <x v="0"/>
    <x v="4"/>
    <s v="Developed-Upland Mixed Forest"/>
    <s v=" "/>
    <n v="0"/>
    <n v="0"/>
    <n v="0"/>
    <n v="0"/>
    <n v="0"/>
    <n v="0"/>
  </r>
  <r>
    <n v="97"/>
    <n v="98"/>
    <n v="480"/>
    <n v="106.56"/>
    <x v="27"/>
    <n v="9317"/>
    <x v="27"/>
    <s v="Northern &amp; Central Ruderal Shrubland"/>
    <x v="0"/>
    <x v="10"/>
    <s v="Introduced Upland Vegetation-Shrub"/>
    <s v="Prairie? (Swaty used prairie numbers)"/>
    <n v="1"/>
    <n v="3"/>
    <n v="1"/>
    <n v="0.33333333300000001"/>
    <n v="106.56"/>
    <n v="35.51999996448"/>
  </r>
  <r>
    <n v="98"/>
    <n v="99"/>
    <n v="90"/>
    <n v="19.98"/>
    <x v="27"/>
    <n v="7927"/>
    <x v="27"/>
    <s v="Eastern Cool Temperate Developed Mixed Forest"/>
    <x v="0"/>
    <x v="4"/>
    <s v="Developed-Upland Mixed Forest"/>
    <s v=" "/>
    <n v="0"/>
    <n v="0"/>
    <n v="0"/>
    <n v="0"/>
    <n v="0"/>
    <n v="0"/>
  </r>
  <r>
    <n v="99"/>
    <n v="100"/>
    <n v="441"/>
    <n v="97.902000000000001"/>
    <x v="27"/>
    <n v="7298"/>
    <x v="27"/>
    <s v="Developed-High Intensity"/>
    <x v="0"/>
    <x v="8"/>
    <s v="Developed-High Intensity"/>
    <s v=" "/>
    <n v="0"/>
    <n v="0"/>
    <n v="0"/>
    <n v="0"/>
    <n v="0"/>
    <n v="0"/>
  </r>
  <r>
    <n v="3626"/>
    <n v="3627"/>
    <n v="6"/>
    <n v="1.3320000000000001"/>
    <x v="36"/>
    <n v="7291"/>
    <x v="36"/>
    <s v="Central Interior Highlands Calcareous Glade and Barrens Herbaceous"/>
    <x v="1"/>
    <x v="1"/>
    <s v="Glades and Barrens"/>
    <s v="Glade"/>
    <n v="2"/>
    <n v="5"/>
    <n v="0.5"/>
    <n v="0.2"/>
    <n v="0.66600000000000004"/>
    <n v="0.26640000000000003"/>
  </r>
  <r>
    <n v="3702"/>
    <n v="3703"/>
    <n v="243"/>
    <n v="53.945999999999998"/>
    <x v="37"/>
    <n v="7291"/>
    <x v="37"/>
    <s v="Central Interior Highlands Calcareous Glade and Barrens Herbaceous"/>
    <x v="1"/>
    <x v="1"/>
    <s v="Glades and Barrens"/>
    <s v="Glade"/>
    <n v="2"/>
    <n v="5"/>
    <n v="0.5"/>
    <n v="0.2"/>
    <n v="26.972999999999999"/>
    <n v="10.789200000000001"/>
  </r>
  <r>
    <n v="3792"/>
    <n v="3793"/>
    <n v="17"/>
    <n v="3.774"/>
    <x v="38"/>
    <n v="7291"/>
    <x v="38"/>
    <s v="Central Interior Highlands Calcareous Glade and Barrens Herbaceous"/>
    <x v="1"/>
    <x v="1"/>
    <s v="Glades and Barrens"/>
    <s v="Glade"/>
    <n v="2"/>
    <n v="5"/>
    <n v="0.5"/>
    <n v="0.2"/>
    <n v="1.887"/>
    <n v="0.75480000000000003"/>
  </r>
  <r>
    <n v="103"/>
    <n v="104"/>
    <n v="816"/>
    <n v="181.15200000000002"/>
    <x v="27"/>
    <n v="7975"/>
    <x v="27"/>
    <s v="Eastern Cool Temperate Close Grown Crop"/>
    <x v="0"/>
    <x v="3"/>
    <s v="Agricultural-Close Grown Crop"/>
    <s v=" "/>
    <n v="0"/>
    <n v="0"/>
    <n v="0"/>
    <n v="0"/>
    <n v="0"/>
    <n v="0"/>
  </r>
  <r>
    <n v="3867"/>
    <n v="3868"/>
    <n v="13"/>
    <n v="2.8860000000000001"/>
    <x v="39"/>
    <n v="7291"/>
    <x v="39"/>
    <s v="Central Interior Highlands Calcareous Glade and Barrens Herbaceous"/>
    <x v="1"/>
    <x v="1"/>
    <s v="Glades and Barrens"/>
    <s v="Glade"/>
    <n v="2"/>
    <n v="5"/>
    <n v="0.5"/>
    <n v="0.2"/>
    <n v="1.4430000000000001"/>
    <n v="0.57720000000000005"/>
  </r>
  <r>
    <n v="3871"/>
    <n v="3872"/>
    <n v="22"/>
    <n v="4.8840000000000003"/>
    <x v="40"/>
    <n v="7291"/>
    <x v="40"/>
    <s v="Central Interior Highlands Calcareous Glade and Barrens Herbaceous"/>
    <x v="1"/>
    <x v="1"/>
    <s v="Glades and Barrens"/>
    <s v="Glade"/>
    <n v="2"/>
    <n v="5"/>
    <n v="0.5"/>
    <n v="0.2"/>
    <n v="2.4420000000000002"/>
    <n v="0.97680000000000011"/>
  </r>
  <r>
    <n v="106"/>
    <n v="107"/>
    <n v="13"/>
    <n v="2.8860000000000001"/>
    <x v="27"/>
    <n v="7970"/>
    <x v="27"/>
    <s v="Eastern Cool Temperate Orchard"/>
    <x v="0"/>
    <x v="3"/>
    <s v="Agricultural-Orchard"/>
    <s v=" "/>
    <n v="0"/>
    <n v="0"/>
    <n v="0"/>
    <n v="0"/>
    <n v="0"/>
    <n v="0"/>
  </r>
  <r>
    <n v="107"/>
    <n v="108"/>
    <n v="238"/>
    <n v="52.835999999999999"/>
    <x v="11"/>
    <n v="7295"/>
    <x v="11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108"/>
    <n v="109"/>
    <n v="134"/>
    <n v="29.748000000000001"/>
    <x v="27"/>
    <n v="7925"/>
    <x v="27"/>
    <s v="Eastern Cool Temperate Developed Deciduous Forest"/>
    <x v="0"/>
    <x v="4"/>
    <s v="Developed-Upland Deciduous Forest"/>
    <s v=" "/>
    <n v="0"/>
    <n v="0"/>
    <n v="0"/>
    <n v="0"/>
    <n v="0"/>
    <n v="0"/>
  </r>
  <r>
    <n v="109"/>
    <n v="110"/>
    <n v="26"/>
    <n v="5.7720000000000002"/>
    <x v="27"/>
    <n v="7906"/>
    <x v="27"/>
    <s v="Eastern Cool Temperate Urban Evergreen Forest"/>
    <x v="0"/>
    <x v="4"/>
    <s v="Developed-Upland Evergreen Forest"/>
    <s v=" "/>
    <n v="0"/>
    <n v="0"/>
    <n v="0"/>
    <n v="0"/>
    <n v="0"/>
    <n v="0"/>
  </r>
  <r>
    <n v="110"/>
    <n v="111"/>
    <n v="307"/>
    <n v="68.153999999999996"/>
    <x v="27"/>
    <n v="7295"/>
    <x v="27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111"/>
    <n v="112"/>
    <n v="144"/>
    <n v="31.968"/>
    <x v="27"/>
    <n v="7973"/>
    <x v="27"/>
    <s v="Eastern Cool Temperate Row Crop - Close Grown Crop"/>
    <x v="0"/>
    <x v="3"/>
    <s v="Agricultural-Row Crop-Close Grown Crop"/>
    <s v=" "/>
    <n v="0"/>
    <n v="0"/>
    <n v="0"/>
    <n v="0"/>
    <n v="0"/>
    <n v="0"/>
  </r>
  <r>
    <n v="112"/>
    <n v="113"/>
    <n v="56309"/>
    <n v="12500.598"/>
    <x v="41"/>
    <n v="7299"/>
    <x v="41"/>
    <s v="Developed-Roads"/>
    <x v="0"/>
    <x v="5"/>
    <s v="Developed-Roads"/>
    <s v=" "/>
    <n v="0"/>
    <n v="0"/>
    <n v="0"/>
    <n v="0"/>
    <n v="0"/>
    <n v="0"/>
  </r>
  <r>
    <n v="113"/>
    <n v="114"/>
    <n v="603279"/>
    <n v="133927.93799999999"/>
    <x v="41"/>
    <n v="7974"/>
    <x v="41"/>
    <s v="Eastern Cool Temperate Row Crop"/>
    <x v="0"/>
    <x v="3"/>
    <s v="Agricultural-Row Crop"/>
    <s v=" "/>
    <n v="0"/>
    <n v="0"/>
    <n v="0"/>
    <n v="0"/>
    <n v="0"/>
    <n v="0"/>
  </r>
  <r>
    <n v="114"/>
    <n v="115"/>
    <n v="30663"/>
    <n v="6807.1859999999997"/>
    <x v="41"/>
    <n v="7976"/>
    <x v="41"/>
    <s v="Eastern Cool Temperate Fallow/Idle Cropland"/>
    <x v="0"/>
    <x v="3"/>
    <s v="Agricultural-Fallow/Idle Cropland"/>
    <s v=" "/>
    <n v="0"/>
    <n v="0"/>
    <n v="0"/>
    <n v="0"/>
    <n v="0"/>
    <n v="0"/>
  </r>
  <r>
    <n v="115"/>
    <n v="116"/>
    <n v="42226"/>
    <n v="9374.1720000000005"/>
    <x v="41"/>
    <n v="9817"/>
    <x v="41"/>
    <s v="Northern &amp; Central Ruderal Meadow"/>
    <x v="2"/>
    <x v="2"/>
    <s v="Introduced Perennial Grassland and Forbland"/>
    <s v="Prairie"/>
    <n v="1"/>
    <n v="3"/>
    <n v="1"/>
    <n v="0.33333333300000001"/>
    <n v="9374.1720000000005"/>
    <n v="3124.723996875276"/>
  </r>
  <r>
    <n v="3892"/>
    <n v="3893"/>
    <n v="2"/>
    <n v="0.44400000000000001"/>
    <x v="42"/>
    <n v="7291"/>
    <x v="42"/>
    <s v="Central Interior Highlands Calcareous Glade and Barrens Herbaceous"/>
    <x v="1"/>
    <x v="1"/>
    <s v="Glades and Barrens"/>
    <s v="Glade"/>
    <n v="2"/>
    <n v="5"/>
    <n v="0.5"/>
    <n v="0.2"/>
    <n v="0.222"/>
    <n v="8.8800000000000004E-2"/>
  </r>
  <r>
    <n v="117"/>
    <n v="118"/>
    <n v="279081"/>
    <n v="61955.982000000004"/>
    <x v="41"/>
    <n v="7977"/>
    <x v="41"/>
    <s v="Eastern Cool Temperate Pasture and Hayland"/>
    <x v="0"/>
    <x v="3"/>
    <s v="Agricultural-Pasture and Hayland"/>
    <s v=" "/>
    <n v="0"/>
    <n v="0"/>
    <n v="0"/>
    <n v="0"/>
    <n v="0"/>
    <n v="0"/>
  </r>
  <r>
    <n v="3916"/>
    <n v="3917"/>
    <n v="56"/>
    <n v="12.432"/>
    <x v="43"/>
    <n v="7291"/>
    <x v="43"/>
    <s v="Central Interior Highlands Calcareous Glade and Barrens Herbaceous"/>
    <x v="1"/>
    <x v="1"/>
    <s v="Glades and Barrens"/>
    <s v="Glade"/>
    <n v="2"/>
    <n v="5"/>
    <n v="0.5"/>
    <n v="0.2"/>
    <n v="6.2160000000000002"/>
    <n v="2.4864000000000002"/>
  </r>
  <r>
    <n v="119"/>
    <n v="120"/>
    <n v="5915"/>
    <n v="1313.13"/>
    <x v="41"/>
    <n v="7909"/>
    <x v="41"/>
    <s v="Eastern Cool Temperate Urban Shrubland"/>
    <x v="0"/>
    <x v="4"/>
    <s v="Developed-Upland Shrubland"/>
    <s v=" "/>
    <n v="0"/>
    <n v="0"/>
    <n v="0"/>
    <n v="0"/>
    <n v="0"/>
    <n v="0"/>
  </r>
  <r>
    <n v="4055"/>
    <n v="4056"/>
    <n v="53"/>
    <n v="11.766"/>
    <x v="44"/>
    <n v="7291"/>
    <x v="44"/>
    <s v="Central Interior Highlands Calcareous Glade and Barrens Herbaceous"/>
    <x v="1"/>
    <x v="1"/>
    <s v="Glades and Barrens"/>
    <s v="Glade"/>
    <n v="2"/>
    <n v="5"/>
    <n v="0.5"/>
    <n v="0.2"/>
    <n v="5.883"/>
    <n v="2.3532000000000002"/>
  </r>
  <r>
    <n v="121"/>
    <n v="122"/>
    <n v="7704"/>
    <n v="1710.288"/>
    <x v="41"/>
    <n v="7908"/>
    <x v="41"/>
    <s v="Eastern Cool Temperate Urban Herbaceous"/>
    <x v="0"/>
    <x v="4"/>
    <s v="Developed-Upland Herbaceous"/>
    <s v=" "/>
    <n v="0"/>
    <n v="0"/>
    <n v="0"/>
    <n v="0"/>
    <n v="0"/>
    <n v="0"/>
  </r>
  <r>
    <n v="4110"/>
    <n v="4111"/>
    <n v="2"/>
    <n v="0.44400000000000001"/>
    <x v="45"/>
    <n v="7291"/>
    <x v="45"/>
    <s v="Central Interior Highlands Calcareous Glade and Barrens Herbaceous"/>
    <x v="1"/>
    <x v="1"/>
    <s v="Glades and Barrens"/>
    <s v="Glade"/>
    <n v="2"/>
    <n v="5"/>
    <n v="0.5"/>
    <n v="0.2"/>
    <n v="0.222"/>
    <n v="8.8800000000000004E-2"/>
  </r>
  <r>
    <n v="123"/>
    <n v="124"/>
    <n v="9783"/>
    <n v="2171.826"/>
    <x v="41"/>
    <n v="7296"/>
    <x v="41"/>
    <s v="Developed-Low Intensity"/>
    <x v="0"/>
    <x v="7"/>
    <s v="Developed-Low Intensity"/>
    <s v=" "/>
    <n v="0"/>
    <n v="0"/>
    <n v="0"/>
    <n v="0"/>
    <n v="0"/>
    <n v="0"/>
  </r>
  <r>
    <n v="124"/>
    <n v="125"/>
    <n v="4346"/>
    <n v="964.81200000000001"/>
    <x v="41"/>
    <n v="7905"/>
    <x v="41"/>
    <s v="Eastern Cool Temperate Urban Deciduous Forest"/>
    <x v="0"/>
    <x v="4"/>
    <s v="Developed-Upland Deciduous Forest"/>
    <s v=" "/>
    <n v="0"/>
    <n v="0"/>
    <n v="0"/>
    <n v="0"/>
    <n v="0"/>
    <n v="0"/>
  </r>
  <r>
    <n v="125"/>
    <n v="126"/>
    <n v="3401"/>
    <n v="755.02200000000005"/>
    <x v="41"/>
    <n v="7978"/>
    <x v="41"/>
    <s v="Eastern Cool Temperate Wheat"/>
    <x v="0"/>
    <x v="3"/>
    <s v="Agricultural-Wheat"/>
    <s v=" "/>
    <n v="0"/>
    <n v="0"/>
    <n v="0"/>
    <n v="0"/>
    <n v="0"/>
    <n v="0"/>
  </r>
  <r>
    <n v="126"/>
    <n v="127"/>
    <n v="2694"/>
    <n v="598.06799999999998"/>
    <x v="41"/>
    <n v="7975"/>
    <x v="41"/>
    <s v="Eastern Cool Temperate Close Grown Crop"/>
    <x v="0"/>
    <x v="3"/>
    <s v="Agricultural-Close Grown Crop"/>
    <s v=" "/>
    <n v="0"/>
    <n v="0"/>
    <n v="0"/>
    <n v="0"/>
    <n v="0"/>
    <n v="0"/>
  </r>
  <r>
    <n v="127"/>
    <n v="128"/>
    <n v="11271"/>
    <n v="2502.1619999999998"/>
    <x v="41"/>
    <n v="7292"/>
    <x v="41"/>
    <s v="Open Water"/>
    <x v="0"/>
    <x v="0"/>
    <s v="Open Water"/>
    <s v=" "/>
    <n v="0"/>
    <n v="0"/>
    <n v="0"/>
    <n v="0"/>
    <n v="0"/>
    <n v="0"/>
  </r>
  <r>
    <n v="4185"/>
    <n v="4186"/>
    <n v="80"/>
    <n v="17.760000000000002"/>
    <x v="46"/>
    <n v="7291"/>
    <x v="46"/>
    <s v="Central Interior Highlands Calcareous Glade and Barrens Herbaceous"/>
    <x v="1"/>
    <x v="1"/>
    <s v="Glades and Barrens"/>
    <s v="Glade"/>
    <n v="2"/>
    <n v="5"/>
    <n v="0.5"/>
    <n v="0.2"/>
    <n v="8.8800000000000008"/>
    <n v="3.5520000000000005"/>
  </r>
  <r>
    <n v="129"/>
    <n v="130"/>
    <n v="615"/>
    <n v="136.53"/>
    <x v="41"/>
    <n v="7298"/>
    <x v="41"/>
    <s v="Developed-High Intensity"/>
    <x v="0"/>
    <x v="8"/>
    <s v="Developed-High Intensity"/>
    <s v=" "/>
    <n v="0"/>
    <n v="0"/>
    <n v="0"/>
    <n v="0"/>
    <n v="0"/>
    <n v="0"/>
  </r>
  <r>
    <n v="4194"/>
    <n v="4195"/>
    <n v="2"/>
    <n v="0.44400000000000001"/>
    <x v="47"/>
    <n v="7291"/>
    <x v="47"/>
    <s v="Central Interior Highlands Calcareous Glade and Barrens Herbaceous"/>
    <x v="1"/>
    <x v="1"/>
    <s v="Glades and Barrens"/>
    <s v="Glade"/>
    <n v="2"/>
    <n v="5"/>
    <n v="0.5"/>
    <n v="0.2"/>
    <n v="0.222"/>
    <n v="8.8800000000000004E-2"/>
  </r>
  <r>
    <n v="4231"/>
    <n v="4232"/>
    <n v="146"/>
    <n v="32.411999999999999"/>
    <x v="48"/>
    <n v="7291"/>
    <x v="48"/>
    <s v="Central Interior Highlands Calcareous Glade and Barrens Herbaceous"/>
    <x v="1"/>
    <x v="1"/>
    <s v="Glades and Barrens"/>
    <s v="Glade"/>
    <n v="2"/>
    <n v="5"/>
    <n v="0.5"/>
    <n v="0.2"/>
    <n v="16.206"/>
    <n v="6.4824000000000002"/>
  </r>
  <r>
    <n v="4266"/>
    <n v="4267"/>
    <n v="1920"/>
    <n v="426.24"/>
    <x v="49"/>
    <n v="7291"/>
    <x v="49"/>
    <s v="Central Interior Highlands Calcareous Glade and Barrens Herbaceous"/>
    <x v="1"/>
    <x v="1"/>
    <s v="Glades and Barrens"/>
    <s v="Glade"/>
    <n v="2"/>
    <n v="5"/>
    <n v="0.5"/>
    <n v="0.2"/>
    <n v="213.12"/>
    <n v="85.248000000000005"/>
  </r>
  <r>
    <n v="133"/>
    <n v="134"/>
    <n v="1554"/>
    <n v="344.988"/>
    <x v="41"/>
    <n v="7929"/>
    <x v="41"/>
    <s v="Eastern Cool Temperate Developed Herbaceous"/>
    <x v="0"/>
    <x v="4"/>
    <s v="Developed-Upland Herbaceous"/>
    <s v=" "/>
    <n v="0"/>
    <n v="0"/>
    <n v="0"/>
    <n v="0"/>
    <n v="0"/>
    <n v="0"/>
  </r>
  <r>
    <n v="134"/>
    <n v="135"/>
    <n v="521"/>
    <n v="115.66200000000001"/>
    <x v="41"/>
    <n v="9317"/>
    <x v="41"/>
    <s v="Northern &amp; Central Ruderal Shrubland"/>
    <x v="0"/>
    <x v="10"/>
    <s v="Introduced Upland Vegetation-Shrub"/>
    <s v="Prairie? (Swaty used prairie numbers)"/>
    <n v="1"/>
    <n v="3"/>
    <n v="1"/>
    <n v="0.33333333300000001"/>
    <n v="115.66200000000001"/>
    <n v="38.553999961446003"/>
  </r>
  <r>
    <n v="135"/>
    <n v="136"/>
    <n v="6"/>
    <n v="1.3320000000000001"/>
    <x v="27"/>
    <n v="7928"/>
    <x v="27"/>
    <s v="Eastern Cool Temperate Developed Shrubland"/>
    <x v="0"/>
    <x v="4"/>
    <s v="Developed-Upland Shrubland"/>
    <s v=" "/>
    <n v="0"/>
    <n v="0"/>
    <n v="0"/>
    <n v="0"/>
    <n v="0"/>
    <n v="0"/>
  </r>
  <r>
    <n v="136"/>
    <n v="137"/>
    <n v="2585"/>
    <n v="573.87"/>
    <x v="41"/>
    <n v="7297"/>
    <x v="41"/>
    <s v="Developed-Medium Intensity"/>
    <x v="0"/>
    <x v="6"/>
    <s v="Developed-Medium Intensity"/>
    <s v=" "/>
    <n v="0"/>
    <n v="0"/>
    <n v="0"/>
    <n v="0"/>
    <n v="0"/>
    <n v="0"/>
  </r>
  <r>
    <n v="4277"/>
    <n v="4278"/>
    <n v="609"/>
    <n v="135.19800000000001"/>
    <x v="50"/>
    <n v="7291"/>
    <x v="50"/>
    <s v="Central Interior Highlands Calcareous Glade and Barrens Herbaceous"/>
    <x v="1"/>
    <x v="1"/>
    <s v="Glades and Barrens"/>
    <s v="Glade"/>
    <n v="2"/>
    <n v="5"/>
    <n v="0.5"/>
    <n v="0.2"/>
    <n v="67.599000000000004"/>
    <n v="27.039600000000004"/>
  </r>
  <r>
    <n v="4303"/>
    <n v="4304"/>
    <n v="5220"/>
    <n v="1158.8399999999999"/>
    <x v="51"/>
    <n v="7291"/>
    <x v="51"/>
    <s v="Central Interior Highlands Calcareous Glade and Barrens Herbaceous"/>
    <x v="1"/>
    <x v="1"/>
    <s v="Glades and Barrens"/>
    <s v="Glade"/>
    <n v="2"/>
    <n v="5"/>
    <n v="0.5"/>
    <n v="0.2"/>
    <n v="579.41999999999996"/>
    <n v="231.768"/>
  </r>
  <r>
    <n v="4361"/>
    <n v="4362"/>
    <n v="159"/>
    <n v="35.298000000000002"/>
    <x v="52"/>
    <n v="7291"/>
    <x v="52"/>
    <s v="Central Interior Highlands Calcareous Glade and Barrens Herbaceous"/>
    <x v="1"/>
    <x v="1"/>
    <s v="Glades and Barrens"/>
    <s v="Glade"/>
    <n v="2"/>
    <n v="5"/>
    <n v="0.5"/>
    <n v="0.2"/>
    <n v="17.649000000000001"/>
    <n v="7.0596000000000005"/>
  </r>
  <r>
    <n v="140"/>
    <n v="141"/>
    <n v="1055"/>
    <n v="234.21"/>
    <x v="41"/>
    <n v="7907"/>
    <x v="41"/>
    <s v="Eastern Cool Temperate Urban Mixed Forest"/>
    <x v="0"/>
    <x v="4"/>
    <s v="Developed-Upland Mixed Forest"/>
    <s v=" "/>
    <n v="0"/>
    <n v="0"/>
    <n v="0"/>
    <n v="0"/>
    <n v="0"/>
    <n v="0"/>
  </r>
  <r>
    <n v="141"/>
    <n v="142"/>
    <n v="406"/>
    <n v="90.132000000000005"/>
    <x v="41"/>
    <n v="7927"/>
    <x v="41"/>
    <s v="Eastern Cool Temperate Developed Mixed Forest"/>
    <x v="0"/>
    <x v="4"/>
    <s v="Developed-Upland Mixed Forest"/>
    <s v=" "/>
    <n v="0"/>
    <n v="0"/>
    <n v="0"/>
    <n v="0"/>
    <n v="0"/>
    <n v="0"/>
  </r>
  <r>
    <n v="142"/>
    <n v="143"/>
    <n v="77536"/>
    <n v="17212.992000000002"/>
    <x v="53"/>
    <n v="7299"/>
    <x v="53"/>
    <s v="Developed-Roads"/>
    <x v="0"/>
    <x v="5"/>
    <s v="Developed-Roads"/>
    <s v=" "/>
    <n v="0"/>
    <n v="0"/>
    <n v="0"/>
    <n v="0"/>
    <n v="0"/>
    <n v="0"/>
  </r>
  <r>
    <n v="143"/>
    <n v="144"/>
    <n v="920771"/>
    <n v="204411.16200000001"/>
    <x v="53"/>
    <n v="7977"/>
    <x v="53"/>
    <s v="Eastern Cool Temperate Pasture and Hayland"/>
    <x v="0"/>
    <x v="3"/>
    <s v="Agricultural-Pasture and Hayland"/>
    <s v=" "/>
    <n v="0"/>
    <n v="0"/>
    <n v="0"/>
    <n v="0"/>
    <n v="0"/>
    <n v="0"/>
  </r>
  <r>
    <n v="4398"/>
    <n v="4399"/>
    <n v="2617"/>
    <n v="580.97400000000005"/>
    <x v="54"/>
    <n v="7291"/>
    <x v="54"/>
    <s v="Central Interior Highlands Calcareous Glade and Barrens Herbaceous"/>
    <x v="1"/>
    <x v="1"/>
    <s v="Glades and Barrens"/>
    <s v="Glade"/>
    <n v="2"/>
    <n v="5"/>
    <n v="0.5"/>
    <n v="0.2"/>
    <n v="290.48700000000002"/>
    <n v="116.19480000000001"/>
  </r>
  <r>
    <n v="4481"/>
    <n v="4482"/>
    <n v="31"/>
    <n v="6.8819999999999997"/>
    <x v="55"/>
    <n v="7291"/>
    <x v="55"/>
    <s v="Central Interior Highlands Calcareous Glade and Barrens Herbaceous"/>
    <x v="1"/>
    <x v="1"/>
    <s v="Glades and Barrens"/>
    <s v="Glade"/>
    <n v="2"/>
    <n v="5"/>
    <n v="0.5"/>
    <n v="0.2"/>
    <n v="3.4409999999999998"/>
    <n v="1.3764000000000001"/>
  </r>
  <r>
    <n v="146"/>
    <n v="147"/>
    <n v="2474"/>
    <n v="549.22799999999995"/>
    <x v="53"/>
    <n v="7905"/>
    <x v="53"/>
    <s v="Eastern Cool Temperate Urban Deciduous Forest"/>
    <x v="0"/>
    <x v="4"/>
    <s v="Developed-Upland Deciduous Forest"/>
    <s v=" "/>
    <n v="0"/>
    <n v="0"/>
    <n v="0"/>
    <n v="0"/>
    <n v="0"/>
    <n v="0"/>
  </r>
  <r>
    <n v="147"/>
    <n v="148"/>
    <n v="6474"/>
    <n v="1437.2280000000001"/>
    <x v="53"/>
    <n v="7296"/>
    <x v="53"/>
    <s v="Developed-Low Intensity"/>
    <x v="0"/>
    <x v="7"/>
    <s v="Developed-Low Intensity"/>
    <s v=" "/>
    <n v="0"/>
    <n v="0"/>
    <n v="0"/>
    <n v="0"/>
    <n v="0"/>
    <n v="0"/>
  </r>
  <r>
    <n v="4521"/>
    <n v="4522"/>
    <n v="25"/>
    <n v="5.55"/>
    <x v="56"/>
    <n v="7291"/>
    <x v="56"/>
    <s v="Central Interior Highlands Calcareous Glade and Barrens Herbaceous"/>
    <x v="1"/>
    <x v="1"/>
    <s v="Glades and Barrens"/>
    <s v="Glade"/>
    <n v="2"/>
    <n v="5"/>
    <n v="0.5"/>
    <n v="0.2"/>
    <n v="2.7749999999999999"/>
    <n v="1.1100000000000001"/>
  </r>
  <r>
    <n v="149"/>
    <n v="150"/>
    <n v="4215"/>
    <n v="935.73"/>
    <x v="53"/>
    <n v="7909"/>
    <x v="53"/>
    <s v="Eastern Cool Temperate Urban Shrubland"/>
    <x v="0"/>
    <x v="4"/>
    <s v="Developed-Upland Shrubland"/>
    <s v=" "/>
    <n v="0"/>
    <n v="0"/>
    <n v="0"/>
    <n v="0"/>
    <n v="0"/>
    <n v="0"/>
  </r>
  <r>
    <n v="150"/>
    <n v="151"/>
    <n v="584933"/>
    <n v="129855.126"/>
    <x v="53"/>
    <n v="7974"/>
    <x v="53"/>
    <s v="Eastern Cool Temperate Row Crop"/>
    <x v="0"/>
    <x v="3"/>
    <s v="Agricultural-Row Crop"/>
    <s v=" "/>
    <n v="0"/>
    <n v="0"/>
    <n v="0"/>
    <n v="0"/>
    <n v="0"/>
    <n v="0"/>
  </r>
  <r>
    <n v="151"/>
    <n v="152"/>
    <n v="13919"/>
    <n v="3090.018"/>
    <x v="53"/>
    <n v="7292"/>
    <x v="53"/>
    <s v="Open Water"/>
    <x v="0"/>
    <x v="0"/>
    <s v="Open Water"/>
    <s v=" "/>
    <n v="0"/>
    <n v="0"/>
    <n v="0"/>
    <n v="0"/>
    <n v="0"/>
    <n v="0"/>
  </r>
  <r>
    <n v="152"/>
    <n v="153"/>
    <n v="38524"/>
    <n v="8552.3279999999995"/>
    <x v="53"/>
    <n v="9817"/>
    <x v="53"/>
    <s v="Northern &amp; Central Ruderal Meadow"/>
    <x v="2"/>
    <x v="2"/>
    <s v="Introduced Perennial Grassland and Forbland"/>
    <s v="Prairie"/>
    <n v="1"/>
    <n v="3"/>
    <n v="1"/>
    <n v="0.33333333300000001"/>
    <n v="8552.3279999999995"/>
    <n v="2850.7759971492237"/>
  </r>
  <r>
    <n v="153"/>
    <n v="154"/>
    <n v="51902"/>
    <n v="11522.244000000001"/>
    <x v="53"/>
    <n v="7976"/>
    <x v="53"/>
    <s v="Eastern Cool Temperate Fallow/Idle Cropland"/>
    <x v="0"/>
    <x v="3"/>
    <s v="Agricultural-Fallow/Idle Cropland"/>
    <s v=" "/>
    <n v="0"/>
    <n v="0"/>
    <n v="0"/>
    <n v="0"/>
    <n v="0"/>
    <n v="0"/>
  </r>
  <r>
    <n v="154"/>
    <n v="155"/>
    <n v="6412"/>
    <n v="1423.4639999999999"/>
    <x v="53"/>
    <n v="7908"/>
    <x v="53"/>
    <s v="Eastern Cool Temperate Urban Herbaceous"/>
    <x v="0"/>
    <x v="4"/>
    <s v="Developed-Upland Herbaceous"/>
    <s v=" "/>
    <n v="0"/>
    <n v="0"/>
    <n v="0"/>
    <n v="0"/>
    <n v="0"/>
    <n v="0"/>
  </r>
  <r>
    <n v="4599"/>
    <n v="4600"/>
    <n v="15"/>
    <n v="3.33"/>
    <x v="57"/>
    <n v="7291"/>
    <x v="57"/>
    <s v="Central Interior Highlands Calcareous Glade and Barrens Herbaceous"/>
    <x v="1"/>
    <x v="1"/>
    <s v="Glades and Barrens"/>
    <s v="Glade"/>
    <n v="2"/>
    <n v="5"/>
    <n v="0.5"/>
    <n v="0.2"/>
    <n v="1.665"/>
    <n v="0.66600000000000004"/>
  </r>
  <r>
    <n v="4964"/>
    <n v="4965"/>
    <n v="9"/>
    <n v="1.998"/>
    <x v="58"/>
    <n v="7291"/>
    <x v="58"/>
    <s v="Central Interior Highlands Calcareous Glade and Barrens Herbaceous"/>
    <x v="1"/>
    <x v="1"/>
    <s v="Glades and Barrens"/>
    <s v="Glade"/>
    <n v="2"/>
    <n v="5"/>
    <n v="0.5"/>
    <n v="0.2"/>
    <n v="0.999"/>
    <n v="0.39960000000000001"/>
  </r>
  <r>
    <n v="157"/>
    <n v="158"/>
    <n v="7604"/>
    <n v="1688.088"/>
    <x v="53"/>
    <n v="7975"/>
    <x v="53"/>
    <s v="Eastern Cool Temperate Close Grown Crop"/>
    <x v="0"/>
    <x v="3"/>
    <s v="Agricultural-Close Grown Crop"/>
    <s v=" "/>
    <n v="0"/>
    <n v="0"/>
    <n v="0"/>
    <n v="0"/>
    <n v="0"/>
    <n v="0"/>
  </r>
  <r>
    <n v="158"/>
    <n v="159"/>
    <n v="2260"/>
    <n v="501.72"/>
    <x v="53"/>
    <n v="7297"/>
    <x v="53"/>
    <s v="Developed-Medium Intensity"/>
    <x v="0"/>
    <x v="6"/>
    <s v="Developed-Medium Intensity"/>
    <s v=" "/>
    <n v="0"/>
    <n v="0"/>
    <n v="0"/>
    <n v="0"/>
    <n v="0"/>
    <n v="0"/>
  </r>
  <r>
    <n v="1540"/>
    <n v="1541"/>
    <n v="41"/>
    <n v="9.1020000000000003"/>
    <x v="59"/>
    <n v="7401"/>
    <x v="59"/>
    <s v="Central Interior Highlands Calcareous Glade and Barrens Woodland"/>
    <x v="1"/>
    <x v="12"/>
    <s v="Glades and Barrens"/>
    <s v="Glade"/>
    <n v="2"/>
    <n v="5"/>
    <n v="0.5"/>
    <n v="0.2"/>
    <n v="4.5510000000000002"/>
    <n v="1.8204000000000002"/>
  </r>
  <r>
    <n v="1576"/>
    <n v="1577"/>
    <n v="417"/>
    <n v="92.573999999999998"/>
    <x v="2"/>
    <n v="7401"/>
    <x v="2"/>
    <s v="Central Interior Highlands Calcareous Glade and Barrens Woodland"/>
    <x v="1"/>
    <x v="12"/>
    <s v="Glades and Barrens"/>
    <s v="Glade"/>
    <n v="2"/>
    <n v="5"/>
    <n v="0.5"/>
    <n v="0.2"/>
    <n v="46.286999999999999"/>
    <n v="18.514800000000001"/>
  </r>
  <r>
    <n v="1653"/>
    <n v="1654"/>
    <n v="1"/>
    <n v="0.222"/>
    <x v="60"/>
    <n v="7401"/>
    <x v="60"/>
    <s v="Central Interior Highlands Calcareous Glade and Barrens Woodland"/>
    <x v="1"/>
    <x v="12"/>
    <s v="Glades and Barrens"/>
    <s v="Glade"/>
    <n v="2"/>
    <n v="5"/>
    <n v="0.5"/>
    <n v="0.2"/>
    <n v="0.111"/>
    <n v="4.4400000000000002E-2"/>
  </r>
  <r>
    <n v="1656"/>
    <n v="1657"/>
    <n v="178"/>
    <n v="39.515999999999998"/>
    <x v="61"/>
    <n v="7401"/>
    <x v="61"/>
    <s v="Central Interior Highlands Calcareous Glade and Barrens Woodland"/>
    <x v="1"/>
    <x v="12"/>
    <s v="Glades and Barrens"/>
    <s v="Glade"/>
    <n v="2"/>
    <n v="5"/>
    <n v="0.5"/>
    <n v="0.2"/>
    <n v="19.757999999999999"/>
    <n v="7.9032"/>
  </r>
  <r>
    <n v="1710"/>
    <n v="1711"/>
    <n v="442"/>
    <n v="98.123999999999995"/>
    <x v="62"/>
    <n v="7401"/>
    <x v="62"/>
    <s v="Central Interior Highlands Calcareous Glade and Barrens Woodland"/>
    <x v="1"/>
    <x v="12"/>
    <s v="Glades and Barrens"/>
    <s v="Glade"/>
    <n v="2"/>
    <n v="5"/>
    <n v="0.5"/>
    <n v="0.2"/>
    <n v="49.061999999999998"/>
    <n v="19.6248"/>
  </r>
  <r>
    <n v="164"/>
    <n v="165"/>
    <n v="604"/>
    <n v="134.08799999999999"/>
    <x v="53"/>
    <n v="7929"/>
    <x v="53"/>
    <s v="Eastern Cool Temperate Developed Herbaceous"/>
    <x v="0"/>
    <x v="4"/>
    <s v="Developed-Upland Herbaceous"/>
    <s v=" "/>
    <n v="0"/>
    <n v="0"/>
    <n v="0"/>
    <n v="0"/>
    <n v="0"/>
    <n v="0"/>
  </r>
  <r>
    <n v="165"/>
    <n v="166"/>
    <n v="966"/>
    <n v="214.452"/>
    <x v="53"/>
    <n v="7978"/>
    <x v="53"/>
    <s v="Eastern Cool Temperate Wheat"/>
    <x v="0"/>
    <x v="3"/>
    <s v="Agricultural-Wheat"/>
    <s v=" "/>
    <n v="0"/>
    <n v="0"/>
    <n v="0"/>
    <n v="0"/>
    <n v="0"/>
    <n v="0"/>
  </r>
  <r>
    <n v="1735"/>
    <n v="1736"/>
    <n v="508"/>
    <n v="112.776"/>
    <x v="1"/>
    <n v="7401"/>
    <x v="1"/>
    <s v="Central Interior Highlands Calcareous Glade and Barrens Woodland"/>
    <x v="1"/>
    <x v="12"/>
    <s v="Glades and Barrens"/>
    <s v="Glade"/>
    <n v="2"/>
    <n v="5"/>
    <n v="0.5"/>
    <n v="0.2"/>
    <n v="56.387999999999998"/>
    <n v="22.555199999999999"/>
  </r>
  <r>
    <n v="1787"/>
    <n v="1788"/>
    <n v="1001"/>
    <n v="222.22200000000001"/>
    <x v="63"/>
    <n v="7401"/>
    <x v="63"/>
    <s v="Central Interior Highlands Calcareous Glade and Barrens Woodland"/>
    <x v="1"/>
    <x v="12"/>
    <s v="Glades and Barrens"/>
    <s v="Glade"/>
    <n v="2"/>
    <n v="5"/>
    <n v="0.5"/>
    <n v="0.2"/>
    <n v="111.111"/>
    <n v="44.444400000000002"/>
  </r>
  <r>
    <n v="168"/>
    <n v="169"/>
    <n v="372467"/>
    <n v="82687.673999999999"/>
    <x v="64"/>
    <n v="7977"/>
    <x v="64"/>
    <s v="Eastern Cool Temperate Pasture and Hayland"/>
    <x v="0"/>
    <x v="3"/>
    <s v="Agricultural-Pasture and Hayland"/>
    <s v=" "/>
    <n v="0"/>
    <n v="0"/>
    <n v="0"/>
    <n v="0"/>
    <n v="0"/>
    <n v="0"/>
  </r>
  <r>
    <n v="1818"/>
    <n v="1819"/>
    <n v="1197"/>
    <n v="265.73399999999998"/>
    <x v="8"/>
    <n v="7401"/>
    <x v="8"/>
    <s v="Central Interior Highlands Calcareous Glade and Barrens Woodland"/>
    <x v="1"/>
    <x v="12"/>
    <s v="Glades and Barrens"/>
    <s v="Glade"/>
    <n v="2"/>
    <n v="5"/>
    <n v="0.5"/>
    <n v="0.2"/>
    <n v="132.86699999999999"/>
    <n v="53.146799999999999"/>
  </r>
  <r>
    <n v="170"/>
    <n v="171"/>
    <n v="21946"/>
    <n v="4872.0119999999997"/>
    <x v="64"/>
    <n v="9817"/>
    <x v="64"/>
    <s v="Northern &amp; Central Ruderal Meadow"/>
    <x v="2"/>
    <x v="2"/>
    <s v="Introduced Perennial Grassland and Forbland"/>
    <s v="Prairie"/>
    <n v="1"/>
    <n v="3"/>
    <n v="1"/>
    <n v="0.33333333300000001"/>
    <n v="4872.0119999999997"/>
    <n v="1624.0039983759959"/>
  </r>
  <r>
    <n v="171"/>
    <n v="172"/>
    <n v="168294"/>
    <n v="37361.268000000004"/>
    <x v="64"/>
    <n v="7974"/>
    <x v="64"/>
    <s v="Eastern Cool Temperate Row Crop"/>
    <x v="0"/>
    <x v="3"/>
    <s v="Agricultural-Row Crop"/>
    <s v=" "/>
    <n v="0"/>
    <n v="0"/>
    <n v="0"/>
    <n v="0"/>
    <n v="0"/>
    <n v="0"/>
  </r>
  <r>
    <n v="1855"/>
    <n v="1856"/>
    <n v="2235"/>
    <n v="496.17"/>
    <x v="65"/>
    <n v="7401"/>
    <x v="65"/>
    <s v="Central Interior Highlands Calcareous Glade and Barrens Woodland"/>
    <x v="1"/>
    <x v="12"/>
    <s v="Glades and Barrens"/>
    <s v="Glade"/>
    <n v="2"/>
    <n v="5"/>
    <n v="0.5"/>
    <n v="0.2"/>
    <n v="248.08500000000001"/>
    <n v="99.234000000000009"/>
  </r>
  <r>
    <n v="173"/>
    <n v="174"/>
    <n v="212"/>
    <n v="47.064"/>
    <x v="64"/>
    <n v="9317"/>
    <x v="64"/>
    <s v="Northern &amp; Central Ruderal Shrubland"/>
    <x v="0"/>
    <x v="10"/>
    <s v="Introduced Upland Vegetation-Shrub"/>
    <s v="Prairie? (Swaty used prairie numbers)"/>
    <n v="1"/>
    <n v="3"/>
    <n v="1"/>
    <n v="0.33333333300000001"/>
    <n v="47.064"/>
    <n v="15.687999984312"/>
  </r>
  <r>
    <n v="174"/>
    <n v="175"/>
    <n v="26245"/>
    <n v="5826.39"/>
    <x v="64"/>
    <n v="7299"/>
    <x v="64"/>
    <s v="Developed-Roads"/>
    <x v="0"/>
    <x v="5"/>
    <s v="Developed-Roads"/>
    <s v=" "/>
    <n v="0"/>
    <n v="0"/>
    <n v="0"/>
    <n v="0"/>
    <n v="0"/>
    <n v="0"/>
  </r>
  <r>
    <n v="175"/>
    <n v="176"/>
    <n v="104"/>
    <n v="23.088000000000001"/>
    <x v="53"/>
    <n v="7973"/>
    <x v="53"/>
    <s v="Eastern Cool Temperate Row Crop - Close Grown Crop"/>
    <x v="0"/>
    <x v="3"/>
    <s v="Agricultural-Row Crop-Close Grown Crop"/>
    <s v=" "/>
    <n v="0"/>
    <n v="0"/>
    <n v="0"/>
    <n v="0"/>
    <n v="0"/>
    <n v="0"/>
  </r>
  <r>
    <n v="176"/>
    <n v="177"/>
    <n v="16307"/>
    <n v="3620.154"/>
    <x v="64"/>
    <n v="7976"/>
    <x v="64"/>
    <s v="Eastern Cool Temperate Fallow/Idle Cropland"/>
    <x v="0"/>
    <x v="3"/>
    <s v="Agricultural-Fallow/Idle Cropland"/>
    <s v=" "/>
    <n v="0"/>
    <n v="0"/>
    <n v="0"/>
    <n v="0"/>
    <n v="0"/>
    <n v="0"/>
  </r>
  <r>
    <n v="1904"/>
    <n v="1905"/>
    <n v="2"/>
    <n v="0.44400000000000001"/>
    <x v="66"/>
    <n v="7401"/>
    <x v="66"/>
    <s v="Central Interior Highlands Calcareous Glade and Barrens Woodland"/>
    <x v="1"/>
    <x v="12"/>
    <s v="Glades and Barrens"/>
    <s v="Glade"/>
    <n v="2"/>
    <n v="5"/>
    <n v="0.5"/>
    <n v="0.2"/>
    <n v="0.222"/>
    <n v="8.8800000000000004E-2"/>
  </r>
  <r>
    <n v="1908"/>
    <n v="1909"/>
    <n v="1731"/>
    <n v="384.28199999999998"/>
    <x v="67"/>
    <n v="7401"/>
    <x v="67"/>
    <s v="Central Interior Highlands Calcareous Glade and Barrens Woodland"/>
    <x v="1"/>
    <x v="12"/>
    <s v="Glades and Barrens"/>
    <s v="Glade"/>
    <n v="2"/>
    <n v="5"/>
    <n v="0.5"/>
    <n v="0.2"/>
    <n v="192.14099999999999"/>
    <n v="76.856400000000008"/>
  </r>
  <r>
    <n v="1942"/>
    <n v="1943"/>
    <n v="898"/>
    <n v="199.35599999999999"/>
    <x v="68"/>
    <n v="7401"/>
    <x v="68"/>
    <s v="Central Interior Highlands Calcareous Glade and Barrens Woodland"/>
    <x v="1"/>
    <x v="12"/>
    <s v="Glades and Barrens"/>
    <s v="Glade"/>
    <n v="2"/>
    <n v="5"/>
    <n v="0.5"/>
    <n v="0.2"/>
    <n v="99.677999999999997"/>
    <n v="39.871200000000002"/>
  </r>
  <r>
    <n v="1983"/>
    <n v="1984"/>
    <n v="456"/>
    <n v="101.232"/>
    <x v="13"/>
    <n v="7401"/>
    <x v="13"/>
    <s v="Central Interior Highlands Calcareous Glade and Barrens Woodland"/>
    <x v="1"/>
    <x v="12"/>
    <s v="Glades and Barrens"/>
    <s v="Glade"/>
    <n v="2"/>
    <n v="5"/>
    <n v="0.5"/>
    <n v="0.2"/>
    <n v="50.616"/>
    <n v="20.246400000000001"/>
  </r>
  <r>
    <n v="181"/>
    <n v="182"/>
    <n v="683"/>
    <n v="151.626"/>
    <x v="64"/>
    <n v="7905"/>
    <x v="64"/>
    <s v="Eastern Cool Temperate Urban Deciduous Forest"/>
    <x v="0"/>
    <x v="4"/>
    <s v="Developed-Upland Deciduous Forest"/>
    <s v=" "/>
    <n v="0"/>
    <n v="0"/>
    <n v="0"/>
    <n v="0"/>
    <n v="0"/>
    <n v="0"/>
  </r>
  <r>
    <n v="2043"/>
    <n v="2044"/>
    <n v="1775"/>
    <n v="394.05"/>
    <x v="15"/>
    <n v="7401"/>
    <x v="15"/>
    <s v="Central Interior Highlands Calcareous Glade and Barrens Woodland"/>
    <x v="1"/>
    <x v="12"/>
    <s v="Glades and Barrens"/>
    <s v="Glade"/>
    <n v="2"/>
    <n v="5"/>
    <n v="0.5"/>
    <n v="0.2"/>
    <n v="197.02500000000001"/>
    <n v="78.81"/>
  </r>
  <r>
    <n v="183"/>
    <n v="184"/>
    <n v="1634"/>
    <n v="362.74799999999999"/>
    <x v="64"/>
    <n v="7296"/>
    <x v="64"/>
    <s v="Developed-Low Intensity"/>
    <x v="0"/>
    <x v="7"/>
    <s v="Developed-Low Intensity"/>
    <s v=" "/>
    <n v="0"/>
    <n v="0"/>
    <n v="0"/>
    <n v="0"/>
    <n v="0"/>
    <n v="0"/>
  </r>
  <r>
    <n v="184"/>
    <n v="185"/>
    <n v="5574"/>
    <n v="1237.4280000000001"/>
    <x v="64"/>
    <n v="7292"/>
    <x v="64"/>
    <s v="Open Water"/>
    <x v="0"/>
    <x v="0"/>
    <s v="Open Water"/>
    <s v=" "/>
    <n v="0"/>
    <n v="0"/>
    <n v="0"/>
    <n v="0"/>
    <n v="0"/>
    <n v="0"/>
  </r>
  <r>
    <n v="185"/>
    <n v="186"/>
    <n v="1977"/>
    <n v="438.89400000000001"/>
    <x v="64"/>
    <n v="7908"/>
    <x v="64"/>
    <s v="Eastern Cool Temperate Urban Herbaceous"/>
    <x v="0"/>
    <x v="4"/>
    <s v="Developed-Upland Herbaceous"/>
    <s v=" "/>
    <n v="0"/>
    <n v="0"/>
    <n v="0"/>
    <n v="0"/>
    <n v="0"/>
    <n v="0"/>
  </r>
  <r>
    <n v="186"/>
    <n v="187"/>
    <n v="1332"/>
    <n v="295.70400000000001"/>
    <x v="64"/>
    <n v="7909"/>
    <x v="64"/>
    <s v="Eastern Cool Temperate Urban Shrubland"/>
    <x v="0"/>
    <x v="4"/>
    <s v="Developed-Upland Shrubland"/>
    <s v=" "/>
    <n v="0"/>
    <n v="0"/>
    <n v="0"/>
    <n v="0"/>
    <n v="0"/>
    <n v="0"/>
  </r>
  <r>
    <n v="187"/>
    <n v="188"/>
    <n v="3171"/>
    <n v="703.96199999999999"/>
    <x v="64"/>
    <n v="7975"/>
    <x v="64"/>
    <s v="Eastern Cool Temperate Close Grown Crop"/>
    <x v="0"/>
    <x v="3"/>
    <s v="Agricultural-Close Grown Crop"/>
    <s v=" "/>
    <n v="0"/>
    <n v="0"/>
    <n v="0"/>
    <n v="0"/>
    <n v="0"/>
    <n v="0"/>
  </r>
  <r>
    <n v="188"/>
    <n v="189"/>
    <n v="168"/>
    <n v="37.295999999999999"/>
    <x v="64"/>
    <n v="7929"/>
    <x v="64"/>
    <s v="Eastern Cool Temperate Developed Herbaceous"/>
    <x v="0"/>
    <x v="4"/>
    <s v="Developed-Upland Herbaceous"/>
    <s v=" "/>
    <n v="0"/>
    <n v="0"/>
    <n v="0"/>
    <n v="0"/>
    <n v="0"/>
    <n v="0"/>
  </r>
  <r>
    <n v="189"/>
    <n v="190"/>
    <n v="13"/>
    <n v="2.8860000000000001"/>
    <x v="64"/>
    <n v="7970"/>
    <x v="64"/>
    <s v="Eastern Cool Temperate Orchard"/>
    <x v="0"/>
    <x v="3"/>
    <s v="Agricultural-Orchard"/>
    <s v=" "/>
    <n v="0"/>
    <n v="0"/>
    <n v="0"/>
    <n v="0"/>
    <n v="0"/>
    <n v="0"/>
  </r>
  <r>
    <n v="190"/>
    <n v="191"/>
    <n v="463"/>
    <n v="102.786"/>
    <x v="64"/>
    <n v="7297"/>
    <x v="64"/>
    <s v="Developed-Medium Intensity"/>
    <x v="0"/>
    <x v="6"/>
    <s v="Developed-Medium Intensity"/>
    <s v=" "/>
    <n v="0"/>
    <n v="0"/>
    <n v="0"/>
    <n v="0"/>
    <n v="0"/>
    <n v="0"/>
  </r>
  <r>
    <n v="191"/>
    <n v="192"/>
    <n v="28"/>
    <n v="6.2160000000000002"/>
    <x v="53"/>
    <n v="7970"/>
    <x v="53"/>
    <s v="Eastern Cool Temperate Orchard"/>
    <x v="0"/>
    <x v="3"/>
    <s v="Agricultural-Orchard"/>
    <s v=" "/>
    <n v="0"/>
    <n v="0"/>
    <n v="0"/>
    <n v="0"/>
    <n v="0"/>
    <n v="0"/>
  </r>
  <r>
    <n v="192"/>
    <n v="193"/>
    <n v="670"/>
    <n v="148.74"/>
    <x v="64"/>
    <n v="7978"/>
    <x v="64"/>
    <s v="Eastern Cool Temperate Wheat"/>
    <x v="0"/>
    <x v="3"/>
    <s v="Agricultural-Wheat"/>
    <s v=" "/>
    <n v="0"/>
    <n v="0"/>
    <n v="0"/>
    <n v="0"/>
    <n v="0"/>
    <n v="0"/>
  </r>
  <r>
    <n v="193"/>
    <n v="194"/>
    <n v="392"/>
    <n v="87.024000000000001"/>
    <x v="53"/>
    <n v="9317"/>
    <x v="53"/>
    <s v="Northern &amp; Central Ruderal Shrubland"/>
    <x v="0"/>
    <x v="10"/>
    <s v="Introduced Upland Vegetation-Shrub"/>
    <s v="Prairie? (Swaty used prairie numbers)"/>
    <n v="1"/>
    <n v="3"/>
    <n v="1"/>
    <n v="0.33333333300000001"/>
    <n v="87.024000000000001"/>
    <n v="29.007999970992"/>
  </r>
  <r>
    <n v="2070"/>
    <n v="2071"/>
    <n v="1178"/>
    <n v="261.51600000000002"/>
    <x v="14"/>
    <n v="7401"/>
    <x v="14"/>
    <s v="Central Interior Highlands Calcareous Glade and Barrens Woodland"/>
    <x v="1"/>
    <x v="12"/>
    <s v="Glades and Barrens"/>
    <s v="Glade"/>
    <n v="2"/>
    <n v="5"/>
    <n v="0.5"/>
    <n v="0.2"/>
    <n v="130.75800000000001"/>
    <n v="52.303200000000004"/>
  </r>
  <r>
    <n v="195"/>
    <n v="196"/>
    <n v="46"/>
    <n v="10.212"/>
    <x v="64"/>
    <n v="7927"/>
    <x v="64"/>
    <s v="Eastern Cool Temperate Developed Mixed Forest"/>
    <x v="0"/>
    <x v="4"/>
    <s v="Developed-Upland Mixed Forest"/>
    <s v=" "/>
    <n v="0"/>
    <n v="0"/>
    <n v="0"/>
    <n v="0"/>
    <n v="0"/>
    <n v="0"/>
  </r>
  <r>
    <n v="2195"/>
    <n v="2196"/>
    <n v="235"/>
    <n v="52.17"/>
    <x v="69"/>
    <n v="7401"/>
    <x v="69"/>
    <s v="Central Interior Highlands Calcareous Glade and Barrens Woodland"/>
    <x v="1"/>
    <x v="12"/>
    <s v="Glades and Barrens"/>
    <s v="Glade"/>
    <n v="2"/>
    <n v="5"/>
    <n v="0.5"/>
    <n v="0.2"/>
    <n v="26.085000000000001"/>
    <n v="10.434000000000001"/>
  </r>
  <r>
    <n v="197"/>
    <n v="198"/>
    <n v="100"/>
    <n v="22.2"/>
    <x v="64"/>
    <n v="7907"/>
    <x v="64"/>
    <s v="Eastern Cool Temperate Urban Mixed Forest"/>
    <x v="0"/>
    <x v="4"/>
    <s v="Developed-Upland Mixed Forest"/>
    <s v=" "/>
    <n v="0"/>
    <n v="0"/>
    <n v="0"/>
    <n v="0"/>
    <n v="0"/>
    <n v="0"/>
  </r>
  <r>
    <n v="198"/>
    <n v="199"/>
    <n v="173"/>
    <n v="38.405999999999999"/>
    <x v="64"/>
    <n v="7973"/>
    <x v="64"/>
    <s v="Eastern Cool Temperate Row Crop - Close Grown Crop"/>
    <x v="0"/>
    <x v="3"/>
    <s v="Agricultural-Row Crop-Close Grown Crop"/>
    <s v=" "/>
    <n v="0"/>
    <n v="0"/>
    <n v="0"/>
    <n v="0"/>
    <n v="0"/>
    <n v="0"/>
  </r>
  <r>
    <n v="2197"/>
    <n v="2198"/>
    <n v="437"/>
    <n v="97.013999999999996"/>
    <x v="19"/>
    <n v="7401"/>
    <x v="19"/>
    <s v="Central Interior Highlands Calcareous Glade and Barrens Woodland"/>
    <x v="1"/>
    <x v="12"/>
    <s v="Glades and Barrens"/>
    <s v="Glade"/>
    <n v="2"/>
    <n v="5"/>
    <n v="0.5"/>
    <n v="0.2"/>
    <n v="48.506999999999998"/>
    <n v="19.402799999999999"/>
  </r>
  <r>
    <n v="200"/>
    <n v="201"/>
    <n v="196"/>
    <n v="43.512"/>
    <x v="53"/>
    <n v="7927"/>
    <x v="53"/>
    <s v="Eastern Cool Temperate Developed Mixed Forest"/>
    <x v="0"/>
    <x v="4"/>
    <s v="Developed-Upland Mixed Forest"/>
    <s v=" "/>
    <n v="0"/>
    <n v="0"/>
    <n v="0"/>
    <n v="0"/>
    <n v="0"/>
    <n v="0"/>
  </r>
  <r>
    <n v="201"/>
    <n v="202"/>
    <n v="706"/>
    <n v="156.732"/>
    <x v="53"/>
    <n v="7298"/>
    <x v="53"/>
    <s v="Developed-High Intensity"/>
    <x v="0"/>
    <x v="8"/>
    <s v="Developed-High Intensity"/>
    <s v=" "/>
    <n v="0"/>
    <n v="0"/>
    <n v="0"/>
    <n v="0"/>
    <n v="0"/>
    <n v="0"/>
  </r>
  <r>
    <n v="202"/>
    <n v="203"/>
    <n v="27"/>
    <n v="5.9939999999999998"/>
    <x v="64"/>
    <n v="7925"/>
    <x v="64"/>
    <s v="Eastern Cool Temperate Developed Deciduous Forest"/>
    <x v="0"/>
    <x v="4"/>
    <s v="Developed-Upland Deciduous Forest"/>
    <s v=" "/>
    <n v="0"/>
    <n v="0"/>
    <n v="0"/>
    <n v="0"/>
    <n v="0"/>
    <n v="0"/>
  </r>
  <r>
    <n v="2447"/>
    <n v="2448"/>
    <n v="4586"/>
    <n v="1018.092"/>
    <x v="3"/>
    <n v="7401"/>
    <x v="3"/>
    <s v="Central Interior Highlands Calcareous Glade and Barrens Woodland"/>
    <x v="1"/>
    <x v="12"/>
    <s v="Glades and Barrens"/>
    <s v="Glade"/>
    <n v="2"/>
    <n v="5"/>
    <n v="0.5"/>
    <n v="0.2"/>
    <n v="509.04599999999999"/>
    <n v="203.61840000000001"/>
  </r>
  <r>
    <n v="204"/>
    <n v="205"/>
    <n v="74"/>
    <n v="16.428000000000001"/>
    <x v="64"/>
    <n v="7298"/>
    <x v="64"/>
    <s v="Developed-High Intensity"/>
    <x v="0"/>
    <x v="8"/>
    <s v="Developed-High Intensity"/>
    <s v=" "/>
    <n v="0"/>
    <n v="0"/>
    <n v="0"/>
    <n v="0"/>
    <n v="0"/>
    <n v="0"/>
  </r>
  <r>
    <n v="205"/>
    <n v="206"/>
    <n v="5"/>
    <n v="1.1100000000000001"/>
    <x v="64"/>
    <n v="7906"/>
    <x v="64"/>
    <s v="Eastern Cool Temperate Urban Evergreen Forest"/>
    <x v="0"/>
    <x v="4"/>
    <s v="Developed-Upland Evergreen Forest"/>
    <s v=" "/>
    <n v="0"/>
    <n v="0"/>
    <n v="0"/>
    <n v="0"/>
    <n v="0"/>
    <n v="0"/>
  </r>
  <r>
    <n v="2454"/>
    <n v="2455"/>
    <n v="299"/>
    <n v="66.378"/>
    <x v="4"/>
    <n v="7401"/>
    <x v="4"/>
    <s v="Central Interior Highlands Calcareous Glade and Barrens Woodland"/>
    <x v="1"/>
    <x v="12"/>
    <s v="Glades and Barrens"/>
    <s v="Glade"/>
    <n v="2"/>
    <n v="5"/>
    <n v="0.5"/>
    <n v="0.2"/>
    <n v="33.189"/>
    <n v="13.275600000000001"/>
  </r>
  <r>
    <n v="207"/>
    <n v="208"/>
    <n v="293"/>
    <n v="65.046000000000006"/>
    <x v="53"/>
    <n v="7907"/>
    <x v="53"/>
    <s v="Eastern Cool Temperate Urban Mixed Forest"/>
    <x v="0"/>
    <x v="4"/>
    <s v="Developed-Upland Mixed Forest"/>
    <s v=" "/>
    <n v="0"/>
    <n v="0"/>
    <n v="0"/>
    <n v="0"/>
    <n v="0"/>
    <n v="0"/>
  </r>
  <r>
    <n v="2471"/>
    <n v="2472"/>
    <n v="1107"/>
    <n v="245.75399999999999"/>
    <x v="5"/>
    <n v="7401"/>
    <x v="5"/>
    <s v="Central Interior Highlands Calcareous Glade and Barrens Woodland"/>
    <x v="1"/>
    <x v="12"/>
    <s v="Glades and Barrens"/>
    <s v="Glade"/>
    <n v="2"/>
    <n v="5"/>
    <n v="0.5"/>
    <n v="0.2"/>
    <n v="122.877"/>
    <n v="49.150800000000004"/>
  </r>
  <r>
    <n v="209"/>
    <n v="210"/>
    <n v="146"/>
    <n v="32.411999999999999"/>
    <x v="53"/>
    <n v="7925"/>
    <x v="53"/>
    <s v="Eastern Cool Temperate Developed Deciduous Forest"/>
    <x v="0"/>
    <x v="4"/>
    <s v="Developed-Upland Deciduous Forest"/>
    <s v=" "/>
    <n v="0"/>
    <n v="0"/>
    <n v="0"/>
    <n v="0"/>
    <n v="0"/>
    <n v="0"/>
  </r>
  <r>
    <n v="210"/>
    <n v="211"/>
    <n v="2"/>
    <n v="0.44400000000000001"/>
    <x v="64"/>
    <n v="7928"/>
    <x v="64"/>
    <s v="Eastern Cool Temperate Developed Shrubland"/>
    <x v="0"/>
    <x v="4"/>
    <s v="Developed-Upland Shrubland"/>
    <s v=" "/>
    <n v="0"/>
    <n v="0"/>
    <n v="0"/>
    <n v="0"/>
    <n v="0"/>
    <n v="0"/>
  </r>
  <r>
    <n v="211"/>
    <n v="212"/>
    <n v="1"/>
    <n v="0.222"/>
    <x v="64"/>
    <n v="7971"/>
    <x v="64"/>
    <s v="Eastern Cool Temperate Vineyard"/>
    <x v="0"/>
    <x v="3"/>
    <s v="Agricultural-Vineyard"/>
    <s v=" "/>
    <n v="0"/>
    <n v="0"/>
    <n v="0"/>
    <n v="0"/>
    <n v="0"/>
    <n v="0"/>
  </r>
  <r>
    <n v="212"/>
    <n v="213"/>
    <n v="8"/>
    <n v="1.776"/>
    <x v="53"/>
    <n v="7928"/>
    <x v="53"/>
    <s v="Eastern Cool Temperate Developed Shrubland"/>
    <x v="0"/>
    <x v="4"/>
    <s v="Developed-Upland Shrubland"/>
    <s v=" "/>
    <n v="0"/>
    <n v="0"/>
    <n v="0"/>
    <n v="0"/>
    <n v="0"/>
    <n v="0"/>
  </r>
  <r>
    <n v="213"/>
    <n v="214"/>
    <n v="11"/>
    <n v="2.4420000000000002"/>
    <x v="53"/>
    <n v="7906"/>
    <x v="53"/>
    <s v="Eastern Cool Temperate Urban Evergreen Forest"/>
    <x v="0"/>
    <x v="4"/>
    <s v="Developed-Upland Evergreen Forest"/>
    <s v=" "/>
    <n v="0"/>
    <n v="0"/>
    <n v="0"/>
    <n v="0"/>
    <n v="0"/>
    <n v="0"/>
  </r>
  <r>
    <n v="214"/>
    <n v="215"/>
    <n v="8"/>
    <n v="1.776"/>
    <x v="64"/>
    <n v="7295"/>
    <x v="64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215"/>
    <n v="216"/>
    <n v="461591"/>
    <n v="102473.202"/>
    <x v="70"/>
    <n v="7974"/>
    <x v="70"/>
    <s v="Eastern Cool Temperate Row Crop"/>
    <x v="0"/>
    <x v="3"/>
    <s v="Agricultural-Row Crop"/>
    <s v=" "/>
    <n v="0"/>
    <n v="0"/>
    <n v="0"/>
    <n v="0"/>
    <n v="0"/>
    <n v="0"/>
  </r>
  <r>
    <n v="216"/>
    <n v="217"/>
    <n v="575424"/>
    <n v="127744.128"/>
    <x v="70"/>
    <n v="7977"/>
    <x v="70"/>
    <s v="Eastern Cool Temperate Pasture and Hayland"/>
    <x v="0"/>
    <x v="3"/>
    <s v="Agricultural-Pasture and Hayland"/>
    <s v=" "/>
    <n v="0"/>
    <n v="0"/>
    <n v="0"/>
    <n v="0"/>
    <n v="0"/>
    <n v="0"/>
  </r>
  <r>
    <n v="217"/>
    <n v="218"/>
    <n v="38730"/>
    <n v="8598.06"/>
    <x v="70"/>
    <n v="7976"/>
    <x v="70"/>
    <s v="Eastern Cool Temperate Fallow/Idle Cropland"/>
    <x v="0"/>
    <x v="3"/>
    <s v="Agricultural-Fallow/Idle Cropland"/>
    <s v=" "/>
    <n v="0"/>
    <n v="0"/>
    <n v="0"/>
    <n v="0"/>
    <n v="0"/>
    <n v="0"/>
  </r>
  <r>
    <n v="218"/>
    <n v="219"/>
    <n v="11547"/>
    <n v="2563.4340000000002"/>
    <x v="70"/>
    <n v="7292"/>
    <x v="70"/>
    <s v="Open Water"/>
    <x v="0"/>
    <x v="0"/>
    <s v="Open Water"/>
    <s v=" "/>
    <n v="0"/>
    <n v="0"/>
    <n v="0"/>
    <n v="0"/>
    <n v="0"/>
    <n v="0"/>
  </r>
  <r>
    <n v="219"/>
    <n v="220"/>
    <n v="38256"/>
    <n v="8492.8320000000003"/>
    <x v="70"/>
    <n v="9817"/>
    <x v="70"/>
    <s v="Northern &amp; Central Ruderal Meadow"/>
    <x v="2"/>
    <x v="2"/>
    <s v="Introduced Perennial Grassland and Forbland"/>
    <s v="Prairie"/>
    <n v="1"/>
    <n v="3"/>
    <n v="1"/>
    <n v="0.33333333300000001"/>
    <n v="8492.8320000000003"/>
    <n v="2830.9439971690563"/>
  </r>
  <r>
    <n v="220"/>
    <n v="221"/>
    <n v="55628"/>
    <n v="12349.415999999999"/>
    <x v="70"/>
    <n v="7299"/>
    <x v="70"/>
    <s v="Developed-Roads"/>
    <x v="0"/>
    <x v="5"/>
    <s v="Developed-Roads"/>
    <s v=" "/>
    <n v="0"/>
    <n v="0"/>
    <n v="0"/>
    <n v="0"/>
    <n v="0"/>
    <n v="0"/>
  </r>
  <r>
    <n v="2490"/>
    <n v="2491"/>
    <n v="2679"/>
    <n v="594.73800000000006"/>
    <x v="6"/>
    <n v="7401"/>
    <x v="6"/>
    <s v="Central Interior Highlands Calcareous Glade and Barrens Woodland"/>
    <x v="1"/>
    <x v="12"/>
    <s v="Glades and Barrens"/>
    <s v="Glade"/>
    <n v="2"/>
    <n v="5"/>
    <n v="0.5"/>
    <n v="0.2"/>
    <n v="297.36900000000003"/>
    <n v="118.94760000000002"/>
  </r>
  <r>
    <n v="2572"/>
    <n v="2573"/>
    <n v="999"/>
    <n v="221.77799999999999"/>
    <x v="7"/>
    <n v="7401"/>
    <x v="7"/>
    <s v="Central Interior Highlands Calcareous Glade and Barrens Woodland"/>
    <x v="1"/>
    <x v="12"/>
    <s v="Glades and Barrens"/>
    <s v="Glade"/>
    <n v="2"/>
    <n v="5"/>
    <n v="0.5"/>
    <n v="0.2"/>
    <n v="110.889"/>
    <n v="44.355600000000003"/>
  </r>
  <r>
    <n v="2605"/>
    <n v="2606"/>
    <n v="2225"/>
    <n v="493.95"/>
    <x v="9"/>
    <n v="7401"/>
    <x v="9"/>
    <s v="Central Interior Highlands Calcareous Glade and Barrens Woodland"/>
    <x v="1"/>
    <x v="12"/>
    <s v="Glades and Barrens"/>
    <s v="Glade"/>
    <n v="2"/>
    <n v="5"/>
    <n v="0.5"/>
    <n v="0.2"/>
    <n v="246.97499999999999"/>
    <n v="98.79"/>
  </r>
  <r>
    <n v="2649"/>
    <n v="2650"/>
    <n v="4124"/>
    <n v="915.52800000000002"/>
    <x v="10"/>
    <n v="7401"/>
    <x v="10"/>
    <s v="Central Interior Highlands Calcareous Glade and Barrens Woodland"/>
    <x v="1"/>
    <x v="12"/>
    <s v="Glades and Barrens"/>
    <s v="Glade"/>
    <n v="2"/>
    <n v="5"/>
    <n v="0.5"/>
    <n v="0.2"/>
    <n v="457.76400000000001"/>
    <n v="183.10560000000001"/>
  </r>
  <r>
    <n v="225"/>
    <n v="226"/>
    <n v="4426"/>
    <n v="982.572"/>
    <x v="70"/>
    <n v="7975"/>
    <x v="70"/>
    <s v="Eastern Cool Temperate Close Grown Crop"/>
    <x v="0"/>
    <x v="3"/>
    <s v="Agricultural-Close Grown Crop"/>
    <s v=" "/>
    <n v="0"/>
    <n v="0"/>
    <n v="0"/>
    <n v="0"/>
    <n v="0"/>
    <n v="0"/>
  </r>
  <r>
    <n v="226"/>
    <n v="227"/>
    <n v="2609"/>
    <n v="579.19799999999998"/>
    <x v="70"/>
    <n v="7909"/>
    <x v="70"/>
    <s v="Eastern Cool Temperate Urban Shrubland"/>
    <x v="0"/>
    <x v="4"/>
    <s v="Developed-Upland Shrubland"/>
    <s v=" "/>
    <n v="0"/>
    <n v="0"/>
    <n v="0"/>
    <n v="0"/>
    <n v="0"/>
    <n v="0"/>
  </r>
  <r>
    <n v="227"/>
    <n v="228"/>
    <n v="249"/>
    <n v="55.277999999999999"/>
    <x v="70"/>
    <n v="7907"/>
    <x v="70"/>
    <s v="Eastern Cool Temperate Urban Mixed Forest"/>
    <x v="0"/>
    <x v="4"/>
    <s v="Developed-Upland Mixed Forest"/>
    <s v=" "/>
    <n v="0"/>
    <n v="0"/>
    <n v="0"/>
    <n v="0"/>
    <n v="0"/>
    <n v="0"/>
  </r>
  <r>
    <n v="228"/>
    <n v="229"/>
    <n v="3953"/>
    <n v="877.56600000000003"/>
    <x v="70"/>
    <n v="7908"/>
    <x v="70"/>
    <s v="Eastern Cool Temperate Urban Herbaceous"/>
    <x v="0"/>
    <x v="4"/>
    <s v="Developed-Upland Herbaceous"/>
    <s v=" "/>
    <n v="0"/>
    <n v="0"/>
    <n v="0"/>
    <n v="0"/>
    <n v="0"/>
    <n v="0"/>
  </r>
  <r>
    <n v="2692"/>
    <n v="2693"/>
    <n v="437"/>
    <n v="97.013999999999996"/>
    <x v="12"/>
    <n v="7401"/>
    <x v="12"/>
    <s v="Central Interior Highlands Calcareous Glade and Barrens Woodland"/>
    <x v="1"/>
    <x v="12"/>
    <s v="Glades and Barrens"/>
    <s v="Glade"/>
    <n v="2"/>
    <n v="5"/>
    <n v="0.5"/>
    <n v="0.2"/>
    <n v="48.506999999999998"/>
    <n v="19.402799999999999"/>
  </r>
  <r>
    <n v="2753"/>
    <n v="2754"/>
    <n v="1722"/>
    <n v="382.28399999999999"/>
    <x v="16"/>
    <n v="7401"/>
    <x v="16"/>
    <s v="Central Interior Highlands Calcareous Glade and Barrens Woodland"/>
    <x v="1"/>
    <x v="12"/>
    <s v="Glades and Barrens"/>
    <s v="Glade"/>
    <n v="2"/>
    <n v="5"/>
    <n v="0.5"/>
    <n v="0.2"/>
    <n v="191.142"/>
    <n v="76.456800000000001"/>
  </r>
  <r>
    <n v="231"/>
    <n v="232"/>
    <n v="6321"/>
    <n v="1403.2619999999999"/>
    <x v="70"/>
    <n v="7978"/>
    <x v="70"/>
    <s v="Eastern Cool Temperate Wheat"/>
    <x v="0"/>
    <x v="3"/>
    <s v="Agricultural-Wheat"/>
    <s v=" "/>
    <n v="0"/>
    <n v="0"/>
    <n v="0"/>
    <n v="0"/>
    <n v="0"/>
    <n v="0"/>
  </r>
  <r>
    <n v="2813"/>
    <n v="2814"/>
    <n v="187"/>
    <n v="41.514000000000003"/>
    <x v="17"/>
    <n v="7401"/>
    <x v="17"/>
    <s v="Central Interior Highlands Calcareous Glade and Barrens Woodland"/>
    <x v="1"/>
    <x v="12"/>
    <s v="Glades and Barrens"/>
    <s v="Glade"/>
    <n v="2"/>
    <n v="5"/>
    <n v="0.5"/>
    <n v="0.2"/>
    <n v="20.757000000000001"/>
    <n v="8.3028000000000013"/>
  </r>
  <r>
    <n v="233"/>
    <n v="234"/>
    <n v="271"/>
    <n v="60.161999999999999"/>
    <x v="70"/>
    <n v="9317"/>
    <x v="70"/>
    <s v="Northern &amp; Central Ruderal Shrubland"/>
    <x v="0"/>
    <x v="10"/>
    <s v="Introduced Upland Vegetation-Shrub"/>
    <s v="Prairie? (Swaty used prairie numbers)"/>
    <n v="1"/>
    <n v="3"/>
    <n v="1"/>
    <n v="0.33333333300000001"/>
    <n v="60.161999999999999"/>
    <n v="20.053999979945999"/>
  </r>
  <r>
    <n v="234"/>
    <n v="235"/>
    <n v="4009"/>
    <n v="889.99800000000005"/>
    <x v="70"/>
    <n v="7296"/>
    <x v="70"/>
    <s v="Developed-Low Intensity"/>
    <x v="0"/>
    <x v="7"/>
    <s v="Developed-Low Intensity"/>
    <s v=" "/>
    <n v="0"/>
    <n v="0"/>
    <n v="0"/>
    <n v="0"/>
    <n v="0"/>
    <n v="0"/>
  </r>
  <r>
    <n v="235"/>
    <n v="236"/>
    <n v="15"/>
    <n v="3.33"/>
    <x v="70"/>
    <n v="7970"/>
    <x v="70"/>
    <s v="Eastern Cool Temperate Orchard"/>
    <x v="0"/>
    <x v="3"/>
    <s v="Agricultural-Orchard"/>
    <s v=" "/>
    <n v="0"/>
    <n v="0"/>
    <n v="0"/>
    <n v="0"/>
    <n v="0"/>
    <n v="0"/>
  </r>
  <r>
    <n v="2854"/>
    <n v="2855"/>
    <n v="341"/>
    <n v="75.701999999999998"/>
    <x v="18"/>
    <n v="7401"/>
    <x v="18"/>
    <s v="Central Interior Highlands Calcareous Glade and Barrens Woodland"/>
    <x v="1"/>
    <x v="12"/>
    <s v="Glades and Barrens"/>
    <s v="Glade"/>
    <n v="2"/>
    <n v="5"/>
    <n v="0.5"/>
    <n v="0.2"/>
    <n v="37.850999999999999"/>
    <n v="15.1404"/>
  </r>
  <r>
    <n v="237"/>
    <n v="238"/>
    <n v="500"/>
    <n v="111"/>
    <x v="70"/>
    <n v="7929"/>
    <x v="70"/>
    <s v="Eastern Cool Temperate Developed Herbaceous"/>
    <x v="0"/>
    <x v="4"/>
    <s v="Developed-Upland Herbaceous"/>
    <s v=" "/>
    <n v="0"/>
    <n v="0"/>
    <n v="0"/>
    <n v="0"/>
    <n v="0"/>
    <n v="0"/>
  </r>
  <r>
    <n v="2895"/>
    <n v="2896"/>
    <n v="9970"/>
    <n v="2213.34"/>
    <x v="20"/>
    <n v="7401"/>
    <x v="20"/>
    <s v="Central Interior Highlands Calcareous Glade and Barrens Woodland"/>
    <x v="1"/>
    <x v="12"/>
    <s v="Glades and Barrens"/>
    <s v="Glade"/>
    <n v="2"/>
    <n v="5"/>
    <n v="0.5"/>
    <n v="0.2"/>
    <n v="1106.67"/>
    <n v="442.66800000000006"/>
  </r>
  <r>
    <n v="2949"/>
    <n v="2950"/>
    <n v="567"/>
    <n v="125.874"/>
    <x v="21"/>
    <n v="7401"/>
    <x v="21"/>
    <s v="Central Interior Highlands Calcareous Glade and Barrens Woodland"/>
    <x v="1"/>
    <x v="12"/>
    <s v="Glades and Barrens"/>
    <s v="Glade"/>
    <n v="2"/>
    <n v="5"/>
    <n v="0.5"/>
    <n v="0.2"/>
    <n v="62.936999999999998"/>
    <n v="25.174800000000001"/>
  </r>
  <r>
    <n v="240"/>
    <n v="241"/>
    <n v="1546"/>
    <n v="343.21199999999999"/>
    <x v="70"/>
    <n v="7297"/>
    <x v="70"/>
    <s v="Developed-Medium Intensity"/>
    <x v="0"/>
    <x v="6"/>
    <s v="Developed-Medium Intensity"/>
    <s v=" "/>
    <n v="0"/>
    <n v="0"/>
    <n v="0"/>
    <n v="0"/>
    <n v="0"/>
    <n v="0"/>
  </r>
  <r>
    <n v="241"/>
    <n v="242"/>
    <n v="570"/>
    <n v="126.54"/>
    <x v="70"/>
    <n v="7298"/>
    <x v="70"/>
    <s v="Developed-High Intensity"/>
    <x v="0"/>
    <x v="8"/>
    <s v="Developed-High Intensity"/>
    <s v=" "/>
    <n v="0"/>
    <n v="0"/>
    <n v="0"/>
    <n v="0"/>
    <n v="0"/>
    <n v="0"/>
  </r>
  <r>
    <n v="242"/>
    <n v="243"/>
    <n v="1450"/>
    <n v="321.89999999999998"/>
    <x v="70"/>
    <n v="7905"/>
    <x v="70"/>
    <s v="Eastern Cool Temperate Urban Deciduous Forest"/>
    <x v="0"/>
    <x v="4"/>
    <s v="Developed-Upland Deciduous Forest"/>
    <s v=" "/>
    <n v="0"/>
    <n v="0"/>
    <n v="0"/>
    <n v="0"/>
    <n v="0"/>
    <n v="0"/>
  </r>
  <r>
    <n v="243"/>
    <n v="244"/>
    <n v="90"/>
    <n v="19.98"/>
    <x v="70"/>
    <n v="7927"/>
    <x v="70"/>
    <s v="Eastern Cool Temperate Developed Mixed Forest"/>
    <x v="0"/>
    <x v="4"/>
    <s v="Developed-Upland Mixed Forest"/>
    <s v=" "/>
    <n v="0"/>
    <n v="0"/>
    <n v="0"/>
    <n v="0"/>
    <n v="0"/>
    <n v="0"/>
  </r>
  <r>
    <n v="244"/>
    <n v="245"/>
    <n v="21"/>
    <n v="4.6619999999999999"/>
    <x v="70"/>
    <n v="7906"/>
    <x v="70"/>
    <s v="Eastern Cool Temperate Urban Evergreen Forest"/>
    <x v="0"/>
    <x v="4"/>
    <s v="Developed-Upland Evergreen Forest"/>
    <s v=" "/>
    <n v="0"/>
    <n v="0"/>
    <n v="0"/>
    <n v="0"/>
    <n v="0"/>
    <n v="0"/>
  </r>
  <r>
    <n v="245"/>
    <n v="246"/>
    <n v="37"/>
    <n v="8.2140000000000004"/>
    <x v="70"/>
    <n v="7925"/>
    <x v="70"/>
    <s v="Eastern Cool Temperate Developed Deciduous Forest"/>
    <x v="0"/>
    <x v="4"/>
    <s v="Developed-Upland Deciduous Forest"/>
    <s v=" "/>
    <n v="0"/>
    <n v="0"/>
    <n v="0"/>
    <n v="0"/>
    <n v="0"/>
    <n v="0"/>
  </r>
  <r>
    <n v="2995"/>
    <n v="2996"/>
    <n v="398"/>
    <n v="88.355999999999995"/>
    <x v="22"/>
    <n v="7401"/>
    <x v="22"/>
    <s v="Central Interior Highlands Calcareous Glade and Barrens Woodland"/>
    <x v="1"/>
    <x v="12"/>
    <s v="Glades and Barrens"/>
    <s v="Glade"/>
    <n v="2"/>
    <n v="5"/>
    <n v="0.5"/>
    <n v="0.2"/>
    <n v="44.177999999999997"/>
    <n v="17.671199999999999"/>
  </r>
  <r>
    <n v="247"/>
    <n v="248"/>
    <n v="130"/>
    <n v="28.86"/>
    <x v="70"/>
    <n v="7973"/>
    <x v="70"/>
    <s v="Eastern Cool Temperate Row Crop - Close Grown Crop"/>
    <x v="0"/>
    <x v="3"/>
    <s v="Agricultural-Row Crop-Close Grown Crop"/>
    <s v=" "/>
    <n v="0"/>
    <n v="0"/>
    <n v="0"/>
    <n v="0"/>
    <n v="0"/>
    <n v="0"/>
  </r>
  <r>
    <n v="248"/>
    <n v="249"/>
    <n v="8"/>
    <n v="1.776"/>
    <x v="70"/>
    <n v="7928"/>
    <x v="70"/>
    <s v="Eastern Cool Temperate Developed Shrubland"/>
    <x v="0"/>
    <x v="4"/>
    <s v="Developed-Upland Shrubland"/>
    <s v=" "/>
    <n v="0"/>
    <n v="0"/>
    <n v="0"/>
    <n v="0"/>
    <n v="0"/>
    <n v="0"/>
  </r>
  <r>
    <n v="3008"/>
    <n v="3009"/>
    <n v="4414"/>
    <n v="979.90800000000002"/>
    <x v="23"/>
    <n v="7401"/>
    <x v="23"/>
    <s v="Central Interior Highlands Calcareous Glade and Barrens Woodland"/>
    <x v="1"/>
    <x v="12"/>
    <s v="Glades and Barrens"/>
    <s v="Glade"/>
    <n v="2"/>
    <n v="5"/>
    <n v="0.5"/>
    <n v="0.2"/>
    <n v="489.95400000000001"/>
    <n v="195.98160000000001"/>
  </r>
  <r>
    <n v="3101"/>
    <n v="3102"/>
    <n v="369"/>
    <n v="81.918000000000006"/>
    <x v="25"/>
    <n v="7401"/>
    <x v="25"/>
    <s v="Central Interior Highlands Calcareous Glade and Barrens Woodland"/>
    <x v="1"/>
    <x v="12"/>
    <s v="Glades and Barrens"/>
    <s v="Glade"/>
    <n v="2"/>
    <n v="5"/>
    <n v="0.5"/>
    <n v="0.2"/>
    <n v="40.959000000000003"/>
    <n v="16.383600000000001"/>
  </r>
  <r>
    <n v="251"/>
    <n v="252"/>
    <n v="206"/>
    <n v="45.731999999999999"/>
    <x v="53"/>
    <n v="7295"/>
    <x v="53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3255"/>
    <n v="3256"/>
    <n v="898"/>
    <n v="199.35599999999999"/>
    <x v="24"/>
    <n v="7401"/>
    <x v="24"/>
    <s v="Central Interior Highlands Calcareous Glade and Barrens Woodland"/>
    <x v="1"/>
    <x v="12"/>
    <s v="Glades and Barrens"/>
    <s v="Glade"/>
    <n v="2"/>
    <n v="5"/>
    <n v="0.5"/>
    <n v="0.2"/>
    <n v="99.677999999999997"/>
    <n v="39.871200000000002"/>
  </r>
  <r>
    <n v="253"/>
    <n v="254"/>
    <n v="77"/>
    <n v="17.094000000000001"/>
    <x v="70"/>
    <n v="7295"/>
    <x v="70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254"/>
    <n v="255"/>
    <n v="66105"/>
    <n v="14675.31"/>
    <x v="71"/>
    <n v="7299"/>
    <x v="71"/>
    <s v="Developed-Roads"/>
    <x v="0"/>
    <x v="5"/>
    <s v="Developed-Roads"/>
    <s v=" "/>
    <n v="0"/>
    <n v="0"/>
    <n v="0"/>
    <n v="0"/>
    <n v="0"/>
    <n v="0"/>
  </r>
  <r>
    <n v="255"/>
    <n v="256"/>
    <n v="591096"/>
    <n v="131223.31200000001"/>
    <x v="71"/>
    <n v="7974"/>
    <x v="71"/>
    <s v="Eastern Cool Temperate Row Crop"/>
    <x v="0"/>
    <x v="3"/>
    <s v="Agricultural-Row Crop"/>
    <s v=" "/>
    <n v="0"/>
    <n v="0"/>
    <n v="0"/>
    <n v="0"/>
    <n v="0"/>
    <n v="0"/>
  </r>
  <r>
    <n v="256"/>
    <n v="257"/>
    <n v="581769"/>
    <n v="129152.71800000001"/>
    <x v="71"/>
    <n v="7977"/>
    <x v="71"/>
    <s v="Eastern Cool Temperate Pasture and Hayland"/>
    <x v="0"/>
    <x v="3"/>
    <s v="Agricultural-Pasture and Hayland"/>
    <s v=" "/>
    <n v="0"/>
    <n v="0"/>
    <n v="0"/>
    <n v="0"/>
    <n v="0"/>
    <n v="0"/>
  </r>
  <r>
    <n v="257"/>
    <n v="258"/>
    <n v="35775"/>
    <n v="7942.05"/>
    <x v="71"/>
    <n v="7976"/>
    <x v="71"/>
    <s v="Eastern Cool Temperate Fallow/Idle Cropland"/>
    <x v="0"/>
    <x v="3"/>
    <s v="Agricultural-Fallow/Idle Cropland"/>
    <s v=" "/>
    <n v="0"/>
    <n v="0"/>
    <n v="0"/>
    <n v="0"/>
    <n v="0"/>
    <n v="0"/>
  </r>
  <r>
    <n v="258"/>
    <n v="259"/>
    <n v="6378"/>
    <n v="1415.9159999999999"/>
    <x v="71"/>
    <n v="7296"/>
    <x v="71"/>
    <s v="Developed-Low Intensity"/>
    <x v="0"/>
    <x v="7"/>
    <s v="Developed-Low Intensity"/>
    <s v=" "/>
    <n v="0"/>
    <n v="0"/>
    <n v="0"/>
    <n v="0"/>
    <n v="0"/>
    <n v="0"/>
  </r>
  <r>
    <n v="259"/>
    <n v="260"/>
    <n v="2110"/>
    <n v="468.42"/>
    <x v="71"/>
    <n v="7297"/>
    <x v="71"/>
    <s v="Developed-Medium Intensity"/>
    <x v="0"/>
    <x v="6"/>
    <s v="Developed-Medium Intensity"/>
    <s v=" "/>
    <n v="0"/>
    <n v="0"/>
    <n v="0"/>
    <n v="0"/>
    <n v="0"/>
    <n v="0"/>
  </r>
  <r>
    <n v="260"/>
    <n v="261"/>
    <n v="26399"/>
    <n v="5860.5780000000004"/>
    <x v="71"/>
    <n v="9817"/>
    <x v="71"/>
    <s v="Northern &amp; Central Ruderal Meadow"/>
    <x v="2"/>
    <x v="2"/>
    <s v="Introduced Perennial Grassland and Forbland"/>
    <s v="Prairie"/>
    <n v="1"/>
    <n v="3"/>
    <n v="1"/>
    <n v="0.33333333300000001"/>
    <n v="5860.5780000000004"/>
    <n v="1953.5259980464741"/>
  </r>
  <r>
    <n v="3277"/>
    <n v="3278"/>
    <n v="666"/>
    <n v="147.852"/>
    <x v="26"/>
    <n v="7401"/>
    <x v="26"/>
    <s v="Central Interior Highlands Calcareous Glade and Barrens Woodland"/>
    <x v="1"/>
    <x v="12"/>
    <s v="Glades and Barrens"/>
    <s v="Glade"/>
    <n v="2"/>
    <n v="5"/>
    <n v="0.5"/>
    <n v="0.2"/>
    <n v="73.926000000000002"/>
    <n v="29.570400000000003"/>
  </r>
  <r>
    <n v="262"/>
    <n v="263"/>
    <n v="6224"/>
    <n v="1381.7280000000001"/>
    <x v="71"/>
    <n v="7908"/>
    <x v="71"/>
    <s v="Eastern Cool Temperate Urban Herbaceous"/>
    <x v="0"/>
    <x v="4"/>
    <s v="Developed-Upland Herbaceous"/>
    <s v=" "/>
    <n v="0"/>
    <n v="0"/>
    <n v="0"/>
    <n v="0"/>
    <n v="0"/>
    <n v="0"/>
  </r>
  <r>
    <n v="3287"/>
    <n v="3288"/>
    <n v="795"/>
    <n v="176.49"/>
    <x v="30"/>
    <n v="7401"/>
    <x v="30"/>
    <s v="Central Interior Highlands Calcareous Glade and Barrens Woodland"/>
    <x v="1"/>
    <x v="12"/>
    <s v="Glades and Barrens"/>
    <s v="Glade"/>
    <n v="2"/>
    <n v="5"/>
    <n v="0.5"/>
    <n v="0.2"/>
    <n v="88.245000000000005"/>
    <n v="35.298000000000002"/>
  </r>
  <r>
    <n v="3313"/>
    <n v="3314"/>
    <n v="530"/>
    <n v="117.66"/>
    <x v="28"/>
    <n v="7401"/>
    <x v="28"/>
    <s v="Central Interior Highlands Calcareous Glade and Barrens Woodland"/>
    <x v="1"/>
    <x v="12"/>
    <s v="Glades and Barrens"/>
    <s v="Glade"/>
    <n v="2"/>
    <n v="5"/>
    <n v="0.5"/>
    <n v="0.2"/>
    <n v="58.83"/>
    <n v="23.532"/>
  </r>
  <r>
    <n v="3351"/>
    <n v="3352"/>
    <n v="878"/>
    <n v="194.916"/>
    <x v="29"/>
    <n v="7401"/>
    <x v="29"/>
    <s v="Central Interior Highlands Calcareous Glade and Barrens Woodland"/>
    <x v="1"/>
    <x v="12"/>
    <s v="Glades and Barrens"/>
    <s v="Glade"/>
    <n v="2"/>
    <n v="5"/>
    <n v="0.5"/>
    <n v="0.2"/>
    <n v="97.457999999999998"/>
    <n v="38.983200000000004"/>
  </r>
  <r>
    <n v="3415"/>
    <n v="3416"/>
    <n v="250"/>
    <n v="55.5"/>
    <x v="32"/>
    <n v="7401"/>
    <x v="32"/>
    <s v="Central Interior Highlands Calcareous Glade and Barrens Woodland"/>
    <x v="1"/>
    <x v="12"/>
    <s v="Glades and Barrens"/>
    <s v="Glade"/>
    <n v="2"/>
    <n v="5"/>
    <n v="0.5"/>
    <n v="0.2"/>
    <n v="27.75"/>
    <n v="11.100000000000001"/>
  </r>
  <r>
    <n v="3442"/>
    <n v="3443"/>
    <n v="202"/>
    <n v="44.844000000000001"/>
    <x v="31"/>
    <n v="7401"/>
    <x v="31"/>
    <s v="Central Interior Highlands Calcareous Glade and Barrens Woodland"/>
    <x v="1"/>
    <x v="12"/>
    <s v="Glades and Barrens"/>
    <s v="Glade"/>
    <n v="2"/>
    <n v="5"/>
    <n v="0.5"/>
    <n v="0.2"/>
    <n v="22.422000000000001"/>
    <n v="8.9687999999999999"/>
  </r>
  <r>
    <n v="3487"/>
    <n v="3488"/>
    <n v="20"/>
    <n v="4.4400000000000004"/>
    <x v="33"/>
    <n v="7401"/>
    <x v="33"/>
    <s v="Central Interior Highlands Calcareous Glade and Barrens Woodland"/>
    <x v="1"/>
    <x v="12"/>
    <s v="Glades and Barrens"/>
    <s v="Glade"/>
    <n v="2"/>
    <n v="5"/>
    <n v="0.5"/>
    <n v="0.2"/>
    <n v="2.2200000000000002"/>
    <n v="0.88800000000000012"/>
  </r>
  <r>
    <n v="3541"/>
    <n v="3542"/>
    <n v="1113"/>
    <n v="247.08600000000001"/>
    <x v="34"/>
    <n v="7401"/>
    <x v="34"/>
    <s v="Central Interior Highlands Calcareous Glade and Barrens Woodland"/>
    <x v="1"/>
    <x v="12"/>
    <s v="Glades and Barrens"/>
    <s v="Glade"/>
    <n v="2"/>
    <n v="5"/>
    <n v="0.5"/>
    <n v="0.2"/>
    <n v="123.54300000000001"/>
    <n v="49.417200000000008"/>
  </r>
  <r>
    <n v="270"/>
    <n v="271"/>
    <n v="14977"/>
    <n v="3324.8940000000002"/>
    <x v="71"/>
    <n v="7292"/>
    <x v="71"/>
    <s v="Open Water"/>
    <x v="0"/>
    <x v="0"/>
    <s v="Open Water"/>
    <s v=" "/>
    <n v="0"/>
    <n v="0"/>
    <n v="0"/>
    <n v="0"/>
    <n v="0"/>
    <n v="0"/>
  </r>
  <r>
    <n v="271"/>
    <n v="272"/>
    <n v="3779"/>
    <n v="838.93799999999999"/>
    <x v="71"/>
    <n v="7909"/>
    <x v="71"/>
    <s v="Eastern Cool Temperate Urban Shrubland"/>
    <x v="0"/>
    <x v="4"/>
    <s v="Developed-Upland Shrubland"/>
    <s v=" "/>
    <n v="0"/>
    <n v="0"/>
    <n v="0"/>
    <n v="0"/>
    <n v="0"/>
    <n v="0"/>
  </r>
  <r>
    <n v="272"/>
    <n v="273"/>
    <n v="2037"/>
    <n v="452.214"/>
    <x v="71"/>
    <n v="7905"/>
    <x v="71"/>
    <s v="Eastern Cool Temperate Urban Deciduous Forest"/>
    <x v="0"/>
    <x v="4"/>
    <s v="Developed-Upland Deciduous Forest"/>
    <s v=" "/>
    <n v="0"/>
    <n v="0"/>
    <n v="0"/>
    <n v="0"/>
    <n v="0"/>
    <n v="0"/>
  </r>
  <r>
    <n v="3559"/>
    <n v="3560"/>
    <n v="507"/>
    <n v="112.554"/>
    <x v="35"/>
    <n v="7401"/>
    <x v="35"/>
    <s v="Central Interior Highlands Calcareous Glade and Barrens Woodland"/>
    <x v="1"/>
    <x v="12"/>
    <s v="Glades and Barrens"/>
    <s v="Glade"/>
    <n v="2"/>
    <n v="5"/>
    <n v="0.5"/>
    <n v="0.2"/>
    <n v="56.277000000000001"/>
    <n v="22.510800000000003"/>
  </r>
  <r>
    <n v="274"/>
    <n v="275"/>
    <n v="3339"/>
    <n v="741.25800000000004"/>
    <x v="71"/>
    <n v="7975"/>
    <x v="71"/>
    <s v="Eastern Cool Temperate Close Grown Crop"/>
    <x v="0"/>
    <x v="3"/>
    <s v="Agricultural-Close Grown Crop"/>
    <s v=" "/>
    <n v="0"/>
    <n v="0"/>
    <n v="0"/>
    <n v="0"/>
    <n v="0"/>
    <n v="0"/>
  </r>
  <r>
    <n v="275"/>
    <n v="276"/>
    <n v="232"/>
    <n v="51.503999999999998"/>
    <x v="71"/>
    <n v="9317"/>
    <x v="71"/>
    <s v="Northern &amp; Central Ruderal Shrubland"/>
    <x v="0"/>
    <x v="10"/>
    <s v="Introduced Upland Vegetation-Shrub"/>
    <s v="Prairie? (Swaty used prairie numbers)"/>
    <n v="1"/>
    <n v="3"/>
    <n v="1"/>
    <n v="0.33333333300000001"/>
    <n v="51.503999999999998"/>
    <n v="17.167999982832001"/>
  </r>
  <r>
    <n v="276"/>
    <n v="277"/>
    <n v="23"/>
    <n v="5.1059999999999999"/>
    <x v="71"/>
    <n v="7970"/>
    <x v="71"/>
    <s v="Eastern Cool Temperate Orchard"/>
    <x v="0"/>
    <x v="3"/>
    <s v="Agricultural-Orchard"/>
    <s v=" "/>
    <n v="0"/>
    <n v="0"/>
    <n v="0"/>
    <n v="0"/>
    <n v="0"/>
    <n v="0"/>
  </r>
  <r>
    <n v="3657"/>
    <n v="3658"/>
    <n v="34"/>
    <n v="7.548"/>
    <x v="36"/>
    <n v="7401"/>
    <x v="36"/>
    <s v="Central Interior Highlands Calcareous Glade and Barrens Woodland"/>
    <x v="1"/>
    <x v="12"/>
    <s v="Glades and Barrens"/>
    <s v="Glade"/>
    <n v="2"/>
    <n v="5"/>
    <n v="0.5"/>
    <n v="0.2"/>
    <n v="3.774"/>
    <n v="1.5096000000000001"/>
  </r>
  <r>
    <n v="3700"/>
    <n v="3701"/>
    <n v="213"/>
    <n v="47.286000000000001"/>
    <x v="37"/>
    <n v="7401"/>
    <x v="37"/>
    <s v="Central Interior Highlands Calcareous Glade and Barrens Woodland"/>
    <x v="1"/>
    <x v="12"/>
    <s v="Glades and Barrens"/>
    <s v="Glade"/>
    <n v="2"/>
    <n v="5"/>
    <n v="0.5"/>
    <n v="0.2"/>
    <n v="23.643000000000001"/>
    <n v="9.4572000000000003"/>
  </r>
  <r>
    <n v="279"/>
    <n v="280"/>
    <n v="242"/>
    <n v="53.724000000000004"/>
    <x v="71"/>
    <n v="7925"/>
    <x v="71"/>
    <s v="Eastern Cool Temperate Developed Deciduous Forest"/>
    <x v="0"/>
    <x v="4"/>
    <s v="Developed-Upland Deciduous Forest"/>
    <s v=" "/>
    <n v="0"/>
    <n v="0"/>
    <n v="0"/>
    <n v="0"/>
    <n v="0"/>
    <n v="0"/>
  </r>
  <r>
    <n v="280"/>
    <n v="281"/>
    <n v="657"/>
    <n v="145.85400000000001"/>
    <x v="71"/>
    <n v="7929"/>
    <x v="71"/>
    <s v="Eastern Cool Temperate Developed Herbaceous"/>
    <x v="0"/>
    <x v="4"/>
    <s v="Developed-Upland Herbaceous"/>
    <s v=" "/>
    <n v="0"/>
    <n v="0"/>
    <n v="0"/>
    <n v="0"/>
    <n v="0"/>
    <n v="0"/>
  </r>
  <r>
    <n v="281"/>
    <n v="282"/>
    <n v="437"/>
    <n v="97.013999999999996"/>
    <x v="71"/>
    <n v="7298"/>
    <x v="71"/>
    <s v="Developed-High Intensity"/>
    <x v="0"/>
    <x v="8"/>
    <s v="Developed-High Intensity"/>
    <s v=" "/>
    <n v="0"/>
    <n v="0"/>
    <n v="0"/>
    <n v="0"/>
    <n v="0"/>
    <n v="0"/>
  </r>
  <r>
    <n v="282"/>
    <n v="283"/>
    <n v="2931"/>
    <n v="650.68200000000002"/>
    <x v="71"/>
    <n v="7978"/>
    <x v="71"/>
    <s v="Eastern Cool Temperate Wheat"/>
    <x v="0"/>
    <x v="3"/>
    <s v="Agricultural-Wheat"/>
    <s v=" "/>
    <n v="0"/>
    <n v="0"/>
    <n v="0"/>
    <n v="0"/>
    <n v="0"/>
    <n v="0"/>
  </r>
  <r>
    <n v="283"/>
    <n v="284"/>
    <n v="180"/>
    <n v="39.96"/>
    <x v="71"/>
    <n v="7907"/>
    <x v="71"/>
    <s v="Eastern Cool Temperate Urban Mixed Forest"/>
    <x v="0"/>
    <x v="4"/>
    <s v="Developed-Upland Mixed Forest"/>
    <s v=" "/>
    <n v="0"/>
    <n v="0"/>
    <n v="0"/>
    <n v="0"/>
    <n v="0"/>
    <n v="0"/>
  </r>
  <r>
    <n v="284"/>
    <n v="285"/>
    <n v="61"/>
    <n v="13.542"/>
    <x v="71"/>
    <n v="7973"/>
    <x v="71"/>
    <s v="Eastern Cool Temperate Row Crop - Close Grown Crop"/>
    <x v="0"/>
    <x v="3"/>
    <s v="Agricultural-Row Crop-Close Grown Crop"/>
    <s v=" "/>
    <n v="0"/>
    <n v="0"/>
    <n v="0"/>
    <n v="0"/>
    <n v="0"/>
    <n v="0"/>
  </r>
  <r>
    <n v="285"/>
    <n v="286"/>
    <n v="318"/>
    <n v="70.596000000000004"/>
    <x v="71"/>
    <n v="7927"/>
    <x v="71"/>
    <s v="Eastern Cool Temperate Developed Mixed Forest"/>
    <x v="0"/>
    <x v="4"/>
    <s v="Developed-Upland Mixed Forest"/>
    <s v=" "/>
    <n v="0"/>
    <n v="0"/>
    <n v="0"/>
    <n v="0"/>
    <n v="0"/>
    <n v="0"/>
  </r>
  <r>
    <n v="3704"/>
    <n v="3705"/>
    <n v="77"/>
    <n v="17.094000000000001"/>
    <x v="39"/>
    <n v="7401"/>
    <x v="39"/>
    <s v="Central Interior Highlands Calcareous Glade and Barrens Woodland"/>
    <x v="1"/>
    <x v="12"/>
    <s v="Glades and Barrens"/>
    <s v="Glade"/>
    <n v="2"/>
    <n v="5"/>
    <n v="0.5"/>
    <n v="0.2"/>
    <n v="8.5470000000000006"/>
    <n v="3.4188000000000005"/>
  </r>
  <r>
    <n v="287"/>
    <n v="288"/>
    <n v="676"/>
    <n v="150.072"/>
    <x v="41"/>
    <n v="7295"/>
    <x v="41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288"/>
    <n v="289"/>
    <n v="31"/>
    <n v="6.8819999999999997"/>
    <x v="41"/>
    <n v="7928"/>
    <x v="41"/>
    <s v="Eastern Cool Temperate Developed Shrubland"/>
    <x v="0"/>
    <x v="4"/>
    <s v="Developed-Upland Shrubland"/>
    <s v=" "/>
    <n v="0"/>
    <n v="0"/>
    <n v="0"/>
    <n v="0"/>
    <n v="0"/>
    <n v="0"/>
  </r>
  <r>
    <n v="289"/>
    <n v="290"/>
    <n v="13"/>
    <n v="2.8860000000000001"/>
    <x v="41"/>
    <n v="7973"/>
    <x v="41"/>
    <s v="Eastern Cool Temperate Row Crop - Close Grown Crop"/>
    <x v="0"/>
    <x v="3"/>
    <s v="Agricultural-Row Crop-Close Grown Crop"/>
    <s v=" "/>
    <n v="0"/>
    <n v="0"/>
    <n v="0"/>
    <n v="0"/>
    <n v="0"/>
    <n v="0"/>
  </r>
  <r>
    <n v="290"/>
    <n v="291"/>
    <n v="120"/>
    <n v="26.64"/>
    <x v="41"/>
    <n v="7906"/>
    <x v="41"/>
    <s v="Eastern Cool Temperate Urban Evergreen Forest"/>
    <x v="0"/>
    <x v="4"/>
    <s v="Developed-Upland Evergreen Forest"/>
    <s v=" "/>
    <n v="0"/>
    <n v="0"/>
    <n v="0"/>
    <n v="0"/>
    <n v="0"/>
    <n v="0"/>
  </r>
  <r>
    <n v="291"/>
    <n v="292"/>
    <n v="11"/>
    <n v="2.4420000000000002"/>
    <x v="71"/>
    <n v="7906"/>
    <x v="71"/>
    <s v="Eastern Cool Temperate Urban Evergreen Forest"/>
    <x v="0"/>
    <x v="4"/>
    <s v="Developed-Upland Evergreen Forest"/>
    <s v=" "/>
    <n v="0"/>
    <n v="0"/>
    <n v="0"/>
    <n v="0"/>
    <n v="0"/>
    <n v="0"/>
  </r>
  <r>
    <n v="292"/>
    <n v="293"/>
    <n v="430"/>
    <n v="95.460000000000008"/>
    <x v="41"/>
    <n v="7925"/>
    <x v="41"/>
    <s v="Eastern Cool Temperate Developed Deciduous Forest"/>
    <x v="0"/>
    <x v="4"/>
    <s v="Developed-Upland Deciduous Forest"/>
    <s v=" "/>
    <n v="0"/>
    <n v="0"/>
    <n v="0"/>
    <n v="0"/>
    <n v="0"/>
    <n v="0"/>
  </r>
  <r>
    <n v="293"/>
    <n v="294"/>
    <n v="54360"/>
    <n v="12067.92"/>
    <x v="72"/>
    <n v="7299"/>
    <x v="72"/>
    <s v="Developed-Roads"/>
    <x v="0"/>
    <x v="5"/>
    <s v="Developed-Roads"/>
    <s v=" "/>
    <n v="0"/>
    <n v="0"/>
    <n v="0"/>
    <n v="0"/>
    <n v="0"/>
    <n v="0"/>
  </r>
  <r>
    <n v="294"/>
    <n v="295"/>
    <n v="22775"/>
    <n v="5056.05"/>
    <x v="72"/>
    <n v="7976"/>
    <x v="72"/>
    <s v="Eastern Cool Temperate Fallow/Idle Cropland"/>
    <x v="0"/>
    <x v="3"/>
    <s v="Agricultural-Fallow/Idle Cropland"/>
    <s v=" "/>
    <n v="0"/>
    <n v="0"/>
    <n v="0"/>
    <n v="0"/>
    <n v="0"/>
    <n v="0"/>
  </r>
  <r>
    <n v="295"/>
    <n v="296"/>
    <n v="228737"/>
    <n v="50779.614000000001"/>
    <x v="72"/>
    <n v="7974"/>
    <x v="72"/>
    <s v="Eastern Cool Temperate Row Crop"/>
    <x v="0"/>
    <x v="3"/>
    <s v="Agricultural-Row Crop"/>
    <s v=" "/>
    <n v="0"/>
    <n v="0"/>
    <n v="0"/>
    <n v="0"/>
    <n v="0"/>
    <n v="0"/>
  </r>
  <r>
    <n v="296"/>
    <n v="297"/>
    <n v="716361"/>
    <n v="159032.14199999999"/>
    <x v="72"/>
    <n v="7977"/>
    <x v="72"/>
    <s v="Eastern Cool Temperate Pasture and Hayland"/>
    <x v="0"/>
    <x v="3"/>
    <s v="Agricultural-Pasture and Hayland"/>
    <s v=" "/>
    <n v="0"/>
    <n v="0"/>
    <n v="0"/>
    <n v="0"/>
    <n v="0"/>
    <n v="0"/>
  </r>
  <r>
    <n v="297"/>
    <n v="298"/>
    <n v="559"/>
    <n v="124.098"/>
    <x v="72"/>
    <n v="7929"/>
    <x v="72"/>
    <s v="Eastern Cool Temperate Developed Herbaceous"/>
    <x v="0"/>
    <x v="4"/>
    <s v="Developed-Upland Herbaceous"/>
    <s v=" "/>
    <n v="0"/>
    <n v="0"/>
    <n v="0"/>
    <n v="0"/>
    <n v="0"/>
    <n v="0"/>
  </r>
  <r>
    <n v="298"/>
    <n v="299"/>
    <n v="1508"/>
    <n v="334.77600000000001"/>
    <x v="72"/>
    <n v="7297"/>
    <x v="72"/>
    <s v="Developed-Medium Intensity"/>
    <x v="0"/>
    <x v="6"/>
    <s v="Developed-Medium Intensity"/>
    <s v=" "/>
    <n v="0"/>
    <n v="0"/>
    <n v="0"/>
    <n v="0"/>
    <n v="0"/>
    <n v="0"/>
  </r>
  <r>
    <n v="299"/>
    <n v="300"/>
    <n v="26599"/>
    <n v="5904.9780000000001"/>
    <x v="72"/>
    <n v="9817"/>
    <x v="72"/>
    <s v="Northern &amp; Central Ruderal Meadow"/>
    <x v="2"/>
    <x v="2"/>
    <s v="Introduced Perennial Grassland and Forbland"/>
    <s v="Prairie"/>
    <n v="1"/>
    <n v="3"/>
    <n v="1"/>
    <n v="0.33333333300000001"/>
    <n v="5904.9780000000001"/>
    <n v="1968.3259980316741"/>
  </r>
  <r>
    <n v="300"/>
    <n v="301"/>
    <n v="4490"/>
    <n v="996.78"/>
    <x v="72"/>
    <n v="7908"/>
    <x v="72"/>
    <s v="Eastern Cool Temperate Urban Herbaceous"/>
    <x v="0"/>
    <x v="4"/>
    <s v="Developed-Upland Herbaceous"/>
    <s v=" "/>
    <n v="0"/>
    <n v="0"/>
    <n v="0"/>
    <n v="0"/>
    <n v="0"/>
    <n v="0"/>
  </r>
  <r>
    <n v="3760"/>
    <n v="3761"/>
    <n v="879"/>
    <n v="195.13800000000001"/>
    <x v="38"/>
    <n v="7401"/>
    <x v="38"/>
    <s v="Central Interior Highlands Calcareous Glade and Barrens Woodland"/>
    <x v="1"/>
    <x v="12"/>
    <s v="Glades and Barrens"/>
    <s v="Glade"/>
    <n v="2"/>
    <n v="5"/>
    <n v="0.5"/>
    <n v="0.2"/>
    <n v="97.569000000000003"/>
    <n v="39.027600000000007"/>
  </r>
  <r>
    <n v="3866"/>
    <n v="3867"/>
    <n v="16"/>
    <n v="3.552"/>
    <x v="40"/>
    <n v="7401"/>
    <x v="40"/>
    <s v="Central Interior Highlands Calcareous Glade and Barrens Woodland"/>
    <x v="1"/>
    <x v="12"/>
    <s v="Glades and Barrens"/>
    <s v="Glade"/>
    <n v="2"/>
    <n v="5"/>
    <n v="0.5"/>
    <n v="0.2"/>
    <n v="1.776"/>
    <n v="0.71040000000000003"/>
  </r>
  <r>
    <n v="303"/>
    <n v="304"/>
    <n v="2683"/>
    <n v="595.62599999999998"/>
    <x v="72"/>
    <n v="7975"/>
    <x v="72"/>
    <s v="Eastern Cool Temperate Close Grown Crop"/>
    <x v="0"/>
    <x v="3"/>
    <s v="Agricultural-Close Grown Crop"/>
    <s v=" "/>
    <n v="0"/>
    <n v="0"/>
    <n v="0"/>
    <n v="0"/>
    <n v="0"/>
    <n v="0"/>
  </r>
  <r>
    <n v="3888"/>
    <n v="3889"/>
    <n v="3"/>
    <n v="0.66600000000000004"/>
    <x v="42"/>
    <n v="7401"/>
    <x v="42"/>
    <s v="Central Interior Highlands Calcareous Glade and Barrens Woodland"/>
    <x v="1"/>
    <x v="12"/>
    <s v="Glades and Barrens"/>
    <s v="Glade"/>
    <n v="2"/>
    <n v="5"/>
    <n v="0.5"/>
    <n v="0.2"/>
    <n v="0.33300000000000002"/>
    <n v="0.13320000000000001"/>
  </r>
  <r>
    <n v="3935"/>
    <n v="3936"/>
    <n v="58"/>
    <n v="12.875999999999999"/>
    <x v="43"/>
    <n v="7401"/>
    <x v="43"/>
    <s v="Central Interior Highlands Calcareous Glade and Barrens Woodland"/>
    <x v="1"/>
    <x v="12"/>
    <s v="Glades and Barrens"/>
    <s v="Glade"/>
    <n v="2"/>
    <n v="5"/>
    <n v="0.5"/>
    <n v="0.2"/>
    <n v="6.4379999999999997"/>
    <n v="2.5752000000000002"/>
  </r>
  <r>
    <n v="306"/>
    <n v="307"/>
    <n v="2882"/>
    <n v="639.80399999999997"/>
    <x v="72"/>
    <n v="7909"/>
    <x v="72"/>
    <s v="Eastern Cool Temperate Urban Shrubland"/>
    <x v="0"/>
    <x v="4"/>
    <s v="Developed-Upland Shrubland"/>
    <s v=" "/>
    <n v="0"/>
    <n v="0"/>
    <n v="0"/>
    <n v="0"/>
    <n v="0"/>
    <n v="0"/>
  </r>
  <r>
    <n v="307"/>
    <n v="308"/>
    <n v="3724"/>
    <n v="826.72800000000007"/>
    <x v="72"/>
    <n v="7296"/>
    <x v="72"/>
    <s v="Developed-Low Intensity"/>
    <x v="0"/>
    <x v="7"/>
    <s v="Developed-Low Intensity"/>
    <s v=" "/>
    <n v="0"/>
    <n v="0"/>
    <n v="0"/>
    <n v="0"/>
    <n v="0"/>
    <n v="0"/>
  </r>
  <r>
    <n v="308"/>
    <n v="309"/>
    <n v="11683"/>
    <n v="2593.6260000000002"/>
    <x v="72"/>
    <n v="7292"/>
    <x v="72"/>
    <s v="Open Water"/>
    <x v="0"/>
    <x v="0"/>
    <s v="Open Water"/>
    <s v=" "/>
    <n v="0"/>
    <n v="0"/>
    <n v="0"/>
    <n v="0"/>
    <n v="0"/>
    <n v="0"/>
  </r>
  <r>
    <n v="4030"/>
    <n v="4031"/>
    <n v="29"/>
    <n v="6.4379999999999997"/>
    <x v="44"/>
    <n v="7401"/>
    <x v="44"/>
    <s v="Central Interior Highlands Calcareous Glade and Barrens Woodland"/>
    <x v="1"/>
    <x v="12"/>
    <s v="Glades and Barrens"/>
    <s v="Glade"/>
    <n v="2"/>
    <n v="5"/>
    <n v="0.5"/>
    <n v="0.2"/>
    <n v="3.2189999999999999"/>
    <n v="1.2876000000000001"/>
  </r>
  <r>
    <n v="4111"/>
    <n v="4112"/>
    <n v="30"/>
    <n v="6.66"/>
    <x v="45"/>
    <n v="7401"/>
    <x v="45"/>
    <s v="Central Interior Highlands Calcareous Glade and Barrens Woodland"/>
    <x v="1"/>
    <x v="12"/>
    <s v="Glades and Barrens"/>
    <s v="Glade"/>
    <n v="2"/>
    <n v="5"/>
    <n v="0.5"/>
    <n v="0.2"/>
    <n v="3.33"/>
    <n v="1.3320000000000001"/>
  </r>
  <r>
    <n v="311"/>
    <n v="312"/>
    <n v="2256"/>
    <n v="500.83199999999999"/>
    <x v="72"/>
    <n v="7905"/>
    <x v="72"/>
    <s v="Eastern Cool Temperate Urban Deciduous Forest"/>
    <x v="0"/>
    <x v="4"/>
    <s v="Developed-Upland Deciduous Forest"/>
    <s v=" "/>
    <n v="0"/>
    <n v="0"/>
    <n v="0"/>
    <n v="0"/>
    <n v="0"/>
    <n v="0"/>
  </r>
  <r>
    <n v="4130"/>
    <n v="4131"/>
    <n v="4516"/>
    <n v="1002.552"/>
    <x v="50"/>
    <n v="7401"/>
    <x v="50"/>
    <s v="Central Interior Highlands Calcareous Glade and Barrens Woodland"/>
    <x v="1"/>
    <x v="12"/>
    <s v="Glades and Barrens"/>
    <s v="Glade"/>
    <n v="2"/>
    <n v="5"/>
    <n v="0.5"/>
    <n v="0.2"/>
    <n v="501.27600000000001"/>
    <n v="200.5104"/>
  </r>
  <r>
    <n v="313"/>
    <n v="314"/>
    <n v="156"/>
    <n v="34.631999999999998"/>
    <x v="72"/>
    <n v="7927"/>
    <x v="72"/>
    <s v="Eastern Cool Temperate Developed Mixed Forest"/>
    <x v="0"/>
    <x v="4"/>
    <s v="Developed-Upland Mixed Forest"/>
    <s v=" "/>
    <n v="0"/>
    <n v="0"/>
    <n v="0"/>
    <n v="0"/>
    <n v="0"/>
    <n v="0"/>
  </r>
  <r>
    <n v="4176"/>
    <n v="4177"/>
    <n v="562"/>
    <n v="124.764"/>
    <x v="46"/>
    <n v="7401"/>
    <x v="46"/>
    <s v="Central Interior Highlands Calcareous Glade and Barrens Woodland"/>
    <x v="1"/>
    <x v="12"/>
    <s v="Glades and Barrens"/>
    <s v="Glade"/>
    <n v="2"/>
    <n v="5"/>
    <n v="0.5"/>
    <n v="0.2"/>
    <n v="62.381999999999998"/>
    <n v="24.9528"/>
  </r>
  <r>
    <n v="4189"/>
    <n v="4190"/>
    <n v="41"/>
    <n v="9.1020000000000003"/>
    <x v="47"/>
    <n v="7401"/>
    <x v="47"/>
    <s v="Central Interior Highlands Calcareous Glade and Barrens Woodland"/>
    <x v="1"/>
    <x v="12"/>
    <s v="Glades and Barrens"/>
    <s v="Glade"/>
    <n v="2"/>
    <n v="5"/>
    <n v="0.5"/>
    <n v="0.2"/>
    <n v="4.5510000000000002"/>
    <n v="1.8204000000000002"/>
  </r>
  <r>
    <n v="316"/>
    <n v="317"/>
    <n v="347"/>
    <n v="77.034000000000006"/>
    <x v="72"/>
    <n v="7298"/>
    <x v="72"/>
    <s v="Developed-High Intensity"/>
    <x v="0"/>
    <x v="8"/>
    <s v="Developed-High Intensity"/>
    <s v=" "/>
    <n v="0"/>
    <n v="0"/>
    <n v="0"/>
    <n v="0"/>
    <n v="0"/>
    <n v="0"/>
  </r>
  <r>
    <n v="4229"/>
    <n v="4230"/>
    <n v="1565"/>
    <n v="347.43"/>
    <x v="48"/>
    <n v="7401"/>
    <x v="48"/>
    <s v="Central Interior Highlands Calcareous Glade and Barrens Woodland"/>
    <x v="1"/>
    <x v="12"/>
    <s v="Glades and Barrens"/>
    <s v="Glade"/>
    <n v="2"/>
    <n v="5"/>
    <n v="0.5"/>
    <n v="0.2"/>
    <n v="173.715"/>
    <n v="69.486000000000004"/>
  </r>
  <r>
    <n v="318"/>
    <n v="319"/>
    <n v="266"/>
    <n v="59.052"/>
    <x v="72"/>
    <n v="9317"/>
    <x v="72"/>
    <s v="Northern &amp; Central Ruderal Shrubland"/>
    <x v="0"/>
    <x v="10"/>
    <s v="Introduced Upland Vegetation-Shrub"/>
    <s v="Prairie? (Swaty used prairie numbers)"/>
    <n v="1"/>
    <n v="3"/>
    <n v="1"/>
    <n v="0.33333333300000001"/>
    <n v="59.052"/>
    <n v="19.683999980315999"/>
  </r>
  <r>
    <n v="4267"/>
    <n v="4268"/>
    <n v="7332"/>
    <n v="1627.704"/>
    <x v="49"/>
    <n v="7401"/>
    <x v="49"/>
    <s v="Central Interior Highlands Calcareous Glade and Barrens Woodland"/>
    <x v="1"/>
    <x v="12"/>
    <s v="Glades and Barrens"/>
    <s v="Glade"/>
    <n v="2"/>
    <n v="5"/>
    <n v="0.5"/>
    <n v="0.2"/>
    <n v="813.85199999999998"/>
    <n v="325.54079999999999"/>
  </r>
  <r>
    <n v="320"/>
    <n v="321"/>
    <n v="44303"/>
    <n v="9835.2659999999996"/>
    <x v="73"/>
    <n v="7299"/>
    <x v="73"/>
    <s v="Developed-Roads"/>
    <x v="0"/>
    <x v="5"/>
    <s v="Developed-Roads"/>
    <s v=" "/>
    <n v="0"/>
    <n v="0"/>
    <n v="0"/>
    <n v="0"/>
    <n v="0"/>
    <n v="0"/>
  </r>
  <r>
    <n v="4292"/>
    <n v="4293"/>
    <n v="48390"/>
    <n v="10742.58"/>
    <x v="51"/>
    <n v="7401"/>
    <x v="51"/>
    <s v="Central Interior Highlands Calcareous Glade and Barrens Woodland"/>
    <x v="1"/>
    <x v="12"/>
    <s v="Glades and Barrens"/>
    <s v="Glade"/>
    <n v="2"/>
    <n v="5"/>
    <n v="0.5"/>
    <n v="0.2"/>
    <n v="5371.29"/>
    <n v="2148.5160000000001"/>
  </r>
  <r>
    <n v="322"/>
    <n v="323"/>
    <n v="22999"/>
    <n v="5105.7780000000002"/>
    <x v="73"/>
    <n v="9817"/>
    <x v="73"/>
    <s v="Northern &amp; Central Ruderal Meadow"/>
    <x v="2"/>
    <x v="2"/>
    <s v="Introduced Perennial Grassland and Forbland"/>
    <s v="Prairie"/>
    <n v="1"/>
    <n v="3"/>
    <n v="1"/>
    <n v="0.33333333300000001"/>
    <n v="5105.7780000000002"/>
    <n v="1701.9259982980741"/>
  </r>
  <r>
    <n v="323"/>
    <n v="324"/>
    <n v="593959"/>
    <n v="131858.89800000002"/>
    <x v="73"/>
    <n v="7977"/>
    <x v="73"/>
    <s v="Eastern Cool Temperate Pasture and Hayland"/>
    <x v="0"/>
    <x v="3"/>
    <s v="Agricultural-Pasture and Hayland"/>
    <s v=" "/>
    <n v="0"/>
    <n v="0"/>
    <n v="0"/>
    <n v="0"/>
    <n v="0"/>
    <n v="0"/>
  </r>
  <r>
    <n v="4339"/>
    <n v="4340"/>
    <n v="1270"/>
    <n v="281.94"/>
    <x v="52"/>
    <n v="7401"/>
    <x v="52"/>
    <s v="Central Interior Highlands Calcareous Glade and Barrens Woodland"/>
    <x v="1"/>
    <x v="12"/>
    <s v="Glades and Barrens"/>
    <s v="Glade"/>
    <n v="2"/>
    <n v="5"/>
    <n v="0.5"/>
    <n v="0.2"/>
    <n v="140.97"/>
    <n v="56.388000000000005"/>
  </r>
  <r>
    <n v="325"/>
    <n v="326"/>
    <n v="194"/>
    <n v="43.067999999999998"/>
    <x v="73"/>
    <n v="7907"/>
    <x v="73"/>
    <s v="Eastern Cool Temperate Urban Mixed Forest"/>
    <x v="0"/>
    <x v="4"/>
    <s v="Developed-Upland Mixed Forest"/>
    <s v=" "/>
    <n v="0"/>
    <n v="0"/>
    <n v="0"/>
    <n v="0"/>
    <n v="0"/>
    <n v="0"/>
  </r>
  <r>
    <n v="326"/>
    <n v="327"/>
    <n v="1466"/>
    <n v="325.452"/>
    <x v="73"/>
    <n v="7905"/>
    <x v="73"/>
    <s v="Eastern Cool Temperate Urban Deciduous Forest"/>
    <x v="0"/>
    <x v="4"/>
    <s v="Developed-Upland Deciduous Forest"/>
    <s v=" "/>
    <n v="0"/>
    <n v="0"/>
    <n v="0"/>
    <n v="0"/>
    <n v="0"/>
    <n v="0"/>
  </r>
  <r>
    <n v="327"/>
    <n v="328"/>
    <n v="3093"/>
    <n v="686.64599999999996"/>
    <x v="73"/>
    <n v="7975"/>
    <x v="73"/>
    <s v="Eastern Cool Temperate Close Grown Crop"/>
    <x v="0"/>
    <x v="3"/>
    <s v="Agricultural-Close Grown Crop"/>
    <s v=" "/>
    <n v="0"/>
    <n v="0"/>
    <n v="0"/>
    <n v="0"/>
    <n v="0"/>
    <n v="0"/>
  </r>
  <r>
    <n v="328"/>
    <n v="329"/>
    <n v="22467"/>
    <n v="4987.674"/>
    <x v="73"/>
    <n v="7976"/>
    <x v="73"/>
    <s v="Eastern Cool Temperate Fallow/Idle Cropland"/>
    <x v="0"/>
    <x v="3"/>
    <s v="Agricultural-Fallow/Idle Cropland"/>
    <s v=" "/>
    <n v="0"/>
    <n v="0"/>
    <n v="0"/>
    <n v="0"/>
    <n v="0"/>
    <n v="0"/>
  </r>
  <r>
    <n v="329"/>
    <n v="330"/>
    <n v="270028"/>
    <n v="59946.216"/>
    <x v="73"/>
    <n v="7974"/>
    <x v="73"/>
    <s v="Eastern Cool Temperate Row Crop"/>
    <x v="0"/>
    <x v="3"/>
    <s v="Agricultural-Row Crop"/>
    <s v=" "/>
    <n v="0"/>
    <n v="0"/>
    <n v="0"/>
    <n v="0"/>
    <n v="0"/>
    <n v="0"/>
  </r>
  <r>
    <n v="4395"/>
    <n v="4396"/>
    <n v="33372"/>
    <n v="7408.5839999999998"/>
    <x v="54"/>
    <n v="7401"/>
    <x v="54"/>
    <s v="Central Interior Highlands Calcareous Glade and Barrens Woodland"/>
    <x v="1"/>
    <x v="12"/>
    <s v="Glades and Barrens"/>
    <s v="Glade"/>
    <n v="2"/>
    <n v="5"/>
    <n v="0.5"/>
    <n v="0.2"/>
    <n v="3704.2919999999999"/>
    <n v="1481.7168000000001"/>
  </r>
  <r>
    <n v="4437"/>
    <n v="4438"/>
    <n v="102"/>
    <n v="22.644000000000002"/>
    <x v="58"/>
    <n v="7401"/>
    <x v="58"/>
    <s v="Central Interior Highlands Calcareous Glade and Barrens Woodland"/>
    <x v="1"/>
    <x v="12"/>
    <s v="Glades and Barrens"/>
    <s v="Glade"/>
    <n v="2"/>
    <n v="5"/>
    <n v="0.5"/>
    <n v="0.2"/>
    <n v="11.322000000000001"/>
    <n v="4.5288000000000004"/>
  </r>
  <r>
    <n v="332"/>
    <n v="333"/>
    <n v="11"/>
    <n v="2.4420000000000002"/>
    <x v="72"/>
    <n v="7928"/>
    <x v="72"/>
    <s v="Eastern Cool Temperate Developed Shrubland"/>
    <x v="0"/>
    <x v="4"/>
    <s v="Developed-Upland Shrubland"/>
    <s v=" "/>
    <n v="0"/>
    <n v="0"/>
    <n v="0"/>
    <n v="0"/>
    <n v="0"/>
    <n v="0"/>
  </r>
  <r>
    <n v="333"/>
    <n v="334"/>
    <n v="2903"/>
    <n v="644.46600000000001"/>
    <x v="73"/>
    <n v="7909"/>
    <x v="73"/>
    <s v="Eastern Cool Temperate Urban Shrubland"/>
    <x v="0"/>
    <x v="4"/>
    <s v="Developed-Upland Shrubland"/>
    <s v=" "/>
    <n v="0"/>
    <n v="0"/>
    <n v="0"/>
    <n v="0"/>
    <n v="0"/>
    <n v="0"/>
  </r>
  <r>
    <n v="334"/>
    <n v="335"/>
    <n v="4187"/>
    <n v="929.51400000000001"/>
    <x v="73"/>
    <n v="7908"/>
    <x v="73"/>
    <s v="Eastern Cool Temperate Urban Herbaceous"/>
    <x v="0"/>
    <x v="4"/>
    <s v="Developed-Upland Herbaceous"/>
    <s v=" "/>
    <n v="0"/>
    <n v="0"/>
    <n v="0"/>
    <n v="0"/>
    <n v="0"/>
    <n v="0"/>
  </r>
  <r>
    <n v="335"/>
    <n v="336"/>
    <n v="1554"/>
    <n v="344.988"/>
    <x v="73"/>
    <n v="7297"/>
    <x v="73"/>
    <s v="Developed-Medium Intensity"/>
    <x v="0"/>
    <x v="6"/>
    <s v="Developed-Medium Intensity"/>
    <s v=" "/>
    <n v="0"/>
    <n v="0"/>
    <n v="0"/>
    <n v="0"/>
    <n v="0"/>
    <n v="0"/>
  </r>
  <r>
    <n v="336"/>
    <n v="337"/>
    <n v="3228"/>
    <n v="716.61599999999999"/>
    <x v="73"/>
    <n v="7296"/>
    <x v="73"/>
    <s v="Developed-Low Intensity"/>
    <x v="0"/>
    <x v="7"/>
    <s v="Developed-Low Intensity"/>
    <s v=" "/>
    <n v="0"/>
    <n v="0"/>
    <n v="0"/>
    <n v="0"/>
    <n v="0"/>
    <n v="0"/>
  </r>
  <r>
    <n v="4480"/>
    <n v="4481"/>
    <n v="54"/>
    <n v="11.988"/>
    <x v="55"/>
    <n v="7401"/>
    <x v="55"/>
    <s v="Central Interior Highlands Calcareous Glade and Barrens Woodland"/>
    <x v="1"/>
    <x v="12"/>
    <s v="Glades and Barrens"/>
    <s v="Glade"/>
    <n v="2"/>
    <n v="5"/>
    <n v="0.5"/>
    <n v="0.2"/>
    <n v="5.9939999999999998"/>
    <n v="2.3976000000000002"/>
  </r>
  <r>
    <n v="338"/>
    <n v="339"/>
    <n v="437"/>
    <n v="97.013999999999996"/>
    <x v="73"/>
    <n v="7298"/>
    <x v="73"/>
    <s v="Developed-High Intensity"/>
    <x v="0"/>
    <x v="8"/>
    <s v="Developed-High Intensity"/>
    <s v=" "/>
    <n v="0"/>
    <n v="0"/>
    <n v="0"/>
    <n v="0"/>
    <n v="0"/>
    <n v="0"/>
  </r>
  <r>
    <n v="339"/>
    <n v="340"/>
    <n v="8025"/>
    <n v="1781.55"/>
    <x v="73"/>
    <n v="7292"/>
    <x v="73"/>
    <s v="Open Water"/>
    <x v="0"/>
    <x v="0"/>
    <s v="Open Water"/>
    <s v=" "/>
    <n v="0"/>
    <n v="0"/>
    <n v="0"/>
    <n v="0"/>
    <n v="0"/>
    <n v="0"/>
  </r>
  <r>
    <n v="4520"/>
    <n v="4521"/>
    <n v="1"/>
    <n v="0.222"/>
    <x v="56"/>
    <n v="7401"/>
    <x v="56"/>
    <s v="Central Interior Highlands Calcareous Glade and Barrens Woodland"/>
    <x v="1"/>
    <x v="12"/>
    <s v="Glades and Barrens"/>
    <s v="Glade"/>
    <n v="2"/>
    <n v="5"/>
    <n v="0.5"/>
    <n v="0.2"/>
    <n v="0.111"/>
    <n v="4.4400000000000002E-2"/>
  </r>
  <r>
    <n v="341"/>
    <n v="342"/>
    <n v="1508"/>
    <n v="334.77600000000001"/>
    <x v="72"/>
    <n v="7978"/>
    <x v="72"/>
    <s v="Eastern Cool Temperate Wheat"/>
    <x v="0"/>
    <x v="3"/>
    <s v="Agricultural-Wheat"/>
    <s v=" "/>
    <n v="0"/>
    <n v="0"/>
    <n v="0"/>
    <n v="0"/>
    <n v="0"/>
    <n v="0"/>
  </r>
  <r>
    <n v="342"/>
    <n v="343"/>
    <n v="109"/>
    <n v="24.198"/>
    <x v="73"/>
    <n v="7927"/>
    <x v="73"/>
    <s v="Eastern Cool Temperate Developed Mixed Forest"/>
    <x v="0"/>
    <x v="4"/>
    <s v="Developed-Upland Mixed Forest"/>
    <s v=" "/>
    <n v="0"/>
    <n v="0"/>
    <n v="0"/>
    <n v="0"/>
    <n v="0"/>
    <n v="0"/>
  </r>
  <r>
    <n v="4787"/>
    <n v="4788"/>
    <n v="4"/>
    <n v="0.88800000000000001"/>
    <x v="74"/>
    <n v="7401"/>
    <x v="74"/>
    <s v="Central Interior Highlands Calcareous Glade and Barrens Woodland"/>
    <x v="1"/>
    <x v="12"/>
    <s v="Glades and Barrens"/>
    <s v="Glade"/>
    <n v="2"/>
    <n v="5"/>
    <n v="0.5"/>
    <n v="0.2"/>
    <n v="0.44400000000000001"/>
    <n v="0.17760000000000001"/>
  </r>
  <r>
    <n v="344"/>
    <n v="345"/>
    <n v="363"/>
    <n v="80.585999999999999"/>
    <x v="73"/>
    <n v="7929"/>
    <x v="73"/>
    <s v="Eastern Cool Temperate Developed Herbaceous"/>
    <x v="0"/>
    <x v="4"/>
    <s v="Developed-Upland Herbaceous"/>
    <s v=" "/>
    <n v="0"/>
    <n v="0"/>
    <n v="0"/>
    <n v="0"/>
    <n v="0"/>
    <n v="0"/>
  </r>
  <r>
    <n v="345"/>
    <n v="346"/>
    <n v="277"/>
    <n v="61.494"/>
    <x v="73"/>
    <n v="9317"/>
    <x v="73"/>
    <s v="Northern &amp; Central Ruderal Shrubland"/>
    <x v="0"/>
    <x v="10"/>
    <s v="Introduced Upland Vegetation-Shrub"/>
    <s v="Prairie? (Swaty used prairie numbers)"/>
    <n v="1"/>
    <n v="3"/>
    <n v="1"/>
    <n v="0.33333333300000001"/>
    <n v="61.494"/>
    <n v="20.497999979502001"/>
  </r>
  <r>
    <n v="2443"/>
    <n v="2444"/>
    <n v="48"/>
    <n v="10.656000000000001"/>
    <x v="3"/>
    <n v="7363"/>
    <x v="3"/>
    <s v="Central Interior Highlands Dry Acidic Glade and Barrens"/>
    <x v="1"/>
    <x v="12"/>
    <s v="Glades and Barrens"/>
    <s v="Glade"/>
    <n v="2"/>
    <n v="5"/>
    <n v="0.5"/>
    <n v="0.2"/>
    <n v="5.3280000000000003"/>
    <n v="2.1312000000000002"/>
  </r>
  <r>
    <n v="2507"/>
    <n v="2508"/>
    <n v="95"/>
    <n v="21.09"/>
    <x v="5"/>
    <n v="7363"/>
    <x v="5"/>
    <s v="Central Interior Highlands Dry Acidic Glade and Barrens"/>
    <x v="1"/>
    <x v="12"/>
    <s v="Glades and Barrens"/>
    <s v="Glade"/>
    <n v="2"/>
    <n v="5"/>
    <n v="0.5"/>
    <n v="0.2"/>
    <n v="10.545"/>
    <n v="4.218"/>
  </r>
  <r>
    <n v="2558"/>
    <n v="2559"/>
    <n v="18"/>
    <n v="3.996"/>
    <x v="7"/>
    <n v="7363"/>
    <x v="7"/>
    <s v="Central Interior Highlands Dry Acidic Glade and Barrens"/>
    <x v="1"/>
    <x v="12"/>
    <s v="Glades and Barrens"/>
    <s v="Glade"/>
    <n v="2"/>
    <n v="5"/>
    <n v="0.5"/>
    <n v="0.2"/>
    <n v="1.998"/>
    <n v="0.79920000000000002"/>
  </r>
  <r>
    <n v="349"/>
    <n v="350"/>
    <n v="1565"/>
    <n v="347.43"/>
    <x v="73"/>
    <n v="7978"/>
    <x v="73"/>
    <s v="Eastern Cool Temperate Wheat"/>
    <x v="0"/>
    <x v="3"/>
    <s v="Agricultural-Wheat"/>
    <s v=" "/>
    <n v="0"/>
    <n v="0"/>
    <n v="0"/>
    <n v="0"/>
    <n v="0"/>
    <n v="0"/>
  </r>
  <r>
    <n v="350"/>
    <n v="351"/>
    <n v="93"/>
    <n v="20.646000000000001"/>
    <x v="73"/>
    <n v="7925"/>
    <x v="73"/>
    <s v="Eastern Cool Temperate Developed Deciduous Forest"/>
    <x v="0"/>
    <x v="4"/>
    <s v="Developed-Upland Deciduous Forest"/>
    <s v=" "/>
    <n v="0"/>
    <n v="0"/>
    <n v="0"/>
    <n v="0"/>
    <n v="0"/>
    <n v="0"/>
  </r>
  <r>
    <n v="2651"/>
    <n v="2652"/>
    <n v="3"/>
    <n v="0.66600000000000004"/>
    <x v="9"/>
    <n v="7363"/>
    <x v="9"/>
    <s v="Central Interior Highlands Dry Acidic Glade and Barrens"/>
    <x v="1"/>
    <x v="12"/>
    <s v="Glades and Barrens"/>
    <s v="Glade"/>
    <n v="2"/>
    <n v="5"/>
    <n v="0.5"/>
    <n v="0.2"/>
    <n v="0.33300000000000002"/>
    <n v="0.13320000000000001"/>
  </r>
  <r>
    <n v="352"/>
    <n v="353"/>
    <n v="40"/>
    <n v="8.8800000000000008"/>
    <x v="73"/>
    <n v="7906"/>
    <x v="73"/>
    <s v="Eastern Cool Temperate Urban Evergreen Forest"/>
    <x v="0"/>
    <x v="4"/>
    <s v="Developed-Upland Evergreen Forest"/>
    <s v=" "/>
    <n v="0"/>
    <n v="0"/>
    <n v="0"/>
    <n v="0"/>
    <n v="0"/>
    <n v="0"/>
  </r>
  <r>
    <n v="2654"/>
    <n v="2655"/>
    <n v="31"/>
    <n v="6.8819999999999997"/>
    <x v="10"/>
    <n v="7363"/>
    <x v="10"/>
    <s v="Central Interior Highlands Dry Acidic Glade and Barrens"/>
    <x v="1"/>
    <x v="12"/>
    <s v="Glades and Barrens"/>
    <s v="Glade"/>
    <n v="2"/>
    <n v="5"/>
    <n v="0.5"/>
    <n v="0.2"/>
    <n v="3.4409999999999998"/>
    <n v="1.3764000000000001"/>
  </r>
  <r>
    <n v="354"/>
    <n v="355"/>
    <n v="12"/>
    <n v="2.6640000000000001"/>
    <x v="73"/>
    <n v="7928"/>
    <x v="73"/>
    <s v="Eastern Cool Temperate Developed Shrubland"/>
    <x v="0"/>
    <x v="4"/>
    <s v="Developed-Upland Shrubland"/>
    <s v=" "/>
    <n v="0"/>
    <n v="0"/>
    <n v="0"/>
    <n v="0"/>
    <n v="0"/>
    <n v="0"/>
  </r>
  <r>
    <n v="355"/>
    <n v="356"/>
    <n v="194"/>
    <n v="43.067999999999998"/>
    <x v="72"/>
    <n v="7925"/>
    <x v="72"/>
    <s v="Eastern Cool Temperate Developed Deciduous Forest"/>
    <x v="0"/>
    <x v="4"/>
    <s v="Developed-Upland Deciduous Forest"/>
    <s v=" "/>
    <n v="0"/>
    <n v="0"/>
    <n v="0"/>
    <n v="0"/>
    <n v="0"/>
    <n v="0"/>
  </r>
  <r>
    <n v="356"/>
    <n v="357"/>
    <n v="143"/>
    <n v="31.745999999999999"/>
    <x v="72"/>
    <n v="7907"/>
    <x v="72"/>
    <s v="Eastern Cool Temperate Urban Mixed Forest"/>
    <x v="0"/>
    <x v="4"/>
    <s v="Developed-Upland Mixed Forest"/>
    <s v=" "/>
    <n v="0"/>
    <n v="0"/>
    <n v="0"/>
    <n v="0"/>
    <n v="0"/>
    <n v="0"/>
  </r>
  <r>
    <n v="357"/>
    <n v="358"/>
    <n v="24"/>
    <n v="5.3280000000000003"/>
    <x v="72"/>
    <n v="7970"/>
    <x v="72"/>
    <s v="Eastern Cool Temperate Orchard"/>
    <x v="0"/>
    <x v="3"/>
    <s v="Agricultural-Orchard"/>
    <s v=" "/>
    <n v="0"/>
    <n v="0"/>
    <n v="0"/>
    <n v="0"/>
    <n v="0"/>
    <n v="0"/>
  </r>
  <r>
    <n v="358"/>
    <n v="359"/>
    <n v="129"/>
    <n v="28.638000000000002"/>
    <x v="73"/>
    <n v="7973"/>
    <x v="73"/>
    <s v="Eastern Cool Temperate Row Crop - Close Grown Crop"/>
    <x v="0"/>
    <x v="3"/>
    <s v="Agricultural-Row Crop-Close Grown Crop"/>
    <s v=" "/>
    <n v="0"/>
    <n v="0"/>
    <n v="0"/>
    <n v="0"/>
    <n v="0"/>
    <n v="0"/>
  </r>
  <r>
    <n v="359"/>
    <n v="360"/>
    <n v="18"/>
    <n v="3.996"/>
    <x v="72"/>
    <n v="7906"/>
    <x v="72"/>
    <s v="Eastern Cool Temperate Urban Evergreen Forest"/>
    <x v="0"/>
    <x v="4"/>
    <s v="Developed-Upland Evergreen Forest"/>
    <s v=" "/>
    <n v="0"/>
    <n v="0"/>
    <n v="0"/>
    <n v="0"/>
    <n v="0"/>
    <n v="0"/>
  </r>
  <r>
    <n v="2712"/>
    <n v="2713"/>
    <n v="828"/>
    <n v="183.816"/>
    <x v="13"/>
    <n v="7363"/>
    <x v="13"/>
    <s v="Central Interior Highlands Dry Acidic Glade and Barrens"/>
    <x v="1"/>
    <x v="12"/>
    <s v="Glades and Barrens"/>
    <s v="Glade"/>
    <n v="2"/>
    <n v="5"/>
    <n v="0.5"/>
    <n v="0.2"/>
    <n v="91.908000000000001"/>
    <n v="36.763200000000005"/>
  </r>
  <r>
    <n v="361"/>
    <n v="362"/>
    <n v="157"/>
    <n v="34.853999999999999"/>
    <x v="73"/>
    <n v="7295"/>
    <x v="73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362"/>
    <n v="363"/>
    <n v="8"/>
    <n v="1.776"/>
    <x v="73"/>
    <n v="7970"/>
    <x v="73"/>
    <s v="Eastern Cool Temperate Orchard"/>
    <x v="0"/>
    <x v="3"/>
    <s v="Agricultural-Orchard"/>
    <s v=" "/>
    <n v="0"/>
    <n v="0"/>
    <n v="0"/>
    <n v="0"/>
    <n v="0"/>
    <n v="0"/>
  </r>
  <r>
    <n v="2720"/>
    <n v="2721"/>
    <n v="829"/>
    <n v="184.03800000000001"/>
    <x v="15"/>
    <n v="7363"/>
    <x v="15"/>
    <s v="Central Interior Highlands Dry Acidic Glade and Barrens"/>
    <x v="1"/>
    <x v="12"/>
    <s v="Glades and Barrens"/>
    <s v="Glade"/>
    <n v="2"/>
    <n v="5"/>
    <n v="0.5"/>
    <n v="0.2"/>
    <n v="92.019000000000005"/>
    <n v="36.807600000000001"/>
  </r>
  <r>
    <n v="364"/>
    <n v="365"/>
    <n v="132"/>
    <n v="29.304000000000002"/>
    <x v="72"/>
    <n v="7973"/>
    <x v="72"/>
    <s v="Eastern Cool Temperate Row Crop - Close Grown Crop"/>
    <x v="0"/>
    <x v="3"/>
    <s v="Agricultural-Row Crop-Close Grown Crop"/>
    <s v=" "/>
    <n v="0"/>
    <n v="0"/>
    <n v="0"/>
    <n v="0"/>
    <n v="0"/>
    <n v="0"/>
  </r>
  <r>
    <n v="2725"/>
    <n v="2726"/>
    <n v="401"/>
    <n v="89.022000000000006"/>
    <x v="14"/>
    <n v="7363"/>
    <x v="14"/>
    <s v="Central Interior Highlands Dry Acidic Glade and Barrens"/>
    <x v="1"/>
    <x v="12"/>
    <s v="Glades and Barrens"/>
    <s v="Glade"/>
    <n v="2"/>
    <n v="5"/>
    <n v="0.5"/>
    <n v="0.2"/>
    <n v="44.511000000000003"/>
    <n v="17.804400000000001"/>
  </r>
  <r>
    <n v="366"/>
    <n v="367"/>
    <n v="1006093"/>
    <n v="223352.64600000001"/>
    <x v="75"/>
    <n v="7977"/>
    <x v="75"/>
    <s v="Eastern Cool Temperate Pasture and Hayland"/>
    <x v="0"/>
    <x v="3"/>
    <s v="Agricultural-Pasture and Hayland"/>
    <s v=" "/>
    <n v="0"/>
    <n v="0"/>
    <n v="0"/>
    <n v="0"/>
    <n v="0"/>
    <n v="0"/>
  </r>
  <r>
    <n v="2759"/>
    <n v="2760"/>
    <n v="175"/>
    <n v="38.85"/>
    <x v="16"/>
    <n v="7363"/>
    <x v="16"/>
    <s v="Central Interior Highlands Dry Acidic Glade and Barrens"/>
    <x v="1"/>
    <x v="12"/>
    <s v="Glades and Barrens"/>
    <s v="Glade"/>
    <n v="2"/>
    <n v="5"/>
    <n v="0.5"/>
    <n v="0.2"/>
    <n v="19.425000000000001"/>
    <n v="7.7700000000000005"/>
  </r>
  <r>
    <n v="2806"/>
    <n v="2807"/>
    <n v="252"/>
    <n v="55.944000000000003"/>
    <x v="17"/>
    <n v="7363"/>
    <x v="17"/>
    <s v="Central Interior Highlands Dry Acidic Glade and Barrens"/>
    <x v="1"/>
    <x v="12"/>
    <s v="Glades and Barrens"/>
    <s v="Glade"/>
    <n v="2"/>
    <n v="5"/>
    <n v="0.5"/>
    <n v="0.2"/>
    <n v="27.972000000000001"/>
    <n v="11.188800000000001"/>
  </r>
  <r>
    <n v="2849"/>
    <n v="2850"/>
    <n v="786"/>
    <n v="174.49199999999999"/>
    <x v="18"/>
    <n v="7363"/>
    <x v="18"/>
    <s v="Central Interior Highlands Dry Acidic Glade and Barrens"/>
    <x v="1"/>
    <x v="12"/>
    <s v="Glades and Barrens"/>
    <s v="Glade"/>
    <n v="2"/>
    <n v="5"/>
    <n v="0.5"/>
    <n v="0.2"/>
    <n v="87.245999999999995"/>
    <n v="34.898400000000002"/>
  </r>
  <r>
    <n v="370"/>
    <n v="371"/>
    <n v="1673"/>
    <n v="371.40600000000001"/>
    <x v="75"/>
    <n v="7905"/>
    <x v="75"/>
    <s v="Eastern Cool Temperate Urban Deciduous Forest"/>
    <x v="0"/>
    <x v="4"/>
    <s v="Developed-Upland Deciduous Forest"/>
    <s v=" "/>
    <n v="0"/>
    <n v="0"/>
    <n v="0"/>
    <n v="0"/>
    <n v="0"/>
    <n v="0"/>
  </r>
  <r>
    <n v="371"/>
    <n v="372"/>
    <n v="3368"/>
    <n v="747.69600000000003"/>
    <x v="75"/>
    <n v="7909"/>
    <x v="75"/>
    <s v="Eastern Cool Temperate Urban Shrubland"/>
    <x v="0"/>
    <x v="4"/>
    <s v="Developed-Upland Shrubland"/>
    <s v=" "/>
    <n v="0"/>
    <n v="0"/>
    <n v="0"/>
    <n v="0"/>
    <n v="0"/>
    <n v="0"/>
  </r>
  <r>
    <n v="372"/>
    <n v="373"/>
    <n v="266084"/>
    <n v="59070.648000000001"/>
    <x v="75"/>
    <n v="7974"/>
    <x v="75"/>
    <s v="Eastern Cool Temperate Row Crop"/>
    <x v="0"/>
    <x v="3"/>
    <s v="Agricultural-Row Crop"/>
    <s v=" "/>
    <n v="0"/>
    <n v="0"/>
    <n v="0"/>
    <n v="0"/>
    <n v="0"/>
    <n v="0"/>
  </r>
  <r>
    <n v="373"/>
    <n v="374"/>
    <n v="29590"/>
    <n v="6568.9800000000005"/>
    <x v="75"/>
    <n v="9817"/>
    <x v="75"/>
    <s v="Northern &amp; Central Ruderal Meadow"/>
    <x v="2"/>
    <x v="2"/>
    <s v="Introduced Perennial Grassland and Forbland"/>
    <s v="Prairie"/>
    <n v="1"/>
    <n v="3"/>
    <n v="1"/>
    <n v="0.33333333300000001"/>
    <n v="6568.9800000000005"/>
    <n v="2189.6599978103404"/>
  </r>
  <r>
    <n v="374"/>
    <n v="375"/>
    <n v="60813"/>
    <n v="13500.486000000001"/>
    <x v="75"/>
    <n v="7299"/>
    <x v="75"/>
    <s v="Developed-Roads"/>
    <x v="0"/>
    <x v="5"/>
    <s v="Developed-Roads"/>
    <s v=" "/>
    <n v="0"/>
    <n v="0"/>
    <n v="0"/>
    <n v="0"/>
    <n v="0"/>
    <n v="0"/>
  </r>
  <r>
    <n v="375"/>
    <n v="376"/>
    <n v="4694"/>
    <n v="1042.068"/>
    <x v="75"/>
    <n v="7908"/>
    <x v="75"/>
    <s v="Eastern Cool Temperate Urban Herbaceous"/>
    <x v="0"/>
    <x v="4"/>
    <s v="Developed-Upland Herbaceous"/>
    <s v=" "/>
    <n v="0"/>
    <n v="0"/>
    <n v="0"/>
    <n v="0"/>
    <n v="0"/>
    <n v="0"/>
  </r>
  <r>
    <n v="376"/>
    <n v="377"/>
    <n v="4272"/>
    <n v="948.38400000000001"/>
    <x v="75"/>
    <n v="7296"/>
    <x v="75"/>
    <s v="Developed-Low Intensity"/>
    <x v="0"/>
    <x v="7"/>
    <s v="Developed-Low Intensity"/>
    <s v=" "/>
    <n v="0"/>
    <n v="0"/>
    <n v="0"/>
    <n v="0"/>
    <n v="0"/>
    <n v="0"/>
  </r>
  <r>
    <n v="377"/>
    <n v="378"/>
    <n v="22247"/>
    <n v="4938.8339999999998"/>
    <x v="75"/>
    <n v="7976"/>
    <x v="75"/>
    <s v="Eastern Cool Temperate Fallow/Idle Cropland"/>
    <x v="0"/>
    <x v="3"/>
    <s v="Agricultural-Fallow/Idle Cropland"/>
    <s v=" "/>
    <n v="0"/>
    <n v="0"/>
    <n v="0"/>
    <n v="0"/>
    <n v="0"/>
    <n v="0"/>
  </r>
  <r>
    <n v="378"/>
    <n v="379"/>
    <n v="551"/>
    <n v="122.322"/>
    <x v="75"/>
    <n v="7975"/>
    <x v="75"/>
    <s v="Eastern Cool Temperate Close Grown Crop"/>
    <x v="0"/>
    <x v="3"/>
    <s v="Agricultural-Close Grown Crop"/>
    <s v=" "/>
    <n v="0"/>
    <n v="0"/>
    <n v="0"/>
    <n v="0"/>
    <n v="0"/>
    <n v="0"/>
  </r>
  <r>
    <n v="2876"/>
    <n v="2877"/>
    <n v="6"/>
    <n v="1.3320000000000001"/>
    <x v="19"/>
    <n v="7363"/>
    <x v="19"/>
    <s v="Central Interior Highlands Dry Acidic Glade and Barrens"/>
    <x v="1"/>
    <x v="12"/>
    <s v="Glades and Barrens"/>
    <s v="Glade"/>
    <n v="2"/>
    <n v="5"/>
    <n v="0.5"/>
    <n v="0.2"/>
    <n v="0.66600000000000004"/>
    <n v="0.26640000000000003"/>
  </r>
  <r>
    <n v="2918"/>
    <n v="2919"/>
    <n v="84"/>
    <n v="18.648"/>
    <x v="20"/>
    <n v="7363"/>
    <x v="20"/>
    <s v="Central Interior Highlands Dry Acidic Glade and Barrens"/>
    <x v="1"/>
    <x v="12"/>
    <s v="Glades and Barrens"/>
    <s v="Glade"/>
    <n v="2"/>
    <n v="5"/>
    <n v="0.5"/>
    <n v="0.2"/>
    <n v="9.3239999999999998"/>
    <n v="3.7296"/>
  </r>
  <r>
    <n v="2948"/>
    <n v="2949"/>
    <n v="1675"/>
    <n v="371.85"/>
    <x v="21"/>
    <n v="7363"/>
    <x v="21"/>
    <s v="Central Interior Highlands Dry Acidic Glade and Barrens"/>
    <x v="1"/>
    <x v="12"/>
    <s v="Glades and Barrens"/>
    <s v="Glade"/>
    <n v="2"/>
    <n v="5"/>
    <n v="0.5"/>
    <n v="0.2"/>
    <n v="185.92500000000001"/>
    <n v="74.37"/>
  </r>
  <r>
    <n v="2992"/>
    <n v="2993"/>
    <n v="6216"/>
    <n v="1379.952"/>
    <x v="22"/>
    <n v="7363"/>
    <x v="22"/>
    <s v="Central Interior Highlands Dry Acidic Glade and Barrens"/>
    <x v="1"/>
    <x v="12"/>
    <s v="Glades and Barrens"/>
    <s v="Glade"/>
    <n v="2"/>
    <n v="5"/>
    <n v="0.5"/>
    <n v="0.2"/>
    <n v="689.976"/>
    <n v="275.99040000000002"/>
  </r>
  <r>
    <n v="3046"/>
    <n v="3047"/>
    <n v="2522"/>
    <n v="559.88400000000001"/>
    <x v="23"/>
    <n v="7363"/>
    <x v="23"/>
    <s v="Central Interior Highlands Dry Acidic Glade and Barrens"/>
    <x v="1"/>
    <x v="12"/>
    <s v="Glades and Barrens"/>
    <s v="Glade"/>
    <n v="2"/>
    <n v="5"/>
    <n v="0.5"/>
    <n v="0.2"/>
    <n v="279.94200000000001"/>
    <n v="111.97680000000001"/>
  </r>
  <r>
    <n v="384"/>
    <n v="385"/>
    <n v="405"/>
    <n v="89.91"/>
    <x v="75"/>
    <n v="7929"/>
    <x v="75"/>
    <s v="Eastern Cool Temperate Developed Herbaceous"/>
    <x v="0"/>
    <x v="4"/>
    <s v="Developed-Upland Herbaceous"/>
    <s v=" "/>
    <n v="0"/>
    <n v="0"/>
    <n v="0"/>
    <n v="0"/>
    <n v="0"/>
    <n v="0"/>
  </r>
  <r>
    <n v="385"/>
    <n v="386"/>
    <n v="13302"/>
    <n v="2953.0439999999999"/>
    <x v="75"/>
    <n v="7292"/>
    <x v="75"/>
    <s v="Open Water"/>
    <x v="0"/>
    <x v="0"/>
    <s v="Open Water"/>
    <s v=" "/>
    <n v="0"/>
    <n v="0"/>
    <n v="0"/>
    <n v="0"/>
    <n v="0"/>
    <n v="0"/>
  </r>
  <r>
    <n v="3192"/>
    <n v="3193"/>
    <n v="2"/>
    <n v="0.44400000000000001"/>
    <x v="6"/>
    <n v="7363"/>
    <x v="6"/>
    <s v="Central Interior Highlands Dry Acidic Glade and Barrens"/>
    <x v="1"/>
    <x v="12"/>
    <s v="Glades and Barrens"/>
    <s v="Glade"/>
    <n v="2"/>
    <n v="5"/>
    <n v="0.5"/>
    <n v="0.2"/>
    <n v="0.222"/>
    <n v="8.8800000000000004E-2"/>
  </r>
  <r>
    <n v="387"/>
    <n v="388"/>
    <n v="5"/>
    <n v="1.1100000000000001"/>
    <x v="73"/>
    <n v="9064"/>
    <x v="73"/>
    <s v="Central Interior Acidic Cliff and Talus"/>
    <x v="0"/>
    <x v="11"/>
    <s v="Sparse Vegetation"/>
    <s v=" "/>
    <n v="0"/>
    <n v="0"/>
    <n v="0"/>
    <n v="0"/>
    <n v="0"/>
    <n v="0"/>
  </r>
  <r>
    <n v="388"/>
    <n v="389"/>
    <n v="493"/>
    <n v="109.446"/>
    <x v="75"/>
    <n v="7298"/>
    <x v="75"/>
    <s v="Developed-High Intensity"/>
    <x v="0"/>
    <x v="8"/>
    <s v="Developed-High Intensity"/>
    <s v=" "/>
    <n v="0"/>
    <n v="0"/>
    <n v="0"/>
    <n v="0"/>
    <n v="0"/>
    <n v="0"/>
  </r>
  <r>
    <n v="389"/>
    <n v="390"/>
    <n v="18"/>
    <n v="3.996"/>
    <x v="75"/>
    <n v="7928"/>
    <x v="75"/>
    <s v="Eastern Cool Temperate Developed Shrubland"/>
    <x v="0"/>
    <x v="4"/>
    <s v="Developed-Upland Shrubland"/>
    <s v=" "/>
    <n v="0"/>
    <n v="0"/>
    <n v="0"/>
    <n v="0"/>
    <n v="0"/>
    <n v="0"/>
  </r>
  <r>
    <n v="3221"/>
    <n v="3222"/>
    <n v="26"/>
    <n v="5.7720000000000002"/>
    <x v="25"/>
    <n v="7363"/>
    <x v="25"/>
    <s v="Central Interior Highlands Dry Acidic Glade and Barrens"/>
    <x v="1"/>
    <x v="12"/>
    <s v="Glades and Barrens"/>
    <s v="Glade"/>
    <n v="2"/>
    <n v="5"/>
    <n v="0.5"/>
    <n v="0.2"/>
    <n v="2.8860000000000001"/>
    <n v="1.1544000000000001"/>
  </r>
  <r>
    <n v="391"/>
    <n v="392"/>
    <n v="1985"/>
    <n v="440.67"/>
    <x v="75"/>
    <n v="7297"/>
    <x v="75"/>
    <s v="Developed-Medium Intensity"/>
    <x v="0"/>
    <x v="6"/>
    <s v="Developed-Medium Intensity"/>
    <s v=" "/>
    <n v="0"/>
    <n v="0"/>
    <n v="0"/>
    <n v="0"/>
    <n v="0"/>
    <n v="0"/>
  </r>
  <r>
    <n v="392"/>
    <n v="393"/>
    <n v="236"/>
    <n v="52.392000000000003"/>
    <x v="75"/>
    <n v="9317"/>
    <x v="75"/>
    <s v="Northern &amp; Central Ruderal Shrubland"/>
    <x v="0"/>
    <x v="10"/>
    <s v="Introduced Upland Vegetation-Shrub"/>
    <s v="Prairie? (Swaty used prairie numbers)"/>
    <n v="1"/>
    <n v="3"/>
    <n v="1"/>
    <n v="0.33333333300000001"/>
    <n v="52.392000000000003"/>
    <n v="17.463999982536002"/>
  </r>
  <r>
    <n v="393"/>
    <n v="394"/>
    <n v="35"/>
    <n v="7.7700000000000005"/>
    <x v="75"/>
    <n v="7970"/>
    <x v="75"/>
    <s v="Eastern Cool Temperate Orchard"/>
    <x v="0"/>
    <x v="3"/>
    <s v="Agricultural-Orchard"/>
    <s v=" "/>
    <n v="0"/>
    <n v="0"/>
    <n v="0"/>
    <n v="0"/>
    <n v="0"/>
    <n v="0"/>
  </r>
  <r>
    <n v="394"/>
    <n v="395"/>
    <n v="127"/>
    <n v="28.193999999999999"/>
    <x v="75"/>
    <n v="7927"/>
    <x v="75"/>
    <s v="Eastern Cool Temperate Developed Mixed Forest"/>
    <x v="0"/>
    <x v="4"/>
    <s v="Developed-Upland Mixed Forest"/>
    <s v=" "/>
    <n v="0"/>
    <n v="0"/>
    <n v="0"/>
    <n v="0"/>
    <n v="0"/>
    <n v="0"/>
  </r>
  <r>
    <n v="395"/>
    <n v="396"/>
    <n v="153"/>
    <n v="33.966000000000001"/>
    <x v="75"/>
    <n v="7925"/>
    <x v="75"/>
    <s v="Eastern Cool Temperate Developed Deciduous Forest"/>
    <x v="0"/>
    <x v="4"/>
    <s v="Developed-Upland Deciduous Forest"/>
    <s v=" "/>
    <n v="0"/>
    <n v="0"/>
    <n v="0"/>
    <n v="0"/>
    <n v="0"/>
    <n v="0"/>
  </r>
  <r>
    <n v="396"/>
    <n v="397"/>
    <n v="198"/>
    <n v="43.956000000000003"/>
    <x v="75"/>
    <n v="7907"/>
    <x v="75"/>
    <s v="Eastern Cool Temperate Urban Mixed Forest"/>
    <x v="0"/>
    <x v="4"/>
    <s v="Developed-Upland Mixed Forest"/>
    <s v=" "/>
    <n v="0"/>
    <n v="0"/>
    <n v="0"/>
    <n v="0"/>
    <n v="0"/>
    <n v="0"/>
  </r>
  <r>
    <n v="397"/>
    <n v="398"/>
    <n v="325"/>
    <n v="72.150000000000006"/>
    <x v="75"/>
    <n v="7978"/>
    <x v="75"/>
    <s v="Eastern Cool Temperate Wheat"/>
    <x v="0"/>
    <x v="3"/>
    <s v="Agricultural-Wheat"/>
    <s v=" "/>
    <n v="0"/>
    <n v="0"/>
    <n v="0"/>
    <n v="0"/>
    <n v="0"/>
    <n v="0"/>
  </r>
  <r>
    <n v="398"/>
    <n v="399"/>
    <n v="2"/>
    <n v="0.44400000000000001"/>
    <x v="53"/>
    <n v="9064"/>
    <x v="53"/>
    <s v="Central Interior Acidic Cliff and Talus"/>
    <x v="0"/>
    <x v="11"/>
    <s v="Sparse Vegetation"/>
    <s v=" "/>
    <n v="0"/>
    <n v="0"/>
    <n v="0"/>
    <n v="0"/>
    <n v="0"/>
    <n v="0"/>
  </r>
  <r>
    <n v="3283"/>
    <n v="3284"/>
    <n v="65"/>
    <n v="14.43"/>
    <x v="26"/>
    <n v="7363"/>
    <x v="26"/>
    <s v="Central Interior Highlands Dry Acidic Glade and Barrens"/>
    <x v="1"/>
    <x v="12"/>
    <s v="Glades and Barrens"/>
    <s v="Glade"/>
    <n v="2"/>
    <n v="5"/>
    <n v="0.5"/>
    <n v="0.2"/>
    <n v="7.2149999999999999"/>
    <n v="2.8860000000000001"/>
  </r>
  <r>
    <n v="3286"/>
    <n v="3287"/>
    <n v="2"/>
    <n v="0.44400000000000001"/>
    <x v="24"/>
    <n v="7363"/>
    <x v="24"/>
    <s v="Central Interior Highlands Dry Acidic Glade and Barrens"/>
    <x v="1"/>
    <x v="12"/>
    <s v="Glades and Barrens"/>
    <s v="Glade"/>
    <n v="2"/>
    <n v="5"/>
    <n v="0.5"/>
    <n v="0.2"/>
    <n v="0.222"/>
    <n v="8.8800000000000004E-2"/>
  </r>
  <r>
    <n v="401"/>
    <n v="402"/>
    <n v="8"/>
    <n v="1.776"/>
    <x v="75"/>
    <n v="7906"/>
    <x v="75"/>
    <s v="Eastern Cool Temperate Urban Evergreen Forest"/>
    <x v="0"/>
    <x v="4"/>
    <s v="Developed-Upland Evergreen Forest"/>
    <s v=" "/>
    <n v="0"/>
    <n v="0"/>
    <n v="0"/>
    <n v="0"/>
    <n v="0"/>
    <n v="0"/>
  </r>
  <r>
    <n v="402"/>
    <n v="403"/>
    <n v="439186"/>
    <n v="97499.292000000001"/>
    <x v="76"/>
    <n v="7977"/>
    <x v="76"/>
    <s v="Eastern Cool Temperate Pasture and Hayland"/>
    <x v="0"/>
    <x v="3"/>
    <s v="Agricultural-Pasture and Hayland"/>
    <s v=" "/>
    <n v="0"/>
    <n v="0"/>
    <n v="0"/>
    <n v="0"/>
    <n v="0"/>
    <n v="0"/>
  </r>
  <r>
    <n v="403"/>
    <n v="404"/>
    <n v="491476"/>
    <n v="109107.67200000001"/>
    <x v="76"/>
    <n v="7974"/>
    <x v="76"/>
    <s v="Eastern Cool Temperate Row Crop"/>
    <x v="0"/>
    <x v="3"/>
    <s v="Agricultural-Row Crop"/>
    <s v=" "/>
    <n v="0"/>
    <n v="0"/>
    <n v="0"/>
    <n v="0"/>
    <n v="0"/>
    <n v="0"/>
  </r>
  <r>
    <n v="404"/>
    <n v="405"/>
    <n v="16095"/>
    <n v="3573.09"/>
    <x v="76"/>
    <n v="9817"/>
    <x v="76"/>
    <s v="Northern &amp; Central Ruderal Meadow"/>
    <x v="2"/>
    <x v="2"/>
    <s v="Introduced Perennial Grassland and Forbland"/>
    <s v="Prairie"/>
    <n v="1"/>
    <n v="3"/>
    <n v="1"/>
    <n v="0.33333333300000001"/>
    <n v="3573.09"/>
    <n v="1191.02999880897"/>
  </r>
  <r>
    <n v="405"/>
    <n v="406"/>
    <n v="25335"/>
    <n v="5624.37"/>
    <x v="76"/>
    <n v="7976"/>
    <x v="76"/>
    <s v="Eastern Cool Temperate Fallow/Idle Cropland"/>
    <x v="0"/>
    <x v="3"/>
    <s v="Agricultural-Fallow/Idle Cropland"/>
    <s v=" "/>
    <n v="0"/>
    <n v="0"/>
    <n v="0"/>
    <n v="0"/>
    <n v="0"/>
    <n v="0"/>
  </r>
  <r>
    <n v="406"/>
    <n v="407"/>
    <n v="13294"/>
    <n v="2951.268"/>
    <x v="76"/>
    <n v="7292"/>
    <x v="76"/>
    <s v="Open Water"/>
    <x v="0"/>
    <x v="0"/>
    <s v="Open Water"/>
    <s v=" "/>
    <n v="0"/>
    <n v="0"/>
    <n v="0"/>
    <n v="0"/>
    <n v="0"/>
    <n v="0"/>
  </r>
  <r>
    <n v="3330"/>
    <n v="3331"/>
    <n v="101"/>
    <n v="22.422000000000001"/>
    <x v="12"/>
    <n v="7363"/>
    <x v="12"/>
    <s v="Central Interior Highlands Dry Acidic Glade and Barrens"/>
    <x v="1"/>
    <x v="12"/>
    <s v="Glades and Barrens"/>
    <s v="Glade"/>
    <n v="2"/>
    <n v="5"/>
    <n v="0.5"/>
    <n v="0.2"/>
    <n v="11.211"/>
    <n v="4.4843999999999999"/>
  </r>
  <r>
    <n v="3369"/>
    <n v="3370"/>
    <n v="8"/>
    <n v="1.776"/>
    <x v="30"/>
    <n v="7363"/>
    <x v="30"/>
    <s v="Central Interior Highlands Dry Acidic Glade and Barrens"/>
    <x v="1"/>
    <x v="12"/>
    <s v="Glades and Barrens"/>
    <s v="Glade"/>
    <n v="2"/>
    <n v="5"/>
    <n v="0.5"/>
    <n v="0.2"/>
    <n v="0.88800000000000001"/>
    <n v="0.35520000000000002"/>
  </r>
  <r>
    <n v="3379"/>
    <n v="3380"/>
    <n v="17"/>
    <n v="3.774"/>
    <x v="29"/>
    <n v="7363"/>
    <x v="29"/>
    <s v="Central Interior Highlands Dry Acidic Glade and Barrens"/>
    <x v="1"/>
    <x v="12"/>
    <s v="Glades and Barrens"/>
    <s v="Glade"/>
    <n v="2"/>
    <n v="5"/>
    <n v="0.5"/>
    <n v="0.2"/>
    <n v="1.887"/>
    <n v="0.75480000000000003"/>
  </r>
  <r>
    <n v="3467"/>
    <n v="3468"/>
    <n v="51"/>
    <n v="11.322000000000001"/>
    <x v="32"/>
    <n v="7363"/>
    <x v="32"/>
    <s v="Central Interior Highlands Dry Acidic Glade and Barrens"/>
    <x v="1"/>
    <x v="12"/>
    <s v="Glades and Barrens"/>
    <s v="Glade"/>
    <n v="2"/>
    <n v="5"/>
    <n v="0.5"/>
    <n v="0.2"/>
    <n v="5.6610000000000005"/>
    <n v="2.2644000000000002"/>
  </r>
  <r>
    <n v="411"/>
    <n v="412"/>
    <n v="51545"/>
    <n v="11442.99"/>
    <x v="76"/>
    <n v="7299"/>
    <x v="76"/>
    <s v="Developed-Roads"/>
    <x v="0"/>
    <x v="5"/>
    <s v="Developed-Roads"/>
    <s v=" "/>
    <n v="0"/>
    <n v="0"/>
    <n v="0"/>
    <n v="0"/>
    <n v="0"/>
    <n v="0"/>
  </r>
  <r>
    <n v="412"/>
    <n v="413"/>
    <n v="3192"/>
    <n v="708.62400000000002"/>
    <x v="76"/>
    <n v="7909"/>
    <x v="76"/>
    <s v="Eastern Cool Temperate Urban Shrubland"/>
    <x v="0"/>
    <x v="4"/>
    <s v="Developed-Upland Shrubland"/>
    <s v=" "/>
    <n v="0"/>
    <n v="0"/>
    <n v="0"/>
    <n v="0"/>
    <n v="0"/>
    <n v="0"/>
  </r>
  <r>
    <n v="413"/>
    <n v="414"/>
    <n v="5919"/>
    <n v="1314.018"/>
    <x v="76"/>
    <n v="7296"/>
    <x v="76"/>
    <s v="Developed-Low Intensity"/>
    <x v="0"/>
    <x v="7"/>
    <s v="Developed-Low Intensity"/>
    <s v=" "/>
    <n v="0"/>
    <n v="0"/>
    <n v="0"/>
    <n v="0"/>
    <n v="0"/>
    <n v="0"/>
  </r>
  <r>
    <n v="414"/>
    <n v="415"/>
    <n v="4226"/>
    <n v="938.17200000000003"/>
    <x v="76"/>
    <n v="7908"/>
    <x v="76"/>
    <s v="Eastern Cool Temperate Urban Herbaceous"/>
    <x v="0"/>
    <x v="4"/>
    <s v="Developed-Upland Herbaceous"/>
    <s v=" "/>
    <n v="0"/>
    <n v="0"/>
    <n v="0"/>
    <n v="0"/>
    <n v="0"/>
    <n v="0"/>
  </r>
  <r>
    <n v="3495"/>
    <n v="3496"/>
    <n v="710"/>
    <n v="157.62"/>
    <x v="33"/>
    <n v="7363"/>
    <x v="33"/>
    <s v="Central Interior Highlands Dry Acidic Glade and Barrens"/>
    <x v="1"/>
    <x v="12"/>
    <s v="Glades and Barrens"/>
    <s v="Glade"/>
    <n v="2"/>
    <n v="5"/>
    <n v="0.5"/>
    <n v="0.2"/>
    <n v="78.81"/>
    <n v="31.524000000000001"/>
  </r>
  <r>
    <n v="416"/>
    <n v="417"/>
    <n v="2042"/>
    <n v="453.32400000000001"/>
    <x v="76"/>
    <n v="7297"/>
    <x v="76"/>
    <s v="Developed-Medium Intensity"/>
    <x v="0"/>
    <x v="6"/>
    <s v="Developed-Medium Intensity"/>
    <s v=" "/>
    <n v="0"/>
    <n v="0"/>
    <n v="0"/>
    <n v="0"/>
    <n v="0"/>
    <n v="0"/>
  </r>
  <r>
    <n v="3533"/>
    <n v="3534"/>
    <n v="2202"/>
    <n v="488.84399999999999"/>
    <x v="34"/>
    <n v="7363"/>
    <x v="34"/>
    <s v="Central Interior Highlands Dry Acidic Glade and Barrens"/>
    <x v="1"/>
    <x v="12"/>
    <s v="Glades and Barrens"/>
    <s v="Glade"/>
    <n v="2"/>
    <n v="5"/>
    <n v="0.5"/>
    <n v="0.2"/>
    <n v="244.422"/>
    <n v="97.768799999999999"/>
  </r>
  <r>
    <n v="3568"/>
    <n v="3569"/>
    <n v="2916"/>
    <n v="647.35199999999998"/>
    <x v="35"/>
    <n v="7363"/>
    <x v="35"/>
    <s v="Central Interior Highlands Dry Acidic Glade and Barrens"/>
    <x v="1"/>
    <x v="12"/>
    <s v="Glades and Barrens"/>
    <s v="Glade"/>
    <n v="2"/>
    <n v="5"/>
    <n v="0.5"/>
    <n v="0.2"/>
    <n v="323.67599999999999"/>
    <n v="129.47040000000001"/>
  </r>
  <r>
    <n v="3600"/>
    <n v="3601"/>
    <n v="14011"/>
    <n v="3110.442"/>
    <x v="36"/>
    <n v="7363"/>
    <x v="36"/>
    <s v="Central Interior Highlands Dry Acidic Glade and Barrens"/>
    <x v="1"/>
    <x v="12"/>
    <s v="Glades and Barrens"/>
    <s v="Glade"/>
    <n v="2"/>
    <n v="5"/>
    <n v="0.5"/>
    <n v="0.2"/>
    <n v="1555.221"/>
    <n v="622.08840000000009"/>
  </r>
  <r>
    <n v="3635"/>
    <n v="3636"/>
    <n v="3537"/>
    <n v="785.21400000000006"/>
    <x v="39"/>
    <n v="7363"/>
    <x v="39"/>
    <s v="Central Interior Highlands Dry Acidic Glade and Barrens"/>
    <x v="1"/>
    <x v="12"/>
    <s v="Glades and Barrens"/>
    <s v="Glade"/>
    <n v="2"/>
    <n v="5"/>
    <n v="0.5"/>
    <n v="0.2"/>
    <n v="392.60700000000003"/>
    <n v="157.04280000000003"/>
  </r>
  <r>
    <n v="421"/>
    <n v="422"/>
    <n v="244"/>
    <n v="54.167999999999999"/>
    <x v="76"/>
    <n v="9317"/>
    <x v="76"/>
    <s v="Northern &amp; Central Ruderal Shrubland"/>
    <x v="0"/>
    <x v="10"/>
    <s v="Introduced Upland Vegetation-Shrub"/>
    <s v="Prairie? (Swaty used prairie numbers)"/>
    <n v="1"/>
    <n v="3"/>
    <n v="1"/>
    <n v="0.33333333300000001"/>
    <n v="54.167999999999999"/>
    <n v="18.055999981944002"/>
  </r>
  <r>
    <n v="422"/>
    <n v="423"/>
    <n v="2215"/>
    <n v="491.73"/>
    <x v="76"/>
    <n v="7905"/>
    <x v="76"/>
    <s v="Eastern Cool Temperate Urban Deciduous Forest"/>
    <x v="0"/>
    <x v="4"/>
    <s v="Developed-Upland Deciduous Forest"/>
    <s v=" "/>
    <n v="0"/>
    <n v="0"/>
    <n v="0"/>
    <n v="0"/>
    <n v="0"/>
    <n v="0"/>
  </r>
  <r>
    <n v="3668"/>
    <n v="3669"/>
    <n v="3287"/>
    <n v="729.71400000000006"/>
    <x v="37"/>
    <n v="7363"/>
    <x v="37"/>
    <s v="Central Interior Highlands Dry Acidic Glade and Barrens"/>
    <x v="1"/>
    <x v="12"/>
    <s v="Glades and Barrens"/>
    <s v="Glade"/>
    <n v="2"/>
    <n v="5"/>
    <n v="0.5"/>
    <n v="0.2"/>
    <n v="364.85700000000003"/>
    <n v="145.94280000000001"/>
  </r>
  <r>
    <n v="424"/>
    <n v="425"/>
    <n v="1617"/>
    <n v="358.97399999999999"/>
    <x v="76"/>
    <n v="7975"/>
    <x v="76"/>
    <s v="Eastern Cool Temperate Close Grown Crop"/>
    <x v="0"/>
    <x v="3"/>
    <s v="Agricultural-Close Grown Crop"/>
    <s v=" "/>
    <n v="0"/>
    <n v="0"/>
    <n v="0"/>
    <n v="0"/>
    <n v="0"/>
    <n v="0"/>
  </r>
  <r>
    <n v="3741"/>
    <n v="3742"/>
    <n v="608"/>
    <n v="134.976"/>
    <x v="43"/>
    <n v="7363"/>
    <x v="43"/>
    <s v="Central Interior Highlands Dry Acidic Glade and Barrens"/>
    <x v="1"/>
    <x v="12"/>
    <s v="Glades and Barrens"/>
    <s v="Glade"/>
    <n v="2"/>
    <n v="5"/>
    <n v="0.5"/>
    <n v="0.2"/>
    <n v="67.488"/>
    <n v="26.995200000000001"/>
  </r>
  <r>
    <n v="426"/>
    <n v="427"/>
    <n v="330"/>
    <n v="73.260000000000005"/>
    <x v="76"/>
    <n v="7907"/>
    <x v="76"/>
    <s v="Eastern Cool Temperate Urban Mixed Forest"/>
    <x v="0"/>
    <x v="4"/>
    <s v="Developed-Upland Mixed Forest"/>
    <s v=" "/>
    <n v="0"/>
    <n v="0"/>
    <n v="0"/>
    <n v="0"/>
    <n v="0"/>
    <n v="0"/>
  </r>
  <r>
    <n v="427"/>
    <n v="428"/>
    <n v="1601"/>
    <n v="355.42200000000003"/>
    <x v="76"/>
    <n v="7978"/>
    <x v="76"/>
    <s v="Eastern Cool Temperate Wheat"/>
    <x v="0"/>
    <x v="3"/>
    <s v="Agricultural-Wheat"/>
    <s v=" "/>
    <n v="0"/>
    <n v="0"/>
    <n v="0"/>
    <n v="0"/>
    <n v="0"/>
    <n v="0"/>
  </r>
  <r>
    <n v="428"/>
    <n v="429"/>
    <n v="361"/>
    <n v="80.141999999999996"/>
    <x v="76"/>
    <n v="7929"/>
    <x v="76"/>
    <s v="Eastern Cool Temperate Developed Herbaceous"/>
    <x v="0"/>
    <x v="4"/>
    <s v="Developed-Upland Herbaceous"/>
    <s v=" "/>
    <n v="0"/>
    <n v="0"/>
    <n v="0"/>
    <n v="0"/>
    <n v="0"/>
    <n v="0"/>
  </r>
  <r>
    <n v="429"/>
    <n v="430"/>
    <n v="199"/>
    <n v="44.177999999999997"/>
    <x v="76"/>
    <n v="7927"/>
    <x v="76"/>
    <s v="Eastern Cool Temperate Developed Mixed Forest"/>
    <x v="0"/>
    <x v="4"/>
    <s v="Developed-Upland Mixed Forest"/>
    <s v=" "/>
    <n v="0"/>
    <n v="0"/>
    <n v="0"/>
    <n v="0"/>
    <n v="0"/>
    <n v="0"/>
  </r>
  <r>
    <n v="430"/>
    <n v="431"/>
    <n v="15"/>
    <n v="3.33"/>
    <x v="76"/>
    <n v="7906"/>
    <x v="76"/>
    <s v="Eastern Cool Temperate Urban Evergreen Forest"/>
    <x v="0"/>
    <x v="4"/>
    <s v="Developed-Upland Evergreen Forest"/>
    <s v=" "/>
    <n v="0"/>
    <n v="0"/>
    <n v="0"/>
    <n v="0"/>
    <n v="0"/>
    <n v="0"/>
  </r>
  <r>
    <n v="3793"/>
    <n v="3794"/>
    <n v="73"/>
    <n v="16.206"/>
    <x v="38"/>
    <n v="7363"/>
    <x v="38"/>
    <s v="Central Interior Highlands Dry Acidic Glade and Barrens"/>
    <x v="1"/>
    <x v="12"/>
    <s v="Glades and Barrens"/>
    <s v="Glade"/>
    <n v="2"/>
    <n v="5"/>
    <n v="0.5"/>
    <n v="0.2"/>
    <n v="8.1029999999999998"/>
    <n v="3.2412000000000001"/>
  </r>
  <r>
    <n v="432"/>
    <n v="433"/>
    <n v="212"/>
    <n v="47.064"/>
    <x v="76"/>
    <n v="7925"/>
    <x v="76"/>
    <s v="Eastern Cool Temperate Developed Deciduous Forest"/>
    <x v="0"/>
    <x v="4"/>
    <s v="Developed-Upland Deciduous Forest"/>
    <s v=" "/>
    <n v="0"/>
    <n v="0"/>
    <n v="0"/>
    <n v="0"/>
    <n v="0"/>
    <n v="0"/>
  </r>
  <r>
    <n v="3863"/>
    <n v="3864"/>
    <n v="372"/>
    <n v="82.584000000000003"/>
    <x v="40"/>
    <n v="7363"/>
    <x v="40"/>
    <s v="Central Interior Highlands Dry Acidic Glade and Barrens"/>
    <x v="1"/>
    <x v="12"/>
    <s v="Glades and Barrens"/>
    <s v="Glade"/>
    <n v="2"/>
    <n v="5"/>
    <n v="0.5"/>
    <n v="0.2"/>
    <n v="41.292000000000002"/>
    <n v="16.5168"/>
  </r>
  <r>
    <n v="434"/>
    <n v="435"/>
    <n v="21"/>
    <n v="4.6619999999999999"/>
    <x v="76"/>
    <n v="9064"/>
    <x v="76"/>
    <s v="Central Interior Acidic Cliff and Talus"/>
    <x v="0"/>
    <x v="11"/>
    <s v="Sparse Vegetation"/>
    <s v=" "/>
    <n v="0"/>
    <n v="0"/>
    <n v="0"/>
    <n v="0"/>
    <n v="0"/>
    <n v="0"/>
  </r>
  <r>
    <n v="435"/>
    <n v="436"/>
    <n v="605"/>
    <n v="134.31"/>
    <x v="76"/>
    <n v="7298"/>
    <x v="76"/>
    <s v="Developed-High Intensity"/>
    <x v="0"/>
    <x v="8"/>
    <s v="Developed-High Intensity"/>
    <s v=" "/>
    <n v="0"/>
    <n v="0"/>
    <n v="0"/>
    <n v="0"/>
    <n v="0"/>
    <n v="0"/>
  </r>
  <r>
    <n v="3882"/>
    <n v="3883"/>
    <n v="4"/>
    <n v="0.88800000000000001"/>
    <x v="42"/>
    <n v="7363"/>
    <x v="42"/>
    <s v="Central Interior Highlands Dry Acidic Glade and Barrens"/>
    <x v="1"/>
    <x v="12"/>
    <s v="Glades and Barrens"/>
    <s v="Glade"/>
    <n v="2"/>
    <n v="5"/>
    <n v="0.5"/>
    <n v="0.2"/>
    <n v="0.44400000000000001"/>
    <n v="0.17760000000000001"/>
  </r>
  <r>
    <n v="437"/>
    <n v="438"/>
    <n v="59"/>
    <n v="13.098000000000001"/>
    <x v="76"/>
    <n v="7973"/>
    <x v="76"/>
    <s v="Eastern Cool Temperate Row Crop - Close Grown Crop"/>
    <x v="0"/>
    <x v="3"/>
    <s v="Agricultural-Row Crop-Close Grown Crop"/>
    <s v=" "/>
    <n v="0"/>
    <n v="0"/>
    <n v="0"/>
    <n v="0"/>
    <n v="0"/>
    <n v="0"/>
  </r>
  <r>
    <n v="438"/>
    <n v="439"/>
    <n v="14"/>
    <n v="3.1080000000000001"/>
    <x v="76"/>
    <n v="7928"/>
    <x v="76"/>
    <s v="Eastern Cool Temperate Developed Shrubland"/>
    <x v="0"/>
    <x v="4"/>
    <s v="Developed-Upland Shrubland"/>
    <s v=" "/>
    <n v="0"/>
    <n v="0"/>
    <n v="0"/>
    <n v="0"/>
    <n v="0"/>
    <n v="0"/>
  </r>
  <r>
    <n v="439"/>
    <n v="440"/>
    <n v="52"/>
    <n v="11.544"/>
    <x v="75"/>
    <n v="7295"/>
    <x v="75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440"/>
    <n v="441"/>
    <n v="9"/>
    <n v="1.998"/>
    <x v="76"/>
    <n v="7970"/>
    <x v="76"/>
    <s v="Eastern Cool Temperate Orchard"/>
    <x v="0"/>
    <x v="3"/>
    <s v="Agricultural-Orchard"/>
    <s v=" "/>
    <n v="0"/>
    <n v="0"/>
    <n v="0"/>
    <n v="0"/>
    <n v="0"/>
    <n v="0"/>
  </r>
  <r>
    <n v="441"/>
    <n v="442"/>
    <n v="388462"/>
    <n v="86238.563999999998"/>
    <x v="77"/>
    <n v="7977"/>
    <x v="77"/>
    <s v="Eastern Cool Temperate Pasture and Hayland"/>
    <x v="0"/>
    <x v="3"/>
    <s v="Agricultural-Pasture and Hayland"/>
    <s v=" "/>
    <n v="0"/>
    <n v="0"/>
    <n v="0"/>
    <n v="0"/>
    <n v="0"/>
    <n v="0"/>
  </r>
  <r>
    <n v="4106"/>
    <n v="4107"/>
    <n v="25"/>
    <n v="5.55"/>
    <x v="45"/>
    <n v="7363"/>
    <x v="45"/>
    <s v="Central Interior Highlands Dry Acidic Glade and Barrens"/>
    <x v="1"/>
    <x v="12"/>
    <s v="Glades and Barrens"/>
    <s v="Glade"/>
    <n v="2"/>
    <n v="5"/>
    <n v="0.5"/>
    <n v="0.2"/>
    <n v="2.7749999999999999"/>
    <n v="1.1100000000000001"/>
  </r>
  <r>
    <n v="4115"/>
    <n v="4116"/>
    <n v="12"/>
    <n v="2.6640000000000001"/>
    <x v="47"/>
    <n v="7363"/>
    <x v="47"/>
    <s v="Central Interior Highlands Dry Acidic Glade and Barrens"/>
    <x v="1"/>
    <x v="12"/>
    <s v="Glades and Barrens"/>
    <s v="Glade"/>
    <n v="2"/>
    <n v="5"/>
    <n v="0.5"/>
    <n v="0.2"/>
    <n v="1.3320000000000001"/>
    <n v="0.53280000000000005"/>
  </r>
  <r>
    <n v="444"/>
    <n v="445"/>
    <n v="25623"/>
    <n v="5688.3060000000005"/>
    <x v="77"/>
    <n v="9817"/>
    <x v="77"/>
    <s v="Northern &amp; Central Ruderal Meadow"/>
    <x v="2"/>
    <x v="2"/>
    <s v="Introduced Perennial Grassland and Forbland"/>
    <s v="Prairie"/>
    <n v="1"/>
    <n v="3"/>
    <n v="1"/>
    <n v="0.33333333300000001"/>
    <n v="5688.3060000000005"/>
    <n v="1896.1019981038983"/>
  </r>
  <r>
    <n v="445"/>
    <n v="446"/>
    <n v="516086"/>
    <n v="114571.092"/>
    <x v="77"/>
    <n v="7974"/>
    <x v="77"/>
    <s v="Eastern Cool Temperate Row Crop"/>
    <x v="0"/>
    <x v="3"/>
    <s v="Agricultural-Row Crop"/>
    <s v=" "/>
    <n v="0"/>
    <n v="0"/>
    <n v="0"/>
    <n v="0"/>
    <n v="0"/>
    <n v="0"/>
  </r>
  <r>
    <n v="4146"/>
    <n v="4147"/>
    <n v="154"/>
    <n v="34.188000000000002"/>
    <x v="50"/>
    <n v="7363"/>
    <x v="50"/>
    <s v="Central Interior Highlands Dry Acidic Glade and Barrens"/>
    <x v="1"/>
    <x v="12"/>
    <s v="Glades and Barrens"/>
    <s v="Glade"/>
    <n v="2"/>
    <n v="5"/>
    <n v="0.5"/>
    <n v="0.2"/>
    <n v="17.094000000000001"/>
    <n v="6.837600000000001"/>
  </r>
  <r>
    <n v="4182"/>
    <n v="4183"/>
    <n v="43"/>
    <n v="9.5459999999999994"/>
    <x v="46"/>
    <n v="7363"/>
    <x v="46"/>
    <s v="Central Interior Highlands Dry Acidic Glade and Barrens"/>
    <x v="1"/>
    <x v="12"/>
    <s v="Glades and Barrens"/>
    <s v="Glade"/>
    <n v="2"/>
    <n v="5"/>
    <n v="0.5"/>
    <n v="0.2"/>
    <n v="4.7729999999999997"/>
    <n v="1.9092"/>
  </r>
  <r>
    <n v="448"/>
    <n v="449"/>
    <n v="24209"/>
    <n v="5374.3980000000001"/>
    <x v="77"/>
    <n v="7976"/>
    <x v="77"/>
    <s v="Eastern Cool Temperate Fallow/Idle Cropland"/>
    <x v="0"/>
    <x v="3"/>
    <s v="Agricultural-Fallow/Idle Cropland"/>
    <s v=" "/>
    <n v="0"/>
    <n v="0"/>
    <n v="0"/>
    <n v="0"/>
    <n v="0"/>
    <n v="0"/>
  </r>
  <r>
    <n v="449"/>
    <n v="450"/>
    <n v="43499"/>
    <n v="9656.7780000000002"/>
    <x v="77"/>
    <n v="7299"/>
    <x v="77"/>
    <s v="Developed-Roads"/>
    <x v="0"/>
    <x v="5"/>
    <s v="Developed-Roads"/>
    <s v=" "/>
    <n v="0"/>
    <n v="0"/>
    <n v="0"/>
    <n v="0"/>
    <n v="0"/>
    <n v="0"/>
  </r>
  <r>
    <n v="450"/>
    <n v="451"/>
    <n v="4327"/>
    <n v="960.59400000000005"/>
    <x v="77"/>
    <n v="7296"/>
    <x v="77"/>
    <s v="Developed-Low Intensity"/>
    <x v="0"/>
    <x v="7"/>
    <s v="Developed-Low Intensity"/>
    <s v=" "/>
    <n v="0"/>
    <n v="0"/>
    <n v="0"/>
    <n v="0"/>
    <n v="0"/>
    <n v="0"/>
  </r>
  <r>
    <n v="451"/>
    <n v="452"/>
    <n v="503"/>
    <n v="111.666"/>
    <x v="77"/>
    <n v="7929"/>
    <x v="77"/>
    <s v="Eastern Cool Temperate Developed Herbaceous"/>
    <x v="0"/>
    <x v="4"/>
    <s v="Developed-Upland Herbaceous"/>
    <s v=" "/>
    <n v="0"/>
    <n v="0"/>
    <n v="0"/>
    <n v="0"/>
    <n v="0"/>
    <n v="0"/>
  </r>
  <r>
    <n v="452"/>
    <n v="453"/>
    <n v="3223"/>
    <n v="715.50599999999997"/>
    <x v="77"/>
    <n v="7908"/>
    <x v="77"/>
    <s v="Eastern Cool Temperate Urban Herbaceous"/>
    <x v="0"/>
    <x v="4"/>
    <s v="Developed-Upland Herbaceous"/>
    <s v=" "/>
    <n v="0"/>
    <n v="0"/>
    <n v="0"/>
    <n v="0"/>
    <n v="0"/>
    <n v="0"/>
  </r>
  <r>
    <n v="453"/>
    <n v="454"/>
    <n v="746"/>
    <n v="165.61199999999999"/>
    <x v="77"/>
    <n v="7905"/>
    <x v="77"/>
    <s v="Eastern Cool Temperate Urban Deciduous Forest"/>
    <x v="0"/>
    <x v="4"/>
    <s v="Developed-Upland Deciduous Forest"/>
    <s v=" "/>
    <n v="0"/>
    <n v="0"/>
    <n v="0"/>
    <n v="0"/>
    <n v="0"/>
    <n v="0"/>
  </r>
  <r>
    <n v="4268"/>
    <n v="4269"/>
    <n v="16"/>
    <n v="3.552"/>
    <x v="49"/>
    <n v="7363"/>
    <x v="49"/>
    <s v="Central Interior Highlands Dry Acidic Glade and Barrens"/>
    <x v="1"/>
    <x v="12"/>
    <s v="Glades and Barrens"/>
    <s v="Glade"/>
    <n v="2"/>
    <n v="5"/>
    <n v="0.5"/>
    <n v="0.2"/>
    <n v="1.776"/>
    <n v="0.71040000000000003"/>
  </r>
  <r>
    <n v="455"/>
    <n v="456"/>
    <n v="2397"/>
    <n v="532.13400000000001"/>
    <x v="77"/>
    <n v="7975"/>
    <x v="77"/>
    <s v="Eastern Cool Temperate Close Grown Crop"/>
    <x v="0"/>
    <x v="3"/>
    <s v="Agricultural-Close Grown Crop"/>
    <s v=" "/>
    <n v="0"/>
    <n v="0"/>
    <n v="0"/>
    <n v="0"/>
    <n v="0"/>
    <n v="0"/>
  </r>
  <r>
    <n v="456"/>
    <n v="457"/>
    <n v="2532"/>
    <n v="562.10400000000004"/>
    <x v="77"/>
    <n v="7909"/>
    <x v="77"/>
    <s v="Eastern Cool Temperate Urban Shrubland"/>
    <x v="0"/>
    <x v="4"/>
    <s v="Developed-Upland Shrubland"/>
    <s v=" "/>
    <n v="0"/>
    <n v="0"/>
    <n v="0"/>
    <n v="0"/>
    <n v="0"/>
    <n v="0"/>
  </r>
  <r>
    <n v="457"/>
    <n v="458"/>
    <n v="1731"/>
    <n v="384.28199999999998"/>
    <x v="77"/>
    <n v="7297"/>
    <x v="77"/>
    <s v="Developed-Medium Intensity"/>
    <x v="0"/>
    <x v="6"/>
    <s v="Developed-Medium Intensity"/>
    <s v=" "/>
    <n v="0"/>
    <n v="0"/>
    <n v="0"/>
    <n v="0"/>
    <n v="0"/>
    <n v="0"/>
  </r>
  <r>
    <n v="4276"/>
    <n v="4277"/>
    <n v="8"/>
    <n v="1.776"/>
    <x v="48"/>
    <n v="7363"/>
    <x v="48"/>
    <s v="Central Interior Highlands Dry Acidic Glade and Barrens"/>
    <x v="1"/>
    <x v="12"/>
    <s v="Glades and Barrens"/>
    <s v="Glade"/>
    <n v="2"/>
    <n v="5"/>
    <n v="0.5"/>
    <n v="0.2"/>
    <n v="0.88800000000000001"/>
    <n v="0.35520000000000002"/>
  </r>
  <r>
    <n v="459"/>
    <n v="460"/>
    <n v="154"/>
    <n v="34.188000000000002"/>
    <x v="77"/>
    <n v="7927"/>
    <x v="77"/>
    <s v="Eastern Cool Temperate Developed Mixed Forest"/>
    <x v="0"/>
    <x v="4"/>
    <s v="Developed-Upland Mixed Forest"/>
    <s v=" "/>
    <n v="0"/>
    <n v="0"/>
    <n v="0"/>
    <n v="0"/>
    <n v="0"/>
    <n v="0"/>
  </r>
  <r>
    <n v="460"/>
    <n v="461"/>
    <n v="460"/>
    <n v="102.12"/>
    <x v="77"/>
    <n v="7298"/>
    <x v="77"/>
    <s v="Developed-High Intensity"/>
    <x v="0"/>
    <x v="8"/>
    <s v="Developed-High Intensity"/>
    <s v=" "/>
    <n v="0"/>
    <n v="0"/>
    <n v="0"/>
    <n v="0"/>
    <n v="0"/>
    <n v="0"/>
  </r>
  <r>
    <n v="461"/>
    <n v="462"/>
    <n v="417"/>
    <n v="92.573999999999998"/>
    <x v="77"/>
    <n v="9317"/>
    <x v="77"/>
    <s v="Northern &amp; Central Ruderal Shrubland"/>
    <x v="0"/>
    <x v="10"/>
    <s v="Introduced Upland Vegetation-Shrub"/>
    <s v="Prairie? (Swaty used prairie numbers)"/>
    <n v="1"/>
    <n v="3"/>
    <n v="1"/>
    <n v="0.33333333300000001"/>
    <n v="92.573999999999998"/>
    <n v="30.857999969142"/>
  </r>
  <r>
    <n v="4322"/>
    <n v="4323"/>
    <n v="158"/>
    <n v="35.076000000000001"/>
    <x v="31"/>
    <n v="7363"/>
    <x v="31"/>
    <s v="Central Interior Highlands Dry Acidic Glade and Barrens"/>
    <x v="1"/>
    <x v="12"/>
    <s v="Glades and Barrens"/>
    <s v="Glade"/>
    <n v="2"/>
    <n v="5"/>
    <n v="0.5"/>
    <n v="0.2"/>
    <n v="17.538"/>
    <n v="7.0152000000000001"/>
  </r>
  <r>
    <n v="4352"/>
    <n v="4353"/>
    <n v="87"/>
    <n v="19.314"/>
    <x v="52"/>
    <n v="7363"/>
    <x v="52"/>
    <s v="Central Interior Highlands Dry Acidic Glade and Barrens"/>
    <x v="1"/>
    <x v="12"/>
    <s v="Glades and Barrens"/>
    <s v="Glade"/>
    <n v="2"/>
    <n v="5"/>
    <n v="0.5"/>
    <n v="0.2"/>
    <n v="9.657"/>
    <n v="3.8628"/>
  </r>
  <r>
    <n v="464"/>
    <n v="465"/>
    <n v="3488"/>
    <n v="774.33600000000001"/>
    <x v="77"/>
    <n v="7978"/>
    <x v="77"/>
    <s v="Eastern Cool Temperate Wheat"/>
    <x v="0"/>
    <x v="3"/>
    <s v="Agricultural-Wheat"/>
    <s v=" "/>
    <n v="0"/>
    <n v="0"/>
    <n v="0"/>
    <n v="0"/>
    <n v="0"/>
    <n v="0"/>
  </r>
  <r>
    <n v="4372"/>
    <n v="4373"/>
    <n v="42"/>
    <n v="9.3239999999999998"/>
    <x v="54"/>
    <n v="7363"/>
    <x v="54"/>
    <s v="Central Interior Highlands Dry Acidic Glade and Barrens"/>
    <x v="1"/>
    <x v="12"/>
    <s v="Glades and Barrens"/>
    <s v="Glade"/>
    <n v="2"/>
    <n v="5"/>
    <n v="0.5"/>
    <n v="0.2"/>
    <n v="4.6619999999999999"/>
    <n v="1.8648"/>
  </r>
  <r>
    <n v="4400"/>
    <n v="4401"/>
    <n v="125"/>
    <n v="27.75"/>
    <x v="51"/>
    <n v="7363"/>
    <x v="51"/>
    <s v="Central Interior Highlands Dry Acidic Glade and Barrens"/>
    <x v="1"/>
    <x v="12"/>
    <s v="Glades and Barrens"/>
    <s v="Glade"/>
    <n v="2"/>
    <n v="5"/>
    <n v="0.5"/>
    <n v="0.2"/>
    <n v="13.875"/>
    <n v="5.5500000000000007"/>
  </r>
  <r>
    <n v="467"/>
    <n v="468"/>
    <n v="9099"/>
    <n v="2019.9780000000001"/>
    <x v="77"/>
    <n v="7292"/>
    <x v="77"/>
    <s v="Open Water"/>
    <x v="0"/>
    <x v="0"/>
    <s v="Open Water"/>
    <s v=" "/>
    <n v="0"/>
    <n v="0"/>
    <n v="0"/>
    <n v="0"/>
    <n v="0"/>
    <n v="0"/>
  </r>
  <r>
    <n v="468"/>
    <n v="469"/>
    <n v="35431"/>
    <n v="7865.6819999999998"/>
    <x v="78"/>
    <n v="7299"/>
    <x v="78"/>
    <s v="Developed-Roads"/>
    <x v="0"/>
    <x v="5"/>
    <s v="Developed-Roads"/>
    <s v=" "/>
    <n v="0"/>
    <n v="0"/>
    <n v="0"/>
    <n v="0"/>
    <n v="0"/>
    <n v="0"/>
  </r>
  <r>
    <n v="469"/>
    <n v="470"/>
    <n v="159610"/>
    <n v="35433.42"/>
    <x v="78"/>
    <n v="7974"/>
    <x v="78"/>
    <s v="Eastern Cool Temperate Row Crop"/>
    <x v="0"/>
    <x v="3"/>
    <s v="Agricultural-Row Crop"/>
    <s v=" "/>
    <n v="0"/>
    <n v="0"/>
    <n v="0"/>
    <n v="0"/>
    <n v="0"/>
    <n v="0"/>
  </r>
  <r>
    <n v="470"/>
    <n v="471"/>
    <n v="463767"/>
    <n v="102956.274"/>
    <x v="78"/>
    <n v="7977"/>
    <x v="78"/>
    <s v="Eastern Cool Temperate Pasture and Hayland"/>
    <x v="0"/>
    <x v="3"/>
    <s v="Agricultural-Pasture and Hayland"/>
    <s v=" "/>
    <n v="0"/>
    <n v="0"/>
    <n v="0"/>
    <n v="0"/>
    <n v="0"/>
    <n v="0"/>
  </r>
  <r>
    <n v="471"/>
    <n v="472"/>
    <n v="2976"/>
    <n v="660.67200000000003"/>
    <x v="78"/>
    <n v="7908"/>
    <x v="78"/>
    <s v="Eastern Cool Temperate Urban Herbaceous"/>
    <x v="0"/>
    <x v="4"/>
    <s v="Developed-Upland Herbaceous"/>
    <s v=" "/>
    <n v="0"/>
    <n v="0"/>
    <n v="0"/>
    <n v="0"/>
    <n v="0"/>
    <n v="0"/>
  </r>
  <r>
    <n v="4430"/>
    <n v="4431"/>
    <n v="613"/>
    <n v="136.08600000000001"/>
    <x v="58"/>
    <n v="7363"/>
    <x v="58"/>
    <s v="Central Interior Highlands Dry Acidic Glade and Barrens"/>
    <x v="1"/>
    <x v="12"/>
    <s v="Glades and Barrens"/>
    <s v="Glade"/>
    <n v="2"/>
    <n v="5"/>
    <n v="0.5"/>
    <n v="0.2"/>
    <n v="68.043000000000006"/>
    <n v="27.217200000000005"/>
  </r>
  <r>
    <n v="4469"/>
    <n v="4470"/>
    <n v="185"/>
    <n v="41.07"/>
    <x v="55"/>
    <n v="7363"/>
    <x v="55"/>
    <s v="Central Interior Highlands Dry Acidic Glade and Barrens"/>
    <x v="1"/>
    <x v="12"/>
    <s v="Glades and Barrens"/>
    <s v="Glade"/>
    <n v="2"/>
    <n v="5"/>
    <n v="0.5"/>
    <n v="0.2"/>
    <n v="20.535"/>
    <n v="8.2140000000000004"/>
  </r>
  <r>
    <n v="4503"/>
    <n v="4504"/>
    <n v="1024"/>
    <n v="227.328"/>
    <x v="56"/>
    <n v="7363"/>
    <x v="56"/>
    <s v="Central Interior Highlands Dry Acidic Glade and Barrens"/>
    <x v="1"/>
    <x v="12"/>
    <s v="Glades and Barrens"/>
    <s v="Glade"/>
    <n v="2"/>
    <n v="5"/>
    <n v="0.5"/>
    <n v="0.2"/>
    <n v="113.664"/>
    <n v="45.465600000000002"/>
  </r>
  <r>
    <n v="475"/>
    <n v="476"/>
    <n v="3640"/>
    <n v="808.08"/>
    <x v="78"/>
    <n v="7292"/>
    <x v="78"/>
    <s v="Open Water"/>
    <x v="0"/>
    <x v="0"/>
    <s v="Open Water"/>
    <s v=" "/>
    <n v="0"/>
    <n v="0"/>
    <n v="0"/>
    <n v="0"/>
    <n v="0"/>
    <n v="0"/>
  </r>
  <r>
    <n v="476"/>
    <n v="477"/>
    <n v="1006"/>
    <n v="223.33199999999999"/>
    <x v="78"/>
    <n v="7297"/>
    <x v="78"/>
    <s v="Developed-Medium Intensity"/>
    <x v="0"/>
    <x v="6"/>
    <s v="Developed-Medium Intensity"/>
    <s v=" "/>
    <n v="0"/>
    <n v="0"/>
    <n v="0"/>
    <n v="0"/>
    <n v="0"/>
    <n v="0"/>
  </r>
  <r>
    <n v="477"/>
    <n v="478"/>
    <n v="3350"/>
    <n v="743.7"/>
    <x v="78"/>
    <n v="7296"/>
    <x v="78"/>
    <s v="Developed-Low Intensity"/>
    <x v="0"/>
    <x v="7"/>
    <s v="Developed-Low Intensity"/>
    <s v=" "/>
    <n v="0"/>
    <n v="0"/>
    <n v="0"/>
    <n v="0"/>
    <n v="0"/>
    <n v="0"/>
  </r>
  <r>
    <n v="4557"/>
    <n v="4558"/>
    <n v="26"/>
    <n v="5.7720000000000002"/>
    <x v="74"/>
    <n v="7363"/>
    <x v="74"/>
    <s v="Central Interior Highlands Dry Acidic Glade and Barrens"/>
    <x v="1"/>
    <x v="12"/>
    <s v="Glades and Barrens"/>
    <s v="Glade"/>
    <n v="2"/>
    <n v="5"/>
    <n v="0.5"/>
    <n v="0.2"/>
    <n v="2.8860000000000001"/>
    <n v="1.1544000000000001"/>
  </r>
  <r>
    <n v="479"/>
    <n v="480"/>
    <n v="11886"/>
    <n v="2638.692"/>
    <x v="78"/>
    <n v="7976"/>
    <x v="78"/>
    <s v="Eastern Cool Temperate Fallow/Idle Cropland"/>
    <x v="0"/>
    <x v="3"/>
    <s v="Agricultural-Fallow/Idle Cropland"/>
    <s v=" "/>
    <n v="0"/>
    <n v="0"/>
    <n v="0"/>
    <n v="0"/>
    <n v="0"/>
    <n v="0"/>
  </r>
  <r>
    <n v="480"/>
    <n v="481"/>
    <n v="1295"/>
    <n v="287.49"/>
    <x v="78"/>
    <n v="7909"/>
    <x v="78"/>
    <s v="Eastern Cool Temperate Urban Shrubland"/>
    <x v="0"/>
    <x v="4"/>
    <s v="Developed-Upland Shrubland"/>
    <s v=" "/>
    <n v="0"/>
    <n v="0"/>
    <n v="0"/>
    <n v="0"/>
    <n v="0"/>
    <n v="0"/>
  </r>
  <r>
    <n v="481"/>
    <n v="482"/>
    <n v="24"/>
    <n v="5.3280000000000003"/>
    <x v="77"/>
    <n v="7928"/>
    <x v="77"/>
    <s v="Eastern Cool Temperate Developed Shrubland"/>
    <x v="0"/>
    <x v="4"/>
    <s v="Developed-Upland Shrubland"/>
    <s v=" "/>
    <n v="0"/>
    <n v="0"/>
    <n v="0"/>
    <n v="0"/>
    <n v="0"/>
    <n v="0"/>
  </r>
  <r>
    <n v="4588"/>
    <n v="4589"/>
    <n v="104"/>
    <n v="23.088000000000001"/>
    <x v="57"/>
    <n v="7363"/>
    <x v="57"/>
    <s v="Central Interior Highlands Dry Acidic Glade and Barrens"/>
    <x v="1"/>
    <x v="12"/>
    <s v="Glades and Barrens"/>
    <s v="Glade"/>
    <n v="2"/>
    <n v="5"/>
    <n v="0.5"/>
    <n v="0.2"/>
    <n v="11.544"/>
    <n v="4.6176000000000004"/>
  </r>
  <r>
    <n v="483"/>
    <n v="484"/>
    <n v="92"/>
    <n v="20.423999999999999"/>
    <x v="78"/>
    <n v="7927"/>
    <x v="78"/>
    <s v="Eastern Cool Temperate Developed Mixed Forest"/>
    <x v="0"/>
    <x v="4"/>
    <s v="Developed-Upland Mixed Forest"/>
    <s v=" "/>
    <n v="0"/>
    <n v="0"/>
    <n v="0"/>
    <n v="0"/>
    <n v="0"/>
    <n v="0"/>
  </r>
  <r>
    <n v="484"/>
    <n v="485"/>
    <n v="13783"/>
    <n v="3059.826"/>
    <x v="78"/>
    <n v="9817"/>
    <x v="78"/>
    <s v="Northern &amp; Central Ruderal Meadow"/>
    <x v="2"/>
    <x v="2"/>
    <s v="Introduced Perennial Grassland and Forbland"/>
    <s v="Prairie"/>
    <n v="1"/>
    <n v="3"/>
    <n v="1"/>
    <n v="0.33333333300000001"/>
    <n v="3059.826"/>
    <n v="1019.9419989800581"/>
  </r>
  <r>
    <n v="485"/>
    <n v="486"/>
    <n v="1234"/>
    <n v="273.94799999999998"/>
    <x v="78"/>
    <n v="7975"/>
    <x v="78"/>
    <s v="Eastern Cool Temperate Close Grown Crop"/>
    <x v="0"/>
    <x v="3"/>
    <s v="Agricultural-Close Grown Crop"/>
    <s v=" "/>
    <n v="0"/>
    <n v="0"/>
    <n v="0"/>
    <n v="0"/>
    <n v="0"/>
    <n v="0"/>
  </r>
  <r>
    <n v="6"/>
    <n v="7"/>
    <n v="3794"/>
    <n v="842.26800000000003"/>
    <x v="0"/>
    <n v="7421"/>
    <x v="0"/>
    <s v="Central Tallgrass Prairie"/>
    <x v="2"/>
    <x v="1"/>
    <s v="Tallgrass Prairie"/>
    <s v="Prairie"/>
    <n v="1"/>
    <n v="3"/>
    <n v="1"/>
    <n v="0.33333333300000001"/>
    <n v="842.26800000000003"/>
    <n v="280.75599971924402"/>
  </r>
  <r>
    <n v="34"/>
    <n v="35"/>
    <n v="9474"/>
    <n v="2103.2280000000001"/>
    <x v="11"/>
    <n v="7421"/>
    <x v="11"/>
    <s v="Central Tallgrass Prairie"/>
    <x v="2"/>
    <x v="1"/>
    <s v="Tallgrass Prairie"/>
    <s v="Prairie"/>
    <n v="1"/>
    <n v="3"/>
    <n v="1"/>
    <n v="0.33333333300000001"/>
    <n v="2103.2280000000001"/>
    <n v="701.07599929892399"/>
  </r>
  <r>
    <n v="488"/>
    <n v="489"/>
    <n v="156"/>
    <n v="34.631999999999998"/>
    <x v="77"/>
    <n v="7907"/>
    <x v="77"/>
    <s v="Eastern Cool Temperate Urban Mixed Forest"/>
    <x v="0"/>
    <x v="4"/>
    <s v="Developed-Upland Mixed Forest"/>
    <s v=" "/>
    <n v="0"/>
    <n v="0"/>
    <n v="0"/>
    <n v="0"/>
    <n v="0"/>
    <n v="0"/>
  </r>
  <r>
    <n v="101"/>
    <n v="102"/>
    <n v="4380"/>
    <n v="972.36"/>
    <x v="27"/>
    <n v="7421"/>
    <x v="27"/>
    <s v="Central Tallgrass Prairie"/>
    <x v="2"/>
    <x v="1"/>
    <s v="Tallgrass Prairie"/>
    <s v="Prairie"/>
    <n v="1"/>
    <n v="3"/>
    <n v="1"/>
    <n v="0.33333333300000001"/>
    <n v="972.36"/>
    <n v="324.11999967588002"/>
  </r>
  <r>
    <n v="130"/>
    <n v="131"/>
    <n v="3161"/>
    <n v="701.74199999999996"/>
    <x v="41"/>
    <n v="7421"/>
    <x v="41"/>
    <s v="Central Tallgrass Prairie"/>
    <x v="2"/>
    <x v="1"/>
    <s v="Tallgrass Prairie"/>
    <s v="Prairie"/>
    <n v="1"/>
    <n v="3"/>
    <n v="1"/>
    <n v="0.33333333300000001"/>
    <n v="701.74199999999996"/>
    <n v="233.91399976608599"/>
  </r>
  <r>
    <n v="160"/>
    <n v="161"/>
    <n v="3707"/>
    <n v="822.95400000000006"/>
    <x v="53"/>
    <n v="7421"/>
    <x v="53"/>
    <s v="Central Tallgrass Prairie"/>
    <x v="2"/>
    <x v="1"/>
    <s v="Tallgrass Prairie"/>
    <s v="Prairie"/>
    <n v="1"/>
    <n v="3"/>
    <n v="1"/>
    <n v="0.33333333300000001"/>
    <n v="822.95400000000006"/>
    <n v="274.31799972568206"/>
  </r>
  <r>
    <n v="492"/>
    <n v="493"/>
    <n v="95"/>
    <n v="21.09"/>
    <x v="78"/>
    <n v="9317"/>
    <x v="78"/>
    <s v="Northern &amp; Central Ruderal Shrubland"/>
    <x v="0"/>
    <x v="10"/>
    <s v="Introduced Upland Vegetation-Shrub"/>
    <s v="Prairie? (Swaty used prairie numbers)"/>
    <n v="1"/>
    <n v="3"/>
    <n v="1"/>
    <n v="0.33333333300000001"/>
    <n v="21.09"/>
    <n v="7.0299999929700006"/>
  </r>
  <r>
    <n v="169"/>
    <n v="170"/>
    <n v="8930"/>
    <n v="1982.46"/>
    <x v="64"/>
    <n v="7421"/>
    <x v="64"/>
    <s v="Central Tallgrass Prairie"/>
    <x v="2"/>
    <x v="1"/>
    <s v="Tallgrass Prairie"/>
    <s v="Prairie"/>
    <n v="1"/>
    <n v="3"/>
    <n v="1"/>
    <n v="0.33333333300000001"/>
    <n v="1982.46"/>
    <n v="660.81999933918007"/>
  </r>
  <r>
    <n v="494"/>
    <n v="495"/>
    <n v="81"/>
    <n v="17.981999999999999"/>
    <x v="78"/>
    <n v="7925"/>
    <x v="78"/>
    <s v="Eastern Cool Temperate Developed Deciduous Forest"/>
    <x v="0"/>
    <x v="4"/>
    <s v="Developed-Upland Deciduous Forest"/>
    <s v=" "/>
    <n v="0"/>
    <n v="0"/>
    <n v="0"/>
    <n v="0"/>
    <n v="0"/>
    <n v="0"/>
  </r>
  <r>
    <n v="229"/>
    <n v="230"/>
    <n v="3208"/>
    <n v="712.17600000000004"/>
    <x v="70"/>
    <n v="7421"/>
    <x v="70"/>
    <s v="Central Tallgrass Prairie"/>
    <x v="2"/>
    <x v="1"/>
    <s v="Tallgrass Prairie"/>
    <s v="Prairie"/>
    <n v="1"/>
    <n v="3"/>
    <n v="1"/>
    <n v="0.33333333300000001"/>
    <n v="712.17600000000004"/>
    <n v="237.39199976260801"/>
  </r>
  <r>
    <n v="496"/>
    <n v="497"/>
    <n v="616"/>
    <n v="136.75200000000001"/>
    <x v="78"/>
    <n v="7905"/>
    <x v="78"/>
    <s v="Eastern Cool Temperate Urban Deciduous Forest"/>
    <x v="0"/>
    <x v="4"/>
    <s v="Developed-Upland Deciduous Forest"/>
    <s v=" "/>
    <n v="0"/>
    <n v="0"/>
    <n v="0"/>
    <n v="0"/>
    <n v="0"/>
    <n v="0"/>
  </r>
  <r>
    <n v="497"/>
    <n v="498"/>
    <n v="297"/>
    <n v="65.933999999999997"/>
    <x v="78"/>
    <n v="7929"/>
    <x v="78"/>
    <s v="Eastern Cool Temperate Developed Herbaceous"/>
    <x v="0"/>
    <x v="4"/>
    <s v="Developed-Upland Herbaceous"/>
    <s v=" "/>
    <n v="0"/>
    <n v="0"/>
    <n v="0"/>
    <n v="0"/>
    <n v="0"/>
    <n v="0"/>
  </r>
  <r>
    <n v="498"/>
    <n v="499"/>
    <n v="651"/>
    <n v="144.52199999999999"/>
    <x v="78"/>
    <n v="7978"/>
    <x v="78"/>
    <s v="Eastern Cool Temperate Wheat"/>
    <x v="0"/>
    <x v="3"/>
    <s v="Agricultural-Wheat"/>
    <s v=" "/>
    <n v="0"/>
    <n v="0"/>
    <n v="0"/>
    <n v="0"/>
    <n v="0"/>
    <n v="0"/>
  </r>
  <r>
    <n v="499"/>
    <n v="500"/>
    <n v="187"/>
    <n v="41.514000000000003"/>
    <x v="78"/>
    <n v="7298"/>
    <x v="78"/>
    <s v="Developed-High Intensity"/>
    <x v="0"/>
    <x v="8"/>
    <s v="Developed-High Intensity"/>
    <s v=" "/>
    <n v="0"/>
    <n v="0"/>
    <n v="0"/>
    <n v="0"/>
    <n v="0"/>
    <n v="0"/>
  </r>
  <r>
    <n v="500"/>
    <n v="501"/>
    <n v="17"/>
    <n v="3.774"/>
    <x v="78"/>
    <n v="7906"/>
    <x v="78"/>
    <s v="Eastern Cool Temperate Urban Evergreen Forest"/>
    <x v="0"/>
    <x v="4"/>
    <s v="Developed-Upland Evergreen Forest"/>
    <s v=" "/>
    <n v="0"/>
    <n v="0"/>
    <n v="0"/>
    <n v="0"/>
    <n v="0"/>
    <n v="0"/>
  </r>
  <r>
    <n v="501"/>
    <n v="502"/>
    <n v="110"/>
    <n v="24.42"/>
    <x v="77"/>
    <n v="7925"/>
    <x v="77"/>
    <s v="Eastern Cool Temperate Developed Deciduous Forest"/>
    <x v="0"/>
    <x v="4"/>
    <s v="Developed-Upland Deciduous Forest"/>
    <s v=" "/>
    <n v="0"/>
    <n v="0"/>
    <n v="0"/>
    <n v="0"/>
    <n v="0"/>
    <n v="0"/>
  </r>
  <r>
    <n v="502"/>
    <n v="503"/>
    <n v="10"/>
    <n v="2.2200000000000002"/>
    <x v="78"/>
    <n v="7970"/>
    <x v="78"/>
    <s v="Eastern Cool Temperate Orchard"/>
    <x v="0"/>
    <x v="3"/>
    <s v="Agricultural-Orchard"/>
    <s v=" "/>
    <n v="0"/>
    <n v="0"/>
    <n v="0"/>
    <n v="0"/>
    <n v="0"/>
    <n v="0"/>
  </r>
  <r>
    <n v="503"/>
    <n v="504"/>
    <n v="14"/>
    <n v="3.1080000000000001"/>
    <x v="78"/>
    <n v="7928"/>
    <x v="78"/>
    <s v="Eastern Cool Temperate Developed Shrubland"/>
    <x v="0"/>
    <x v="4"/>
    <s v="Developed-Upland Shrubland"/>
    <s v=" "/>
    <n v="0"/>
    <n v="0"/>
    <n v="0"/>
    <n v="0"/>
    <n v="0"/>
    <n v="0"/>
  </r>
  <r>
    <n v="277"/>
    <n v="278"/>
    <n v="294"/>
    <n v="65.268000000000001"/>
    <x v="71"/>
    <n v="7421"/>
    <x v="71"/>
    <s v="Central Tallgrass Prairie"/>
    <x v="2"/>
    <x v="1"/>
    <s v="Tallgrass Prairie"/>
    <s v="Prairie"/>
    <n v="1"/>
    <n v="3"/>
    <n v="1"/>
    <n v="0.33333333300000001"/>
    <n v="65.268000000000001"/>
    <n v="21.755999978244002"/>
  </r>
  <r>
    <n v="505"/>
    <n v="506"/>
    <n v="84"/>
    <n v="18.648"/>
    <x v="78"/>
    <n v="7907"/>
    <x v="78"/>
    <s v="Eastern Cool Temperate Urban Mixed Forest"/>
    <x v="0"/>
    <x v="4"/>
    <s v="Developed-Upland Mixed Forest"/>
    <s v=" "/>
    <n v="0"/>
    <n v="0"/>
    <n v="0"/>
    <n v="0"/>
    <n v="0"/>
    <n v="0"/>
  </r>
  <r>
    <n v="506"/>
    <n v="507"/>
    <n v="106"/>
    <n v="23.532"/>
    <x v="77"/>
    <n v="7973"/>
    <x v="77"/>
    <s v="Eastern Cool Temperate Row Crop - Close Grown Crop"/>
    <x v="0"/>
    <x v="3"/>
    <s v="Agricultural-Row Crop-Close Grown Crop"/>
    <s v=" "/>
    <n v="0"/>
    <n v="0"/>
    <n v="0"/>
    <n v="0"/>
    <n v="0"/>
    <n v="0"/>
  </r>
  <r>
    <n v="312"/>
    <n v="313"/>
    <n v="1830"/>
    <n v="406.26"/>
    <x v="72"/>
    <n v="7421"/>
    <x v="72"/>
    <s v="Central Tallgrass Prairie"/>
    <x v="2"/>
    <x v="1"/>
    <s v="Tallgrass Prairie"/>
    <s v="Prairie"/>
    <n v="1"/>
    <n v="3"/>
    <n v="1"/>
    <n v="0.33333333300000001"/>
    <n v="406.26"/>
    <n v="135.41999986458001"/>
  </r>
  <r>
    <n v="343"/>
    <n v="344"/>
    <n v="995"/>
    <n v="220.89000000000001"/>
    <x v="73"/>
    <n v="7421"/>
    <x v="73"/>
    <s v="Central Tallgrass Prairie"/>
    <x v="2"/>
    <x v="1"/>
    <s v="Tallgrass Prairie"/>
    <s v="Prairie"/>
    <n v="1"/>
    <n v="3"/>
    <n v="1"/>
    <n v="0.33333333300000001"/>
    <n v="220.89000000000001"/>
    <n v="73.629999926370004"/>
  </r>
  <r>
    <n v="509"/>
    <n v="510"/>
    <n v="14"/>
    <n v="3.1080000000000001"/>
    <x v="77"/>
    <n v="7970"/>
    <x v="77"/>
    <s v="Eastern Cool Temperate Orchard"/>
    <x v="0"/>
    <x v="3"/>
    <s v="Agricultural-Orchard"/>
    <s v=" "/>
    <n v="0"/>
    <n v="0"/>
    <n v="0"/>
    <n v="0"/>
    <n v="0"/>
    <n v="0"/>
  </r>
  <r>
    <n v="510"/>
    <n v="511"/>
    <n v="55"/>
    <n v="12.21"/>
    <x v="78"/>
    <n v="7973"/>
    <x v="78"/>
    <s v="Eastern Cool Temperate Row Crop - Close Grown Crop"/>
    <x v="0"/>
    <x v="3"/>
    <s v="Agricultural-Row Crop-Close Grown Crop"/>
    <s v=" "/>
    <n v="0"/>
    <n v="0"/>
    <n v="0"/>
    <n v="0"/>
    <n v="0"/>
    <n v="0"/>
  </r>
  <r>
    <n v="390"/>
    <n v="391"/>
    <n v="2481"/>
    <n v="550.78200000000004"/>
    <x v="75"/>
    <n v="7421"/>
    <x v="75"/>
    <s v="Central Tallgrass Prairie"/>
    <x v="2"/>
    <x v="1"/>
    <s v="Tallgrass Prairie"/>
    <s v="Prairie"/>
    <n v="1"/>
    <n v="3"/>
    <n v="1"/>
    <n v="0.33333333300000001"/>
    <n v="550.78200000000004"/>
    <n v="183.59399981640601"/>
  </r>
  <r>
    <n v="512"/>
    <n v="513"/>
    <n v="10"/>
    <n v="2.2200000000000002"/>
    <x v="77"/>
    <n v="7906"/>
    <x v="77"/>
    <s v="Eastern Cool Temperate Urban Evergreen Forest"/>
    <x v="0"/>
    <x v="4"/>
    <s v="Developed-Upland Evergreen Forest"/>
    <s v=" "/>
    <n v="0"/>
    <n v="0"/>
    <n v="0"/>
    <n v="0"/>
    <n v="0"/>
    <n v="0"/>
  </r>
  <r>
    <n v="423"/>
    <n v="424"/>
    <n v="125"/>
    <n v="27.75"/>
    <x v="76"/>
    <n v="7421"/>
    <x v="76"/>
    <s v="Central Tallgrass Prairie"/>
    <x v="2"/>
    <x v="1"/>
    <s v="Tallgrass Prairie"/>
    <s v="Prairie"/>
    <n v="1"/>
    <n v="3"/>
    <n v="1"/>
    <n v="0.33333333300000001"/>
    <n v="27.75"/>
    <n v="9.2499999907500001"/>
  </r>
  <r>
    <n v="463"/>
    <n v="464"/>
    <n v="332"/>
    <n v="73.704000000000008"/>
    <x v="77"/>
    <n v="7421"/>
    <x v="77"/>
    <s v="Central Tallgrass Prairie"/>
    <x v="2"/>
    <x v="1"/>
    <s v="Tallgrass Prairie"/>
    <s v="Prairie"/>
    <n v="1"/>
    <n v="3"/>
    <n v="1"/>
    <n v="0.33333333300000001"/>
    <n v="73.704000000000008"/>
    <n v="24.567999975432002"/>
  </r>
  <r>
    <n v="504"/>
    <n v="505"/>
    <n v="316"/>
    <n v="70.152000000000001"/>
    <x v="78"/>
    <n v="7421"/>
    <x v="78"/>
    <s v="Central Tallgrass Prairie"/>
    <x v="2"/>
    <x v="1"/>
    <s v="Tallgrass Prairie"/>
    <s v="Prairie"/>
    <n v="1"/>
    <n v="3"/>
    <n v="1"/>
    <n v="0.33333333300000001"/>
    <n v="70.152000000000001"/>
    <n v="23.383999976616"/>
  </r>
  <r>
    <n v="538"/>
    <n v="539"/>
    <n v="1184"/>
    <n v="262.84800000000001"/>
    <x v="79"/>
    <n v="7421"/>
    <x v="79"/>
    <s v="Central Tallgrass Prairie"/>
    <x v="2"/>
    <x v="1"/>
    <s v="Tallgrass Prairie"/>
    <s v="Prairie"/>
    <n v="1"/>
    <n v="3"/>
    <n v="1"/>
    <n v="0.33333333300000001"/>
    <n v="262.84800000000001"/>
    <n v="87.615999912384012"/>
  </r>
  <r>
    <n v="517"/>
    <n v="518"/>
    <n v="695274"/>
    <n v="154350.82800000001"/>
    <x v="79"/>
    <n v="7977"/>
    <x v="79"/>
    <s v="Eastern Cool Temperate Pasture and Hayland"/>
    <x v="0"/>
    <x v="3"/>
    <s v="Agricultural-Pasture and Hayland"/>
    <s v=" "/>
    <n v="0"/>
    <n v="0"/>
    <n v="0"/>
    <n v="0"/>
    <n v="0"/>
    <n v="0"/>
  </r>
  <r>
    <n v="518"/>
    <n v="519"/>
    <n v="20072"/>
    <n v="4455.9840000000004"/>
    <x v="79"/>
    <n v="9817"/>
    <x v="79"/>
    <s v="Northern &amp; Central Ruderal Meadow"/>
    <x v="2"/>
    <x v="2"/>
    <s v="Introduced Perennial Grassland and Forbland"/>
    <s v="Prairie"/>
    <n v="1"/>
    <n v="3"/>
    <n v="1"/>
    <n v="0.33333333300000001"/>
    <n v="4455.9840000000004"/>
    <n v="1485.3279985146721"/>
  </r>
  <r>
    <n v="519"/>
    <n v="520"/>
    <n v="69758"/>
    <n v="15486.276"/>
    <x v="79"/>
    <n v="7299"/>
    <x v="79"/>
    <s v="Developed-Roads"/>
    <x v="0"/>
    <x v="5"/>
    <s v="Developed-Roads"/>
    <s v=" "/>
    <n v="0"/>
    <n v="0"/>
    <n v="0"/>
    <n v="0"/>
    <n v="0"/>
    <n v="0"/>
  </r>
  <r>
    <n v="584"/>
    <n v="585"/>
    <n v="345"/>
    <n v="76.59"/>
    <x v="80"/>
    <n v="7421"/>
    <x v="80"/>
    <s v="Central Tallgrass Prairie"/>
    <x v="2"/>
    <x v="1"/>
    <s v="Tallgrass Prairie"/>
    <s v="Prairie"/>
    <n v="1"/>
    <n v="3"/>
    <n v="1"/>
    <n v="0.33333333300000001"/>
    <n v="76.59"/>
    <n v="25.529999974470002"/>
  </r>
  <r>
    <n v="610"/>
    <n v="611"/>
    <n v="647"/>
    <n v="143.63400000000001"/>
    <x v="81"/>
    <n v="7421"/>
    <x v="81"/>
    <s v="Central Tallgrass Prairie"/>
    <x v="2"/>
    <x v="1"/>
    <s v="Tallgrass Prairie"/>
    <s v="Prairie"/>
    <n v="1"/>
    <n v="3"/>
    <n v="1"/>
    <n v="0.33333333300000001"/>
    <n v="143.63400000000001"/>
    <n v="47.877999952122003"/>
  </r>
  <r>
    <n v="522"/>
    <n v="523"/>
    <n v="12742"/>
    <n v="2828.7240000000002"/>
    <x v="79"/>
    <n v="7292"/>
    <x v="79"/>
    <s v="Open Water"/>
    <x v="0"/>
    <x v="0"/>
    <s v="Open Water"/>
    <s v=" "/>
    <n v="0"/>
    <n v="0"/>
    <n v="0"/>
    <n v="0"/>
    <n v="0"/>
    <n v="0"/>
  </r>
  <r>
    <n v="523"/>
    <n v="524"/>
    <n v="1485"/>
    <n v="329.67"/>
    <x v="79"/>
    <n v="7975"/>
    <x v="79"/>
    <s v="Eastern Cool Temperate Close Grown Crop"/>
    <x v="0"/>
    <x v="3"/>
    <s v="Agricultural-Close Grown Crop"/>
    <s v=" "/>
    <n v="0"/>
    <n v="0"/>
    <n v="0"/>
    <n v="0"/>
    <n v="0"/>
    <n v="0"/>
  </r>
  <r>
    <n v="656"/>
    <n v="657"/>
    <n v="352"/>
    <n v="78.144000000000005"/>
    <x v="82"/>
    <n v="7421"/>
    <x v="82"/>
    <s v="Central Tallgrass Prairie"/>
    <x v="2"/>
    <x v="1"/>
    <s v="Tallgrass Prairie"/>
    <s v="Prairie"/>
    <n v="1"/>
    <n v="3"/>
    <n v="1"/>
    <n v="0.33333333300000001"/>
    <n v="78.144000000000005"/>
    <n v="26.047999973952003"/>
  </r>
  <r>
    <n v="525"/>
    <n v="526"/>
    <n v="3622"/>
    <n v="804.08400000000006"/>
    <x v="79"/>
    <n v="7905"/>
    <x v="79"/>
    <s v="Eastern Cool Temperate Urban Deciduous Forest"/>
    <x v="0"/>
    <x v="4"/>
    <s v="Developed-Upland Deciduous Forest"/>
    <s v=" "/>
    <n v="0"/>
    <n v="0"/>
    <n v="0"/>
    <n v="0"/>
    <n v="0"/>
    <n v="0"/>
  </r>
  <r>
    <n v="526"/>
    <n v="527"/>
    <n v="313390"/>
    <n v="69572.58"/>
    <x v="79"/>
    <n v="7974"/>
    <x v="79"/>
    <s v="Eastern Cool Temperate Row Crop"/>
    <x v="0"/>
    <x v="3"/>
    <s v="Agricultural-Row Crop"/>
    <s v=" "/>
    <n v="0"/>
    <n v="0"/>
    <n v="0"/>
    <n v="0"/>
    <n v="0"/>
    <n v="0"/>
  </r>
  <r>
    <n v="527"/>
    <n v="528"/>
    <n v="5367"/>
    <n v="1191.4739999999999"/>
    <x v="79"/>
    <n v="7909"/>
    <x v="79"/>
    <s v="Eastern Cool Temperate Urban Shrubland"/>
    <x v="0"/>
    <x v="4"/>
    <s v="Developed-Upland Shrubland"/>
    <s v=" "/>
    <n v="0"/>
    <n v="0"/>
    <n v="0"/>
    <n v="0"/>
    <n v="0"/>
    <n v="0"/>
  </r>
  <r>
    <n v="528"/>
    <n v="529"/>
    <n v="10555"/>
    <n v="2343.21"/>
    <x v="79"/>
    <n v="7296"/>
    <x v="79"/>
    <s v="Developed-Low Intensity"/>
    <x v="0"/>
    <x v="7"/>
    <s v="Developed-Low Intensity"/>
    <s v=" "/>
    <n v="0"/>
    <n v="0"/>
    <n v="0"/>
    <n v="0"/>
    <n v="0"/>
    <n v="0"/>
  </r>
  <r>
    <n v="529"/>
    <n v="530"/>
    <n v="4322"/>
    <n v="959.48400000000004"/>
    <x v="79"/>
    <n v="7297"/>
    <x v="79"/>
    <s v="Developed-Medium Intensity"/>
    <x v="0"/>
    <x v="6"/>
    <s v="Developed-Medium Intensity"/>
    <s v=" "/>
    <n v="0"/>
    <n v="0"/>
    <n v="0"/>
    <n v="0"/>
    <n v="0"/>
    <n v="0"/>
  </r>
  <r>
    <n v="530"/>
    <n v="531"/>
    <n v="407"/>
    <n v="90.353999999999999"/>
    <x v="79"/>
    <n v="7927"/>
    <x v="79"/>
    <s v="Eastern Cool Temperate Developed Mixed Forest"/>
    <x v="0"/>
    <x v="4"/>
    <s v="Developed-Upland Mixed Forest"/>
    <s v=" "/>
    <n v="0"/>
    <n v="0"/>
    <n v="0"/>
    <n v="0"/>
    <n v="0"/>
    <n v="0"/>
  </r>
  <r>
    <n v="531"/>
    <n v="532"/>
    <n v="6708"/>
    <n v="1489.1759999999999"/>
    <x v="79"/>
    <n v="7908"/>
    <x v="79"/>
    <s v="Eastern Cool Temperate Urban Herbaceous"/>
    <x v="0"/>
    <x v="4"/>
    <s v="Developed-Upland Herbaceous"/>
    <s v=" "/>
    <n v="0"/>
    <n v="0"/>
    <n v="0"/>
    <n v="0"/>
    <n v="0"/>
    <n v="0"/>
  </r>
  <r>
    <n v="532"/>
    <n v="533"/>
    <n v="15474"/>
    <n v="3435.2280000000001"/>
    <x v="79"/>
    <n v="7976"/>
    <x v="79"/>
    <s v="Eastern Cool Temperate Fallow/Idle Cropland"/>
    <x v="0"/>
    <x v="3"/>
    <s v="Agricultural-Fallow/Idle Cropland"/>
    <s v=" "/>
    <n v="0"/>
    <n v="0"/>
    <n v="0"/>
    <n v="0"/>
    <n v="0"/>
    <n v="0"/>
  </r>
  <r>
    <n v="533"/>
    <n v="534"/>
    <n v="353"/>
    <n v="78.366"/>
    <x v="79"/>
    <n v="7907"/>
    <x v="79"/>
    <s v="Eastern Cool Temperate Urban Mixed Forest"/>
    <x v="0"/>
    <x v="4"/>
    <s v="Developed-Upland Mixed Forest"/>
    <s v=" "/>
    <n v="0"/>
    <n v="0"/>
    <n v="0"/>
    <n v="0"/>
    <n v="0"/>
    <n v="0"/>
  </r>
  <r>
    <n v="534"/>
    <n v="535"/>
    <n v="1767"/>
    <n v="392.274"/>
    <x v="79"/>
    <n v="7298"/>
    <x v="79"/>
    <s v="Developed-High Intensity"/>
    <x v="0"/>
    <x v="8"/>
    <s v="Developed-High Intensity"/>
    <s v=" "/>
    <n v="0"/>
    <n v="0"/>
    <n v="0"/>
    <n v="0"/>
    <n v="0"/>
    <n v="0"/>
  </r>
  <r>
    <n v="535"/>
    <n v="536"/>
    <n v="20"/>
    <n v="4.4400000000000004"/>
    <x v="79"/>
    <n v="7906"/>
    <x v="79"/>
    <s v="Eastern Cool Temperate Urban Evergreen Forest"/>
    <x v="0"/>
    <x v="4"/>
    <s v="Developed-Upland Evergreen Forest"/>
    <s v=" "/>
    <n v="0"/>
    <n v="0"/>
    <n v="0"/>
    <n v="0"/>
    <n v="0"/>
    <n v="0"/>
  </r>
  <r>
    <n v="536"/>
    <n v="537"/>
    <n v="215"/>
    <n v="47.730000000000004"/>
    <x v="79"/>
    <n v="9317"/>
    <x v="79"/>
    <s v="Northern &amp; Central Ruderal Shrubland"/>
    <x v="0"/>
    <x v="10"/>
    <s v="Introduced Upland Vegetation-Shrub"/>
    <s v="Prairie? (Swaty used prairie numbers)"/>
    <n v="1"/>
    <n v="3"/>
    <n v="1"/>
    <n v="0.33333333300000001"/>
    <n v="47.730000000000004"/>
    <n v="15.909999984090001"/>
  </r>
  <r>
    <n v="673"/>
    <n v="674"/>
    <n v="3801"/>
    <n v="843.822"/>
    <x v="83"/>
    <n v="7421"/>
    <x v="83"/>
    <s v="Central Tallgrass Prairie"/>
    <x v="2"/>
    <x v="1"/>
    <s v="Tallgrass Prairie"/>
    <s v="Prairie"/>
    <n v="1"/>
    <n v="3"/>
    <n v="1"/>
    <n v="0.33333333300000001"/>
    <n v="843.822"/>
    <n v="281.27399971872603"/>
  </r>
  <r>
    <n v="723"/>
    <n v="724"/>
    <n v="3595"/>
    <n v="798.09"/>
    <x v="84"/>
    <n v="7421"/>
    <x v="84"/>
    <s v="Central Tallgrass Prairie"/>
    <x v="2"/>
    <x v="1"/>
    <s v="Tallgrass Prairie"/>
    <s v="Prairie"/>
    <n v="1"/>
    <n v="3"/>
    <n v="1"/>
    <n v="0.33333333300000001"/>
    <n v="798.09"/>
    <n v="266.02999973397004"/>
  </r>
  <r>
    <n v="539"/>
    <n v="540"/>
    <n v="1659"/>
    <n v="368.298"/>
    <x v="79"/>
    <n v="7978"/>
    <x v="79"/>
    <s v="Eastern Cool Temperate Wheat"/>
    <x v="0"/>
    <x v="3"/>
    <s v="Agricultural-Wheat"/>
    <s v=" "/>
    <n v="0"/>
    <n v="0"/>
    <n v="0"/>
    <n v="0"/>
    <n v="0"/>
    <n v="0"/>
  </r>
  <r>
    <n v="540"/>
    <n v="541"/>
    <n v="606"/>
    <n v="134.53200000000001"/>
    <x v="79"/>
    <n v="7929"/>
    <x v="79"/>
    <s v="Eastern Cool Temperate Developed Herbaceous"/>
    <x v="0"/>
    <x v="4"/>
    <s v="Developed-Upland Herbaceous"/>
    <s v=" "/>
    <n v="0"/>
    <n v="0"/>
    <n v="0"/>
    <n v="0"/>
    <n v="0"/>
    <n v="0"/>
  </r>
  <r>
    <n v="769"/>
    <n v="770"/>
    <n v="1085"/>
    <n v="240.87"/>
    <x v="85"/>
    <n v="7421"/>
    <x v="85"/>
    <s v="Central Tallgrass Prairie"/>
    <x v="2"/>
    <x v="1"/>
    <s v="Tallgrass Prairie"/>
    <s v="Prairie"/>
    <n v="1"/>
    <n v="3"/>
    <n v="1"/>
    <n v="0.33333333300000001"/>
    <n v="240.87"/>
    <n v="80.289999919709999"/>
  </r>
  <r>
    <n v="810"/>
    <n v="811"/>
    <n v="392"/>
    <n v="87.024000000000001"/>
    <x v="86"/>
    <n v="7421"/>
    <x v="86"/>
    <s v="Central Tallgrass Prairie"/>
    <x v="2"/>
    <x v="1"/>
    <s v="Tallgrass Prairie"/>
    <s v="Prairie"/>
    <n v="1"/>
    <n v="3"/>
    <n v="1"/>
    <n v="0.33333333300000001"/>
    <n v="87.024000000000001"/>
    <n v="29.007999970992"/>
  </r>
  <r>
    <n v="847"/>
    <n v="848"/>
    <n v="148"/>
    <n v="32.856000000000002"/>
    <x v="87"/>
    <n v="7421"/>
    <x v="87"/>
    <s v="Central Tallgrass Prairie"/>
    <x v="2"/>
    <x v="1"/>
    <s v="Tallgrass Prairie"/>
    <s v="Prairie"/>
    <n v="1"/>
    <n v="3"/>
    <n v="1"/>
    <n v="0.33333333300000001"/>
    <n v="32.856000000000002"/>
    <n v="10.951999989048002"/>
  </r>
  <r>
    <n v="544"/>
    <n v="545"/>
    <n v="25"/>
    <n v="5.55"/>
    <x v="79"/>
    <n v="7970"/>
    <x v="79"/>
    <s v="Eastern Cool Temperate Orchard"/>
    <x v="0"/>
    <x v="3"/>
    <s v="Agricultural-Orchard"/>
    <s v=" "/>
    <n v="0"/>
    <n v="0"/>
    <n v="0"/>
    <n v="0"/>
    <n v="0"/>
    <n v="0"/>
  </r>
  <r>
    <n v="545"/>
    <n v="546"/>
    <n v="519"/>
    <n v="115.218"/>
    <x v="79"/>
    <n v="7925"/>
    <x v="79"/>
    <s v="Eastern Cool Temperate Developed Deciduous Forest"/>
    <x v="0"/>
    <x v="4"/>
    <s v="Developed-Upland Deciduous Forest"/>
    <s v=" "/>
    <n v="0"/>
    <n v="0"/>
    <n v="0"/>
    <n v="0"/>
    <n v="0"/>
    <n v="0"/>
  </r>
  <r>
    <n v="546"/>
    <n v="547"/>
    <n v="103"/>
    <n v="22.866"/>
    <x v="79"/>
    <n v="7973"/>
    <x v="79"/>
    <s v="Eastern Cool Temperate Row Crop - Close Grown Crop"/>
    <x v="0"/>
    <x v="3"/>
    <s v="Agricultural-Row Crop-Close Grown Crop"/>
    <s v=" "/>
    <n v="0"/>
    <n v="0"/>
    <n v="0"/>
    <n v="0"/>
    <n v="0"/>
    <n v="0"/>
  </r>
  <r>
    <n v="886"/>
    <n v="887"/>
    <n v="858"/>
    <n v="190.476"/>
    <x v="88"/>
    <n v="7421"/>
    <x v="88"/>
    <s v="Central Tallgrass Prairie"/>
    <x v="2"/>
    <x v="1"/>
    <s v="Tallgrass Prairie"/>
    <s v="Prairie"/>
    <n v="1"/>
    <n v="3"/>
    <n v="1"/>
    <n v="0.33333333300000001"/>
    <n v="190.476"/>
    <n v="63.491999936508002"/>
  </r>
  <r>
    <n v="548"/>
    <n v="549"/>
    <n v="47040"/>
    <n v="10442.880000000001"/>
    <x v="80"/>
    <n v="7299"/>
    <x v="80"/>
    <s v="Developed-Roads"/>
    <x v="0"/>
    <x v="5"/>
    <s v="Developed-Roads"/>
    <s v=" "/>
    <n v="0"/>
    <n v="0"/>
    <n v="0"/>
    <n v="0"/>
    <n v="0"/>
    <n v="0"/>
  </r>
  <r>
    <n v="549"/>
    <n v="550"/>
    <n v="642262"/>
    <n v="142582.16399999999"/>
    <x v="80"/>
    <n v="7974"/>
    <x v="80"/>
    <s v="Eastern Cool Temperate Row Crop"/>
    <x v="0"/>
    <x v="3"/>
    <s v="Agricultural-Row Crop"/>
    <s v=" "/>
    <n v="0"/>
    <n v="0"/>
    <n v="0"/>
    <n v="0"/>
    <n v="0"/>
    <n v="0"/>
  </r>
  <r>
    <n v="550"/>
    <n v="551"/>
    <n v="404024"/>
    <n v="89693.327999999994"/>
    <x v="80"/>
    <n v="7977"/>
    <x v="80"/>
    <s v="Eastern Cool Temperate Pasture and Hayland"/>
    <x v="0"/>
    <x v="3"/>
    <s v="Agricultural-Pasture and Hayland"/>
    <s v=" "/>
    <n v="0"/>
    <n v="0"/>
    <n v="0"/>
    <n v="0"/>
    <n v="0"/>
    <n v="0"/>
  </r>
  <r>
    <n v="551"/>
    <n v="552"/>
    <n v="10524"/>
    <n v="2336.328"/>
    <x v="80"/>
    <n v="7292"/>
    <x v="80"/>
    <s v="Open Water"/>
    <x v="0"/>
    <x v="0"/>
    <s v="Open Water"/>
    <s v=" "/>
    <n v="0"/>
    <n v="0"/>
    <n v="0"/>
    <n v="0"/>
    <n v="0"/>
    <n v="0"/>
  </r>
  <r>
    <n v="903"/>
    <n v="904"/>
    <n v="545"/>
    <n v="120.99"/>
    <x v="89"/>
    <n v="7421"/>
    <x v="89"/>
    <s v="Central Tallgrass Prairie"/>
    <x v="2"/>
    <x v="1"/>
    <s v="Tallgrass Prairie"/>
    <s v="Prairie"/>
    <n v="1"/>
    <n v="3"/>
    <n v="1"/>
    <n v="0.33333333300000001"/>
    <n v="120.99"/>
    <n v="40.329999959669998"/>
  </r>
  <r>
    <n v="960"/>
    <n v="961"/>
    <n v="277"/>
    <n v="61.494"/>
    <x v="90"/>
    <n v="7421"/>
    <x v="90"/>
    <s v="Central Tallgrass Prairie"/>
    <x v="2"/>
    <x v="1"/>
    <s v="Tallgrass Prairie"/>
    <s v="Prairie"/>
    <n v="1"/>
    <n v="3"/>
    <n v="1"/>
    <n v="0.33333333300000001"/>
    <n v="61.494"/>
    <n v="20.497999979502001"/>
  </r>
  <r>
    <n v="983"/>
    <n v="984"/>
    <n v="236"/>
    <n v="52.392000000000003"/>
    <x v="91"/>
    <n v="7421"/>
    <x v="91"/>
    <s v="Central Tallgrass Prairie"/>
    <x v="2"/>
    <x v="1"/>
    <s v="Tallgrass Prairie"/>
    <s v="Prairie"/>
    <n v="1"/>
    <n v="3"/>
    <n v="1"/>
    <n v="0.33333333300000001"/>
    <n v="52.392000000000003"/>
    <n v="17.463999982536002"/>
  </r>
  <r>
    <n v="555"/>
    <n v="556"/>
    <n v="21049"/>
    <n v="4672.8779999999997"/>
    <x v="80"/>
    <n v="9817"/>
    <x v="80"/>
    <s v="Northern &amp; Central Ruderal Meadow"/>
    <x v="2"/>
    <x v="2"/>
    <s v="Introduced Perennial Grassland and Forbland"/>
    <s v="Prairie"/>
    <n v="1"/>
    <n v="3"/>
    <n v="1"/>
    <n v="0.33333333300000001"/>
    <n v="4672.8779999999997"/>
    <n v="1557.6259984423739"/>
  </r>
  <r>
    <n v="1043"/>
    <n v="1044"/>
    <n v="240"/>
    <n v="53.28"/>
    <x v="92"/>
    <n v="7421"/>
    <x v="92"/>
    <s v="Central Tallgrass Prairie"/>
    <x v="2"/>
    <x v="1"/>
    <s v="Tallgrass Prairie"/>
    <s v="Prairie"/>
    <n v="1"/>
    <n v="3"/>
    <n v="1"/>
    <n v="0.33333333300000001"/>
    <n v="53.28"/>
    <n v="17.75999998224"/>
  </r>
  <r>
    <n v="557"/>
    <n v="558"/>
    <n v="39951"/>
    <n v="8869.1219999999994"/>
    <x v="80"/>
    <n v="7976"/>
    <x v="80"/>
    <s v="Eastern Cool Temperate Fallow/Idle Cropland"/>
    <x v="0"/>
    <x v="3"/>
    <s v="Agricultural-Fallow/Idle Cropland"/>
    <s v=" "/>
    <n v="0"/>
    <n v="0"/>
    <n v="0"/>
    <n v="0"/>
    <n v="0"/>
    <n v="0"/>
  </r>
  <r>
    <n v="558"/>
    <n v="559"/>
    <n v="4366"/>
    <n v="969.25200000000007"/>
    <x v="80"/>
    <n v="7296"/>
    <x v="80"/>
    <s v="Developed-Low Intensity"/>
    <x v="0"/>
    <x v="7"/>
    <s v="Developed-Low Intensity"/>
    <s v=" "/>
    <n v="0"/>
    <n v="0"/>
    <n v="0"/>
    <n v="0"/>
    <n v="0"/>
    <n v="0"/>
  </r>
  <r>
    <n v="559"/>
    <n v="560"/>
    <n v="1163"/>
    <n v="258.18599999999998"/>
    <x v="80"/>
    <n v="7905"/>
    <x v="80"/>
    <s v="Eastern Cool Temperate Urban Deciduous Forest"/>
    <x v="0"/>
    <x v="4"/>
    <s v="Developed-Upland Deciduous Forest"/>
    <s v=" "/>
    <n v="0"/>
    <n v="0"/>
    <n v="0"/>
    <n v="0"/>
    <n v="0"/>
    <n v="0"/>
  </r>
  <r>
    <n v="560"/>
    <n v="561"/>
    <n v="3132"/>
    <n v="695.30399999999997"/>
    <x v="80"/>
    <n v="7909"/>
    <x v="80"/>
    <s v="Eastern Cool Temperate Urban Shrubland"/>
    <x v="0"/>
    <x v="4"/>
    <s v="Developed-Upland Shrubland"/>
    <s v=" "/>
    <n v="0"/>
    <n v="0"/>
    <n v="0"/>
    <n v="0"/>
    <n v="0"/>
    <n v="0"/>
  </r>
  <r>
    <n v="561"/>
    <n v="562"/>
    <n v="3598"/>
    <n v="798.75599999999997"/>
    <x v="80"/>
    <n v="7908"/>
    <x v="80"/>
    <s v="Eastern Cool Temperate Urban Herbaceous"/>
    <x v="0"/>
    <x v="4"/>
    <s v="Developed-Upland Herbaceous"/>
    <s v=" "/>
    <n v="0"/>
    <n v="0"/>
    <n v="0"/>
    <n v="0"/>
    <n v="0"/>
    <n v="0"/>
  </r>
  <r>
    <n v="1076"/>
    <n v="1077"/>
    <n v="1140"/>
    <n v="253.08"/>
    <x v="93"/>
    <n v="7421"/>
    <x v="93"/>
    <s v="Central Tallgrass Prairie"/>
    <x v="2"/>
    <x v="1"/>
    <s v="Tallgrass Prairie"/>
    <s v="Prairie"/>
    <n v="1"/>
    <n v="3"/>
    <n v="1"/>
    <n v="0.33333333300000001"/>
    <n v="253.08"/>
    <n v="84.359999915640003"/>
  </r>
  <r>
    <n v="563"/>
    <n v="564"/>
    <n v="1649"/>
    <n v="366.07800000000003"/>
    <x v="80"/>
    <n v="7297"/>
    <x v="80"/>
    <s v="Developed-Medium Intensity"/>
    <x v="0"/>
    <x v="6"/>
    <s v="Developed-Medium Intensity"/>
    <s v=" "/>
    <n v="0"/>
    <n v="0"/>
    <n v="0"/>
    <n v="0"/>
    <n v="0"/>
    <n v="0"/>
  </r>
  <r>
    <n v="564"/>
    <n v="565"/>
    <n v="451"/>
    <n v="100.122"/>
    <x v="80"/>
    <n v="7298"/>
    <x v="80"/>
    <s v="Developed-High Intensity"/>
    <x v="0"/>
    <x v="8"/>
    <s v="Developed-High Intensity"/>
    <s v=" "/>
    <n v="0"/>
    <n v="0"/>
    <n v="0"/>
    <n v="0"/>
    <n v="0"/>
    <n v="0"/>
  </r>
  <r>
    <n v="565"/>
    <n v="566"/>
    <n v="144"/>
    <n v="31.968"/>
    <x v="80"/>
    <n v="7927"/>
    <x v="80"/>
    <s v="Eastern Cool Temperate Developed Mixed Forest"/>
    <x v="0"/>
    <x v="4"/>
    <s v="Developed-Upland Mixed Forest"/>
    <s v=" "/>
    <n v="0"/>
    <n v="0"/>
    <n v="0"/>
    <n v="0"/>
    <n v="0"/>
    <n v="0"/>
  </r>
  <r>
    <n v="1096"/>
    <n v="1097"/>
    <n v="899"/>
    <n v="199.578"/>
    <x v="59"/>
    <n v="7421"/>
    <x v="59"/>
    <s v="Central Tallgrass Prairie"/>
    <x v="2"/>
    <x v="1"/>
    <s v="Tallgrass Prairie"/>
    <s v="Prairie"/>
    <n v="1"/>
    <n v="3"/>
    <n v="1"/>
    <n v="0.33333333300000001"/>
    <n v="199.578"/>
    <n v="66.525999933473997"/>
  </r>
  <r>
    <n v="567"/>
    <n v="568"/>
    <n v="3530"/>
    <n v="783.66"/>
    <x v="80"/>
    <n v="7975"/>
    <x v="80"/>
    <s v="Eastern Cool Temperate Close Grown Crop"/>
    <x v="0"/>
    <x v="3"/>
    <s v="Agricultural-Close Grown Crop"/>
    <s v=" "/>
    <n v="0"/>
    <n v="0"/>
    <n v="0"/>
    <n v="0"/>
    <n v="0"/>
    <n v="0"/>
  </r>
  <r>
    <n v="1126"/>
    <n v="1127"/>
    <n v="857"/>
    <n v="190.25399999999999"/>
    <x v="94"/>
    <n v="7421"/>
    <x v="94"/>
    <s v="Central Tallgrass Prairie"/>
    <x v="2"/>
    <x v="1"/>
    <s v="Tallgrass Prairie"/>
    <s v="Prairie"/>
    <n v="1"/>
    <n v="3"/>
    <n v="1"/>
    <n v="0.33333333300000001"/>
    <n v="190.25399999999999"/>
    <n v="63.417999936582"/>
  </r>
  <r>
    <n v="569"/>
    <n v="570"/>
    <n v="420"/>
    <n v="93.24"/>
    <x v="80"/>
    <n v="7929"/>
    <x v="80"/>
    <s v="Eastern Cool Temperate Developed Herbaceous"/>
    <x v="0"/>
    <x v="4"/>
    <s v="Developed-Upland Herbaceous"/>
    <s v=" "/>
    <n v="0"/>
    <n v="0"/>
    <n v="0"/>
    <n v="0"/>
    <n v="0"/>
    <n v="0"/>
  </r>
  <r>
    <n v="570"/>
    <n v="571"/>
    <n v="104"/>
    <n v="23.088000000000001"/>
    <x v="80"/>
    <n v="7925"/>
    <x v="80"/>
    <s v="Eastern Cool Temperate Developed Deciduous Forest"/>
    <x v="0"/>
    <x v="4"/>
    <s v="Developed-Upland Deciduous Forest"/>
    <s v=" "/>
    <n v="0"/>
    <n v="0"/>
    <n v="0"/>
    <n v="0"/>
    <n v="0"/>
    <n v="0"/>
  </r>
  <r>
    <n v="1163"/>
    <n v="1164"/>
    <n v="135"/>
    <n v="29.97"/>
    <x v="95"/>
    <n v="7421"/>
    <x v="95"/>
    <s v="Central Tallgrass Prairie"/>
    <x v="2"/>
    <x v="1"/>
    <s v="Tallgrass Prairie"/>
    <s v="Prairie"/>
    <n v="1"/>
    <n v="3"/>
    <n v="1"/>
    <n v="0.33333333300000001"/>
    <n v="29.97"/>
    <n v="9.9899999900100003"/>
  </r>
  <r>
    <n v="1223"/>
    <n v="1224"/>
    <n v="409"/>
    <n v="90.798000000000002"/>
    <x v="60"/>
    <n v="7421"/>
    <x v="60"/>
    <s v="Central Tallgrass Prairie"/>
    <x v="2"/>
    <x v="1"/>
    <s v="Tallgrass Prairie"/>
    <s v="Prairie"/>
    <n v="1"/>
    <n v="3"/>
    <n v="1"/>
    <n v="0.33333333300000001"/>
    <n v="90.798000000000002"/>
    <n v="30.265999969734001"/>
  </r>
  <r>
    <n v="573"/>
    <n v="574"/>
    <n v="274"/>
    <n v="60.828000000000003"/>
    <x v="80"/>
    <n v="9317"/>
    <x v="80"/>
    <s v="Northern &amp; Central Ruderal Shrubland"/>
    <x v="0"/>
    <x v="10"/>
    <s v="Introduced Upland Vegetation-Shrub"/>
    <s v="Prairie? (Swaty used prairie numbers)"/>
    <n v="1"/>
    <n v="3"/>
    <n v="1"/>
    <n v="0.33333333300000001"/>
    <n v="60.828000000000003"/>
    <n v="20.275999979724002"/>
  </r>
  <r>
    <n v="1238"/>
    <n v="1239"/>
    <n v="595"/>
    <n v="132.09"/>
    <x v="96"/>
    <n v="7421"/>
    <x v="96"/>
    <s v="Central Tallgrass Prairie"/>
    <x v="2"/>
    <x v="1"/>
    <s v="Tallgrass Prairie"/>
    <s v="Prairie"/>
    <n v="1"/>
    <n v="3"/>
    <n v="1"/>
    <n v="0.33333333300000001"/>
    <n v="132.09"/>
    <n v="44.029999955970005"/>
  </r>
  <r>
    <n v="1269"/>
    <n v="1270"/>
    <n v="108"/>
    <n v="23.975999999999999"/>
    <x v="97"/>
    <n v="7421"/>
    <x v="97"/>
    <s v="Central Tallgrass Prairie"/>
    <x v="2"/>
    <x v="1"/>
    <s v="Tallgrass Prairie"/>
    <s v="Prairie"/>
    <n v="1"/>
    <n v="3"/>
    <n v="1"/>
    <n v="0.33333333300000001"/>
    <n v="23.975999999999999"/>
    <n v="7.991999992008"/>
  </r>
  <r>
    <n v="1308"/>
    <n v="1309"/>
    <n v="514"/>
    <n v="114.108"/>
    <x v="98"/>
    <n v="7421"/>
    <x v="98"/>
    <s v="Central Tallgrass Prairie"/>
    <x v="2"/>
    <x v="1"/>
    <s v="Tallgrass Prairie"/>
    <s v="Prairie"/>
    <n v="1"/>
    <n v="3"/>
    <n v="1"/>
    <n v="0.33333333300000001"/>
    <n v="114.108"/>
    <n v="38.035999961964002"/>
  </r>
  <r>
    <n v="577"/>
    <n v="578"/>
    <n v="23"/>
    <n v="5.1059999999999999"/>
    <x v="79"/>
    <n v="7928"/>
    <x v="79"/>
    <s v="Eastern Cool Temperate Developed Shrubland"/>
    <x v="0"/>
    <x v="4"/>
    <s v="Developed-Upland Shrubland"/>
    <s v=" "/>
    <n v="0"/>
    <n v="0"/>
    <n v="0"/>
    <n v="0"/>
    <n v="0"/>
    <n v="0"/>
  </r>
  <r>
    <n v="578"/>
    <n v="579"/>
    <n v="189"/>
    <n v="41.957999999999998"/>
    <x v="80"/>
    <n v="7907"/>
    <x v="80"/>
    <s v="Eastern Cool Temperate Urban Mixed Forest"/>
    <x v="0"/>
    <x v="4"/>
    <s v="Developed-Upland Mixed Forest"/>
    <s v=" "/>
    <n v="0"/>
    <n v="0"/>
    <n v="0"/>
    <n v="0"/>
    <n v="0"/>
    <n v="0"/>
  </r>
  <r>
    <n v="579"/>
    <n v="580"/>
    <n v="4258"/>
    <n v="945.27600000000007"/>
    <x v="80"/>
    <n v="7978"/>
    <x v="80"/>
    <s v="Eastern Cool Temperate Wheat"/>
    <x v="0"/>
    <x v="3"/>
    <s v="Agricultural-Wheat"/>
    <s v=" "/>
    <n v="0"/>
    <n v="0"/>
    <n v="0"/>
    <n v="0"/>
    <n v="0"/>
    <n v="0"/>
  </r>
  <r>
    <n v="580"/>
    <n v="581"/>
    <n v="23"/>
    <n v="5.1059999999999999"/>
    <x v="80"/>
    <n v="7928"/>
    <x v="80"/>
    <s v="Eastern Cool Temperate Developed Shrubland"/>
    <x v="0"/>
    <x v="4"/>
    <s v="Developed-Upland Shrubland"/>
    <s v=" "/>
    <n v="0"/>
    <n v="0"/>
    <n v="0"/>
    <n v="0"/>
    <n v="0"/>
    <n v="0"/>
  </r>
  <r>
    <n v="1356"/>
    <n v="1357"/>
    <n v="351"/>
    <n v="77.921999999999997"/>
    <x v="99"/>
    <n v="7421"/>
    <x v="99"/>
    <s v="Central Tallgrass Prairie"/>
    <x v="2"/>
    <x v="1"/>
    <s v="Tallgrass Prairie"/>
    <s v="Prairie"/>
    <n v="1"/>
    <n v="3"/>
    <n v="1"/>
    <n v="0.33333333300000001"/>
    <n v="77.921999999999997"/>
    <n v="25.973999974026"/>
  </r>
  <r>
    <n v="582"/>
    <n v="583"/>
    <n v="160"/>
    <n v="35.520000000000003"/>
    <x v="80"/>
    <n v="7973"/>
    <x v="80"/>
    <s v="Eastern Cool Temperate Row Crop - Close Grown Crop"/>
    <x v="0"/>
    <x v="3"/>
    <s v="Agricultural-Row Crop-Close Grown Crop"/>
    <s v=" "/>
    <n v="0"/>
    <n v="0"/>
    <n v="0"/>
    <n v="0"/>
    <n v="0"/>
    <n v="0"/>
  </r>
  <r>
    <n v="583"/>
    <n v="584"/>
    <n v="19"/>
    <n v="4.218"/>
    <x v="80"/>
    <n v="7970"/>
    <x v="80"/>
    <s v="Eastern Cool Temperate Orchard"/>
    <x v="0"/>
    <x v="3"/>
    <s v="Agricultural-Orchard"/>
    <s v=" "/>
    <n v="0"/>
    <n v="0"/>
    <n v="0"/>
    <n v="0"/>
    <n v="0"/>
    <n v="0"/>
  </r>
  <r>
    <n v="1387"/>
    <n v="1388"/>
    <n v="953"/>
    <n v="211.566"/>
    <x v="100"/>
    <n v="7421"/>
    <x v="100"/>
    <s v="Central Tallgrass Prairie"/>
    <x v="2"/>
    <x v="1"/>
    <s v="Tallgrass Prairie"/>
    <s v="Prairie"/>
    <n v="1"/>
    <n v="3"/>
    <n v="1"/>
    <n v="0.33333333300000001"/>
    <n v="211.566"/>
    <n v="70.521999929478"/>
  </r>
  <r>
    <n v="585"/>
    <n v="586"/>
    <n v="3"/>
    <n v="0.66600000000000004"/>
    <x v="79"/>
    <n v="7295"/>
    <x v="79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586"/>
    <n v="587"/>
    <n v="17"/>
    <n v="3.774"/>
    <x v="80"/>
    <n v="7906"/>
    <x v="80"/>
    <s v="Eastern Cool Temperate Urban Evergreen Forest"/>
    <x v="0"/>
    <x v="4"/>
    <s v="Developed-Upland Evergreen Forest"/>
    <s v=" "/>
    <n v="0"/>
    <n v="0"/>
    <n v="0"/>
    <n v="0"/>
    <n v="0"/>
    <n v="0"/>
  </r>
  <r>
    <n v="587"/>
    <n v="588"/>
    <n v="484"/>
    <n v="107.44800000000001"/>
    <x v="80"/>
    <n v="7295"/>
    <x v="80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588"/>
    <n v="589"/>
    <n v="25835"/>
    <n v="5735.37"/>
    <x v="81"/>
    <n v="7292"/>
    <x v="81"/>
    <s v="Open Water"/>
    <x v="0"/>
    <x v="0"/>
    <s v="Open Water"/>
    <s v=" "/>
    <n v="0"/>
    <n v="0"/>
    <n v="0"/>
    <n v="0"/>
    <n v="0"/>
    <n v="0"/>
  </r>
  <r>
    <n v="1423"/>
    <n v="1424"/>
    <n v="1074"/>
    <n v="238.428"/>
    <x v="101"/>
    <n v="7421"/>
    <x v="101"/>
    <s v="Central Tallgrass Prairie"/>
    <x v="2"/>
    <x v="1"/>
    <s v="Tallgrass Prairie"/>
    <s v="Prairie"/>
    <n v="1"/>
    <n v="3"/>
    <n v="1"/>
    <n v="0.33333333300000001"/>
    <n v="238.428"/>
    <n v="79.475999920524004"/>
  </r>
  <r>
    <n v="590"/>
    <n v="591"/>
    <n v="38850"/>
    <n v="8624.7000000000007"/>
    <x v="81"/>
    <n v="9817"/>
    <x v="81"/>
    <s v="Northern &amp; Central Ruderal Meadow"/>
    <x v="2"/>
    <x v="2"/>
    <s v="Introduced Perennial Grassland and Forbland"/>
    <s v="Prairie"/>
    <n v="1"/>
    <n v="3"/>
    <n v="1"/>
    <n v="0.33333333300000001"/>
    <n v="8624.7000000000007"/>
    <n v="2874.8999971251005"/>
  </r>
  <r>
    <n v="591"/>
    <n v="592"/>
    <n v="36038"/>
    <n v="8000.4359999999997"/>
    <x v="81"/>
    <n v="7976"/>
    <x v="81"/>
    <s v="Eastern Cool Temperate Fallow/Idle Cropland"/>
    <x v="0"/>
    <x v="3"/>
    <s v="Agricultural-Fallow/Idle Cropland"/>
    <s v=" "/>
    <n v="0"/>
    <n v="0"/>
    <n v="0"/>
    <n v="0"/>
    <n v="0"/>
    <n v="0"/>
  </r>
  <r>
    <n v="592"/>
    <n v="593"/>
    <n v="606509"/>
    <n v="134644.99799999999"/>
    <x v="81"/>
    <n v="7974"/>
    <x v="81"/>
    <s v="Eastern Cool Temperate Row Crop"/>
    <x v="0"/>
    <x v="3"/>
    <s v="Agricultural-Row Crop"/>
    <s v=" "/>
    <n v="0"/>
    <n v="0"/>
    <n v="0"/>
    <n v="0"/>
    <n v="0"/>
    <n v="0"/>
  </r>
  <r>
    <n v="1473"/>
    <n v="1474"/>
    <n v="10"/>
    <n v="2.2200000000000002"/>
    <x v="102"/>
    <n v="7421"/>
    <x v="102"/>
    <s v="Central Tallgrass Prairie"/>
    <x v="2"/>
    <x v="1"/>
    <s v="Tallgrass Prairie"/>
    <s v="Prairie"/>
    <n v="1"/>
    <n v="3"/>
    <n v="1"/>
    <n v="0.33333333300000001"/>
    <n v="2.2200000000000002"/>
    <n v="0.73999999926000004"/>
  </r>
  <r>
    <n v="594"/>
    <n v="595"/>
    <n v="50891"/>
    <n v="11297.802"/>
    <x v="81"/>
    <n v="7299"/>
    <x v="81"/>
    <s v="Developed-Roads"/>
    <x v="0"/>
    <x v="5"/>
    <s v="Developed-Roads"/>
    <s v=" "/>
    <n v="0"/>
    <n v="0"/>
    <n v="0"/>
    <n v="0"/>
    <n v="0"/>
    <n v="0"/>
  </r>
  <r>
    <n v="1512"/>
    <n v="1513"/>
    <n v="6"/>
    <n v="1.3320000000000001"/>
    <x v="103"/>
    <n v="7421"/>
    <x v="103"/>
    <s v="Central Tallgrass Prairie"/>
    <x v="2"/>
    <x v="1"/>
    <s v="Tallgrass Prairie"/>
    <s v="Prairie"/>
    <n v="1"/>
    <n v="3"/>
    <n v="1"/>
    <n v="0.33333333300000001"/>
    <n v="1.3320000000000001"/>
    <n v="0.44399999955600006"/>
  </r>
  <r>
    <n v="1616"/>
    <n v="1617"/>
    <n v="315"/>
    <n v="69.930000000000007"/>
    <x v="66"/>
    <n v="7421"/>
    <x v="66"/>
    <s v="Central Tallgrass Prairie"/>
    <x v="2"/>
    <x v="1"/>
    <s v="Tallgrass Prairie"/>
    <s v="Prairie"/>
    <n v="1"/>
    <n v="3"/>
    <n v="1"/>
    <n v="0.33333333300000001"/>
    <n v="69.930000000000007"/>
    <n v="23.309999976690001"/>
  </r>
  <r>
    <n v="597"/>
    <n v="598"/>
    <n v="307601"/>
    <n v="68287.422000000006"/>
    <x v="81"/>
    <n v="7977"/>
    <x v="81"/>
    <s v="Eastern Cool Temperate Pasture and Hayland"/>
    <x v="0"/>
    <x v="3"/>
    <s v="Agricultural-Pasture and Hayland"/>
    <s v=" "/>
    <n v="0"/>
    <n v="0"/>
    <n v="0"/>
    <n v="0"/>
    <n v="0"/>
    <n v="0"/>
  </r>
  <r>
    <n v="598"/>
    <n v="599"/>
    <n v="5254"/>
    <n v="1166.3879999999999"/>
    <x v="81"/>
    <n v="7296"/>
    <x v="81"/>
    <s v="Developed-Low Intensity"/>
    <x v="0"/>
    <x v="7"/>
    <s v="Developed-Low Intensity"/>
    <s v=" "/>
    <n v="0"/>
    <n v="0"/>
    <n v="0"/>
    <n v="0"/>
    <n v="0"/>
    <n v="0"/>
  </r>
  <r>
    <n v="599"/>
    <n v="600"/>
    <n v="4025"/>
    <n v="893.55000000000007"/>
    <x v="81"/>
    <n v="7908"/>
    <x v="81"/>
    <s v="Eastern Cool Temperate Urban Herbaceous"/>
    <x v="0"/>
    <x v="4"/>
    <s v="Developed-Upland Herbaceous"/>
    <s v=" "/>
    <n v="0"/>
    <n v="0"/>
    <n v="0"/>
    <n v="0"/>
    <n v="0"/>
    <n v="0"/>
  </r>
  <r>
    <n v="1642"/>
    <n v="1643"/>
    <n v="180"/>
    <n v="39.96"/>
    <x v="61"/>
    <n v="7421"/>
    <x v="61"/>
    <s v="Central Tallgrass Prairie"/>
    <x v="2"/>
    <x v="1"/>
    <s v="Tallgrass Prairie"/>
    <s v="Prairie"/>
    <n v="1"/>
    <n v="3"/>
    <n v="1"/>
    <n v="0.33333333300000001"/>
    <n v="39.96"/>
    <n v="13.319999986680001"/>
  </r>
  <r>
    <n v="601"/>
    <n v="602"/>
    <n v="3783"/>
    <n v="839.82600000000002"/>
    <x v="81"/>
    <n v="7978"/>
    <x v="81"/>
    <s v="Eastern Cool Temperate Wheat"/>
    <x v="0"/>
    <x v="3"/>
    <s v="Agricultural-Wheat"/>
    <s v=" "/>
    <n v="0"/>
    <n v="0"/>
    <n v="0"/>
    <n v="0"/>
    <n v="0"/>
    <n v="0"/>
  </r>
  <r>
    <n v="602"/>
    <n v="603"/>
    <n v="397"/>
    <n v="88.134"/>
    <x v="81"/>
    <n v="9317"/>
    <x v="81"/>
    <s v="Northern &amp; Central Ruderal Shrubland"/>
    <x v="0"/>
    <x v="10"/>
    <s v="Introduced Upland Vegetation-Shrub"/>
    <s v="Prairie? (Swaty used prairie numbers)"/>
    <n v="1"/>
    <n v="3"/>
    <n v="1"/>
    <n v="0.33333333300000001"/>
    <n v="88.134"/>
    <n v="29.377999970622"/>
  </r>
  <r>
    <n v="1684"/>
    <n v="1685"/>
    <n v="667"/>
    <n v="148.07400000000001"/>
    <x v="62"/>
    <n v="7421"/>
    <x v="62"/>
    <s v="Central Tallgrass Prairie"/>
    <x v="2"/>
    <x v="1"/>
    <s v="Tallgrass Prairie"/>
    <s v="Prairie"/>
    <n v="1"/>
    <n v="3"/>
    <n v="1"/>
    <n v="0.33333333300000001"/>
    <n v="148.07400000000001"/>
    <n v="49.357999950642004"/>
  </r>
  <r>
    <n v="1758"/>
    <n v="1759"/>
    <n v="83"/>
    <n v="18.426000000000002"/>
    <x v="1"/>
    <n v="7421"/>
    <x v="1"/>
    <s v="Central Tallgrass Prairie"/>
    <x v="2"/>
    <x v="1"/>
    <s v="Tallgrass Prairie"/>
    <s v="Prairie"/>
    <n v="1"/>
    <n v="3"/>
    <n v="1"/>
    <n v="0.33333333300000001"/>
    <n v="18.426000000000002"/>
    <n v="6.1419999938580006"/>
  </r>
  <r>
    <n v="1838"/>
    <n v="1839"/>
    <n v="4"/>
    <n v="0.88800000000000001"/>
    <x v="63"/>
    <n v="7421"/>
    <x v="63"/>
    <s v="Central Tallgrass Prairie"/>
    <x v="2"/>
    <x v="1"/>
    <s v="Tallgrass Prairie"/>
    <s v="Prairie"/>
    <n v="1"/>
    <n v="3"/>
    <n v="1"/>
    <n v="0.33333333300000001"/>
    <n v="0.88800000000000001"/>
    <n v="0.29599999970400004"/>
  </r>
  <r>
    <n v="606"/>
    <n v="607"/>
    <n v="3077"/>
    <n v="683.09400000000005"/>
    <x v="81"/>
    <n v="7909"/>
    <x v="81"/>
    <s v="Eastern Cool Temperate Urban Shrubland"/>
    <x v="0"/>
    <x v="4"/>
    <s v="Developed-Upland Shrubland"/>
    <s v=" "/>
    <n v="0"/>
    <n v="0"/>
    <n v="0"/>
    <n v="0"/>
    <n v="0"/>
    <n v="0"/>
  </r>
  <r>
    <n v="607"/>
    <n v="608"/>
    <n v="1392"/>
    <n v="309.024"/>
    <x v="81"/>
    <n v="7975"/>
    <x v="81"/>
    <s v="Eastern Cool Temperate Close Grown Crop"/>
    <x v="0"/>
    <x v="3"/>
    <s v="Agricultural-Close Grown Crop"/>
    <s v=" "/>
    <n v="0"/>
    <n v="0"/>
    <n v="0"/>
    <n v="0"/>
    <n v="0"/>
    <n v="0"/>
  </r>
  <r>
    <n v="608"/>
    <n v="609"/>
    <n v="805"/>
    <n v="178.71"/>
    <x v="81"/>
    <n v="7929"/>
    <x v="81"/>
    <s v="Eastern Cool Temperate Developed Herbaceous"/>
    <x v="0"/>
    <x v="4"/>
    <s v="Developed-Upland Herbaceous"/>
    <s v=" "/>
    <n v="0"/>
    <n v="0"/>
    <n v="0"/>
    <n v="0"/>
    <n v="0"/>
    <n v="0"/>
  </r>
  <r>
    <n v="1900"/>
    <n v="1901"/>
    <n v="266"/>
    <n v="59.052"/>
    <x v="67"/>
    <n v="7421"/>
    <x v="67"/>
    <s v="Central Tallgrass Prairie"/>
    <x v="2"/>
    <x v="1"/>
    <s v="Tallgrass Prairie"/>
    <s v="Prairie"/>
    <n v="1"/>
    <n v="3"/>
    <n v="1"/>
    <n v="0.33333333300000001"/>
    <n v="59.052"/>
    <n v="19.683999980315999"/>
  </r>
  <r>
    <n v="1920"/>
    <n v="1921"/>
    <n v="893"/>
    <n v="198.24600000000001"/>
    <x v="65"/>
    <n v="7421"/>
    <x v="65"/>
    <s v="Central Tallgrass Prairie"/>
    <x v="2"/>
    <x v="1"/>
    <s v="Tallgrass Prairie"/>
    <s v="Prairie"/>
    <n v="1"/>
    <n v="3"/>
    <n v="1"/>
    <n v="0.33333333300000001"/>
    <n v="198.24600000000001"/>
    <n v="66.081999933917999"/>
  </r>
  <r>
    <n v="611"/>
    <n v="612"/>
    <n v="1953"/>
    <n v="433.56600000000003"/>
    <x v="81"/>
    <n v="7297"/>
    <x v="81"/>
    <s v="Developed-Medium Intensity"/>
    <x v="0"/>
    <x v="6"/>
    <s v="Developed-Medium Intensity"/>
    <s v=" "/>
    <n v="0"/>
    <n v="0"/>
    <n v="0"/>
    <n v="0"/>
    <n v="0"/>
    <n v="0"/>
  </r>
  <r>
    <n v="612"/>
    <n v="613"/>
    <n v="1938"/>
    <n v="430.23599999999999"/>
    <x v="81"/>
    <n v="7905"/>
    <x v="81"/>
    <s v="Eastern Cool Temperate Urban Deciduous Forest"/>
    <x v="0"/>
    <x v="4"/>
    <s v="Developed-Upland Deciduous Forest"/>
    <s v=" "/>
    <n v="0"/>
    <n v="0"/>
    <n v="0"/>
    <n v="0"/>
    <n v="0"/>
    <n v="0"/>
  </r>
  <r>
    <n v="1946"/>
    <n v="1947"/>
    <n v="272"/>
    <n v="60.384"/>
    <x v="68"/>
    <n v="7421"/>
    <x v="68"/>
    <s v="Central Tallgrass Prairie"/>
    <x v="2"/>
    <x v="1"/>
    <s v="Tallgrass Prairie"/>
    <s v="Prairie"/>
    <n v="1"/>
    <n v="3"/>
    <n v="1"/>
    <n v="0.33333333300000001"/>
    <n v="60.384"/>
    <n v="20.127999979872001"/>
  </r>
  <r>
    <n v="614"/>
    <n v="615"/>
    <n v="77"/>
    <n v="17.094000000000001"/>
    <x v="81"/>
    <n v="7973"/>
    <x v="81"/>
    <s v="Eastern Cool Temperate Row Crop - Close Grown Crop"/>
    <x v="0"/>
    <x v="3"/>
    <s v="Agricultural-Row Crop-Close Grown Crop"/>
    <s v=" "/>
    <n v="0"/>
    <n v="0"/>
    <n v="0"/>
    <n v="0"/>
    <n v="0"/>
    <n v="0"/>
  </r>
  <r>
    <n v="615"/>
    <n v="616"/>
    <n v="211"/>
    <n v="46.841999999999999"/>
    <x v="81"/>
    <n v="7925"/>
    <x v="81"/>
    <s v="Eastern Cool Temperate Developed Deciduous Forest"/>
    <x v="0"/>
    <x v="4"/>
    <s v="Developed-Upland Deciduous Forest"/>
    <s v=" "/>
    <n v="0"/>
    <n v="0"/>
    <n v="0"/>
    <n v="0"/>
    <n v="0"/>
    <n v="0"/>
  </r>
  <r>
    <n v="616"/>
    <n v="617"/>
    <n v="285"/>
    <n v="63.27"/>
    <x v="81"/>
    <n v="7907"/>
    <x v="81"/>
    <s v="Eastern Cool Temperate Urban Mixed Forest"/>
    <x v="0"/>
    <x v="4"/>
    <s v="Developed-Upland Mixed Forest"/>
    <s v=" "/>
    <n v="0"/>
    <n v="0"/>
    <n v="0"/>
    <n v="0"/>
    <n v="0"/>
    <n v="0"/>
  </r>
  <r>
    <n v="617"/>
    <n v="618"/>
    <n v="143"/>
    <n v="31.745999999999999"/>
    <x v="81"/>
    <n v="7927"/>
    <x v="81"/>
    <s v="Eastern Cool Temperate Developed Mixed Forest"/>
    <x v="0"/>
    <x v="4"/>
    <s v="Developed-Upland Mixed Forest"/>
    <s v=" "/>
    <n v="0"/>
    <n v="0"/>
    <n v="0"/>
    <n v="0"/>
    <n v="0"/>
    <n v="0"/>
  </r>
  <r>
    <n v="618"/>
    <n v="619"/>
    <n v="14"/>
    <n v="3.1080000000000001"/>
    <x v="81"/>
    <n v="7906"/>
    <x v="81"/>
    <s v="Eastern Cool Temperate Urban Evergreen Forest"/>
    <x v="0"/>
    <x v="4"/>
    <s v="Developed-Upland Evergreen Forest"/>
    <s v=" "/>
    <n v="0"/>
    <n v="0"/>
    <n v="0"/>
    <n v="0"/>
    <n v="0"/>
    <n v="0"/>
  </r>
  <r>
    <n v="2115"/>
    <n v="2116"/>
    <n v="431"/>
    <n v="95.682000000000002"/>
    <x v="104"/>
    <n v="7421"/>
    <x v="104"/>
    <s v="Central Tallgrass Prairie"/>
    <x v="2"/>
    <x v="1"/>
    <s v="Tallgrass Prairie"/>
    <s v="Prairie"/>
    <n v="1"/>
    <n v="3"/>
    <n v="1"/>
    <n v="0.33333333300000001"/>
    <n v="95.682000000000002"/>
    <n v="31.893999968106002"/>
  </r>
  <r>
    <n v="620"/>
    <n v="621"/>
    <n v="476"/>
    <n v="105.672"/>
    <x v="81"/>
    <n v="7298"/>
    <x v="81"/>
    <s v="Developed-High Intensity"/>
    <x v="0"/>
    <x v="8"/>
    <s v="Developed-High Intensity"/>
    <s v=" "/>
    <n v="0"/>
    <n v="0"/>
    <n v="0"/>
    <n v="0"/>
    <n v="0"/>
    <n v="0"/>
  </r>
  <r>
    <n v="2157"/>
    <n v="2158"/>
    <n v="182"/>
    <n v="40.404000000000003"/>
    <x v="69"/>
    <n v="7421"/>
    <x v="69"/>
    <s v="Central Tallgrass Prairie"/>
    <x v="2"/>
    <x v="1"/>
    <s v="Tallgrass Prairie"/>
    <s v="Prairie"/>
    <n v="1"/>
    <n v="3"/>
    <n v="1"/>
    <n v="0.33333333300000001"/>
    <n v="40.404000000000003"/>
    <n v="13.467999986532002"/>
  </r>
  <r>
    <n v="622"/>
    <n v="623"/>
    <n v="24"/>
    <n v="5.3280000000000003"/>
    <x v="81"/>
    <n v="7970"/>
    <x v="81"/>
    <s v="Eastern Cool Temperate Orchard"/>
    <x v="0"/>
    <x v="3"/>
    <s v="Agricultural-Orchard"/>
    <s v=" "/>
    <n v="0"/>
    <n v="0"/>
    <n v="0"/>
    <n v="0"/>
    <n v="0"/>
    <n v="0"/>
  </r>
  <r>
    <n v="4724"/>
    <n v="4725"/>
    <n v="144839"/>
    <n v="32154.258000000002"/>
    <x v="105"/>
    <n v="7322"/>
    <x v="105"/>
    <s v="Crowley's Ridge Mesic Loess Slope Forest"/>
    <x v="1"/>
    <x v="13"/>
    <s v="White Oak-Beech Forest and Woodland"/>
    <s v="Forest"/>
    <n v="5"/>
    <n v="10"/>
    <n v="0.2"/>
    <n v="0.1"/>
    <n v="6430.8516000000009"/>
    <n v="3215.4258000000004"/>
  </r>
  <r>
    <n v="624"/>
    <n v="625"/>
    <n v="7"/>
    <n v="1.554"/>
    <x v="81"/>
    <n v="7928"/>
    <x v="81"/>
    <s v="Eastern Cool Temperate Developed Shrubland"/>
    <x v="0"/>
    <x v="4"/>
    <s v="Developed-Upland Shrubland"/>
    <s v=" "/>
    <n v="0"/>
    <n v="0"/>
    <n v="0"/>
    <n v="0"/>
    <n v="0"/>
    <n v="0"/>
  </r>
  <r>
    <n v="625"/>
    <n v="626"/>
    <n v="79"/>
    <n v="17.538"/>
    <x v="81"/>
    <n v="7295"/>
    <x v="81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4740"/>
    <n v="4741"/>
    <n v="5"/>
    <n v="1.1100000000000001"/>
    <x v="40"/>
    <n v="7322"/>
    <x v="40"/>
    <s v="Crowley's Ridge Mesic Loess Slope Forest"/>
    <x v="1"/>
    <x v="13"/>
    <s v="White Oak-Beech Forest and Woodland"/>
    <s v="Forest"/>
    <n v="5"/>
    <n v="10"/>
    <n v="0.2"/>
    <n v="0.1"/>
    <n v="0.22200000000000003"/>
    <n v="0.11100000000000002"/>
  </r>
  <r>
    <n v="4848"/>
    <n v="4849"/>
    <n v="14930"/>
    <n v="3314.46"/>
    <x v="106"/>
    <n v="7322"/>
    <x v="106"/>
    <s v="Crowley's Ridge Mesic Loess Slope Forest"/>
    <x v="1"/>
    <x v="13"/>
    <s v="White Oak-Beech Forest and Woodland"/>
    <s v="Forest"/>
    <n v="5"/>
    <n v="10"/>
    <n v="0.2"/>
    <n v="0.1"/>
    <n v="662.89200000000005"/>
    <n v="331.44600000000003"/>
  </r>
  <r>
    <n v="628"/>
    <n v="629"/>
    <n v="678974"/>
    <n v="150732.228"/>
    <x v="82"/>
    <n v="7974"/>
    <x v="82"/>
    <s v="Eastern Cool Temperate Row Crop"/>
    <x v="0"/>
    <x v="3"/>
    <s v="Agricultural-Row Crop"/>
    <s v=" "/>
    <n v="0"/>
    <n v="0"/>
    <n v="0"/>
    <n v="0"/>
    <n v="0"/>
    <n v="0"/>
  </r>
  <r>
    <n v="4726"/>
    <n v="4727"/>
    <n v="44500"/>
    <n v="9879"/>
    <x v="105"/>
    <n v="7510"/>
    <x v="105"/>
    <s v="Crowley's Ridge Sand Forest"/>
    <x v="1"/>
    <x v="12"/>
    <s v="Shortleaf Pine-Oak Forest and Woodland"/>
    <s v="Forest"/>
    <n v="5"/>
    <n v="10"/>
    <n v="0.2"/>
    <n v="0.1"/>
    <n v="1975.8000000000002"/>
    <n v="987.90000000000009"/>
  </r>
  <r>
    <n v="630"/>
    <n v="631"/>
    <n v="30980"/>
    <n v="6877.56"/>
    <x v="82"/>
    <n v="9817"/>
    <x v="82"/>
    <s v="Northern &amp; Central Ruderal Meadow"/>
    <x v="2"/>
    <x v="2"/>
    <s v="Introduced Perennial Grassland and Forbland"/>
    <s v="Prairie"/>
    <n v="1"/>
    <n v="3"/>
    <n v="1"/>
    <n v="0.33333333300000001"/>
    <n v="6877.56"/>
    <n v="2292.5199977074803"/>
  </r>
  <r>
    <n v="4849"/>
    <n v="4850"/>
    <n v="2525"/>
    <n v="560.54999999999995"/>
    <x v="106"/>
    <n v="7510"/>
    <x v="106"/>
    <s v="Crowley's Ridge Sand Forest"/>
    <x v="1"/>
    <x v="12"/>
    <s v="Shortleaf Pine-Oak Forest and Woodland"/>
    <s v="Forest"/>
    <n v="5"/>
    <n v="10"/>
    <n v="0.2"/>
    <n v="0.1"/>
    <n v="112.11"/>
    <n v="56.055"/>
  </r>
  <r>
    <n v="1"/>
    <n v="2"/>
    <n v="11749"/>
    <n v="2608.2780000000002"/>
    <x v="0"/>
    <n v="7488"/>
    <x v="0"/>
    <s v="Eastern Great Plains Wet Meadow-Prairie-Marsh"/>
    <x v="2"/>
    <x v="14"/>
    <s v="Depressional Wetland"/>
    <s v="Prairie"/>
    <n v="1"/>
    <n v="3"/>
    <n v="1"/>
    <n v="0.33333333300000001"/>
    <n v="2608.2780000000002"/>
    <n v="869.42599913057416"/>
  </r>
  <r>
    <n v="633"/>
    <n v="634"/>
    <n v="32389"/>
    <n v="7190.3580000000002"/>
    <x v="82"/>
    <n v="7292"/>
    <x v="82"/>
    <s v="Open Water"/>
    <x v="0"/>
    <x v="0"/>
    <s v="Open Water"/>
    <s v=" "/>
    <n v="0"/>
    <n v="0"/>
    <n v="0"/>
    <n v="0"/>
    <n v="0"/>
    <n v="0"/>
  </r>
  <r>
    <n v="53"/>
    <n v="54"/>
    <n v="5922"/>
    <n v="1314.684"/>
    <x v="11"/>
    <n v="7488"/>
    <x v="11"/>
    <s v="Eastern Great Plains Wet Meadow-Prairie-Marsh"/>
    <x v="2"/>
    <x v="14"/>
    <s v="Depressional Wetland"/>
    <s v="Prairie"/>
    <n v="1"/>
    <n v="3"/>
    <n v="1"/>
    <n v="0.33333333300000001"/>
    <n v="1314.684"/>
    <n v="438.22799956177198"/>
  </r>
  <r>
    <n v="76"/>
    <n v="77"/>
    <n v="26677"/>
    <n v="5922.2939999999999"/>
    <x v="27"/>
    <n v="7488"/>
    <x v="27"/>
    <s v="Eastern Great Plains Wet Meadow-Prairie-Marsh"/>
    <x v="2"/>
    <x v="14"/>
    <s v="Depressional Wetland"/>
    <s v="Prairie"/>
    <n v="1"/>
    <n v="3"/>
    <n v="1"/>
    <n v="0.33333333300000001"/>
    <n v="5922.2939999999999"/>
    <n v="1974.0979980259019"/>
  </r>
  <r>
    <n v="636"/>
    <n v="637"/>
    <n v="50010"/>
    <n v="11102.22"/>
    <x v="82"/>
    <n v="7299"/>
    <x v="82"/>
    <s v="Developed-Roads"/>
    <x v="0"/>
    <x v="5"/>
    <s v="Developed-Roads"/>
    <s v=" "/>
    <n v="0"/>
    <n v="0"/>
    <n v="0"/>
    <n v="0"/>
    <n v="0"/>
    <n v="0"/>
  </r>
  <r>
    <n v="116"/>
    <n v="117"/>
    <n v="4765"/>
    <n v="1057.83"/>
    <x v="41"/>
    <n v="7488"/>
    <x v="41"/>
    <s v="Eastern Great Plains Wet Meadow-Prairie-Marsh"/>
    <x v="2"/>
    <x v="14"/>
    <s v="Depressional Wetland"/>
    <s v="Prairie"/>
    <n v="1"/>
    <n v="3"/>
    <n v="1"/>
    <n v="0.33333333300000001"/>
    <n v="1057.83"/>
    <n v="352.60999964739"/>
  </r>
  <r>
    <n v="638"/>
    <n v="639"/>
    <n v="38201"/>
    <n v="8480.6219999999994"/>
    <x v="82"/>
    <n v="7976"/>
    <x v="82"/>
    <s v="Eastern Cool Temperate Fallow/Idle Cropland"/>
    <x v="0"/>
    <x v="3"/>
    <s v="Agricultural-Fallow/Idle Cropland"/>
    <s v=" "/>
    <n v="0"/>
    <n v="0"/>
    <n v="0"/>
    <n v="0"/>
    <n v="0"/>
    <n v="0"/>
  </r>
  <r>
    <n v="639"/>
    <n v="640"/>
    <n v="280329"/>
    <n v="62233.038"/>
    <x v="82"/>
    <n v="7977"/>
    <x v="82"/>
    <s v="Eastern Cool Temperate Pasture and Hayland"/>
    <x v="0"/>
    <x v="3"/>
    <s v="Agricultural-Pasture and Hayland"/>
    <s v=" "/>
    <n v="0"/>
    <n v="0"/>
    <n v="0"/>
    <n v="0"/>
    <n v="0"/>
    <n v="0"/>
  </r>
  <r>
    <n v="162"/>
    <n v="163"/>
    <n v="1505"/>
    <n v="334.11"/>
    <x v="53"/>
    <n v="7488"/>
    <x v="53"/>
    <s v="Eastern Great Plains Wet Meadow-Prairie-Marsh"/>
    <x v="2"/>
    <x v="14"/>
    <s v="Depressional Wetland"/>
    <s v="Prairie"/>
    <n v="1"/>
    <n v="3"/>
    <n v="1"/>
    <n v="0.33333333300000001"/>
    <n v="334.11"/>
    <n v="111.36999988863001"/>
  </r>
  <r>
    <n v="182"/>
    <n v="183"/>
    <n v="849"/>
    <n v="188.47800000000001"/>
    <x v="64"/>
    <n v="7488"/>
    <x v="64"/>
    <s v="Eastern Great Plains Wet Meadow-Prairie-Marsh"/>
    <x v="2"/>
    <x v="14"/>
    <s v="Depressional Wetland"/>
    <s v="Prairie"/>
    <n v="1"/>
    <n v="3"/>
    <n v="1"/>
    <n v="0.33333333300000001"/>
    <n v="188.47800000000001"/>
    <n v="62.825999937174004"/>
  </r>
  <r>
    <n v="642"/>
    <n v="643"/>
    <n v="148"/>
    <n v="32.856000000000002"/>
    <x v="82"/>
    <n v="7927"/>
    <x v="82"/>
    <s v="Eastern Cool Temperate Developed Mixed Forest"/>
    <x v="0"/>
    <x v="4"/>
    <s v="Developed-Upland Mixed Forest"/>
    <s v=" "/>
    <n v="0"/>
    <n v="0"/>
    <n v="0"/>
    <n v="0"/>
    <n v="0"/>
    <n v="0"/>
  </r>
  <r>
    <n v="643"/>
    <n v="644"/>
    <n v="4362"/>
    <n v="968.36400000000003"/>
    <x v="82"/>
    <n v="7909"/>
    <x v="82"/>
    <s v="Eastern Cool Temperate Urban Shrubland"/>
    <x v="0"/>
    <x v="4"/>
    <s v="Developed-Upland Shrubland"/>
    <s v=" "/>
    <n v="0"/>
    <n v="0"/>
    <n v="0"/>
    <n v="0"/>
    <n v="0"/>
    <n v="0"/>
  </r>
  <r>
    <n v="644"/>
    <n v="645"/>
    <n v="5159"/>
    <n v="1145.298"/>
    <x v="82"/>
    <n v="7908"/>
    <x v="82"/>
    <s v="Eastern Cool Temperate Urban Herbaceous"/>
    <x v="0"/>
    <x v="4"/>
    <s v="Developed-Upland Herbaceous"/>
    <s v=" "/>
    <n v="0"/>
    <n v="0"/>
    <n v="0"/>
    <n v="0"/>
    <n v="0"/>
    <n v="0"/>
  </r>
  <r>
    <n v="645"/>
    <n v="646"/>
    <n v="7022"/>
    <n v="1558.884"/>
    <x v="82"/>
    <n v="7296"/>
    <x v="82"/>
    <s v="Developed-Low Intensity"/>
    <x v="0"/>
    <x v="7"/>
    <s v="Developed-Low Intensity"/>
    <s v=" "/>
    <n v="0"/>
    <n v="0"/>
    <n v="0"/>
    <n v="0"/>
    <n v="0"/>
    <n v="0"/>
  </r>
  <r>
    <n v="646"/>
    <n v="647"/>
    <n v="263"/>
    <n v="58.386000000000003"/>
    <x v="82"/>
    <n v="7925"/>
    <x v="82"/>
    <s v="Eastern Cool Temperate Developed Deciduous Forest"/>
    <x v="0"/>
    <x v="4"/>
    <s v="Developed-Upland Deciduous Forest"/>
    <s v=" "/>
    <n v="0"/>
    <n v="0"/>
    <n v="0"/>
    <n v="0"/>
    <n v="0"/>
    <n v="0"/>
  </r>
  <r>
    <n v="647"/>
    <n v="648"/>
    <n v="930"/>
    <n v="206.46"/>
    <x v="82"/>
    <n v="7929"/>
    <x v="82"/>
    <s v="Eastern Cool Temperate Developed Herbaceous"/>
    <x v="0"/>
    <x v="4"/>
    <s v="Developed-Upland Herbaceous"/>
    <s v=" "/>
    <n v="0"/>
    <n v="0"/>
    <n v="0"/>
    <n v="0"/>
    <n v="0"/>
    <n v="0"/>
  </r>
  <r>
    <n v="648"/>
    <n v="649"/>
    <n v="2557"/>
    <n v="567.654"/>
    <x v="82"/>
    <n v="7905"/>
    <x v="82"/>
    <s v="Eastern Cool Temperate Urban Deciduous Forest"/>
    <x v="0"/>
    <x v="4"/>
    <s v="Developed-Upland Deciduous Forest"/>
    <s v=" "/>
    <n v="0"/>
    <n v="0"/>
    <n v="0"/>
    <n v="0"/>
    <n v="0"/>
    <n v="0"/>
  </r>
  <r>
    <n v="649"/>
    <n v="650"/>
    <n v="355"/>
    <n v="78.81"/>
    <x v="82"/>
    <n v="9317"/>
    <x v="82"/>
    <s v="Northern &amp; Central Ruderal Shrubland"/>
    <x v="0"/>
    <x v="10"/>
    <s v="Introduced Upland Vegetation-Shrub"/>
    <s v="Prairie? (Swaty used prairie numbers)"/>
    <n v="1"/>
    <n v="3"/>
    <n v="1"/>
    <n v="0.33333333300000001"/>
    <n v="78.81"/>
    <n v="26.269999973730002"/>
  </r>
  <r>
    <n v="239"/>
    <n v="240"/>
    <n v="1427"/>
    <n v="316.79399999999998"/>
    <x v="70"/>
    <n v="7488"/>
    <x v="70"/>
    <s v="Eastern Great Plains Wet Meadow-Prairie-Marsh"/>
    <x v="2"/>
    <x v="14"/>
    <s v="Depressional Wetland"/>
    <s v="Prairie"/>
    <n v="1"/>
    <n v="3"/>
    <n v="1"/>
    <n v="0.33333333300000001"/>
    <n v="316.79399999999998"/>
    <n v="105.59799989440199"/>
  </r>
  <r>
    <n v="651"/>
    <n v="652"/>
    <n v="2893"/>
    <n v="642.24599999999998"/>
    <x v="82"/>
    <n v="7297"/>
    <x v="82"/>
    <s v="Developed-Medium Intensity"/>
    <x v="0"/>
    <x v="6"/>
    <s v="Developed-Medium Intensity"/>
    <s v=" "/>
    <n v="0"/>
    <n v="0"/>
    <n v="0"/>
    <n v="0"/>
    <n v="0"/>
    <n v="0"/>
  </r>
  <r>
    <n v="269"/>
    <n v="270"/>
    <n v="1144"/>
    <n v="253.96799999999999"/>
    <x v="71"/>
    <n v="7488"/>
    <x v="71"/>
    <s v="Eastern Great Plains Wet Meadow-Prairie-Marsh"/>
    <x v="2"/>
    <x v="14"/>
    <s v="Depressional Wetland"/>
    <s v="Prairie"/>
    <n v="1"/>
    <n v="3"/>
    <n v="1"/>
    <n v="0.33333333300000001"/>
    <n v="253.96799999999999"/>
    <n v="84.655999915343997"/>
  </r>
  <r>
    <n v="653"/>
    <n v="654"/>
    <n v="10587"/>
    <n v="2350.3139999999999"/>
    <x v="82"/>
    <n v="7975"/>
    <x v="82"/>
    <s v="Eastern Cool Temperate Close Grown Crop"/>
    <x v="0"/>
    <x v="3"/>
    <s v="Agricultural-Close Grown Crop"/>
    <s v=" "/>
    <n v="0"/>
    <n v="0"/>
    <n v="0"/>
    <n v="0"/>
    <n v="0"/>
    <n v="0"/>
  </r>
  <r>
    <n v="654"/>
    <n v="655"/>
    <n v="310"/>
    <n v="68.820000000000007"/>
    <x v="82"/>
    <n v="7907"/>
    <x v="82"/>
    <s v="Eastern Cool Temperate Urban Mixed Forest"/>
    <x v="0"/>
    <x v="4"/>
    <s v="Developed-Upland Mixed Forest"/>
    <s v=" "/>
    <n v="0"/>
    <n v="0"/>
    <n v="0"/>
    <n v="0"/>
    <n v="0"/>
    <n v="0"/>
  </r>
  <r>
    <n v="655"/>
    <n v="656"/>
    <n v="4075"/>
    <n v="904.65"/>
    <x v="82"/>
    <n v="7978"/>
    <x v="82"/>
    <s v="Eastern Cool Temperate Wheat"/>
    <x v="0"/>
    <x v="3"/>
    <s v="Agricultural-Wheat"/>
    <s v=" "/>
    <n v="0"/>
    <n v="0"/>
    <n v="0"/>
    <n v="0"/>
    <n v="0"/>
    <n v="0"/>
  </r>
  <r>
    <n v="310"/>
    <n v="311"/>
    <n v="1756"/>
    <n v="389.83199999999999"/>
    <x v="72"/>
    <n v="7488"/>
    <x v="72"/>
    <s v="Eastern Great Plains Wet Meadow-Prairie-Marsh"/>
    <x v="2"/>
    <x v="14"/>
    <s v="Depressional Wetland"/>
    <s v="Prairie"/>
    <n v="1"/>
    <n v="3"/>
    <n v="1"/>
    <n v="0.33333333300000001"/>
    <n v="389.83199999999999"/>
    <n v="129.94399987005599"/>
  </r>
  <r>
    <n v="346"/>
    <n v="347"/>
    <n v="1105"/>
    <n v="245.31"/>
    <x v="73"/>
    <n v="7488"/>
    <x v="73"/>
    <s v="Eastern Great Plains Wet Meadow-Prairie-Marsh"/>
    <x v="2"/>
    <x v="14"/>
    <s v="Depressional Wetland"/>
    <s v="Prairie"/>
    <n v="1"/>
    <n v="3"/>
    <n v="1"/>
    <n v="0.33333333300000001"/>
    <n v="245.31"/>
    <n v="81.769999918229999"/>
  </r>
  <r>
    <n v="379"/>
    <n v="380"/>
    <n v="1889"/>
    <n v="419.358"/>
    <x v="75"/>
    <n v="7488"/>
    <x v="75"/>
    <s v="Eastern Great Plains Wet Meadow-Prairie-Marsh"/>
    <x v="2"/>
    <x v="14"/>
    <s v="Depressional Wetland"/>
    <s v="Prairie"/>
    <n v="1"/>
    <n v="3"/>
    <n v="1"/>
    <n v="0.33333333300000001"/>
    <n v="419.358"/>
    <n v="139.78599986021402"/>
  </r>
  <r>
    <n v="659"/>
    <n v="660"/>
    <n v="691"/>
    <n v="153.40200000000002"/>
    <x v="82"/>
    <n v="7298"/>
    <x v="82"/>
    <s v="Developed-High Intensity"/>
    <x v="0"/>
    <x v="8"/>
    <s v="Developed-High Intensity"/>
    <s v=" "/>
    <n v="0"/>
    <n v="0"/>
    <n v="0"/>
    <n v="0"/>
    <n v="0"/>
    <n v="0"/>
  </r>
  <r>
    <n v="420"/>
    <n v="421"/>
    <n v="1571"/>
    <n v="348.762"/>
    <x v="76"/>
    <n v="7488"/>
    <x v="76"/>
    <s v="Eastern Great Plains Wet Meadow-Prairie-Marsh"/>
    <x v="2"/>
    <x v="14"/>
    <s v="Depressional Wetland"/>
    <s v="Prairie"/>
    <n v="1"/>
    <n v="3"/>
    <n v="1"/>
    <n v="0.33333333300000001"/>
    <n v="348.762"/>
    <n v="116.253999883746"/>
  </r>
  <r>
    <n v="661"/>
    <n v="662"/>
    <n v="14"/>
    <n v="3.1080000000000001"/>
    <x v="82"/>
    <n v="7928"/>
    <x v="82"/>
    <s v="Eastern Cool Temperate Developed Shrubland"/>
    <x v="0"/>
    <x v="4"/>
    <s v="Developed-Upland Shrubland"/>
    <s v=" "/>
    <n v="0"/>
    <n v="0"/>
    <n v="0"/>
    <n v="0"/>
    <n v="0"/>
    <n v="0"/>
  </r>
  <r>
    <n v="662"/>
    <n v="663"/>
    <n v="6"/>
    <n v="1.3320000000000001"/>
    <x v="82"/>
    <n v="7970"/>
    <x v="82"/>
    <s v="Eastern Cool Temperate Orchard"/>
    <x v="0"/>
    <x v="3"/>
    <s v="Agricultural-Orchard"/>
    <s v=" "/>
    <n v="0"/>
    <n v="0"/>
    <n v="0"/>
    <n v="0"/>
    <n v="0"/>
    <n v="0"/>
  </r>
  <r>
    <n v="663"/>
    <n v="664"/>
    <n v="31"/>
    <n v="6.8819999999999997"/>
    <x v="82"/>
    <n v="7973"/>
    <x v="82"/>
    <s v="Eastern Cool Temperate Row Crop - Close Grown Crop"/>
    <x v="0"/>
    <x v="3"/>
    <s v="Agricultural-Row Crop-Close Grown Crop"/>
    <s v=" "/>
    <n v="0"/>
    <n v="0"/>
    <n v="0"/>
    <n v="0"/>
    <n v="0"/>
    <n v="0"/>
  </r>
  <r>
    <n v="664"/>
    <n v="665"/>
    <n v="39"/>
    <n v="8.6579999999999995"/>
    <x v="82"/>
    <n v="7906"/>
    <x v="82"/>
    <s v="Eastern Cool Temperate Urban Evergreen Forest"/>
    <x v="0"/>
    <x v="4"/>
    <s v="Developed-Upland Evergreen Forest"/>
    <s v=" "/>
    <n v="0"/>
    <n v="0"/>
    <n v="0"/>
    <n v="0"/>
    <n v="0"/>
    <n v="0"/>
  </r>
  <r>
    <n v="454"/>
    <n v="455"/>
    <n v="1452"/>
    <n v="322.34399999999999"/>
    <x v="77"/>
    <n v="7488"/>
    <x v="77"/>
    <s v="Eastern Great Plains Wet Meadow-Prairie-Marsh"/>
    <x v="2"/>
    <x v="14"/>
    <s v="Depressional Wetland"/>
    <s v="Prairie"/>
    <n v="1"/>
    <n v="3"/>
    <n v="1"/>
    <n v="0.33333333300000001"/>
    <n v="322.34399999999999"/>
    <n v="107.44799989255201"/>
  </r>
  <r>
    <n v="666"/>
    <n v="667"/>
    <n v="160"/>
    <n v="35.520000000000003"/>
    <x v="41"/>
    <n v="7970"/>
    <x v="41"/>
    <s v="Eastern Cool Temperate Orchard"/>
    <x v="0"/>
    <x v="3"/>
    <s v="Agricultural-Orchard"/>
    <s v=" "/>
    <n v="0"/>
    <n v="0"/>
    <n v="0"/>
    <n v="0"/>
    <n v="0"/>
    <n v="0"/>
  </r>
  <r>
    <n v="490"/>
    <n v="491"/>
    <n v="1294"/>
    <n v="287.26800000000003"/>
    <x v="78"/>
    <n v="7488"/>
    <x v="78"/>
    <s v="Eastern Great Plains Wet Meadow-Prairie-Marsh"/>
    <x v="2"/>
    <x v="14"/>
    <s v="Depressional Wetland"/>
    <s v="Prairie"/>
    <n v="1"/>
    <n v="3"/>
    <n v="1"/>
    <n v="0.33333333300000001"/>
    <n v="287.26800000000003"/>
    <n v="95.755999904244007"/>
  </r>
  <r>
    <n v="668"/>
    <n v="669"/>
    <n v="20532"/>
    <n v="4558.1040000000003"/>
    <x v="83"/>
    <n v="7292"/>
    <x v="83"/>
    <s v="Open Water"/>
    <x v="0"/>
    <x v="0"/>
    <s v="Open Water"/>
    <s v=" "/>
    <n v="0"/>
    <n v="0"/>
    <n v="0"/>
    <n v="0"/>
    <n v="0"/>
    <n v="0"/>
  </r>
  <r>
    <n v="669"/>
    <n v="670"/>
    <n v="227828"/>
    <n v="50577.815999999999"/>
    <x v="83"/>
    <n v="7977"/>
    <x v="83"/>
    <s v="Eastern Cool Temperate Pasture and Hayland"/>
    <x v="0"/>
    <x v="3"/>
    <s v="Agricultural-Pasture and Hayland"/>
    <s v=" "/>
    <n v="0"/>
    <n v="0"/>
    <n v="0"/>
    <n v="0"/>
    <n v="0"/>
    <n v="0"/>
  </r>
  <r>
    <n v="670"/>
    <n v="671"/>
    <n v="75373"/>
    <n v="16732.806"/>
    <x v="83"/>
    <n v="7299"/>
    <x v="83"/>
    <s v="Developed-Roads"/>
    <x v="0"/>
    <x v="5"/>
    <s v="Developed-Roads"/>
    <s v=" "/>
    <n v="0"/>
    <n v="0"/>
    <n v="0"/>
    <n v="0"/>
    <n v="0"/>
    <n v="0"/>
  </r>
  <r>
    <n v="671"/>
    <n v="672"/>
    <n v="12464"/>
    <n v="2767.0079999999998"/>
    <x v="83"/>
    <n v="7905"/>
    <x v="83"/>
    <s v="Eastern Cool Temperate Urban Deciduous Forest"/>
    <x v="0"/>
    <x v="4"/>
    <s v="Developed-Upland Deciduous Forest"/>
    <s v=" "/>
    <n v="0"/>
    <n v="0"/>
    <n v="0"/>
    <n v="0"/>
    <n v="0"/>
    <n v="0"/>
  </r>
  <r>
    <n v="520"/>
    <n v="521"/>
    <n v="1527"/>
    <n v="338.99400000000003"/>
    <x v="79"/>
    <n v="7488"/>
    <x v="79"/>
    <s v="Eastern Great Plains Wet Meadow-Prairie-Marsh"/>
    <x v="2"/>
    <x v="14"/>
    <s v="Depressional Wetland"/>
    <s v="Prairie"/>
    <n v="1"/>
    <n v="3"/>
    <n v="1"/>
    <n v="0.33333333300000001"/>
    <n v="338.99400000000003"/>
    <n v="112.99799988700201"/>
  </r>
  <r>
    <n v="566"/>
    <n v="567"/>
    <n v="1549"/>
    <n v="343.87799999999999"/>
    <x v="80"/>
    <n v="7488"/>
    <x v="80"/>
    <s v="Eastern Great Plains Wet Meadow-Prairie-Marsh"/>
    <x v="2"/>
    <x v="14"/>
    <s v="Depressional Wetland"/>
    <s v="Prairie"/>
    <n v="1"/>
    <n v="3"/>
    <n v="1"/>
    <n v="0.33333333300000001"/>
    <n v="343.87799999999999"/>
    <n v="114.625999885374"/>
  </r>
  <r>
    <n v="600"/>
    <n v="601"/>
    <n v="4538"/>
    <n v="1007.436"/>
    <x v="81"/>
    <n v="7488"/>
    <x v="81"/>
    <s v="Eastern Great Plains Wet Meadow-Prairie-Marsh"/>
    <x v="2"/>
    <x v="14"/>
    <s v="Depressional Wetland"/>
    <s v="Prairie"/>
    <n v="1"/>
    <n v="3"/>
    <n v="1"/>
    <n v="0.33333333300000001"/>
    <n v="1007.436"/>
    <n v="335.81199966418802"/>
  </r>
  <r>
    <n v="675"/>
    <n v="676"/>
    <n v="28953"/>
    <n v="6427.5659999999998"/>
    <x v="83"/>
    <n v="9817"/>
    <x v="83"/>
    <s v="Northern &amp; Central Ruderal Meadow"/>
    <x v="2"/>
    <x v="2"/>
    <s v="Introduced Perennial Grassland and Forbland"/>
    <s v="Prairie"/>
    <n v="1"/>
    <n v="3"/>
    <n v="1"/>
    <n v="0.33333333300000001"/>
    <n v="6427.5659999999998"/>
    <n v="2142.5219978574778"/>
  </r>
  <r>
    <n v="637"/>
    <n v="638"/>
    <n v="2432"/>
    <n v="539.904"/>
    <x v="82"/>
    <n v="7488"/>
    <x v="82"/>
    <s v="Eastern Great Plains Wet Meadow-Prairie-Marsh"/>
    <x v="2"/>
    <x v="14"/>
    <s v="Depressional Wetland"/>
    <s v="Prairie"/>
    <n v="1"/>
    <n v="3"/>
    <n v="1"/>
    <n v="0.33333333300000001"/>
    <n v="539.904"/>
    <n v="179.96799982003199"/>
  </r>
  <r>
    <n v="674"/>
    <n v="675"/>
    <n v="7156"/>
    <n v="1588.6320000000001"/>
    <x v="83"/>
    <n v="7488"/>
    <x v="83"/>
    <s v="Eastern Great Plains Wet Meadow-Prairie-Marsh"/>
    <x v="2"/>
    <x v="14"/>
    <s v="Depressional Wetland"/>
    <s v="Prairie"/>
    <n v="1"/>
    <n v="3"/>
    <n v="1"/>
    <n v="0.33333333300000001"/>
    <n v="1588.6320000000001"/>
    <n v="529.54399947045601"/>
  </r>
  <r>
    <n v="719"/>
    <n v="720"/>
    <n v="6970"/>
    <n v="1547.34"/>
    <x v="84"/>
    <n v="7488"/>
    <x v="84"/>
    <s v="Eastern Great Plains Wet Meadow-Prairie-Marsh"/>
    <x v="2"/>
    <x v="14"/>
    <s v="Depressional Wetland"/>
    <s v="Prairie"/>
    <n v="1"/>
    <n v="3"/>
    <n v="1"/>
    <n v="0.33333333300000001"/>
    <n v="1547.34"/>
    <n v="515.77999948421996"/>
  </r>
  <r>
    <n v="679"/>
    <n v="680"/>
    <n v="28619"/>
    <n v="6353.4179999999997"/>
    <x v="83"/>
    <n v="7296"/>
    <x v="83"/>
    <s v="Developed-Low Intensity"/>
    <x v="0"/>
    <x v="7"/>
    <s v="Developed-Low Intensity"/>
    <s v=" "/>
    <n v="0"/>
    <n v="0"/>
    <n v="0"/>
    <n v="0"/>
    <n v="0"/>
    <n v="0"/>
  </r>
  <r>
    <n v="760"/>
    <n v="761"/>
    <n v="1004"/>
    <n v="222.88800000000001"/>
    <x v="85"/>
    <n v="7488"/>
    <x v="85"/>
    <s v="Eastern Great Plains Wet Meadow-Prairie-Marsh"/>
    <x v="2"/>
    <x v="14"/>
    <s v="Depressional Wetland"/>
    <s v="Prairie"/>
    <n v="1"/>
    <n v="3"/>
    <n v="1"/>
    <n v="0.33333333300000001"/>
    <n v="222.88800000000001"/>
    <n v="74.29599992570401"/>
  </r>
  <r>
    <n v="681"/>
    <n v="682"/>
    <n v="14076"/>
    <n v="3124.8719999999998"/>
    <x v="83"/>
    <n v="7297"/>
    <x v="83"/>
    <s v="Developed-Medium Intensity"/>
    <x v="0"/>
    <x v="6"/>
    <s v="Developed-Medium Intensity"/>
    <s v=" "/>
    <n v="0"/>
    <n v="0"/>
    <n v="0"/>
    <n v="0"/>
    <n v="0"/>
    <n v="0"/>
  </r>
  <r>
    <n v="682"/>
    <n v="683"/>
    <n v="1617"/>
    <n v="358.97399999999999"/>
    <x v="83"/>
    <n v="7929"/>
    <x v="83"/>
    <s v="Eastern Cool Temperate Developed Herbaceous"/>
    <x v="0"/>
    <x v="4"/>
    <s v="Developed-Upland Herbaceous"/>
    <s v=" "/>
    <n v="0"/>
    <n v="0"/>
    <n v="0"/>
    <n v="0"/>
    <n v="0"/>
    <n v="0"/>
  </r>
  <r>
    <n v="683"/>
    <n v="684"/>
    <n v="14314"/>
    <n v="3177.7080000000001"/>
    <x v="83"/>
    <n v="7908"/>
    <x v="83"/>
    <s v="Eastern Cool Temperate Urban Herbaceous"/>
    <x v="0"/>
    <x v="4"/>
    <s v="Developed-Upland Herbaceous"/>
    <s v=" "/>
    <n v="0"/>
    <n v="0"/>
    <n v="0"/>
    <n v="0"/>
    <n v="0"/>
    <n v="0"/>
  </r>
  <r>
    <n v="684"/>
    <n v="685"/>
    <n v="9813"/>
    <n v="2178.4859999999999"/>
    <x v="83"/>
    <n v="7298"/>
    <x v="83"/>
    <s v="Developed-High Intensity"/>
    <x v="0"/>
    <x v="8"/>
    <s v="Developed-High Intensity"/>
    <s v=" "/>
    <n v="0"/>
    <n v="0"/>
    <n v="0"/>
    <n v="0"/>
    <n v="0"/>
    <n v="0"/>
  </r>
  <r>
    <n v="685"/>
    <n v="686"/>
    <n v="1312"/>
    <n v="291.26400000000001"/>
    <x v="83"/>
    <n v="7925"/>
    <x v="83"/>
    <s v="Eastern Cool Temperate Developed Deciduous Forest"/>
    <x v="0"/>
    <x v="4"/>
    <s v="Developed-Upland Deciduous Forest"/>
    <s v=" "/>
    <n v="0"/>
    <n v="0"/>
    <n v="0"/>
    <n v="0"/>
    <n v="0"/>
    <n v="0"/>
  </r>
  <r>
    <n v="686"/>
    <n v="687"/>
    <n v="10305"/>
    <n v="2287.71"/>
    <x v="83"/>
    <n v="7909"/>
    <x v="83"/>
    <s v="Eastern Cool Temperate Urban Shrubland"/>
    <x v="0"/>
    <x v="4"/>
    <s v="Developed-Upland Shrubland"/>
    <s v=" "/>
    <n v="0"/>
    <n v="0"/>
    <n v="0"/>
    <n v="0"/>
    <n v="0"/>
    <n v="0"/>
  </r>
  <r>
    <n v="687"/>
    <n v="688"/>
    <n v="381"/>
    <n v="84.582000000000008"/>
    <x v="83"/>
    <n v="9317"/>
    <x v="83"/>
    <s v="Northern &amp; Central Ruderal Shrubland"/>
    <x v="0"/>
    <x v="10"/>
    <s v="Introduced Upland Vegetation-Shrub"/>
    <s v="Prairie? (Swaty used prairie numbers)"/>
    <n v="1"/>
    <n v="3"/>
    <n v="1"/>
    <n v="0.33333333300000001"/>
    <n v="84.582000000000008"/>
    <n v="28.193999971806004"/>
  </r>
  <r>
    <n v="688"/>
    <n v="689"/>
    <n v="2361"/>
    <n v="524.14200000000005"/>
    <x v="83"/>
    <n v="7907"/>
    <x v="83"/>
    <s v="Eastern Cool Temperate Urban Mixed Forest"/>
    <x v="0"/>
    <x v="4"/>
    <s v="Developed-Upland Mixed Forest"/>
    <s v=" "/>
    <n v="0"/>
    <n v="0"/>
    <n v="0"/>
    <n v="0"/>
    <n v="0"/>
    <n v="0"/>
  </r>
  <r>
    <n v="689"/>
    <n v="690"/>
    <n v="29185"/>
    <n v="6479.07"/>
    <x v="83"/>
    <n v="7976"/>
    <x v="83"/>
    <s v="Eastern Cool Temperate Fallow/Idle Cropland"/>
    <x v="0"/>
    <x v="3"/>
    <s v="Agricultural-Fallow/Idle Cropland"/>
    <s v=" "/>
    <n v="0"/>
    <n v="0"/>
    <n v="0"/>
    <n v="0"/>
    <n v="0"/>
    <n v="0"/>
  </r>
  <r>
    <n v="690"/>
    <n v="691"/>
    <n v="502025"/>
    <n v="111449.55"/>
    <x v="83"/>
    <n v="7974"/>
    <x v="83"/>
    <s v="Eastern Cool Temperate Row Crop"/>
    <x v="0"/>
    <x v="3"/>
    <s v="Agricultural-Row Crop"/>
    <s v=" "/>
    <n v="0"/>
    <n v="0"/>
    <n v="0"/>
    <n v="0"/>
    <n v="0"/>
    <n v="0"/>
  </r>
  <r>
    <n v="809"/>
    <n v="810"/>
    <n v="808"/>
    <n v="179.376"/>
    <x v="86"/>
    <n v="7488"/>
    <x v="86"/>
    <s v="Eastern Great Plains Wet Meadow-Prairie-Marsh"/>
    <x v="2"/>
    <x v="14"/>
    <s v="Depressional Wetland"/>
    <s v="Prairie"/>
    <n v="1"/>
    <n v="3"/>
    <n v="1"/>
    <n v="0.33333333300000001"/>
    <n v="179.376"/>
    <n v="59.791999940208001"/>
  </r>
  <r>
    <n v="838"/>
    <n v="839"/>
    <n v="682"/>
    <n v="151.404"/>
    <x v="87"/>
    <n v="7488"/>
    <x v="87"/>
    <s v="Eastern Great Plains Wet Meadow-Prairie-Marsh"/>
    <x v="2"/>
    <x v="14"/>
    <s v="Depressional Wetland"/>
    <s v="Prairie"/>
    <n v="1"/>
    <n v="3"/>
    <n v="1"/>
    <n v="0.33333333300000001"/>
    <n v="151.404"/>
    <n v="50.467999949532"/>
  </r>
  <r>
    <n v="693"/>
    <n v="694"/>
    <n v="718"/>
    <n v="159.39600000000002"/>
    <x v="83"/>
    <n v="7927"/>
    <x v="83"/>
    <s v="Eastern Cool Temperate Developed Mixed Forest"/>
    <x v="0"/>
    <x v="4"/>
    <s v="Developed-Upland Mixed Forest"/>
    <s v=" "/>
    <n v="0"/>
    <n v="0"/>
    <n v="0"/>
    <n v="0"/>
    <n v="0"/>
    <n v="0"/>
  </r>
  <r>
    <n v="881"/>
    <n v="882"/>
    <n v="2885"/>
    <n v="640.47"/>
    <x v="88"/>
    <n v="7488"/>
    <x v="88"/>
    <s v="Eastern Great Plains Wet Meadow-Prairie-Marsh"/>
    <x v="2"/>
    <x v="14"/>
    <s v="Depressional Wetland"/>
    <s v="Prairie"/>
    <n v="1"/>
    <n v="3"/>
    <n v="1"/>
    <n v="0.33333333300000001"/>
    <n v="640.47"/>
    <n v="213.48999978651003"/>
  </r>
  <r>
    <n v="695"/>
    <n v="696"/>
    <n v="4356"/>
    <n v="967.03200000000004"/>
    <x v="83"/>
    <n v="7978"/>
    <x v="83"/>
    <s v="Eastern Cool Temperate Wheat"/>
    <x v="0"/>
    <x v="3"/>
    <s v="Agricultural-Wheat"/>
    <s v=" "/>
    <n v="0"/>
    <n v="0"/>
    <n v="0"/>
    <n v="0"/>
    <n v="0"/>
    <n v="0"/>
  </r>
  <r>
    <n v="917"/>
    <n v="918"/>
    <n v="1711"/>
    <n v="379.84199999999998"/>
    <x v="89"/>
    <n v="7488"/>
    <x v="89"/>
    <s v="Eastern Great Plains Wet Meadow-Prairie-Marsh"/>
    <x v="2"/>
    <x v="14"/>
    <s v="Depressional Wetland"/>
    <s v="Prairie"/>
    <n v="1"/>
    <n v="3"/>
    <n v="1"/>
    <n v="0.33333333300000001"/>
    <n v="379.84199999999998"/>
    <n v="126.61399987338599"/>
  </r>
  <r>
    <n v="697"/>
    <n v="698"/>
    <n v="1349"/>
    <n v="299.47800000000001"/>
    <x v="83"/>
    <n v="7975"/>
    <x v="83"/>
    <s v="Eastern Cool Temperate Close Grown Crop"/>
    <x v="0"/>
    <x v="3"/>
    <s v="Agricultural-Close Grown Crop"/>
    <s v=" "/>
    <n v="0"/>
    <n v="0"/>
    <n v="0"/>
    <n v="0"/>
    <n v="0"/>
    <n v="0"/>
  </r>
  <r>
    <n v="947"/>
    <n v="948"/>
    <n v="5210"/>
    <n v="1156.6200000000001"/>
    <x v="90"/>
    <n v="7488"/>
    <x v="90"/>
    <s v="Eastern Great Plains Wet Meadow-Prairie-Marsh"/>
    <x v="2"/>
    <x v="14"/>
    <s v="Depressional Wetland"/>
    <s v="Prairie"/>
    <n v="1"/>
    <n v="3"/>
    <n v="1"/>
    <n v="0.33333333300000001"/>
    <n v="1156.6200000000001"/>
    <n v="385.53999961446004"/>
  </r>
  <r>
    <n v="976"/>
    <n v="977"/>
    <n v="3427"/>
    <n v="760.79399999999998"/>
    <x v="91"/>
    <n v="7488"/>
    <x v="91"/>
    <s v="Eastern Great Plains Wet Meadow-Prairie-Marsh"/>
    <x v="2"/>
    <x v="14"/>
    <s v="Depressional Wetland"/>
    <s v="Prairie"/>
    <n v="1"/>
    <n v="3"/>
    <n v="1"/>
    <n v="0.33333333300000001"/>
    <n v="760.79399999999998"/>
    <n v="253.597999746402"/>
  </r>
  <r>
    <n v="1027"/>
    <n v="1028"/>
    <n v="6397"/>
    <n v="1420.134"/>
    <x v="92"/>
    <n v="7488"/>
    <x v="92"/>
    <s v="Eastern Great Plains Wet Meadow-Prairie-Marsh"/>
    <x v="2"/>
    <x v="14"/>
    <s v="Depressional Wetland"/>
    <s v="Prairie"/>
    <n v="1"/>
    <n v="3"/>
    <n v="1"/>
    <n v="0.33333333300000001"/>
    <n v="1420.134"/>
    <n v="473.37799952662203"/>
  </r>
  <r>
    <n v="701"/>
    <n v="702"/>
    <n v="85"/>
    <n v="18.87"/>
    <x v="83"/>
    <n v="7970"/>
    <x v="83"/>
    <s v="Eastern Cool Temperate Orchard"/>
    <x v="0"/>
    <x v="3"/>
    <s v="Agricultural-Orchard"/>
    <s v=" "/>
    <n v="0"/>
    <n v="0"/>
    <n v="0"/>
    <n v="0"/>
    <n v="0"/>
    <n v="0"/>
  </r>
  <r>
    <n v="702"/>
    <n v="703"/>
    <n v="42"/>
    <n v="9.3239999999999998"/>
    <x v="83"/>
    <n v="7928"/>
    <x v="83"/>
    <s v="Eastern Cool Temperate Developed Shrubland"/>
    <x v="0"/>
    <x v="4"/>
    <s v="Developed-Upland Shrubland"/>
    <s v=" "/>
    <n v="0"/>
    <n v="0"/>
    <n v="0"/>
    <n v="0"/>
    <n v="0"/>
    <n v="0"/>
  </r>
  <r>
    <n v="703"/>
    <n v="704"/>
    <n v="216"/>
    <n v="47.951999999999998"/>
    <x v="83"/>
    <n v="7906"/>
    <x v="83"/>
    <s v="Eastern Cool Temperate Urban Evergreen Forest"/>
    <x v="0"/>
    <x v="4"/>
    <s v="Developed-Upland Evergreen Forest"/>
    <s v=" "/>
    <n v="0"/>
    <n v="0"/>
    <n v="0"/>
    <n v="0"/>
    <n v="0"/>
    <n v="0"/>
  </r>
  <r>
    <n v="704"/>
    <n v="705"/>
    <n v="5"/>
    <n v="1.1100000000000001"/>
    <x v="83"/>
    <n v="7973"/>
    <x v="83"/>
    <s v="Eastern Cool Temperate Row Crop - Close Grown Crop"/>
    <x v="0"/>
    <x v="3"/>
    <s v="Agricultural-Row Crop-Close Grown Crop"/>
    <s v=" "/>
    <n v="0"/>
    <n v="0"/>
    <n v="0"/>
    <n v="0"/>
    <n v="0"/>
    <n v="0"/>
  </r>
  <r>
    <n v="705"/>
    <n v="706"/>
    <n v="550"/>
    <n v="122.10000000000001"/>
    <x v="83"/>
    <n v="7295"/>
    <x v="83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706"/>
    <n v="707"/>
    <n v="278120"/>
    <n v="61742.64"/>
    <x v="84"/>
    <n v="7977"/>
    <x v="84"/>
    <s v="Eastern Cool Temperate Pasture and Hayland"/>
    <x v="0"/>
    <x v="3"/>
    <s v="Agricultural-Pasture and Hayland"/>
    <s v=" "/>
    <n v="0"/>
    <n v="0"/>
    <n v="0"/>
    <n v="0"/>
    <n v="0"/>
    <n v="0"/>
  </r>
  <r>
    <n v="707"/>
    <n v="708"/>
    <n v="28903"/>
    <n v="6416.4660000000003"/>
    <x v="84"/>
    <n v="7976"/>
    <x v="84"/>
    <s v="Eastern Cool Temperate Fallow/Idle Cropland"/>
    <x v="0"/>
    <x v="3"/>
    <s v="Agricultural-Fallow/Idle Cropland"/>
    <s v=" "/>
    <n v="0"/>
    <n v="0"/>
    <n v="0"/>
    <n v="0"/>
    <n v="0"/>
    <n v="0"/>
  </r>
  <r>
    <n v="708"/>
    <n v="709"/>
    <n v="404209"/>
    <n v="89734.398000000001"/>
    <x v="84"/>
    <n v="7974"/>
    <x v="84"/>
    <s v="Eastern Cool Temperate Row Crop"/>
    <x v="0"/>
    <x v="3"/>
    <s v="Agricultural-Row Crop"/>
    <s v=" "/>
    <n v="0"/>
    <n v="0"/>
    <n v="0"/>
    <n v="0"/>
    <n v="0"/>
    <n v="0"/>
  </r>
  <r>
    <n v="1059"/>
    <n v="1060"/>
    <n v="5631"/>
    <n v="1250.0820000000001"/>
    <x v="93"/>
    <n v="7488"/>
    <x v="93"/>
    <s v="Eastern Great Plains Wet Meadow-Prairie-Marsh"/>
    <x v="2"/>
    <x v="14"/>
    <s v="Depressional Wetland"/>
    <s v="Prairie"/>
    <n v="1"/>
    <n v="3"/>
    <n v="1"/>
    <n v="0.33333333300000001"/>
    <n v="1250.0820000000001"/>
    <n v="416.69399958330604"/>
  </r>
  <r>
    <n v="1083"/>
    <n v="1084"/>
    <n v="5779"/>
    <n v="1282.9380000000001"/>
    <x v="59"/>
    <n v="7488"/>
    <x v="59"/>
    <s v="Eastern Great Plains Wet Meadow-Prairie-Marsh"/>
    <x v="2"/>
    <x v="14"/>
    <s v="Depressional Wetland"/>
    <s v="Prairie"/>
    <n v="1"/>
    <n v="3"/>
    <n v="1"/>
    <n v="0.33333333300000001"/>
    <n v="1282.9380000000001"/>
    <n v="427.64599957235407"/>
  </r>
  <r>
    <n v="711"/>
    <n v="712"/>
    <n v="23333"/>
    <n v="5179.9260000000004"/>
    <x v="84"/>
    <n v="9817"/>
    <x v="84"/>
    <s v="Northern &amp; Central Ruderal Meadow"/>
    <x v="2"/>
    <x v="2"/>
    <s v="Introduced Perennial Grassland and Forbland"/>
    <s v="Prairie"/>
    <n v="1"/>
    <n v="3"/>
    <n v="1"/>
    <n v="0.33333333300000001"/>
    <n v="5179.9260000000004"/>
    <n v="1726.6419982733582"/>
  </r>
  <r>
    <n v="1114"/>
    <n v="1115"/>
    <n v="1532"/>
    <n v="340.10399999999998"/>
    <x v="94"/>
    <n v="7488"/>
    <x v="94"/>
    <s v="Eastern Great Plains Wet Meadow-Prairie-Marsh"/>
    <x v="2"/>
    <x v="14"/>
    <s v="Depressional Wetland"/>
    <s v="Prairie"/>
    <n v="1"/>
    <n v="3"/>
    <n v="1"/>
    <n v="0.33333333300000001"/>
    <n v="340.10399999999998"/>
    <n v="113.36799988663199"/>
  </r>
  <r>
    <n v="713"/>
    <n v="714"/>
    <n v="76885"/>
    <n v="17068.47"/>
    <x v="84"/>
    <n v="7299"/>
    <x v="84"/>
    <s v="Developed-Roads"/>
    <x v="0"/>
    <x v="5"/>
    <s v="Developed-Roads"/>
    <s v=" "/>
    <n v="0"/>
    <n v="0"/>
    <n v="0"/>
    <n v="0"/>
    <n v="0"/>
    <n v="0"/>
  </r>
  <r>
    <n v="714"/>
    <n v="715"/>
    <n v="12368"/>
    <n v="2745.6959999999999"/>
    <x v="84"/>
    <n v="7909"/>
    <x v="84"/>
    <s v="Eastern Cool Temperate Urban Shrubland"/>
    <x v="0"/>
    <x v="4"/>
    <s v="Developed-Upland Shrubland"/>
    <s v=" "/>
    <n v="0"/>
    <n v="0"/>
    <n v="0"/>
    <n v="0"/>
    <n v="0"/>
    <n v="0"/>
  </r>
  <r>
    <n v="715"/>
    <n v="716"/>
    <n v="17690"/>
    <n v="3927.18"/>
    <x v="84"/>
    <n v="7905"/>
    <x v="84"/>
    <s v="Eastern Cool Temperate Urban Deciduous Forest"/>
    <x v="0"/>
    <x v="4"/>
    <s v="Developed-Upland Deciduous Forest"/>
    <s v=" "/>
    <n v="0"/>
    <n v="0"/>
    <n v="0"/>
    <n v="0"/>
    <n v="0"/>
    <n v="0"/>
  </r>
  <r>
    <n v="716"/>
    <n v="717"/>
    <n v="19635"/>
    <n v="4358.97"/>
    <x v="84"/>
    <n v="7908"/>
    <x v="84"/>
    <s v="Eastern Cool Temperate Urban Herbaceous"/>
    <x v="0"/>
    <x v="4"/>
    <s v="Developed-Upland Herbaceous"/>
    <s v=" "/>
    <n v="0"/>
    <n v="0"/>
    <n v="0"/>
    <n v="0"/>
    <n v="0"/>
    <n v="0"/>
  </r>
  <r>
    <n v="717"/>
    <n v="718"/>
    <n v="25515"/>
    <n v="5664.33"/>
    <x v="84"/>
    <n v="7292"/>
    <x v="84"/>
    <s v="Open Water"/>
    <x v="0"/>
    <x v="0"/>
    <s v="Open Water"/>
    <s v=" "/>
    <n v="0"/>
    <n v="0"/>
    <n v="0"/>
    <n v="0"/>
    <n v="0"/>
    <n v="0"/>
  </r>
  <r>
    <n v="718"/>
    <n v="719"/>
    <n v="41480"/>
    <n v="9208.56"/>
    <x v="84"/>
    <n v="7296"/>
    <x v="84"/>
    <s v="Developed-Low Intensity"/>
    <x v="0"/>
    <x v="7"/>
    <s v="Developed-Low Intensity"/>
    <s v=" "/>
    <n v="0"/>
    <n v="0"/>
    <n v="0"/>
    <n v="0"/>
    <n v="0"/>
    <n v="0"/>
  </r>
  <r>
    <n v="1154"/>
    <n v="1155"/>
    <n v="1225"/>
    <n v="271.95"/>
    <x v="95"/>
    <n v="7488"/>
    <x v="95"/>
    <s v="Eastern Great Plains Wet Meadow-Prairie-Marsh"/>
    <x v="2"/>
    <x v="14"/>
    <s v="Depressional Wetland"/>
    <s v="Prairie"/>
    <n v="1"/>
    <n v="3"/>
    <n v="1"/>
    <n v="0.33333333300000001"/>
    <n v="271.95"/>
    <n v="90.649999909350001"/>
  </r>
  <r>
    <n v="1191"/>
    <n v="1192"/>
    <n v="701"/>
    <n v="155.62200000000001"/>
    <x v="96"/>
    <n v="7488"/>
    <x v="96"/>
    <s v="Eastern Great Plains Wet Meadow-Prairie-Marsh"/>
    <x v="2"/>
    <x v="14"/>
    <s v="Depressional Wetland"/>
    <s v="Prairie"/>
    <n v="1"/>
    <n v="3"/>
    <n v="1"/>
    <n v="0.33333333300000001"/>
    <n v="155.62200000000001"/>
    <n v="51.873999948126006"/>
  </r>
  <r>
    <n v="1216"/>
    <n v="1217"/>
    <n v="1128"/>
    <n v="250.416"/>
    <x v="60"/>
    <n v="7488"/>
    <x v="60"/>
    <s v="Eastern Great Plains Wet Meadow-Prairie-Marsh"/>
    <x v="2"/>
    <x v="14"/>
    <s v="Depressional Wetland"/>
    <s v="Prairie"/>
    <n v="1"/>
    <n v="3"/>
    <n v="1"/>
    <n v="0.33333333300000001"/>
    <n v="250.416"/>
    <n v="83.471999916528006"/>
  </r>
  <r>
    <n v="1274"/>
    <n v="1275"/>
    <n v="371"/>
    <n v="82.361999999999995"/>
    <x v="97"/>
    <n v="7488"/>
    <x v="97"/>
    <s v="Eastern Great Plains Wet Meadow-Prairie-Marsh"/>
    <x v="2"/>
    <x v="14"/>
    <s v="Depressional Wetland"/>
    <s v="Prairie"/>
    <n v="1"/>
    <n v="3"/>
    <n v="1"/>
    <n v="0.33333333300000001"/>
    <n v="82.361999999999995"/>
    <n v="27.453999972546001"/>
  </r>
  <r>
    <n v="1319"/>
    <n v="1320"/>
    <n v="77"/>
    <n v="17.094000000000001"/>
    <x v="98"/>
    <n v="7488"/>
    <x v="98"/>
    <s v="Eastern Great Plains Wet Meadow-Prairie-Marsh"/>
    <x v="2"/>
    <x v="14"/>
    <s v="Depressional Wetland"/>
    <s v="Prairie"/>
    <n v="1"/>
    <n v="3"/>
    <n v="1"/>
    <n v="0.33333333300000001"/>
    <n v="17.094000000000001"/>
    <n v="5.697999994302001"/>
  </r>
  <r>
    <n v="724"/>
    <n v="725"/>
    <n v="343"/>
    <n v="76.146000000000001"/>
    <x v="84"/>
    <n v="9317"/>
    <x v="84"/>
    <s v="Northern &amp; Central Ruderal Shrubland"/>
    <x v="0"/>
    <x v="10"/>
    <s v="Introduced Upland Vegetation-Shrub"/>
    <s v="Prairie? (Swaty used prairie numbers)"/>
    <n v="1"/>
    <n v="3"/>
    <n v="1"/>
    <n v="0.33333333300000001"/>
    <n v="76.146000000000001"/>
    <n v="25.381999974618001"/>
  </r>
  <r>
    <n v="1359"/>
    <n v="1360"/>
    <n v="84"/>
    <n v="18.648"/>
    <x v="99"/>
    <n v="7488"/>
    <x v="99"/>
    <s v="Eastern Great Plains Wet Meadow-Prairie-Marsh"/>
    <x v="2"/>
    <x v="14"/>
    <s v="Depressional Wetland"/>
    <s v="Prairie"/>
    <n v="1"/>
    <n v="3"/>
    <n v="1"/>
    <n v="0.33333333300000001"/>
    <n v="18.648"/>
    <n v="6.215999993784"/>
  </r>
  <r>
    <n v="726"/>
    <n v="727"/>
    <n v="19277"/>
    <n v="4279.4939999999997"/>
    <x v="84"/>
    <n v="7297"/>
    <x v="84"/>
    <s v="Developed-Medium Intensity"/>
    <x v="0"/>
    <x v="6"/>
    <s v="Developed-Medium Intensity"/>
    <s v=" "/>
    <n v="0"/>
    <n v="0"/>
    <n v="0"/>
    <n v="0"/>
    <n v="0"/>
    <n v="0"/>
  </r>
  <r>
    <n v="727"/>
    <n v="728"/>
    <n v="1572"/>
    <n v="348.98399999999998"/>
    <x v="84"/>
    <n v="7978"/>
    <x v="84"/>
    <s v="Eastern Cool Temperate Wheat"/>
    <x v="0"/>
    <x v="3"/>
    <s v="Agricultural-Wheat"/>
    <s v=" "/>
    <n v="0"/>
    <n v="0"/>
    <n v="0"/>
    <n v="0"/>
    <n v="0"/>
    <n v="0"/>
  </r>
  <r>
    <n v="1373"/>
    <n v="1374"/>
    <n v="2129"/>
    <n v="472.63800000000003"/>
    <x v="100"/>
    <n v="7488"/>
    <x v="100"/>
    <s v="Eastern Great Plains Wet Meadow-Prairie-Marsh"/>
    <x v="2"/>
    <x v="14"/>
    <s v="Depressional Wetland"/>
    <s v="Prairie"/>
    <n v="1"/>
    <n v="3"/>
    <n v="1"/>
    <n v="0.33333333300000001"/>
    <n v="472.63800000000003"/>
    <n v="157.54599984245402"/>
  </r>
  <r>
    <n v="1424"/>
    <n v="1425"/>
    <n v="5292"/>
    <n v="1174.8240000000001"/>
    <x v="101"/>
    <n v="7488"/>
    <x v="101"/>
    <s v="Eastern Great Plains Wet Meadow-Prairie-Marsh"/>
    <x v="2"/>
    <x v="14"/>
    <s v="Depressional Wetland"/>
    <s v="Prairie"/>
    <n v="1"/>
    <n v="3"/>
    <n v="1"/>
    <n v="0.33333333300000001"/>
    <n v="1174.8240000000001"/>
    <n v="391.60799960839205"/>
  </r>
  <r>
    <n v="730"/>
    <n v="731"/>
    <n v="1740"/>
    <n v="386.28000000000003"/>
    <x v="84"/>
    <n v="7929"/>
    <x v="84"/>
    <s v="Eastern Cool Temperate Developed Herbaceous"/>
    <x v="0"/>
    <x v="4"/>
    <s v="Developed-Upland Herbaceous"/>
    <s v=" "/>
    <n v="0"/>
    <n v="0"/>
    <n v="0"/>
    <n v="0"/>
    <n v="0"/>
    <n v="0"/>
  </r>
  <r>
    <n v="731"/>
    <n v="732"/>
    <n v="2445"/>
    <n v="542.79"/>
    <x v="84"/>
    <n v="7907"/>
    <x v="84"/>
    <s v="Eastern Cool Temperate Urban Mixed Forest"/>
    <x v="0"/>
    <x v="4"/>
    <s v="Developed-Upland Mixed Forest"/>
    <s v=" "/>
    <n v="0"/>
    <n v="0"/>
    <n v="0"/>
    <n v="0"/>
    <n v="0"/>
    <n v="0"/>
  </r>
  <r>
    <n v="732"/>
    <n v="733"/>
    <n v="622"/>
    <n v="138.084"/>
    <x v="84"/>
    <n v="7975"/>
    <x v="84"/>
    <s v="Eastern Cool Temperate Close Grown Crop"/>
    <x v="0"/>
    <x v="3"/>
    <s v="Agricultural-Close Grown Crop"/>
    <s v=" "/>
    <n v="0"/>
    <n v="0"/>
    <n v="0"/>
    <n v="0"/>
    <n v="0"/>
    <n v="0"/>
  </r>
  <r>
    <n v="733"/>
    <n v="734"/>
    <n v="3443"/>
    <n v="764.346"/>
    <x v="84"/>
    <n v="7925"/>
    <x v="84"/>
    <s v="Eastern Cool Temperate Developed Deciduous Forest"/>
    <x v="0"/>
    <x v="4"/>
    <s v="Developed-Upland Deciduous Forest"/>
    <s v=" "/>
    <n v="0"/>
    <n v="0"/>
    <n v="0"/>
    <n v="0"/>
    <n v="0"/>
    <n v="0"/>
  </r>
  <r>
    <n v="734"/>
    <n v="735"/>
    <n v="1017"/>
    <n v="225.774"/>
    <x v="84"/>
    <n v="7927"/>
    <x v="84"/>
    <s v="Eastern Cool Temperate Developed Mixed Forest"/>
    <x v="0"/>
    <x v="4"/>
    <s v="Developed-Upland Mixed Forest"/>
    <s v=" "/>
    <n v="0"/>
    <n v="0"/>
    <n v="0"/>
    <n v="0"/>
    <n v="0"/>
    <n v="0"/>
  </r>
  <r>
    <n v="735"/>
    <n v="736"/>
    <n v="11697"/>
    <n v="2596.7339999999999"/>
    <x v="84"/>
    <n v="7298"/>
    <x v="84"/>
    <s v="Developed-High Intensity"/>
    <x v="0"/>
    <x v="8"/>
    <s v="Developed-High Intensity"/>
    <s v=" "/>
    <n v="0"/>
    <n v="0"/>
    <n v="0"/>
    <n v="0"/>
    <n v="0"/>
    <n v="0"/>
  </r>
  <r>
    <n v="736"/>
    <n v="737"/>
    <n v="26"/>
    <n v="5.7720000000000002"/>
    <x v="84"/>
    <n v="7970"/>
    <x v="84"/>
    <s v="Eastern Cool Temperate Orchard"/>
    <x v="0"/>
    <x v="3"/>
    <s v="Agricultural-Orchard"/>
    <s v=" "/>
    <n v="0"/>
    <n v="0"/>
    <n v="0"/>
    <n v="0"/>
    <n v="0"/>
    <n v="0"/>
  </r>
  <r>
    <n v="1462"/>
    <n v="1463"/>
    <n v="1232"/>
    <n v="273.50400000000002"/>
    <x v="102"/>
    <n v="7488"/>
    <x v="102"/>
    <s v="Eastern Great Plains Wet Meadow-Prairie-Marsh"/>
    <x v="2"/>
    <x v="14"/>
    <s v="Depressional Wetland"/>
    <s v="Prairie"/>
    <n v="1"/>
    <n v="3"/>
    <n v="1"/>
    <n v="0.33333333300000001"/>
    <n v="273.50400000000002"/>
    <n v="91.167999908832016"/>
  </r>
  <r>
    <n v="738"/>
    <n v="739"/>
    <n v="501"/>
    <n v="111.22200000000001"/>
    <x v="84"/>
    <n v="7295"/>
    <x v="84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739"/>
    <n v="740"/>
    <n v="118"/>
    <n v="26.196000000000002"/>
    <x v="84"/>
    <n v="7906"/>
    <x v="84"/>
    <s v="Eastern Cool Temperate Urban Evergreen Forest"/>
    <x v="0"/>
    <x v="4"/>
    <s v="Developed-Upland Evergreen Forest"/>
    <s v=" "/>
    <n v="0"/>
    <n v="0"/>
    <n v="0"/>
    <n v="0"/>
    <n v="0"/>
    <n v="0"/>
  </r>
  <r>
    <n v="740"/>
    <n v="741"/>
    <n v="402"/>
    <n v="89.244"/>
    <x v="71"/>
    <n v="7295"/>
    <x v="71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1501"/>
    <n v="1502"/>
    <n v="1121"/>
    <n v="248.86199999999999"/>
    <x v="103"/>
    <n v="7488"/>
    <x v="103"/>
    <s v="Eastern Great Plains Wet Meadow-Prairie-Marsh"/>
    <x v="2"/>
    <x v="14"/>
    <s v="Depressional Wetland"/>
    <s v="Prairie"/>
    <n v="1"/>
    <n v="3"/>
    <n v="1"/>
    <n v="0.33333333300000001"/>
    <n v="248.86199999999999"/>
    <n v="82.953999917046005"/>
  </r>
  <r>
    <n v="1551"/>
    <n v="1552"/>
    <n v="409"/>
    <n v="90.798000000000002"/>
    <x v="2"/>
    <n v="7488"/>
    <x v="2"/>
    <s v="Eastern Great Plains Wet Meadow-Prairie-Marsh"/>
    <x v="2"/>
    <x v="14"/>
    <s v="Depressional Wetland"/>
    <s v="Prairie"/>
    <n v="1"/>
    <n v="3"/>
    <n v="1"/>
    <n v="0.33333333300000001"/>
    <n v="90.798000000000002"/>
    <n v="30.265999969734001"/>
  </r>
  <r>
    <n v="743"/>
    <n v="744"/>
    <n v="52688"/>
    <n v="11696.736000000001"/>
    <x v="85"/>
    <n v="7299"/>
    <x v="85"/>
    <s v="Developed-Roads"/>
    <x v="0"/>
    <x v="5"/>
    <s v="Developed-Roads"/>
    <s v=" "/>
    <n v="0"/>
    <n v="0"/>
    <n v="0"/>
    <n v="0"/>
    <n v="0"/>
    <n v="0"/>
  </r>
  <r>
    <n v="744"/>
    <n v="745"/>
    <n v="497896"/>
    <n v="110532.912"/>
    <x v="85"/>
    <n v="7977"/>
    <x v="85"/>
    <s v="Eastern Cool Temperate Pasture and Hayland"/>
    <x v="0"/>
    <x v="3"/>
    <s v="Agricultural-Pasture and Hayland"/>
    <s v=" "/>
    <n v="0"/>
    <n v="0"/>
    <n v="0"/>
    <n v="0"/>
    <n v="0"/>
    <n v="0"/>
  </r>
  <r>
    <n v="745"/>
    <n v="746"/>
    <n v="452192"/>
    <n v="100386.624"/>
    <x v="85"/>
    <n v="7974"/>
    <x v="85"/>
    <s v="Eastern Cool Temperate Row Crop"/>
    <x v="0"/>
    <x v="3"/>
    <s v="Agricultural-Row Crop"/>
    <s v=" "/>
    <n v="0"/>
    <n v="0"/>
    <n v="0"/>
    <n v="0"/>
    <n v="0"/>
    <n v="0"/>
  </r>
  <r>
    <n v="1605"/>
    <n v="1606"/>
    <n v="721"/>
    <n v="160.06200000000001"/>
    <x v="66"/>
    <n v="7488"/>
    <x v="66"/>
    <s v="Eastern Great Plains Wet Meadow-Prairie-Marsh"/>
    <x v="2"/>
    <x v="14"/>
    <s v="Depressional Wetland"/>
    <s v="Prairie"/>
    <n v="1"/>
    <n v="3"/>
    <n v="1"/>
    <n v="0.33333333300000001"/>
    <n v="160.06200000000001"/>
    <n v="53.353999946646006"/>
  </r>
  <r>
    <n v="1641"/>
    <n v="1642"/>
    <n v="302"/>
    <n v="67.043999999999997"/>
    <x v="61"/>
    <n v="7488"/>
    <x v="61"/>
    <s v="Eastern Great Plains Wet Meadow-Prairie-Marsh"/>
    <x v="2"/>
    <x v="14"/>
    <s v="Depressional Wetland"/>
    <s v="Prairie"/>
    <n v="1"/>
    <n v="3"/>
    <n v="1"/>
    <n v="0.33333333300000001"/>
    <n v="67.043999999999997"/>
    <n v="22.347999977651998"/>
  </r>
  <r>
    <n v="748"/>
    <n v="749"/>
    <n v="20489"/>
    <n v="4548.558"/>
    <x v="85"/>
    <n v="9817"/>
    <x v="85"/>
    <s v="Northern &amp; Central Ruderal Meadow"/>
    <x v="2"/>
    <x v="2"/>
    <s v="Introduced Perennial Grassland and Forbland"/>
    <s v="Prairie"/>
    <n v="1"/>
    <n v="3"/>
    <n v="1"/>
    <n v="0.33333333300000001"/>
    <n v="4548.558"/>
    <n v="1516.185998483814"/>
  </r>
  <r>
    <n v="749"/>
    <n v="750"/>
    <n v="9638"/>
    <n v="2139.636"/>
    <x v="85"/>
    <n v="7292"/>
    <x v="85"/>
    <s v="Open Water"/>
    <x v="0"/>
    <x v="0"/>
    <s v="Open Water"/>
    <s v=" "/>
    <n v="0"/>
    <n v="0"/>
    <n v="0"/>
    <n v="0"/>
    <n v="0"/>
    <n v="0"/>
  </r>
  <r>
    <n v="750"/>
    <n v="751"/>
    <n v="3557"/>
    <n v="789.654"/>
    <x v="85"/>
    <n v="7909"/>
    <x v="85"/>
    <s v="Eastern Cool Temperate Urban Shrubland"/>
    <x v="0"/>
    <x v="4"/>
    <s v="Developed-Upland Shrubland"/>
    <s v=" "/>
    <n v="0"/>
    <n v="0"/>
    <n v="0"/>
    <n v="0"/>
    <n v="0"/>
    <n v="0"/>
  </r>
  <r>
    <n v="751"/>
    <n v="752"/>
    <n v="6409"/>
    <n v="1422.798"/>
    <x v="85"/>
    <n v="7296"/>
    <x v="85"/>
    <s v="Developed-Low Intensity"/>
    <x v="0"/>
    <x v="7"/>
    <s v="Developed-Low Intensity"/>
    <s v=" "/>
    <n v="0"/>
    <n v="0"/>
    <n v="0"/>
    <n v="0"/>
    <n v="0"/>
    <n v="0"/>
  </r>
  <r>
    <n v="752"/>
    <n v="753"/>
    <n v="535"/>
    <n v="118.77"/>
    <x v="85"/>
    <n v="7929"/>
    <x v="85"/>
    <s v="Eastern Cool Temperate Developed Herbaceous"/>
    <x v="0"/>
    <x v="4"/>
    <s v="Developed-Upland Herbaceous"/>
    <s v=" "/>
    <n v="0"/>
    <n v="0"/>
    <n v="0"/>
    <n v="0"/>
    <n v="0"/>
    <n v="0"/>
  </r>
  <r>
    <n v="753"/>
    <n v="754"/>
    <n v="21110"/>
    <n v="4686.42"/>
    <x v="85"/>
    <n v="7976"/>
    <x v="85"/>
    <s v="Eastern Cool Temperate Fallow/Idle Cropland"/>
    <x v="0"/>
    <x v="3"/>
    <s v="Agricultural-Fallow/Idle Cropland"/>
    <s v=" "/>
    <n v="0"/>
    <n v="0"/>
    <n v="0"/>
    <n v="0"/>
    <n v="0"/>
    <n v="0"/>
  </r>
  <r>
    <n v="754"/>
    <n v="755"/>
    <n v="2322"/>
    <n v="515.48400000000004"/>
    <x v="85"/>
    <n v="7297"/>
    <x v="85"/>
    <s v="Developed-Medium Intensity"/>
    <x v="0"/>
    <x v="6"/>
    <s v="Developed-Medium Intensity"/>
    <s v=" "/>
    <n v="0"/>
    <n v="0"/>
    <n v="0"/>
    <n v="0"/>
    <n v="0"/>
    <n v="0"/>
  </r>
  <r>
    <n v="755"/>
    <n v="756"/>
    <n v="5077"/>
    <n v="1127.0940000000001"/>
    <x v="85"/>
    <n v="7908"/>
    <x v="85"/>
    <s v="Eastern Cool Temperate Urban Herbaceous"/>
    <x v="0"/>
    <x v="4"/>
    <s v="Developed-Upland Herbaceous"/>
    <s v=" "/>
    <n v="0"/>
    <n v="0"/>
    <n v="0"/>
    <n v="0"/>
    <n v="0"/>
    <n v="0"/>
  </r>
  <r>
    <n v="756"/>
    <n v="757"/>
    <n v="1166"/>
    <n v="258.85199999999998"/>
    <x v="85"/>
    <n v="7905"/>
    <x v="85"/>
    <s v="Eastern Cool Temperate Urban Deciduous Forest"/>
    <x v="0"/>
    <x v="4"/>
    <s v="Developed-Upland Deciduous Forest"/>
    <s v=" "/>
    <n v="0"/>
    <n v="0"/>
    <n v="0"/>
    <n v="0"/>
    <n v="0"/>
    <n v="0"/>
  </r>
  <r>
    <n v="1679"/>
    <n v="1680"/>
    <n v="827"/>
    <n v="183.59399999999999"/>
    <x v="62"/>
    <n v="7488"/>
    <x v="62"/>
    <s v="Eastern Great Plains Wet Meadow-Prairie-Marsh"/>
    <x v="2"/>
    <x v="14"/>
    <s v="Depressional Wetland"/>
    <s v="Prairie"/>
    <n v="1"/>
    <n v="3"/>
    <n v="1"/>
    <n v="0.33333333300000001"/>
    <n v="183.59399999999999"/>
    <n v="61.197999938801999"/>
  </r>
  <r>
    <n v="1888"/>
    <n v="1889"/>
    <n v="361"/>
    <n v="80.141999999999996"/>
    <x v="67"/>
    <n v="7488"/>
    <x v="67"/>
    <s v="Eastern Great Plains Wet Meadow-Prairie-Marsh"/>
    <x v="2"/>
    <x v="14"/>
    <s v="Depressional Wetland"/>
    <s v="Prairie"/>
    <n v="1"/>
    <n v="3"/>
    <n v="1"/>
    <n v="0.33333333300000001"/>
    <n v="80.141999999999996"/>
    <n v="26.713999973286001"/>
  </r>
  <r>
    <n v="759"/>
    <n v="760"/>
    <n v="2207"/>
    <n v="489.95400000000001"/>
    <x v="85"/>
    <n v="7975"/>
    <x v="85"/>
    <s v="Eastern Cool Temperate Close Grown Crop"/>
    <x v="0"/>
    <x v="3"/>
    <s v="Agricultural-Close Grown Crop"/>
    <s v=" "/>
    <n v="0"/>
    <n v="0"/>
    <n v="0"/>
    <n v="0"/>
    <n v="0"/>
    <n v="0"/>
  </r>
  <r>
    <n v="1914"/>
    <n v="1915"/>
    <n v="367"/>
    <n v="81.474000000000004"/>
    <x v="65"/>
    <n v="7488"/>
    <x v="65"/>
    <s v="Eastern Great Plains Wet Meadow-Prairie-Marsh"/>
    <x v="2"/>
    <x v="14"/>
    <s v="Depressional Wetland"/>
    <s v="Prairie"/>
    <n v="1"/>
    <n v="3"/>
    <n v="1"/>
    <n v="0.33333333300000001"/>
    <n v="81.474000000000004"/>
    <n v="27.157999972842003"/>
  </r>
  <r>
    <n v="2116"/>
    <n v="2117"/>
    <n v="120"/>
    <n v="26.64"/>
    <x v="104"/>
    <n v="7488"/>
    <x v="104"/>
    <s v="Eastern Great Plains Wet Meadow-Prairie-Marsh"/>
    <x v="2"/>
    <x v="14"/>
    <s v="Depressional Wetland"/>
    <s v="Prairie"/>
    <n v="1"/>
    <n v="3"/>
    <n v="1"/>
    <n v="0.33333333300000001"/>
    <n v="26.64"/>
    <n v="8.87999999112"/>
  </r>
  <r>
    <n v="2138"/>
    <n v="2139"/>
    <n v="71"/>
    <n v="15.762"/>
    <x v="68"/>
    <n v="7488"/>
    <x v="68"/>
    <s v="Eastern Great Plains Wet Meadow-Prairie-Marsh"/>
    <x v="2"/>
    <x v="14"/>
    <s v="Depressional Wetland"/>
    <s v="Prairie"/>
    <n v="1"/>
    <n v="3"/>
    <n v="1"/>
    <n v="0.33333333300000001"/>
    <n v="15.762"/>
    <n v="5.2539999947460005"/>
  </r>
  <r>
    <n v="763"/>
    <n v="764"/>
    <n v="141"/>
    <n v="31.302"/>
    <x v="85"/>
    <n v="9317"/>
    <x v="85"/>
    <s v="Northern &amp; Central Ruderal Shrubland"/>
    <x v="0"/>
    <x v="10"/>
    <s v="Introduced Upland Vegetation-Shrub"/>
    <s v="Prairie? (Swaty used prairie numbers)"/>
    <n v="1"/>
    <n v="3"/>
    <n v="1"/>
    <n v="0.33333333300000001"/>
    <n v="31.302"/>
    <n v="10.433999989566001"/>
  </r>
  <r>
    <n v="2185"/>
    <n v="2186"/>
    <n v="8"/>
    <n v="1.776"/>
    <x v="69"/>
    <n v="7488"/>
    <x v="69"/>
    <s v="Eastern Great Plains Wet Meadow-Prairie-Marsh"/>
    <x v="2"/>
    <x v="14"/>
    <s v="Depressional Wetland"/>
    <s v="Prairie"/>
    <n v="1"/>
    <n v="3"/>
    <n v="1"/>
    <n v="0.33333333300000001"/>
    <n v="1.776"/>
    <n v="0.59199999940800008"/>
  </r>
  <r>
    <n v="2270"/>
    <n v="2271"/>
    <n v="1268"/>
    <n v="281.49599999999998"/>
    <x v="4"/>
    <n v="7488"/>
    <x v="4"/>
    <s v="Eastern Great Plains Wet Meadow-Prairie-Marsh"/>
    <x v="2"/>
    <x v="14"/>
    <s v="Depressional Wetland"/>
    <s v="Prairie"/>
    <n v="1"/>
    <n v="3"/>
    <n v="1"/>
    <n v="0.33333333300000001"/>
    <n v="281.49599999999998"/>
    <n v="93.831999906167994"/>
  </r>
  <r>
    <n v="766"/>
    <n v="767"/>
    <n v="2506"/>
    <n v="556.33199999999999"/>
    <x v="85"/>
    <n v="7978"/>
    <x v="85"/>
    <s v="Eastern Cool Temperate Wheat"/>
    <x v="0"/>
    <x v="3"/>
    <s v="Agricultural-Wheat"/>
    <s v=" "/>
    <n v="0"/>
    <n v="0"/>
    <n v="0"/>
    <n v="0"/>
    <n v="0"/>
    <n v="0"/>
  </r>
  <r>
    <n v="767"/>
    <n v="768"/>
    <n v="719"/>
    <n v="159.61799999999999"/>
    <x v="85"/>
    <n v="7298"/>
    <x v="85"/>
    <s v="Developed-High Intensity"/>
    <x v="0"/>
    <x v="8"/>
    <s v="Developed-High Intensity"/>
    <s v=" "/>
    <n v="0"/>
    <n v="0"/>
    <n v="0"/>
    <n v="0"/>
    <n v="0"/>
    <n v="0"/>
  </r>
  <r>
    <n v="768"/>
    <n v="769"/>
    <n v="349"/>
    <n v="77.477999999999994"/>
    <x v="85"/>
    <n v="7295"/>
    <x v="85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2294"/>
    <n v="2295"/>
    <n v="1529"/>
    <n v="339.43799999999999"/>
    <x v="107"/>
    <n v="7488"/>
    <x v="107"/>
    <s v="Eastern Great Plains Wet Meadow-Prairie-Marsh"/>
    <x v="2"/>
    <x v="14"/>
    <s v="Depressional Wetland"/>
    <s v="Prairie"/>
    <n v="1"/>
    <n v="3"/>
    <n v="1"/>
    <n v="0.33333333300000001"/>
    <n v="339.43799999999999"/>
    <n v="113.145999886854"/>
  </r>
  <r>
    <n v="770"/>
    <n v="771"/>
    <n v="36"/>
    <n v="7.992"/>
    <x v="85"/>
    <n v="7970"/>
    <x v="85"/>
    <s v="Eastern Cool Temperate Orchard"/>
    <x v="0"/>
    <x v="3"/>
    <s v="Agricultural-Orchard"/>
    <s v=" "/>
    <n v="0"/>
    <n v="0"/>
    <n v="0"/>
    <n v="0"/>
    <n v="0"/>
    <n v="0"/>
  </r>
  <r>
    <n v="771"/>
    <n v="772"/>
    <n v="37"/>
    <n v="8.2140000000000004"/>
    <x v="85"/>
    <n v="7973"/>
    <x v="85"/>
    <s v="Eastern Cool Temperate Row Crop - Close Grown Crop"/>
    <x v="0"/>
    <x v="3"/>
    <s v="Agricultural-Row Crop-Close Grown Crop"/>
    <s v=" "/>
    <n v="0"/>
    <n v="0"/>
    <n v="0"/>
    <n v="0"/>
    <n v="0"/>
    <n v="0"/>
  </r>
  <r>
    <n v="2337"/>
    <n v="2338"/>
    <n v="485"/>
    <n v="107.67"/>
    <x v="5"/>
    <n v="7488"/>
    <x v="5"/>
    <s v="Eastern Great Plains Wet Meadow-Prairie-Marsh"/>
    <x v="2"/>
    <x v="14"/>
    <s v="Depressional Wetland"/>
    <s v="Prairie"/>
    <n v="1"/>
    <n v="3"/>
    <n v="1"/>
    <n v="0.33333333300000001"/>
    <n v="107.67"/>
    <n v="35.889999964110004"/>
  </r>
  <r>
    <n v="773"/>
    <n v="774"/>
    <n v="2"/>
    <n v="0.44400000000000001"/>
    <x v="41"/>
    <n v="9064"/>
    <x v="41"/>
    <s v="Central Interior Acidic Cliff and Talus"/>
    <x v="0"/>
    <x v="11"/>
    <s v="Sparse Vegetation"/>
    <s v=" "/>
    <n v="0"/>
    <n v="0"/>
    <n v="0"/>
    <n v="0"/>
    <n v="0"/>
    <n v="0"/>
  </r>
  <r>
    <n v="774"/>
    <n v="775"/>
    <n v="157"/>
    <n v="34.853999999999999"/>
    <x v="85"/>
    <n v="7907"/>
    <x v="85"/>
    <s v="Eastern Cool Temperate Urban Mixed Forest"/>
    <x v="0"/>
    <x v="4"/>
    <s v="Developed-Upland Mixed Forest"/>
    <s v=" "/>
    <n v="0"/>
    <n v="0"/>
    <n v="0"/>
    <n v="0"/>
    <n v="0"/>
    <n v="0"/>
  </r>
  <r>
    <n v="2384"/>
    <n v="2385"/>
    <n v="1281"/>
    <n v="284.38200000000001"/>
    <x v="108"/>
    <n v="7488"/>
    <x v="108"/>
    <s v="Eastern Great Plains Wet Meadow-Prairie-Marsh"/>
    <x v="2"/>
    <x v="14"/>
    <s v="Depressional Wetland"/>
    <s v="Prairie"/>
    <n v="1"/>
    <n v="3"/>
    <n v="1"/>
    <n v="0.33333333300000001"/>
    <n v="284.38200000000001"/>
    <n v="94.793999905206007"/>
  </r>
  <r>
    <n v="776"/>
    <n v="777"/>
    <n v="159"/>
    <n v="35.298000000000002"/>
    <x v="85"/>
    <n v="7927"/>
    <x v="85"/>
    <s v="Eastern Cool Temperate Developed Mixed Forest"/>
    <x v="0"/>
    <x v="4"/>
    <s v="Developed-Upland Mixed Forest"/>
    <s v=" "/>
    <n v="0"/>
    <n v="0"/>
    <n v="0"/>
    <n v="0"/>
    <n v="0"/>
    <n v="0"/>
  </r>
  <r>
    <n v="777"/>
    <n v="778"/>
    <n v="126"/>
    <n v="27.972000000000001"/>
    <x v="85"/>
    <n v="7925"/>
    <x v="85"/>
    <s v="Eastern Cool Temperate Developed Deciduous Forest"/>
    <x v="0"/>
    <x v="4"/>
    <s v="Developed-Upland Deciduous Forest"/>
    <s v=" "/>
    <n v="0"/>
    <n v="0"/>
    <n v="0"/>
    <n v="0"/>
    <n v="0"/>
    <n v="0"/>
  </r>
  <r>
    <n v="2437"/>
    <n v="2438"/>
    <n v="69"/>
    <n v="15.318"/>
    <x v="3"/>
    <n v="7488"/>
    <x v="3"/>
    <s v="Eastern Great Plains Wet Meadow-Prairie-Marsh"/>
    <x v="2"/>
    <x v="14"/>
    <s v="Depressional Wetland"/>
    <s v="Prairie"/>
    <n v="1"/>
    <n v="3"/>
    <n v="1"/>
    <n v="0.33333333300000001"/>
    <n v="15.318"/>
    <n v="5.1059999948939998"/>
  </r>
  <r>
    <n v="779"/>
    <n v="780"/>
    <n v="3"/>
    <n v="0.66600000000000004"/>
    <x v="85"/>
    <n v="7928"/>
    <x v="85"/>
    <s v="Eastern Cool Temperate Developed Shrubland"/>
    <x v="0"/>
    <x v="4"/>
    <s v="Developed-Upland Shrubland"/>
    <s v=" "/>
    <n v="0"/>
    <n v="0"/>
    <n v="0"/>
    <n v="0"/>
    <n v="0"/>
    <n v="0"/>
  </r>
  <r>
    <n v="780"/>
    <n v="781"/>
    <n v="5"/>
    <n v="1.1100000000000001"/>
    <x v="85"/>
    <n v="7971"/>
    <x v="85"/>
    <s v="Eastern Cool Temperate Vineyard"/>
    <x v="0"/>
    <x v="3"/>
    <s v="Agricultural-Vineyard"/>
    <s v=" "/>
    <n v="0"/>
    <n v="0"/>
    <n v="0"/>
    <n v="0"/>
    <n v="0"/>
    <n v="0"/>
  </r>
  <r>
    <n v="781"/>
    <n v="782"/>
    <n v="11"/>
    <n v="2.4420000000000002"/>
    <x v="71"/>
    <n v="7928"/>
    <x v="71"/>
    <s v="Eastern Cool Temperate Developed Shrubland"/>
    <x v="0"/>
    <x v="4"/>
    <s v="Developed-Upland Shrubland"/>
    <s v=" "/>
    <n v="0"/>
    <n v="0"/>
    <n v="0"/>
    <n v="0"/>
    <n v="0"/>
    <n v="0"/>
  </r>
  <r>
    <n v="3074"/>
    <n v="3075"/>
    <n v="161"/>
    <n v="35.741999999999997"/>
    <x v="25"/>
    <n v="7488"/>
    <x v="25"/>
    <s v="Eastern Great Plains Wet Meadow-Prairie-Marsh"/>
    <x v="2"/>
    <x v="14"/>
    <s v="Depressional Wetland"/>
    <s v="Prairie"/>
    <n v="1"/>
    <n v="3"/>
    <n v="1"/>
    <n v="0.33333333300000001"/>
    <n v="35.741999999999997"/>
    <n v="11.913999988085999"/>
  </r>
  <r>
    <n v="783"/>
    <n v="784"/>
    <n v="7"/>
    <n v="1.554"/>
    <x v="85"/>
    <n v="7906"/>
    <x v="85"/>
    <s v="Eastern Cool Temperate Urban Evergreen Forest"/>
    <x v="0"/>
    <x v="4"/>
    <s v="Developed-Upland Evergreen Forest"/>
    <s v=" "/>
    <n v="0"/>
    <n v="0"/>
    <n v="0"/>
    <n v="0"/>
    <n v="0"/>
    <n v="0"/>
  </r>
  <r>
    <n v="784"/>
    <n v="785"/>
    <n v="372878"/>
    <n v="82778.915999999997"/>
    <x v="86"/>
    <n v="7974"/>
    <x v="86"/>
    <s v="Eastern Cool Temperate Row Crop"/>
    <x v="0"/>
    <x v="3"/>
    <s v="Agricultural-Row Crop"/>
    <s v=" "/>
    <n v="0"/>
    <n v="0"/>
    <n v="0"/>
    <n v="0"/>
    <n v="0"/>
    <n v="0"/>
  </r>
  <r>
    <n v="785"/>
    <n v="786"/>
    <n v="541352"/>
    <n v="120180.144"/>
    <x v="86"/>
    <n v="7977"/>
    <x v="86"/>
    <s v="Eastern Cool Temperate Pasture and Hayland"/>
    <x v="0"/>
    <x v="3"/>
    <s v="Agricultural-Pasture and Hayland"/>
    <s v=" "/>
    <n v="0"/>
    <n v="0"/>
    <n v="0"/>
    <n v="0"/>
    <n v="0"/>
    <n v="0"/>
  </r>
  <r>
    <n v="3117"/>
    <n v="3118"/>
    <n v="790"/>
    <n v="175.38"/>
    <x v="109"/>
    <n v="7488"/>
    <x v="109"/>
    <s v="Eastern Great Plains Wet Meadow-Prairie-Marsh"/>
    <x v="2"/>
    <x v="14"/>
    <s v="Depressional Wetland"/>
    <s v="Prairie"/>
    <n v="1"/>
    <n v="3"/>
    <n v="1"/>
    <n v="0.33333333300000001"/>
    <n v="175.38"/>
    <n v="58.459999941539998"/>
  </r>
  <r>
    <n v="787"/>
    <n v="788"/>
    <n v="50204"/>
    <n v="11145.288"/>
    <x v="86"/>
    <n v="7299"/>
    <x v="86"/>
    <s v="Developed-Roads"/>
    <x v="0"/>
    <x v="5"/>
    <s v="Developed-Roads"/>
    <s v=" "/>
    <n v="0"/>
    <n v="0"/>
    <n v="0"/>
    <n v="0"/>
    <n v="0"/>
    <n v="0"/>
  </r>
  <r>
    <n v="788"/>
    <n v="789"/>
    <n v="23296"/>
    <n v="5171.7120000000004"/>
    <x v="86"/>
    <n v="9817"/>
    <x v="86"/>
    <s v="Northern &amp; Central Ruderal Meadow"/>
    <x v="2"/>
    <x v="2"/>
    <s v="Introduced Perennial Grassland and Forbland"/>
    <s v="Prairie"/>
    <n v="1"/>
    <n v="3"/>
    <n v="1"/>
    <n v="0.33333333300000001"/>
    <n v="5171.7120000000004"/>
    <n v="1723.9039982760962"/>
  </r>
  <r>
    <n v="3170"/>
    <n v="3171"/>
    <n v="35"/>
    <n v="7.7700000000000005"/>
    <x v="26"/>
    <n v="7488"/>
    <x v="26"/>
    <s v="Eastern Great Plains Wet Meadow-Prairie-Marsh"/>
    <x v="2"/>
    <x v="14"/>
    <s v="Depressional Wetland"/>
    <s v="Prairie"/>
    <n v="1"/>
    <n v="3"/>
    <n v="1"/>
    <n v="0.33333333300000001"/>
    <n v="7.7700000000000005"/>
    <n v="2.5899999974100001"/>
  </r>
  <r>
    <n v="790"/>
    <n v="791"/>
    <n v="24279"/>
    <n v="5389.9380000000001"/>
    <x v="86"/>
    <n v="7976"/>
    <x v="86"/>
    <s v="Eastern Cool Temperate Fallow/Idle Cropland"/>
    <x v="0"/>
    <x v="3"/>
    <s v="Agricultural-Fallow/Idle Cropland"/>
    <s v=" "/>
    <n v="0"/>
    <n v="0"/>
    <n v="0"/>
    <n v="0"/>
    <n v="0"/>
    <n v="0"/>
  </r>
  <r>
    <n v="791"/>
    <n v="792"/>
    <n v="5834"/>
    <n v="1295.1479999999999"/>
    <x v="86"/>
    <n v="7296"/>
    <x v="86"/>
    <s v="Developed-Low Intensity"/>
    <x v="0"/>
    <x v="7"/>
    <s v="Developed-Low Intensity"/>
    <s v=" "/>
    <n v="0"/>
    <n v="0"/>
    <n v="0"/>
    <n v="0"/>
    <n v="0"/>
    <n v="0"/>
  </r>
  <r>
    <n v="792"/>
    <n v="793"/>
    <n v="4888"/>
    <n v="1085.136"/>
    <x v="86"/>
    <n v="7908"/>
    <x v="86"/>
    <s v="Eastern Cool Temperate Urban Herbaceous"/>
    <x v="0"/>
    <x v="4"/>
    <s v="Developed-Upland Herbaceous"/>
    <s v=" "/>
    <n v="0"/>
    <n v="0"/>
    <n v="0"/>
    <n v="0"/>
    <n v="0"/>
    <n v="0"/>
  </r>
  <r>
    <n v="793"/>
    <n v="794"/>
    <n v="243"/>
    <n v="53.945999999999998"/>
    <x v="86"/>
    <n v="7298"/>
    <x v="86"/>
    <s v="Developed-High Intensity"/>
    <x v="0"/>
    <x v="8"/>
    <s v="Developed-High Intensity"/>
    <s v=" "/>
    <n v="0"/>
    <n v="0"/>
    <n v="0"/>
    <n v="0"/>
    <n v="0"/>
    <n v="0"/>
  </r>
  <r>
    <n v="794"/>
    <n v="795"/>
    <n v="1510"/>
    <n v="335.22"/>
    <x v="86"/>
    <n v="7297"/>
    <x v="86"/>
    <s v="Developed-Medium Intensity"/>
    <x v="0"/>
    <x v="6"/>
    <s v="Developed-Medium Intensity"/>
    <s v=" "/>
    <n v="0"/>
    <n v="0"/>
    <n v="0"/>
    <n v="0"/>
    <n v="0"/>
    <n v="0"/>
  </r>
  <r>
    <n v="795"/>
    <n v="796"/>
    <n v="6653"/>
    <n v="1476.9660000000001"/>
    <x v="86"/>
    <n v="7292"/>
    <x v="86"/>
    <s v="Open Water"/>
    <x v="0"/>
    <x v="0"/>
    <s v="Open Water"/>
    <s v=" "/>
    <n v="0"/>
    <n v="0"/>
    <n v="0"/>
    <n v="0"/>
    <n v="0"/>
    <n v="0"/>
  </r>
  <r>
    <n v="796"/>
    <n v="797"/>
    <n v="3455"/>
    <n v="767.01"/>
    <x v="86"/>
    <n v="7909"/>
    <x v="86"/>
    <s v="Eastern Cool Temperate Urban Shrubland"/>
    <x v="0"/>
    <x v="4"/>
    <s v="Developed-Upland Shrubland"/>
    <s v=" "/>
    <n v="0"/>
    <n v="0"/>
    <n v="0"/>
    <n v="0"/>
    <n v="0"/>
    <n v="0"/>
  </r>
  <r>
    <n v="797"/>
    <n v="798"/>
    <n v="4352"/>
    <n v="966.14400000000001"/>
    <x v="86"/>
    <n v="7978"/>
    <x v="86"/>
    <s v="Eastern Cool Temperate Wheat"/>
    <x v="0"/>
    <x v="3"/>
    <s v="Agricultural-Wheat"/>
    <s v=" "/>
    <n v="0"/>
    <n v="0"/>
    <n v="0"/>
    <n v="0"/>
    <n v="0"/>
    <n v="0"/>
  </r>
  <r>
    <n v="4033"/>
    <n v="4034"/>
    <n v="12"/>
    <n v="2.6640000000000001"/>
    <x v="44"/>
    <n v="7488"/>
    <x v="44"/>
    <s v="Eastern Great Plains Wet Meadow-Prairie-Marsh"/>
    <x v="2"/>
    <x v="14"/>
    <s v="Depressional Wetland"/>
    <s v="Prairie"/>
    <n v="1"/>
    <n v="3"/>
    <n v="1"/>
    <n v="0.33333333300000001"/>
    <n v="2.6640000000000001"/>
    <n v="0.88799999911200012"/>
  </r>
  <r>
    <n v="799"/>
    <n v="800"/>
    <n v="1779"/>
    <n v="394.93799999999999"/>
    <x v="86"/>
    <n v="7905"/>
    <x v="86"/>
    <s v="Eastern Cool Temperate Urban Deciduous Forest"/>
    <x v="0"/>
    <x v="4"/>
    <s v="Developed-Upland Deciduous Forest"/>
    <s v=" "/>
    <n v="0"/>
    <n v="0"/>
    <n v="0"/>
    <n v="0"/>
    <n v="0"/>
    <n v="0"/>
  </r>
  <r>
    <n v="3900"/>
    <n v="3901"/>
    <n v="13180"/>
    <n v="2925.96"/>
    <x v="42"/>
    <n v="7381"/>
    <x v="42"/>
    <s v="Lower Mississippi River Dune Woodland and Forest"/>
    <x v="1"/>
    <x v="13"/>
    <s v="Post Oak Woodland and Savanna"/>
    <s v="Woodland"/>
    <n v="3"/>
    <n v="7"/>
    <n v="0.33333333300000001"/>
    <n v="0.14285714299999999"/>
    <n v="975.31999902467999"/>
    <n v="417.99428613227997"/>
  </r>
  <r>
    <n v="801"/>
    <n v="802"/>
    <n v="2520"/>
    <n v="559.44000000000005"/>
    <x v="86"/>
    <n v="7975"/>
    <x v="86"/>
    <s v="Eastern Cool Temperate Close Grown Crop"/>
    <x v="0"/>
    <x v="3"/>
    <s v="Agricultural-Close Grown Crop"/>
    <s v=" "/>
    <n v="0"/>
    <n v="0"/>
    <n v="0"/>
    <n v="0"/>
    <n v="0"/>
    <n v="0"/>
  </r>
  <r>
    <n v="3982"/>
    <n v="3983"/>
    <n v="3028"/>
    <n v="672.21600000000001"/>
    <x v="110"/>
    <n v="7381"/>
    <x v="110"/>
    <s v="Lower Mississippi River Dune Woodland and Forest"/>
    <x v="1"/>
    <x v="13"/>
    <s v="Post Oak Woodland and Savanna"/>
    <s v="Woodland"/>
    <n v="3"/>
    <n v="7"/>
    <n v="0.33333333300000001"/>
    <n v="0.14285714299999999"/>
    <n v="224.07199977592802"/>
    <n v="96.03085723888799"/>
  </r>
  <r>
    <n v="803"/>
    <n v="804"/>
    <n v="203"/>
    <n v="45.066000000000003"/>
    <x v="86"/>
    <n v="7927"/>
    <x v="86"/>
    <s v="Eastern Cool Temperate Developed Mixed Forest"/>
    <x v="0"/>
    <x v="4"/>
    <s v="Developed-Upland Mixed Forest"/>
    <s v=" "/>
    <n v="0"/>
    <n v="0"/>
    <n v="0"/>
    <n v="0"/>
    <n v="0"/>
    <n v="0"/>
  </r>
  <r>
    <n v="804"/>
    <n v="805"/>
    <n v="98"/>
    <n v="21.756"/>
    <x v="86"/>
    <n v="7925"/>
    <x v="86"/>
    <s v="Eastern Cool Temperate Developed Deciduous Forest"/>
    <x v="0"/>
    <x v="4"/>
    <s v="Developed-Upland Deciduous Forest"/>
    <s v=" "/>
    <n v="0"/>
    <n v="0"/>
    <n v="0"/>
    <n v="0"/>
    <n v="0"/>
    <n v="0"/>
  </r>
  <r>
    <n v="805"/>
    <n v="806"/>
    <n v="182"/>
    <n v="40.404000000000003"/>
    <x v="86"/>
    <n v="9317"/>
    <x v="86"/>
    <s v="Northern &amp; Central Ruderal Shrubland"/>
    <x v="0"/>
    <x v="10"/>
    <s v="Introduced Upland Vegetation-Shrub"/>
    <s v="Prairie? (Swaty used prairie numbers)"/>
    <n v="1"/>
    <n v="3"/>
    <n v="1"/>
    <n v="0.33333333300000001"/>
    <n v="40.404000000000003"/>
    <n v="13.467999986532002"/>
  </r>
  <r>
    <n v="806"/>
    <n v="807"/>
    <n v="612"/>
    <n v="135.864"/>
    <x v="86"/>
    <n v="7929"/>
    <x v="86"/>
    <s v="Eastern Cool Temperate Developed Herbaceous"/>
    <x v="0"/>
    <x v="4"/>
    <s v="Developed-Upland Herbaceous"/>
    <s v=" "/>
    <n v="0"/>
    <n v="0"/>
    <n v="0"/>
    <n v="0"/>
    <n v="0"/>
    <n v="0"/>
  </r>
  <r>
    <n v="4613"/>
    <n v="4614"/>
    <n v="17336"/>
    <n v="3848.5920000000001"/>
    <x v="74"/>
    <n v="7381"/>
    <x v="74"/>
    <s v="Lower Mississippi River Dune Woodland and Forest"/>
    <x v="1"/>
    <x v="13"/>
    <s v="Post Oak Woodland and Savanna"/>
    <s v="Woodland"/>
    <n v="3"/>
    <n v="7"/>
    <n v="0.33333333300000001"/>
    <n v="0.14285714299999999"/>
    <n v="1282.8639987171362"/>
    <n v="549.79885769265593"/>
  </r>
  <r>
    <n v="4617"/>
    <n v="4618"/>
    <n v="4416"/>
    <n v="980.35199999999998"/>
    <x v="57"/>
    <n v="7381"/>
    <x v="57"/>
    <s v="Lower Mississippi River Dune Woodland and Forest"/>
    <x v="1"/>
    <x v="13"/>
    <s v="Post Oak Woodland and Savanna"/>
    <s v="Woodland"/>
    <n v="3"/>
    <n v="7"/>
    <n v="0.33333333300000001"/>
    <n v="0.14285714299999999"/>
    <n v="326.78399967321599"/>
    <n v="140.05028585433598"/>
  </r>
  <r>
    <n v="4656"/>
    <n v="4657"/>
    <n v="4610"/>
    <n v="1023.42"/>
    <x v="40"/>
    <n v="7381"/>
    <x v="40"/>
    <s v="Lower Mississippi River Dune Woodland and Forest"/>
    <x v="1"/>
    <x v="13"/>
    <s v="Post Oak Woodland and Savanna"/>
    <s v="Woodland"/>
    <n v="3"/>
    <n v="7"/>
    <n v="0.33333333300000001"/>
    <n v="0.14285714299999999"/>
    <n v="341.13999965886001"/>
    <n v="146.20285728905998"/>
  </r>
  <r>
    <n v="4705"/>
    <n v="4706"/>
    <n v="2582"/>
    <n v="573.20399999999995"/>
    <x v="105"/>
    <n v="7381"/>
    <x v="105"/>
    <s v="Lower Mississippi River Dune Woodland and Forest"/>
    <x v="1"/>
    <x v="13"/>
    <s v="Post Oak Woodland and Savanna"/>
    <s v="Woodland"/>
    <n v="3"/>
    <n v="7"/>
    <n v="0.33333333300000001"/>
    <n v="0.14285714299999999"/>
    <n v="191.067999808932"/>
    <n v="81.88628579617199"/>
  </r>
  <r>
    <n v="811"/>
    <n v="812"/>
    <n v="292"/>
    <n v="64.823999999999998"/>
    <x v="86"/>
    <n v="7907"/>
    <x v="86"/>
    <s v="Eastern Cool Temperate Urban Mixed Forest"/>
    <x v="0"/>
    <x v="4"/>
    <s v="Developed-Upland Mixed Forest"/>
    <s v=" "/>
    <n v="0"/>
    <n v="0"/>
    <n v="0"/>
    <n v="0"/>
    <n v="0"/>
    <n v="0"/>
  </r>
  <r>
    <n v="4730"/>
    <n v="4731"/>
    <n v="1412"/>
    <n v="313.464"/>
    <x v="43"/>
    <n v="7381"/>
    <x v="43"/>
    <s v="Lower Mississippi River Dune Woodland and Forest"/>
    <x v="1"/>
    <x v="13"/>
    <s v="Post Oak Woodland and Savanna"/>
    <s v="Woodland"/>
    <n v="3"/>
    <n v="7"/>
    <n v="0.33333333300000001"/>
    <n v="0.14285714299999999"/>
    <n v="104.487999895512"/>
    <n v="44.780571473351998"/>
  </r>
  <r>
    <n v="813"/>
    <n v="814"/>
    <n v="19"/>
    <n v="4.218"/>
    <x v="86"/>
    <n v="7970"/>
    <x v="86"/>
    <s v="Eastern Cool Temperate Orchard"/>
    <x v="0"/>
    <x v="3"/>
    <s v="Agricultural-Orchard"/>
    <s v=" "/>
    <n v="0"/>
    <n v="0"/>
    <n v="0"/>
    <n v="0"/>
    <n v="0"/>
    <n v="0"/>
  </r>
  <r>
    <n v="814"/>
    <n v="815"/>
    <n v="7"/>
    <n v="1.554"/>
    <x v="86"/>
    <n v="7928"/>
    <x v="86"/>
    <s v="Eastern Cool Temperate Developed Shrubland"/>
    <x v="0"/>
    <x v="4"/>
    <s v="Developed-Upland Shrubland"/>
    <s v=" "/>
    <n v="0"/>
    <n v="0"/>
    <n v="0"/>
    <n v="0"/>
    <n v="0"/>
    <n v="0"/>
  </r>
  <r>
    <n v="4844"/>
    <n v="4845"/>
    <n v="1944"/>
    <n v="431.56799999999998"/>
    <x v="111"/>
    <n v="7381"/>
    <x v="111"/>
    <s v="Lower Mississippi River Dune Woodland and Forest"/>
    <x v="1"/>
    <x v="13"/>
    <s v="Post Oak Woodland and Savanna"/>
    <s v="Woodland"/>
    <n v="3"/>
    <n v="7"/>
    <n v="0.33333333300000001"/>
    <n v="0.14285714299999999"/>
    <n v="143.855999856144"/>
    <n v="61.652571490223991"/>
  </r>
  <r>
    <n v="816"/>
    <n v="817"/>
    <n v="25"/>
    <n v="5.55"/>
    <x v="86"/>
    <n v="7973"/>
    <x v="86"/>
    <s v="Eastern Cool Temperate Row Crop - Close Grown Crop"/>
    <x v="0"/>
    <x v="3"/>
    <s v="Agricultural-Row Crop-Close Grown Crop"/>
    <s v=" "/>
    <n v="0"/>
    <n v="0"/>
    <n v="0"/>
    <n v="0"/>
    <n v="0"/>
    <n v="0"/>
  </r>
  <r>
    <n v="817"/>
    <n v="818"/>
    <n v="12"/>
    <n v="2.6640000000000001"/>
    <x v="86"/>
    <n v="7906"/>
    <x v="86"/>
    <s v="Eastern Cool Temperate Urban Evergreen Forest"/>
    <x v="0"/>
    <x v="4"/>
    <s v="Developed-Upland Evergreen Forest"/>
    <s v=" "/>
    <n v="0"/>
    <n v="0"/>
    <n v="0"/>
    <n v="0"/>
    <n v="0"/>
    <n v="0"/>
  </r>
  <r>
    <n v="818"/>
    <n v="819"/>
    <n v="433032"/>
    <n v="96133.104000000007"/>
    <x v="87"/>
    <n v="7977"/>
    <x v="87"/>
    <s v="Eastern Cool Temperate Pasture and Hayland"/>
    <x v="0"/>
    <x v="3"/>
    <s v="Agricultural-Pasture and Hayland"/>
    <s v=" "/>
    <n v="0"/>
    <n v="0"/>
    <n v="0"/>
    <n v="0"/>
    <n v="0"/>
    <n v="0"/>
  </r>
  <r>
    <n v="4863"/>
    <n v="4864"/>
    <n v="1305"/>
    <n v="289.70999999999998"/>
    <x v="106"/>
    <n v="7381"/>
    <x v="106"/>
    <s v="Lower Mississippi River Dune Woodland and Forest"/>
    <x v="1"/>
    <x v="13"/>
    <s v="Post Oak Woodland and Savanna"/>
    <s v="Woodland"/>
    <n v="3"/>
    <n v="7"/>
    <n v="0.33333333300000001"/>
    <n v="0.14285714299999999"/>
    <n v="96.569999903430002"/>
    <n v="41.387142898529994"/>
  </r>
  <r>
    <n v="820"/>
    <n v="821"/>
    <n v="15597"/>
    <n v="3462.5340000000001"/>
    <x v="87"/>
    <n v="9817"/>
    <x v="87"/>
    <s v="Northern &amp; Central Ruderal Meadow"/>
    <x v="2"/>
    <x v="2"/>
    <s v="Introduced Perennial Grassland and Forbland"/>
    <s v="Prairie"/>
    <n v="1"/>
    <n v="3"/>
    <n v="1"/>
    <n v="0.33333333300000001"/>
    <n v="3462.5340000000001"/>
    <n v="1154.177998845822"/>
  </r>
  <r>
    <n v="821"/>
    <n v="822"/>
    <n v="52384"/>
    <n v="11629.248"/>
    <x v="87"/>
    <n v="7299"/>
    <x v="87"/>
    <s v="Developed-Roads"/>
    <x v="0"/>
    <x v="5"/>
    <s v="Developed-Roads"/>
    <s v=" "/>
    <n v="0"/>
    <n v="0"/>
    <n v="0"/>
    <n v="0"/>
    <n v="0"/>
    <n v="0"/>
  </r>
  <r>
    <n v="822"/>
    <n v="823"/>
    <n v="481287"/>
    <n v="106845.71400000001"/>
    <x v="87"/>
    <n v="7974"/>
    <x v="87"/>
    <s v="Eastern Cool Temperate Row Crop"/>
    <x v="0"/>
    <x v="3"/>
    <s v="Agricultural-Row Crop"/>
    <s v=" "/>
    <n v="0"/>
    <n v="0"/>
    <n v="0"/>
    <n v="0"/>
    <n v="0"/>
    <n v="0"/>
  </r>
  <r>
    <n v="823"/>
    <n v="824"/>
    <n v="12031"/>
    <n v="2670.8820000000001"/>
    <x v="87"/>
    <n v="7296"/>
    <x v="87"/>
    <s v="Developed-Low Intensity"/>
    <x v="0"/>
    <x v="7"/>
    <s v="Developed-Low Intensity"/>
    <s v=" "/>
    <n v="0"/>
    <n v="0"/>
    <n v="0"/>
    <n v="0"/>
    <n v="0"/>
    <n v="0"/>
  </r>
  <r>
    <n v="824"/>
    <n v="825"/>
    <n v="2986"/>
    <n v="662.89200000000005"/>
    <x v="87"/>
    <n v="7297"/>
    <x v="87"/>
    <s v="Developed-Medium Intensity"/>
    <x v="0"/>
    <x v="6"/>
    <s v="Developed-Medium Intensity"/>
    <s v=" "/>
    <n v="0"/>
    <n v="0"/>
    <n v="0"/>
    <n v="0"/>
    <n v="0"/>
    <n v="0"/>
  </r>
  <r>
    <n v="4901"/>
    <n v="4902"/>
    <n v="1095"/>
    <n v="243.09"/>
    <x v="112"/>
    <n v="7381"/>
    <x v="112"/>
    <s v="Lower Mississippi River Dune Woodland and Forest"/>
    <x v="1"/>
    <x v="13"/>
    <s v="Post Oak Woodland and Savanna"/>
    <s v="Woodland"/>
    <n v="3"/>
    <n v="7"/>
    <n v="0.33333333300000001"/>
    <n v="0.14285714299999999"/>
    <n v="81.029999918970006"/>
    <n v="34.727142891869995"/>
  </r>
  <r>
    <n v="826"/>
    <n v="827"/>
    <n v="7151"/>
    <n v="1587.5219999999999"/>
    <x v="87"/>
    <n v="7908"/>
    <x v="87"/>
    <s v="Eastern Cool Temperate Urban Herbaceous"/>
    <x v="0"/>
    <x v="4"/>
    <s v="Developed-Upland Herbaceous"/>
    <s v=" "/>
    <n v="0"/>
    <n v="0"/>
    <n v="0"/>
    <n v="0"/>
    <n v="0"/>
    <n v="0"/>
  </r>
  <r>
    <n v="4993"/>
    <n v="4994"/>
    <n v="929"/>
    <n v="206.238"/>
    <x v="113"/>
    <n v="7381"/>
    <x v="113"/>
    <s v="Lower Mississippi River Dune Woodland and Forest"/>
    <x v="1"/>
    <x v="13"/>
    <s v="Post Oak Woodland and Savanna"/>
    <s v="Woodland"/>
    <n v="3"/>
    <n v="7"/>
    <n v="0.33333333300000001"/>
    <n v="0.14285714299999999"/>
    <n v="68.745999931254005"/>
    <n v="29.462571458033999"/>
  </r>
  <r>
    <n v="828"/>
    <n v="829"/>
    <n v="5902"/>
    <n v="1310.2439999999999"/>
    <x v="87"/>
    <n v="7909"/>
    <x v="87"/>
    <s v="Eastern Cool Temperate Urban Shrubland"/>
    <x v="0"/>
    <x v="4"/>
    <s v="Developed-Upland Shrubland"/>
    <s v=" "/>
    <n v="0"/>
    <n v="0"/>
    <n v="0"/>
    <n v="0"/>
    <n v="0"/>
    <n v="0"/>
  </r>
  <r>
    <n v="3909"/>
    <n v="3910"/>
    <n v="193"/>
    <n v="42.846000000000004"/>
    <x v="42"/>
    <n v="7513"/>
    <x v="42"/>
    <s v="Lower Mississippi River Flatwoods"/>
    <x v="1"/>
    <x v="14"/>
    <s v="Pine Flatwoods"/>
    <s v="Wetland"/>
    <n v="20"/>
    <n v="50"/>
    <n v="0.05"/>
    <n v="0.02"/>
    <n v="2.1423000000000001"/>
    <n v="0.85692000000000013"/>
  </r>
  <r>
    <n v="830"/>
    <n v="831"/>
    <n v="22048"/>
    <n v="4894.6559999999999"/>
    <x v="87"/>
    <n v="7976"/>
    <x v="87"/>
    <s v="Eastern Cool Temperate Fallow/Idle Cropland"/>
    <x v="0"/>
    <x v="3"/>
    <s v="Agricultural-Fallow/Idle Cropland"/>
    <s v=" "/>
    <n v="0"/>
    <n v="0"/>
    <n v="0"/>
    <n v="0"/>
    <n v="0"/>
    <n v="0"/>
  </r>
  <r>
    <n v="831"/>
    <n v="832"/>
    <n v="800"/>
    <n v="177.6"/>
    <x v="87"/>
    <n v="7298"/>
    <x v="87"/>
    <s v="Developed-High Intensity"/>
    <x v="0"/>
    <x v="8"/>
    <s v="Developed-High Intensity"/>
    <s v=" "/>
    <n v="0"/>
    <n v="0"/>
    <n v="0"/>
    <n v="0"/>
    <n v="0"/>
    <n v="0"/>
  </r>
  <r>
    <n v="832"/>
    <n v="833"/>
    <n v="3562"/>
    <n v="790.76400000000001"/>
    <x v="87"/>
    <n v="7905"/>
    <x v="87"/>
    <s v="Eastern Cool Temperate Urban Deciduous Forest"/>
    <x v="0"/>
    <x v="4"/>
    <s v="Developed-Upland Deciduous Forest"/>
    <s v=" "/>
    <n v="0"/>
    <n v="0"/>
    <n v="0"/>
    <n v="0"/>
    <n v="0"/>
    <n v="0"/>
  </r>
  <r>
    <n v="833"/>
    <n v="834"/>
    <n v="819"/>
    <n v="181.81800000000001"/>
    <x v="87"/>
    <n v="7907"/>
    <x v="87"/>
    <s v="Eastern Cool Temperate Urban Mixed Forest"/>
    <x v="0"/>
    <x v="4"/>
    <s v="Developed-Upland Mixed Forest"/>
    <s v=" "/>
    <n v="0"/>
    <n v="0"/>
    <n v="0"/>
    <n v="0"/>
    <n v="0"/>
    <n v="0"/>
  </r>
  <r>
    <n v="834"/>
    <n v="835"/>
    <n v="5"/>
    <n v="1.1100000000000001"/>
    <x v="87"/>
    <n v="7971"/>
    <x v="87"/>
    <s v="Eastern Cool Temperate Vineyard"/>
    <x v="0"/>
    <x v="3"/>
    <s v="Agricultural-Vineyard"/>
    <s v=" "/>
    <n v="0"/>
    <n v="0"/>
    <n v="0"/>
    <n v="0"/>
    <n v="0"/>
    <n v="0"/>
  </r>
  <r>
    <n v="835"/>
    <n v="836"/>
    <n v="411"/>
    <n v="91.242000000000004"/>
    <x v="87"/>
    <n v="7927"/>
    <x v="87"/>
    <s v="Eastern Cool Temperate Developed Mixed Forest"/>
    <x v="0"/>
    <x v="4"/>
    <s v="Developed-Upland Mixed Forest"/>
    <s v=" "/>
    <n v="0"/>
    <n v="0"/>
    <n v="0"/>
    <n v="0"/>
    <n v="0"/>
    <n v="0"/>
  </r>
  <r>
    <n v="836"/>
    <n v="837"/>
    <n v="19170"/>
    <n v="4255.74"/>
    <x v="87"/>
    <n v="7292"/>
    <x v="87"/>
    <s v="Open Water"/>
    <x v="0"/>
    <x v="0"/>
    <s v="Open Water"/>
    <s v=" "/>
    <n v="0"/>
    <n v="0"/>
    <n v="0"/>
    <n v="0"/>
    <n v="0"/>
    <n v="0"/>
  </r>
  <r>
    <n v="837"/>
    <n v="838"/>
    <n v="244"/>
    <n v="54.167999999999999"/>
    <x v="87"/>
    <n v="7925"/>
    <x v="87"/>
    <s v="Eastern Cool Temperate Developed Deciduous Forest"/>
    <x v="0"/>
    <x v="4"/>
    <s v="Developed-Upland Deciduous Forest"/>
    <s v=" "/>
    <n v="0"/>
    <n v="0"/>
    <n v="0"/>
    <n v="0"/>
    <n v="0"/>
    <n v="0"/>
  </r>
  <r>
    <n v="3975"/>
    <n v="3976"/>
    <n v="1941"/>
    <n v="430.90199999999999"/>
    <x v="110"/>
    <n v="7513"/>
    <x v="110"/>
    <s v="Lower Mississippi River Flatwoods"/>
    <x v="1"/>
    <x v="14"/>
    <s v="Pine Flatwoods"/>
    <s v="Wetland"/>
    <n v="20"/>
    <n v="50"/>
    <n v="0.05"/>
    <n v="0.02"/>
    <n v="21.545100000000001"/>
    <n v="8.6180400000000006"/>
  </r>
  <r>
    <n v="4616"/>
    <n v="4617"/>
    <n v="36448"/>
    <n v="8091.4560000000001"/>
    <x v="74"/>
    <n v="7513"/>
    <x v="74"/>
    <s v="Lower Mississippi River Flatwoods"/>
    <x v="1"/>
    <x v="14"/>
    <s v="Pine Flatwoods"/>
    <s v="Wetland"/>
    <n v="20"/>
    <n v="50"/>
    <n v="0.05"/>
    <n v="0.02"/>
    <n v="404.57280000000003"/>
    <n v="161.82912000000002"/>
  </r>
  <r>
    <n v="4629"/>
    <n v="4630"/>
    <n v="4790"/>
    <n v="1063.3800000000001"/>
    <x v="57"/>
    <n v="7513"/>
    <x v="57"/>
    <s v="Lower Mississippi River Flatwoods"/>
    <x v="1"/>
    <x v="14"/>
    <s v="Pine Flatwoods"/>
    <s v="Wetland"/>
    <n v="20"/>
    <n v="50"/>
    <n v="0.05"/>
    <n v="0.02"/>
    <n v="53.169000000000011"/>
    <n v="21.267600000000002"/>
  </r>
  <r>
    <n v="841"/>
    <n v="842"/>
    <n v="1058"/>
    <n v="234.876"/>
    <x v="87"/>
    <n v="7929"/>
    <x v="87"/>
    <s v="Eastern Cool Temperate Developed Herbaceous"/>
    <x v="0"/>
    <x v="4"/>
    <s v="Developed-Upland Herbaceous"/>
    <s v=" "/>
    <n v="0"/>
    <n v="0"/>
    <n v="0"/>
    <n v="0"/>
    <n v="0"/>
    <n v="0"/>
  </r>
  <r>
    <n v="842"/>
    <n v="843"/>
    <n v="1067"/>
    <n v="236.874"/>
    <x v="87"/>
    <n v="7975"/>
    <x v="87"/>
    <s v="Eastern Cool Temperate Close Grown Crop"/>
    <x v="0"/>
    <x v="3"/>
    <s v="Agricultural-Close Grown Crop"/>
    <s v=" "/>
    <n v="0"/>
    <n v="0"/>
    <n v="0"/>
    <n v="0"/>
    <n v="0"/>
    <n v="0"/>
  </r>
  <r>
    <n v="843"/>
    <n v="844"/>
    <n v="2331"/>
    <n v="517.48199999999997"/>
    <x v="87"/>
    <n v="7978"/>
    <x v="87"/>
    <s v="Eastern Cool Temperate Wheat"/>
    <x v="0"/>
    <x v="3"/>
    <s v="Agricultural-Wheat"/>
    <s v=" "/>
    <n v="0"/>
    <n v="0"/>
    <n v="0"/>
    <n v="0"/>
    <n v="0"/>
    <n v="0"/>
  </r>
  <r>
    <n v="4684"/>
    <n v="4685"/>
    <n v="828"/>
    <n v="183.816"/>
    <x v="40"/>
    <n v="7513"/>
    <x v="40"/>
    <s v="Lower Mississippi River Flatwoods"/>
    <x v="1"/>
    <x v="14"/>
    <s v="Pine Flatwoods"/>
    <s v="Wetland"/>
    <n v="20"/>
    <n v="50"/>
    <n v="0.05"/>
    <n v="0.02"/>
    <n v="9.1908000000000012"/>
    <n v="3.67632"/>
  </r>
  <r>
    <n v="845"/>
    <n v="846"/>
    <n v="206"/>
    <n v="45.731999999999999"/>
    <x v="87"/>
    <n v="9317"/>
    <x v="87"/>
    <s v="Northern &amp; Central Ruderal Shrubland"/>
    <x v="0"/>
    <x v="10"/>
    <s v="Introduced Upland Vegetation-Shrub"/>
    <s v="Prairie? (Swaty used prairie numbers)"/>
    <n v="1"/>
    <n v="3"/>
    <n v="1"/>
    <n v="0.33333333300000001"/>
    <n v="45.731999999999999"/>
    <n v="15.243999984756"/>
  </r>
  <r>
    <n v="4712"/>
    <n v="4713"/>
    <n v="15155"/>
    <n v="3364.41"/>
    <x v="105"/>
    <n v="7513"/>
    <x v="105"/>
    <s v="Lower Mississippi River Flatwoods"/>
    <x v="1"/>
    <x v="14"/>
    <s v="Pine Flatwoods"/>
    <s v="Wetland"/>
    <n v="20"/>
    <n v="50"/>
    <n v="0.05"/>
    <n v="0.02"/>
    <n v="168.22050000000002"/>
    <n v="67.288200000000003"/>
  </r>
  <r>
    <n v="4742"/>
    <n v="4743"/>
    <n v="3755"/>
    <n v="833.61"/>
    <x v="43"/>
    <n v="7513"/>
    <x v="43"/>
    <s v="Lower Mississippi River Flatwoods"/>
    <x v="1"/>
    <x v="14"/>
    <s v="Pine Flatwoods"/>
    <s v="Wetland"/>
    <n v="20"/>
    <n v="50"/>
    <n v="0.05"/>
    <n v="0.02"/>
    <n v="41.680500000000002"/>
    <n v="16.6722"/>
  </r>
  <r>
    <n v="4798"/>
    <n v="4799"/>
    <n v="19082"/>
    <n v="4236.2039999999997"/>
    <x v="111"/>
    <n v="7513"/>
    <x v="111"/>
    <s v="Lower Mississippi River Flatwoods"/>
    <x v="1"/>
    <x v="14"/>
    <s v="Pine Flatwoods"/>
    <s v="Wetland"/>
    <n v="20"/>
    <n v="50"/>
    <n v="0.05"/>
    <n v="0.02"/>
    <n v="211.81020000000001"/>
    <n v="84.724080000000001"/>
  </r>
  <r>
    <n v="4852"/>
    <n v="4853"/>
    <n v="15820"/>
    <n v="3512.04"/>
    <x v="106"/>
    <n v="7513"/>
    <x v="106"/>
    <s v="Lower Mississippi River Flatwoods"/>
    <x v="1"/>
    <x v="14"/>
    <s v="Pine Flatwoods"/>
    <s v="Wetland"/>
    <n v="20"/>
    <n v="50"/>
    <n v="0.05"/>
    <n v="0.02"/>
    <n v="175.602"/>
    <n v="70.240800000000007"/>
  </r>
  <r>
    <n v="850"/>
    <n v="851"/>
    <n v="30"/>
    <n v="6.66"/>
    <x v="87"/>
    <n v="7906"/>
    <x v="87"/>
    <s v="Eastern Cool Temperate Urban Evergreen Forest"/>
    <x v="0"/>
    <x v="4"/>
    <s v="Developed-Upland Evergreen Forest"/>
    <s v=" "/>
    <n v="0"/>
    <n v="0"/>
    <n v="0"/>
    <n v="0"/>
    <n v="0"/>
    <n v="0"/>
  </r>
  <r>
    <n v="851"/>
    <n v="852"/>
    <n v="24"/>
    <n v="5.3280000000000003"/>
    <x v="87"/>
    <n v="7970"/>
    <x v="87"/>
    <s v="Eastern Cool Temperate Orchard"/>
    <x v="0"/>
    <x v="3"/>
    <s v="Agricultural-Orchard"/>
    <s v=" "/>
    <n v="0"/>
    <n v="0"/>
    <n v="0"/>
    <n v="0"/>
    <n v="0"/>
    <n v="0"/>
  </r>
  <r>
    <n v="852"/>
    <n v="853"/>
    <n v="38"/>
    <n v="8.4359999999999999"/>
    <x v="87"/>
    <n v="7973"/>
    <x v="87"/>
    <s v="Eastern Cool Temperate Row Crop - Close Grown Crop"/>
    <x v="0"/>
    <x v="3"/>
    <s v="Agricultural-Row Crop-Close Grown Crop"/>
    <s v=" "/>
    <n v="0"/>
    <n v="0"/>
    <n v="0"/>
    <n v="0"/>
    <n v="0"/>
    <n v="0"/>
  </r>
  <r>
    <n v="4885"/>
    <n v="4886"/>
    <n v="22475"/>
    <n v="4989.45"/>
    <x v="112"/>
    <n v="7513"/>
    <x v="112"/>
    <s v="Lower Mississippi River Flatwoods"/>
    <x v="1"/>
    <x v="14"/>
    <s v="Pine Flatwoods"/>
    <s v="Wetland"/>
    <n v="20"/>
    <n v="50"/>
    <n v="0.05"/>
    <n v="0.02"/>
    <n v="249.4725"/>
    <n v="99.789000000000001"/>
  </r>
  <r>
    <n v="4982"/>
    <n v="4983"/>
    <n v="6915"/>
    <n v="1535.13"/>
    <x v="113"/>
    <n v="7513"/>
    <x v="113"/>
    <s v="Lower Mississippi River Flatwoods"/>
    <x v="1"/>
    <x v="14"/>
    <s v="Pine Flatwoods"/>
    <s v="Wetland"/>
    <n v="20"/>
    <n v="50"/>
    <n v="0.05"/>
    <n v="0.02"/>
    <n v="76.756500000000017"/>
    <n v="30.702600000000004"/>
  </r>
  <r>
    <n v="855"/>
    <n v="856"/>
    <n v="13"/>
    <n v="2.8860000000000001"/>
    <x v="87"/>
    <n v="7928"/>
    <x v="87"/>
    <s v="Eastern Cool Temperate Developed Shrubland"/>
    <x v="0"/>
    <x v="4"/>
    <s v="Developed-Upland Shrubland"/>
    <s v=" "/>
    <n v="0"/>
    <n v="0"/>
    <n v="0"/>
    <n v="0"/>
    <n v="0"/>
    <n v="0"/>
  </r>
  <r>
    <n v="856"/>
    <n v="857"/>
    <n v="211"/>
    <n v="46.841999999999999"/>
    <x v="87"/>
    <n v="7295"/>
    <x v="87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857"/>
    <n v="858"/>
    <n v="1"/>
    <n v="0.222"/>
    <x v="83"/>
    <n v="7971"/>
    <x v="83"/>
    <s v="Eastern Cool Temperate Vineyard"/>
    <x v="0"/>
    <x v="3"/>
    <s v="Agricultural-Vineyard"/>
    <s v=" "/>
    <n v="0"/>
    <n v="0"/>
    <n v="0"/>
    <n v="0"/>
    <n v="0"/>
    <n v="0"/>
  </r>
  <r>
    <n v="858"/>
    <n v="859"/>
    <n v="328"/>
    <n v="72.816000000000003"/>
    <x v="86"/>
    <n v="7295"/>
    <x v="86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859"/>
    <n v="860"/>
    <n v="64711"/>
    <n v="14365.842000000001"/>
    <x v="88"/>
    <n v="7299"/>
    <x v="88"/>
    <s v="Developed-Roads"/>
    <x v="0"/>
    <x v="5"/>
    <s v="Developed-Roads"/>
    <s v=" "/>
    <n v="0"/>
    <n v="0"/>
    <n v="0"/>
    <n v="0"/>
    <n v="0"/>
    <n v="0"/>
  </r>
  <r>
    <n v="860"/>
    <n v="861"/>
    <n v="7609"/>
    <n v="1689.1980000000001"/>
    <x v="88"/>
    <n v="7909"/>
    <x v="88"/>
    <s v="Eastern Cool Temperate Urban Shrubland"/>
    <x v="0"/>
    <x v="4"/>
    <s v="Developed-Upland Shrubland"/>
    <s v=" "/>
    <n v="0"/>
    <n v="0"/>
    <n v="0"/>
    <n v="0"/>
    <n v="0"/>
    <n v="0"/>
  </r>
  <r>
    <n v="861"/>
    <n v="862"/>
    <n v="6351"/>
    <n v="1409.922"/>
    <x v="88"/>
    <n v="7905"/>
    <x v="88"/>
    <s v="Eastern Cool Temperate Urban Deciduous Forest"/>
    <x v="0"/>
    <x v="4"/>
    <s v="Developed-Upland Deciduous Forest"/>
    <s v=" "/>
    <n v="0"/>
    <n v="0"/>
    <n v="0"/>
    <n v="0"/>
    <n v="0"/>
    <n v="0"/>
  </r>
  <r>
    <n v="862"/>
    <n v="863"/>
    <n v="553432"/>
    <n v="122861.90399999999"/>
    <x v="88"/>
    <n v="7977"/>
    <x v="88"/>
    <s v="Eastern Cool Temperate Pasture and Hayland"/>
    <x v="0"/>
    <x v="3"/>
    <s v="Agricultural-Pasture and Hayland"/>
    <s v=" "/>
    <n v="0"/>
    <n v="0"/>
    <n v="0"/>
    <n v="0"/>
    <n v="0"/>
    <n v="0"/>
  </r>
  <r>
    <n v="863"/>
    <n v="864"/>
    <n v="579261"/>
    <n v="128595.942"/>
    <x v="88"/>
    <n v="7974"/>
    <x v="88"/>
    <s v="Eastern Cool Temperate Row Crop"/>
    <x v="0"/>
    <x v="3"/>
    <s v="Agricultural-Row Crop"/>
    <s v=" "/>
    <n v="0"/>
    <n v="0"/>
    <n v="0"/>
    <n v="0"/>
    <n v="0"/>
    <n v="0"/>
  </r>
  <r>
    <n v="864"/>
    <n v="865"/>
    <n v="13786"/>
    <n v="3060.4920000000002"/>
    <x v="88"/>
    <n v="7296"/>
    <x v="88"/>
    <s v="Developed-Low Intensity"/>
    <x v="0"/>
    <x v="7"/>
    <s v="Developed-Low Intensity"/>
    <s v=" "/>
    <n v="0"/>
    <n v="0"/>
    <n v="0"/>
    <n v="0"/>
    <n v="0"/>
    <n v="0"/>
  </r>
  <r>
    <n v="865"/>
    <n v="866"/>
    <n v="27354"/>
    <n v="6072.5879999999997"/>
    <x v="88"/>
    <n v="7976"/>
    <x v="88"/>
    <s v="Eastern Cool Temperate Fallow/Idle Cropland"/>
    <x v="0"/>
    <x v="3"/>
    <s v="Agricultural-Fallow/Idle Cropland"/>
    <s v=" "/>
    <n v="0"/>
    <n v="0"/>
    <n v="0"/>
    <n v="0"/>
    <n v="0"/>
    <n v="0"/>
  </r>
  <r>
    <n v="866"/>
    <n v="867"/>
    <n v="29069"/>
    <n v="6453.3180000000002"/>
    <x v="88"/>
    <n v="9817"/>
    <x v="88"/>
    <s v="Northern &amp; Central Ruderal Meadow"/>
    <x v="2"/>
    <x v="2"/>
    <s v="Introduced Perennial Grassland and Forbland"/>
    <s v="Prairie"/>
    <n v="1"/>
    <n v="3"/>
    <n v="1"/>
    <n v="0.33333333300000001"/>
    <n v="6453.3180000000002"/>
    <n v="2151.1059978488943"/>
  </r>
  <r>
    <n v="867"/>
    <n v="868"/>
    <n v="8269"/>
    <n v="1835.7180000000001"/>
    <x v="88"/>
    <n v="7908"/>
    <x v="88"/>
    <s v="Eastern Cool Temperate Urban Herbaceous"/>
    <x v="0"/>
    <x v="4"/>
    <s v="Developed-Upland Herbaceous"/>
    <s v=" "/>
    <n v="0"/>
    <n v="0"/>
    <n v="0"/>
    <n v="0"/>
    <n v="0"/>
    <n v="0"/>
  </r>
  <r>
    <n v="3905"/>
    <n v="3906"/>
    <n v="8433"/>
    <n v="1872.126"/>
    <x v="42"/>
    <n v="7509"/>
    <x v="42"/>
    <s v="Mississippi River Alluvial Plain Dry-Mesic Loess Slope Forest"/>
    <x v="1"/>
    <x v="13"/>
    <s v="White Oak-Beech Forest and Woodland"/>
    <s v="Forest"/>
    <n v="5"/>
    <n v="10"/>
    <n v="0.2"/>
    <n v="0.1"/>
    <n v="374.42520000000002"/>
    <n v="187.21260000000001"/>
  </r>
  <r>
    <n v="3974"/>
    <n v="3975"/>
    <n v="2058"/>
    <n v="456.87600000000003"/>
    <x v="110"/>
    <n v="7509"/>
    <x v="110"/>
    <s v="Mississippi River Alluvial Plain Dry-Mesic Loess Slope Forest"/>
    <x v="1"/>
    <x v="13"/>
    <s v="White Oak-Beech Forest and Woodland"/>
    <s v="Forest"/>
    <n v="5"/>
    <n v="10"/>
    <n v="0.2"/>
    <n v="0.1"/>
    <n v="91.375200000000007"/>
    <n v="45.687600000000003"/>
  </r>
  <r>
    <n v="870"/>
    <n v="871"/>
    <n v="663"/>
    <n v="147.18600000000001"/>
    <x v="88"/>
    <n v="7927"/>
    <x v="88"/>
    <s v="Eastern Cool Temperate Developed Mixed Forest"/>
    <x v="0"/>
    <x v="4"/>
    <s v="Developed-Upland Mixed Forest"/>
    <s v=" "/>
    <n v="0"/>
    <n v="0"/>
    <n v="0"/>
    <n v="0"/>
    <n v="0"/>
    <n v="0"/>
  </r>
  <r>
    <n v="871"/>
    <n v="872"/>
    <n v="1338"/>
    <n v="297.036"/>
    <x v="88"/>
    <n v="7929"/>
    <x v="88"/>
    <s v="Eastern Cool Temperate Developed Herbaceous"/>
    <x v="0"/>
    <x v="4"/>
    <s v="Developed-Upland Herbaceous"/>
    <s v=" "/>
    <n v="0"/>
    <n v="0"/>
    <n v="0"/>
    <n v="0"/>
    <n v="0"/>
    <n v="0"/>
  </r>
  <r>
    <n v="4612"/>
    <n v="4613"/>
    <n v="3175"/>
    <n v="704.85"/>
    <x v="74"/>
    <n v="7509"/>
    <x v="74"/>
    <s v="Mississippi River Alluvial Plain Dry-Mesic Loess Slope Forest"/>
    <x v="1"/>
    <x v="13"/>
    <s v="White Oak-Beech Forest and Woodland"/>
    <s v="Forest"/>
    <n v="5"/>
    <n v="10"/>
    <n v="0.2"/>
    <n v="0.1"/>
    <n v="140.97"/>
    <n v="70.484999999999999"/>
  </r>
  <r>
    <n v="873"/>
    <n v="874"/>
    <n v="3303"/>
    <n v="733.26599999999996"/>
    <x v="88"/>
    <n v="7297"/>
    <x v="88"/>
    <s v="Developed-Medium Intensity"/>
    <x v="0"/>
    <x v="6"/>
    <s v="Developed-Medium Intensity"/>
    <s v=" "/>
    <n v="0"/>
    <n v="0"/>
    <n v="0"/>
    <n v="0"/>
    <n v="0"/>
    <n v="0"/>
  </r>
  <r>
    <n v="874"/>
    <n v="875"/>
    <n v="1053"/>
    <n v="233.76599999999999"/>
    <x v="88"/>
    <n v="7907"/>
    <x v="88"/>
    <s v="Eastern Cool Temperate Urban Mixed Forest"/>
    <x v="0"/>
    <x v="4"/>
    <s v="Developed-Upland Mixed Forest"/>
    <s v=" "/>
    <n v="0"/>
    <n v="0"/>
    <n v="0"/>
    <n v="0"/>
    <n v="0"/>
    <n v="0"/>
  </r>
  <r>
    <n v="875"/>
    <n v="876"/>
    <n v="669"/>
    <n v="148.518"/>
    <x v="88"/>
    <n v="7925"/>
    <x v="88"/>
    <s v="Eastern Cool Temperate Developed Deciduous Forest"/>
    <x v="0"/>
    <x v="4"/>
    <s v="Developed-Upland Deciduous Forest"/>
    <s v=" "/>
    <n v="0"/>
    <n v="0"/>
    <n v="0"/>
    <n v="0"/>
    <n v="0"/>
    <n v="0"/>
  </r>
  <r>
    <n v="4619"/>
    <n v="4620"/>
    <n v="654"/>
    <n v="145.18799999999999"/>
    <x v="57"/>
    <n v="7509"/>
    <x v="57"/>
    <s v="Mississippi River Alluvial Plain Dry-Mesic Loess Slope Forest"/>
    <x v="1"/>
    <x v="13"/>
    <s v="White Oak-Beech Forest and Woodland"/>
    <s v="Forest"/>
    <n v="5"/>
    <n v="10"/>
    <n v="0.2"/>
    <n v="0.1"/>
    <n v="29.037599999999998"/>
    <n v="14.518799999999999"/>
  </r>
  <r>
    <n v="4662"/>
    <n v="4663"/>
    <n v="2422"/>
    <n v="537.68399999999997"/>
    <x v="40"/>
    <n v="7509"/>
    <x v="40"/>
    <s v="Mississippi River Alluvial Plain Dry-Mesic Loess Slope Forest"/>
    <x v="1"/>
    <x v="13"/>
    <s v="White Oak-Beech Forest and Woodland"/>
    <s v="Forest"/>
    <n v="5"/>
    <n v="10"/>
    <n v="0.2"/>
    <n v="0.1"/>
    <n v="107.5368"/>
    <n v="53.7684"/>
  </r>
  <r>
    <n v="4710"/>
    <n v="4711"/>
    <n v="755"/>
    <n v="167.61"/>
    <x v="105"/>
    <n v="7509"/>
    <x v="105"/>
    <s v="Mississippi River Alluvial Plain Dry-Mesic Loess Slope Forest"/>
    <x v="1"/>
    <x v="13"/>
    <s v="White Oak-Beech Forest and Woodland"/>
    <s v="Forest"/>
    <n v="5"/>
    <n v="10"/>
    <n v="0.2"/>
    <n v="0.1"/>
    <n v="33.522000000000006"/>
    <n v="16.761000000000003"/>
  </r>
  <r>
    <n v="879"/>
    <n v="880"/>
    <n v="290"/>
    <n v="64.38"/>
    <x v="88"/>
    <n v="9317"/>
    <x v="88"/>
    <s v="Northern &amp; Central Ruderal Shrubland"/>
    <x v="0"/>
    <x v="10"/>
    <s v="Introduced Upland Vegetation-Shrub"/>
    <s v="Prairie? (Swaty used prairie numbers)"/>
    <n v="1"/>
    <n v="3"/>
    <n v="1"/>
    <n v="0.33333333300000001"/>
    <n v="64.38"/>
    <n v="21.459999978540001"/>
  </r>
  <r>
    <n v="4728"/>
    <n v="4729"/>
    <n v="478"/>
    <n v="106.116"/>
    <x v="43"/>
    <n v="7509"/>
    <x v="43"/>
    <s v="Mississippi River Alluvial Plain Dry-Mesic Loess Slope Forest"/>
    <x v="1"/>
    <x v="13"/>
    <s v="White Oak-Beech Forest and Woodland"/>
    <s v="Forest"/>
    <n v="5"/>
    <n v="10"/>
    <n v="0.2"/>
    <n v="0.1"/>
    <n v="21.223200000000002"/>
    <n v="10.611600000000001"/>
  </r>
  <r>
    <n v="4853"/>
    <n v="4854"/>
    <n v="536"/>
    <n v="118.992"/>
    <x v="111"/>
    <n v="7509"/>
    <x v="111"/>
    <s v="Mississippi River Alluvial Plain Dry-Mesic Loess Slope Forest"/>
    <x v="1"/>
    <x v="13"/>
    <s v="White Oak-Beech Forest and Woodland"/>
    <s v="Forest"/>
    <n v="5"/>
    <n v="10"/>
    <n v="0.2"/>
    <n v="0.1"/>
    <n v="23.798400000000001"/>
    <n v="11.8992"/>
  </r>
  <r>
    <n v="882"/>
    <n v="883"/>
    <n v="17696"/>
    <n v="3928.5120000000002"/>
    <x v="88"/>
    <n v="7292"/>
    <x v="88"/>
    <s v="Open Water"/>
    <x v="0"/>
    <x v="0"/>
    <s v="Open Water"/>
    <s v=" "/>
    <n v="0"/>
    <n v="0"/>
    <n v="0"/>
    <n v="0"/>
    <n v="0"/>
    <n v="0"/>
  </r>
  <r>
    <n v="4862"/>
    <n v="4863"/>
    <n v="139"/>
    <n v="30.858000000000001"/>
    <x v="106"/>
    <n v="7509"/>
    <x v="106"/>
    <s v="Mississippi River Alluvial Plain Dry-Mesic Loess Slope Forest"/>
    <x v="1"/>
    <x v="13"/>
    <s v="White Oak-Beech Forest and Woodland"/>
    <s v="Forest"/>
    <n v="5"/>
    <n v="10"/>
    <n v="0.2"/>
    <n v="0.1"/>
    <n v="6.1716000000000006"/>
    <n v="3.0858000000000003"/>
  </r>
  <r>
    <n v="884"/>
    <n v="885"/>
    <n v="905"/>
    <n v="200.91"/>
    <x v="88"/>
    <n v="7298"/>
    <x v="88"/>
    <s v="Developed-High Intensity"/>
    <x v="0"/>
    <x v="8"/>
    <s v="Developed-High Intensity"/>
    <s v=" "/>
    <n v="0"/>
    <n v="0"/>
    <n v="0"/>
    <n v="0"/>
    <n v="0"/>
    <n v="0"/>
  </r>
  <r>
    <n v="885"/>
    <n v="886"/>
    <n v="1078"/>
    <n v="239.316"/>
    <x v="88"/>
    <n v="7978"/>
    <x v="88"/>
    <s v="Eastern Cool Temperate Wheat"/>
    <x v="0"/>
    <x v="3"/>
    <s v="Agricultural-Wheat"/>
    <s v=" "/>
    <n v="0"/>
    <n v="0"/>
    <n v="0"/>
    <n v="0"/>
    <n v="0"/>
    <n v="0"/>
  </r>
  <r>
    <n v="4896"/>
    <n v="4897"/>
    <n v="384"/>
    <n v="85.248000000000005"/>
    <x v="112"/>
    <n v="7509"/>
    <x v="112"/>
    <s v="Mississippi River Alluvial Plain Dry-Mesic Loess Slope Forest"/>
    <x v="1"/>
    <x v="13"/>
    <s v="White Oak-Beech Forest and Woodland"/>
    <s v="Forest"/>
    <n v="5"/>
    <n v="10"/>
    <n v="0.2"/>
    <n v="0.1"/>
    <n v="17.049600000000002"/>
    <n v="8.5248000000000008"/>
  </r>
  <r>
    <n v="887"/>
    <n v="888"/>
    <n v="396"/>
    <n v="87.912000000000006"/>
    <x v="88"/>
    <n v="7975"/>
    <x v="88"/>
    <s v="Eastern Cool Temperate Close Grown Crop"/>
    <x v="0"/>
    <x v="3"/>
    <s v="Agricultural-Close Grown Crop"/>
    <s v=" "/>
    <n v="0"/>
    <n v="0"/>
    <n v="0"/>
    <n v="0"/>
    <n v="0"/>
    <n v="0"/>
  </r>
  <r>
    <n v="888"/>
    <n v="889"/>
    <n v="33"/>
    <n v="7.3260000000000005"/>
    <x v="84"/>
    <n v="7928"/>
    <x v="84"/>
    <s v="Eastern Cool Temperate Developed Shrubland"/>
    <x v="0"/>
    <x v="4"/>
    <s v="Developed-Upland Shrubland"/>
    <s v=" "/>
    <n v="0"/>
    <n v="0"/>
    <n v="0"/>
    <n v="0"/>
    <n v="0"/>
    <n v="0"/>
  </r>
  <r>
    <n v="4998"/>
    <n v="4999"/>
    <n v="163"/>
    <n v="36.186"/>
    <x v="113"/>
    <n v="7509"/>
    <x v="113"/>
    <s v="Mississippi River Alluvial Plain Dry-Mesic Loess Slope Forest"/>
    <x v="1"/>
    <x v="13"/>
    <s v="White Oak-Beech Forest and Woodland"/>
    <s v="Forest"/>
    <n v="5"/>
    <n v="10"/>
    <n v="0.2"/>
    <n v="0.1"/>
    <n v="7.2372000000000005"/>
    <n v="3.6186000000000003"/>
  </r>
  <r>
    <n v="3901"/>
    <n v="3902"/>
    <n v="3960"/>
    <n v="879.12"/>
    <x v="42"/>
    <n v="9138"/>
    <x v="42"/>
    <s v="Mississippi River Bottomland Depression"/>
    <x v="1"/>
    <x v="14"/>
    <s v="Atlantic Swamp Forests"/>
    <s v="Wetland"/>
    <n v="20"/>
    <n v="50"/>
    <n v="0.05"/>
    <n v="0.02"/>
    <n v="43.956000000000003"/>
    <n v="17.5824"/>
  </r>
  <r>
    <n v="891"/>
    <n v="892"/>
    <n v="4"/>
    <n v="0.88800000000000001"/>
    <x v="84"/>
    <n v="7973"/>
    <x v="84"/>
    <s v="Eastern Cool Temperate Row Crop - Close Grown Crop"/>
    <x v="0"/>
    <x v="3"/>
    <s v="Agricultural-Row Crop-Close Grown Crop"/>
    <s v=" "/>
    <n v="0"/>
    <n v="0"/>
    <n v="0"/>
    <n v="0"/>
    <n v="0"/>
    <n v="0"/>
  </r>
  <r>
    <n v="892"/>
    <n v="893"/>
    <n v="89"/>
    <n v="19.757999999999999"/>
    <x v="88"/>
    <n v="7970"/>
    <x v="88"/>
    <s v="Eastern Cool Temperate Orchard"/>
    <x v="0"/>
    <x v="3"/>
    <s v="Agricultural-Orchard"/>
    <s v=" "/>
    <n v="0"/>
    <n v="0"/>
    <n v="0"/>
    <n v="0"/>
    <n v="0"/>
    <n v="0"/>
  </r>
  <r>
    <n v="3969"/>
    <n v="3970"/>
    <n v="6589"/>
    <n v="1462.758"/>
    <x v="110"/>
    <n v="9138"/>
    <x v="110"/>
    <s v="Mississippi River Bottomland Depression"/>
    <x v="1"/>
    <x v="14"/>
    <s v="Atlantic Swamp Forests"/>
    <s v="Wetland"/>
    <n v="20"/>
    <n v="50"/>
    <n v="0.05"/>
    <n v="0.02"/>
    <n v="73.137900000000002"/>
    <n v="29.25516"/>
  </r>
  <r>
    <n v="894"/>
    <n v="895"/>
    <n v="400065"/>
    <n v="88814.430000000008"/>
    <x v="89"/>
    <n v="7977"/>
    <x v="89"/>
    <s v="Eastern Cool Temperate Pasture and Hayland"/>
    <x v="0"/>
    <x v="3"/>
    <s v="Agricultural-Pasture and Hayland"/>
    <s v=" "/>
    <n v="0"/>
    <n v="0"/>
    <n v="0"/>
    <n v="0"/>
    <n v="0"/>
    <n v="0"/>
  </r>
  <r>
    <n v="895"/>
    <n v="896"/>
    <n v="10575"/>
    <n v="2347.65"/>
    <x v="89"/>
    <n v="9817"/>
    <x v="89"/>
    <s v="Northern &amp; Central Ruderal Meadow"/>
    <x v="2"/>
    <x v="2"/>
    <s v="Introduced Perennial Grassland and Forbland"/>
    <s v="Prairie"/>
    <n v="1"/>
    <n v="3"/>
    <n v="1"/>
    <n v="0.33333333300000001"/>
    <n v="2347.65"/>
    <n v="782.54999921745002"/>
  </r>
  <r>
    <n v="4611"/>
    <n v="4612"/>
    <n v="24832"/>
    <n v="5512.7039999999997"/>
    <x v="74"/>
    <n v="9138"/>
    <x v="74"/>
    <s v="Mississippi River Bottomland Depression"/>
    <x v="1"/>
    <x v="14"/>
    <s v="Atlantic Swamp Forests"/>
    <s v="Wetland"/>
    <n v="20"/>
    <n v="50"/>
    <n v="0.05"/>
    <n v="0.02"/>
    <n v="275.6352"/>
    <n v="110.25408"/>
  </r>
  <r>
    <n v="4628"/>
    <n v="4629"/>
    <n v="3378"/>
    <n v="749.91600000000005"/>
    <x v="57"/>
    <n v="9138"/>
    <x v="57"/>
    <s v="Mississippi River Bottomland Depression"/>
    <x v="1"/>
    <x v="14"/>
    <s v="Atlantic Swamp Forests"/>
    <s v="Wetland"/>
    <n v="20"/>
    <n v="50"/>
    <n v="0.05"/>
    <n v="0.02"/>
    <n v="37.495800000000003"/>
    <n v="14.998320000000001"/>
  </r>
  <r>
    <n v="898"/>
    <n v="899"/>
    <n v="25631"/>
    <n v="5690.0820000000003"/>
    <x v="89"/>
    <n v="7908"/>
    <x v="89"/>
    <s v="Eastern Cool Temperate Urban Herbaceous"/>
    <x v="0"/>
    <x v="4"/>
    <s v="Developed-Upland Herbaceous"/>
    <s v=" "/>
    <n v="0"/>
    <n v="0"/>
    <n v="0"/>
    <n v="0"/>
    <n v="0"/>
    <n v="0"/>
  </r>
  <r>
    <n v="899"/>
    <n v="900"/>
    <n v="75588"/>
    <n v="16780.536"/>
    <x v="89"/>
    <n v="7296"/>
    <x v="89"/>
    <s v="Developed-Low Intensity"/>
    <x v="0"/>
    <x v="7"/>
    <s v="Developed-Low Intensity"/>
    <s v=" "/>
    <n v="0"/>
    <n v="0"/>
    <n v="0"/>
    <n v="0"/>
    <n v="0"/>
    <n v="0"/>
  </r>
  <r>
    <n v="900"/>
    <n v="901"/>
    <n v="123409"/>
    <n v="27396.797999999999"/>
    <x v="89"/>
    <n v="7299"/>
    <x v="89"/>
    <s v="Developed-Roads"/>
    <x v="0"/>
    <x v="5"/>
    <s v="Developed-Roads"/>
    <s v=" "/>
    <n v="0"/>
    <n v="0"/>
    <n v="0"/>
    <n v="0"/>
    <n v="0"/>
    <n v="0"/>
  </r>
  <r>
    <n v="901"/>
    <n v="902"/>
    <n v="21386"/>
    <n v="4747.692"/>
    <x v="89"/>
    <n v="7909"/>
    <x v="89"/>
    <s v="Eastern Cool Temperate Urban Shrubland"/>
    <x v="0"/>
    <x v="4"/>
    <s v="Developed-Upland Shrubland"/>
    <s v=" "/>
    <n v="0"/>
    <n v="0"/>
    <n v="0"/>
    <n v="0"/>
    <n v="0"/>
    <n v="0"/>
  </r>
  <r>
    <n v="902"/>
    <n v="903"/>
    <n v="32711"/>
    <n v="7261.8419999999996"/>
    <x v="89"/>
    <n v="7297"/>
    <x v="89"/>
    <s v="Developed-Medium Intensity"/>
    <x v="0"/>
    <x v="6"/>
    <s v="Developed-Medium Intensity"/>
    <s v=" "/>
    <n v="0"/>
    <n v="0"/>
    <n v="0"/>
    <n v="0"/>
    <n v="0"/>
    <n v="0"/>
  </r>
  <r>
    <n v="4663"/>
    <n v="4664"/>
    <n v="15523"/>
    <n v="3446.1060000000002"/>
    <x v="40"/>
    <n v="9138"/>
    <x v="40"/>
    <s v="Mississippi River Bottomland Depression"/>
    <x v="1"/>
    <x v="14"/>
    <s v="Atlantic Swamp Forests"/>
    <s v="Wetland"/>
    <n v="20"/>
    <n v="50"/>
    <n v="0.05"/>
    <n v="0.02"/>
    <n v="172.30530000000002"/>
    <n v="68.922120000000007"/>
  </r>
  <r>
    <n v="904"/>
    <n v="905"/>
    <n v="185357"/>
    <n v="41149.254000000001"/>
    <x v="89"/>
    <n v="7974"/>
    <x v="89"/>
    <s v="Eastern Cool Temperate Row Crop"/>
    <x v="0"/>
    <x v="3"/>
    <s v="Agricultural-Row Crop"/>
    <s v=" "/>
    <n v="0"/>
    <n v="0"/>
    <n v="0"/>
    <n v="0"/>
    <n v="0"/>
    <n v="0"/>
  </r>
  <r>
    <n v="4699"/>
    <n v="4700"/>
    <n v="55740"/>
    <n v="12374.28"/>
    <x v="105"/>
    <n v="9138"/>
    <x v="105"/>
    <s v="Mississippi River Bottomland Depression"/>
    <x v="1"/>
    <x v="14"/>
    <s v="Atlantic Swamp Forests"/>
    <s v="Wetland"/>
    <n v="20"/>
    <n v="50"/>
    <n v="0.05"/>
    <n v="0.02"/>
    <n v="618.71400000000006"/>
    <n v="247.48560000000001"/>
  </r>
  <r>
    <n v="906"/>
    <n v="907"/>
    <n v="15379"/>
    <n v="3414.1379999999999"/>
    <x v="89"/>
    <n v="7976"/>
    <x v="89"/>
    <s v="Eastern Cool Temperate Fallow/Idle Cropland"/>
    <x v="0"/>
    <x v="3"/>
    <s v="Agricultural-Fallow/Idle Cropland"/>
    <s v=" "/>
    <n v="0"/>
    <n v="0"/>
    <n v="0"/>
    <n v="0"/>
    <n v="0"/>
    <n v="0"/>
  </r>
  <r>
    <n v="907"/>
    <n v="908"/>
    <n v="36997"/>
    <n v="8213.3340000000007"/>
    <x v="89"/>
    <n v="7292"/>
    <x v="89"/>
    <s v="Open Water"/>
    <x v="0"/>
    <x v="0"/>
    <s v="Open Water"/>
    <s v=" "/>
    <n v="0"/>
    <n v="0"/>
    <n v="0"/>
    <n v="0"/>
    <n v="0"/>
    <n v="0"/>
  </r>
  <r>
    <n v="908"/>
    <n v="909"/>
    <n v="34709"/>
    <n v="7705.3980000000001"/>
    <x v="89"/>
    <n v="7905"/>
    <x v="89"/>
    <s v="Eastern Cool Temperate Urban Deciduous Forest"/>
    <x v="0"/>
    <x v="4"/>
    <s v="Developed-Upland Deciduous Forest"/>
    <s v=" "/>
    <n v="0"/>
    <n v="0"/>
    <n v="0"/>
    <n v="0"/>
    <n v="0"/>
    <n v="0"/>
  </r>
  <r>
    <n v="4733"/>
    <n v="4734"/>
    <n v="21670"/>
    <n v="4810.74"/>
    <x v="43"/>
    <n v="9138"/>
    <x v="43"/>
    <s v="Mississippi River Bottomland Depression"/>
    <x v="1"/>
    <x v="14"/>
    <s v="Atlantic Swamp Forests"/>
    <s v="Wetland"/>
    <n v="20"/>
    <n v="50"/>
    <n v="0.05"/>
    <n v="0.02"/>
    <n v="240.53700000000001"/>
    <n v="96.214799999999997"/>
  </r>
  <r>
    <n v="910"/>
    <n v="911"/>
    <n v="6628"/>
    <n v="1471.4159999999999"/>
    <x v="89"/>
    <n v="7907"/>
    <x v="89"/>
    <s v="Eastern Cool Temperate Urban Mixed Forest"/>
    <x v="0"/>
    <x v="4"/>
    <s v="Developed-Upland Mixed Forest"/>
    <s v=" "/>
    <n v="0"/>
    <n v="0"/>
    <n v="0"/>
    <n v="0"/>
    <n v="0"/>
    <n v="0"/>
  </r>
  <r>
    <n v="4799"/>
    <n v="4800"/>
    <n v="21354"/>
    <n v="4740.5879999999997"/>
    <x v="111"/>
    <n v="9138"/>
    <x v="111"/>
    <s v="Mississippi River Bottomland Depression"/>
    <x v="1"/>
    <x v="14"/>
    <s v="Atlantic Swamp Forests"/>
    <s v="Wetland"/>
    <n v="20"/>
    <n v="50"/>
    <n v="0.05"/>
    <n v="0.02"/>
    <n v="237.02940000000001"/>
    <n v="94.811759999999992"/>
  </r>
  <r>
    <n v="912"/>
    <n v="913"/>
    <n v="1738"/>
    <n v="385.83600000000001"/>
    <x v="89"/>
    <n v="7929"/>
    <x v="89"/>
    <s v="Eastern Cool Temperate Developed Herbaceous"/>
    <x v="0"/>
    <x v="4"/>
    <s v="Developed-Upland Herbaceous"/>
    <s v=" "/>
    <n v="0"/>
    <n v="0"/>
    <n v="0"/>
    <n v="0"/>
    <n v="0"/>
    <n v="0"/>
  </r>
  <r>
    <n v="913"/>
    <n v="914"/>
    <n v="1588"/>
    <n v="352.536"/>
    <x v="89"/>
    <n v="7927"/>
    <x v="89"/>
    <s v="Eastern Cool Temperate Developed Mixed Forest"/>
    <x v="0"/>
    <x v="4"/>
    <s v="Developed-Upland Mixed Forest"/>
    <s v=" "/>
    <n v="0"/>
    <n v="0"/>
    <n v="0"/>
    <n v="0"/>
    <n v="0"/>
    <n v="0"/>
  </r>
  <r>
    <n v="4845"/>
    <n v="4846"/>
    <n v="34499"/>
    <n v="7658.7780000000002"/>
    <x v="106"/>
    <n v="9138"/>
    <x v="106"/>
    <s v="Mississippi River Bottomland Depression"/>
    <x v="1"/>
    <x v="14"/>
    <s v="Atlantic Swamp Forests"/>
    <s v="Wetland"/>
    <n v="20"/>
    <n v="50"/>
    <n v="0.05"/>
    <n v="0.02"/>
    <n v="382.93890000000005"/>
    <n v="153.17556000000002"/>
  </r>
  <r>
    <n v="915"/>
    <n v="916"/>
    <n v="21167"/>
    <n v="4699.0739999999996"/>
    <x v="89"/>
    <n v="7298"/>
    <x v="89"/>
    <s v="Developed-High Intensity"/>
    <x v="0"/>
    <x v="8"/>
    <s v="Developed-High Intensity"/>
    <s v=" "/>
    <n v="0"/>
    <n v="0"/>
    <n v="0"/>
    <n v="0"/>
    <n v="0"/>
    <n v="0"/>
  </r>
  <r>
    <n v="916"/>
    <n v="917"/>
    <n v="807"/>
    <n v="179.154"/>
    <x v="89"/>
    <n v="7975"/>
    <x v="89"/>
    <s v="Eastern Cool Temperate Close Grown Crop"/>
    <x v="0"/>
    <x v="3"/>
    <s v="Agricultural-Close Grown Crop"/>
    <s v=" "/>
    <n v="0"/>
    <n v="0"/>
    <n v="0"/>
    <n v="0"/>
    <n v="0"/>
    <n v="0"/>
  </r>
  <r>
    <n v="4893"/>
    <n v="4894"/>
    <n v="18070"/>
    <n v="4011.54"/>
    <x v="112"/>
    <n v="9138"/>
    <x v="112"/>
    <s v="Mississippi River Bottomland Depression"/>
    <x v="1"/>
    <x v="14"/>
    <s v="Atlantic Swamp Forests"/>
    <s v="Wetland"/>
    <n v="20"/>
    <n v="50"/>
    <n v="0.05"/>
    <n v="0.02"/>
    <n v="200.577"/>
    <n v="80.230800000000002"/>
  </r>
  <r>
    <n v="918"/>
    <n v="919"/>
    <n v="3499"/>
    <n v="776.77800000000002"/>
    <x v="89"/>
    <n v="7925"/>
    <x v="89"/>
    <s v="Eastern Cool Temperate Developed Deciduous Forest"/>
    <x v="0"/>
    <x v="4"/>
    <s v="Developed-Upland Deciduous Forest"/>
    <s v=" "/>
    <n v="0"/>
    <n v="0"/>
    <n v="0"/>
    <n v="0"/>
    <n v="0"/>
    <n v="0"/>
  </r>
  <r>
    <n v="919"/>
    <n v="920"/>
    <n v="259"/>
    <n v="57.497999999999998"/>
    <x v="89"/>
    <n v="9317"/>
    <x v="89"/>
    <s v="Northern &amp; Central Ruderal Shrubland"/>
    <x v="0"/>
    <x v="10"/>
    <s v="Introduced Upland Vegetation-Shrub"/>
    <s v="Prairie? (Swaty used prairie numbers)"/>
    <n v="1"/>
    <n v="3"/>
    <n v="1"/>
    <n v="0.33333333300000001"/>
    <n v="57.497999999999998"/>
    <n v="19.165999980833998"/>
  </r>
  <r>
    <n v="4978"/>
    <n v="4979"/>
    <n v="6015"/>
    <n v="1335.33"/>
    <x v="113"/>
    <n v="9138"/>
    <x v="113"/>
    <s v="Mississippi River Bottomland Depression"/>
    <x v="1"/>
    <x v="14"/>
    <s v="Atlantic Swamp Forests"/>
    <s v="Wetland"/>
    <n v="20"/>
    <n v="50"/>
    <n v="0.05"/>
    <n v="0.02"/>
    <n v="66.766499999999994"/>
    <n v="26.706599999999998"/>
  </r>
  <r>
    <n v="3903"/>
    <n v="3904"/>
    <n v="307"/>
    <n v="68.153999999999996"/>
    <x v="42"/>
    <n v="9139"/>
    <x v="42"/>
    <s v="Mississippi River High Floodplain (Bottomland) Forest"/>
    <x v="3"/>
    <x v="14"/>
    <s v="Eastern Floodplain Forests"/>
    <s v="Wetland"/>
    <n v="20"/>
    <n v="50"/>
    <n v="0.05"/>
    <n v="0.02"/>
    <n v="3.4077000000000002"/>
    <n v="1.3630799999999998"/>
  </r>
  <r>
    <n v="922"/>
    <n v="923"/>
    <n v="81"/>
    <n v="17.981999999999999"/>
    <x v="89"/>
    <n v="7970"/>
    <x v="89"/>
    <s v="Eastern Cool Temperate Orchard"/>
    <x v="0"/>
    <x v="3"/>
    <s v="Agricultural-Orchard"/>
    <s v=" "/>
    <n v="0"/>
    <n v="0"/>
    <n v="0"/>
    <n v="0"/>
    <n v="0"/>
    <n v="0"/>
  </r>
  <r>
    <n v="923"/>
    <n v="924"/>
    <n v="1961"/>
    <n v="435.34199999999998"/>
    <x v="89"/>
    <n v="7978"/>
    <x v="89"/>
    <s v="Eastern Cool Temperate Wheat"/>
    <x v="0"/>
    <x v="3"/>
    <s v="Agricultural-Wheat"/>
    <s v=" "/>
    <n v="0"/>
    <n v="0"/>
    <n v="0"/>
    <n v="0"/>
    <n v="0"/>
    <n v="0"/>
  </r>
  <r>
    <n v="924"/>
    <n v="925"/>
    <n v="32"/>
    <n v="7.1040000000000001"/>
    <x v="89"/>
    <n v="7928"/>
    <x v="89"/>
    <s v="Eastern Cool Temperate Developed Shrubland"/>
    <x v="0"/>
    <x v="4"/>
    <s v="Developed-Upland Shrubland"/>
    <s v=" "/>
    <n v="0"/>
    <n v="0"/>
    <n v="0"/>
    <n v="0"/>
    <n v="0"/>
    <n v="0"/>
  </r>
  <r>
    <n v="3976"/>
    <n v="3977"/>
    <n v="1016"/>
    <n v="225.55199999999999"/>
    <x v="110"/>
    <n v="9139"/>
    <x v="110"/>
    <s v="Mississippi River High Floodplain (Bottomland) Forest"/>
    <x v="3"/>
    <x v="14"/>
    <s v="Eastern Floodplain Forests"/>
    <s v="Wetland"/>
    <n v="20"/>
    <n v="50"/>
    <n v="0.05"/>
    <n v="0.02"/>
    <n v="11.2776"/>
    <n v="4.5110400000000004"/>
  </r>
  <r>
    <n v="926"/>
    <n v="927"/>
    <n v="34"/>
    <n v="7.548"/>
    <x v="88"/>
    <n v="7928"/>
    <x v="88"/>
    <s v="Eastern Cool Temperate Developed Shrubland"/>
    <x v="0"/>
    <x v="4"/>
    <s v="Developed-Upland Shrubland"/>
    <s v=" "/>
    <n v="0"/>
    <n v="0"/>
    <n v="0"/>
    <n v="0"/>
    <n v="0"/>
    <n v="0"/>
  </r>
  <r>
    <n v="927"/>
    <n v="928"/>
    <n v="41"/>
    <n v="9.1020000000000003"/>
    <x v="88"/>
    <n v="7906"/>
    <x v="88"/>
    <s v="Eastern Cool Temperate Urban Evergreen Forest"/>
    <x v="0"/>
    <x v="4"/>
    <s v="Developed-Upland Evergreen Forest"/>
    <s v=" "/>
    <n v="0"/>
    <n v="0"/>
    <n v="0"/>
    <n v="0"/>
    <n v="0"/>
    <n v="0"/>
  </r>
  <r>
    <n v="928"/>
    <n v="929"/>
    <n v="321"/>
    <n v="71.262"/>
    <x v="89"/>
    <n v="7906"/>
    <x v="89"/>
    <s v="Eastern Cool Temperate Urban Evergreen Forest"/>
    <x v="0"/>
    <x v="4"/>
    <s v="Developed-Upland Evergreen Forest"/>
    <s v=" "/>
    <n v="0"/>
    <n v="0"/>
    <n v="0"/>
    <n v="0"/>
    <n v="0"/>
    <n v="0"/>
  </r>
  <r>
    <n v="929"/>
    <n v="930"/>
    <n v="508"/>
    <n v="112.776"/>
    <x v="88"/>
    <n v="7295"/>
    <x v="88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930"/>
    <n v="931"/>
    <n v="244"/>
    <n v="54.167999999999999"/>
    <x v="76"/>
    <n v="7295"/>
    <x v="76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931"/>
    <n v="932"/>
    <n v="1"/>
    <n v="0.222"/>
    <x v="75"/>
    <n v="7973"/>
    <x v="75"/>
    <s v="Eastern Cool Temperate Row Crop - Close Grown Crop"/>
    <x v="0"/>
    <x v="3"/>
    <s v="Agricultural-Row Crop-Close Grown Crop"/>
    <s v=" "/>
    <n v="0"/>
    <n v="0"/>
    <n v="0"/>
    <n v="0"/>
    <n v="0"/>
    <n v="0"/>
  </r>
  <r>
    <n v="932"/>
    <n v="933"/>
    <n v="68335"/>
    <n v="15170.37"/>
    <x v="90"/>
    <n v="7299"/>
    <x v="90"/>
    <s v="Developed-Roads"/>
    <x v="0"/>
    <x v="5"/>
    <s v="Developed-Roads"/>
    <s v=" "/>
    <n v="0"/>
    <n v="0"/>
    <n v="0"/>
    <n v="0"/>
    <n v="0"/>
    <n v="0"/>
  </r>
  <r>
    <n v="933"/>
    <n v="934"/>
    <n v="770903"/>
    <n v="171140.46600000001"/>
    <x v="90"/>
    <n v="7977"/>
    <x v="90"/>
    <s v="Eastern Cool Temperate Pasture and Hayland"/>
    <x v="0"/>
    <x v="3"/>
    <s v="Agricultural-Pasture and Hayland"/>
    <s v=" "/>
    <n v="0"/>
    <n v="0"/>
    <n v="0"/>
    <n v="0"/>
    <n v="0"/>
    <n v="0"/>
  </r>
  <r>
    <n v="4618"/>
    <n v="4619"/>
    <n v="5713"/>
    <n v="1268.2860000000001"/>
    <x v="74"/>
    <n v="9139"/>
    <x v="74"/>
    <s v="Mississippi River High Floodplain (Bottomland) Forest"/>
    <x v="3"/>
    <x v="14"/>
    <s v="Eastern Floodplain Forests"/>
    <s v="Wetland"/>
    <n v="20"/>
    <n v="50"/>
    <n v="0.05"/>
    <n v="0.02"/>
    <n v="63.414300000000004"/>
    <n v="25.365720000000003"/>
  </r>
  <r>
    <n v="4631"/>
    <n v="4632"/>
    <n v="900"/>
    <n v="199.8"/>
    <x v="57"/>
    <n v="9139"/>
    <x v="57"/>
    <s v="Mississippi River High Floodplain (Bottomland) Forest"/>
    <x v="3"/>
    <x v="14"/>
    <s v="Eastern Floodplain Forests"/>
    <s v="Wetland"/>
    <n v="20"/>
    <n v="50"/>
    <n v="0.05"/>
    <n v="0.02"/>
    <n v="9.990000000000002"/>
    <n v="3.9960000000000004"/>
  </r>
  <r>
    <n v="936"/>
    <n v="937"/>
    <n v="16808"/>
    <n v="3731.3760000000002"/>
    <x v="90"/>
    <n v="9817"/>
    <x v="90"/>
    <s v="Northern &amp; Central Ruderal Meadow"/>
    <x v="2"/>
    <x v="2"/>
    <s v="Introduced Perennial Grassland and Forbland"/>
    <s v="Prairie"/>
    <n v="1"/>
    <n v="3"/>
    <n v="1"/>
    <n v="0.33333333300000001"/>
    <n v="3731.3760000000002"/>
    <n v="1243.7919987562082"/>
  </r>
  <r>
    <n v="937"/>
    <n v="938"/>
    <n v="528463"/>
    <n v="117318.78600000001"/>
    <x v="90"/>
    <n v="7974"/>
    <x v="90"/>
    <s v="Eastern Cool Temperate Row Crop"/>
    <x v="0"/>
    <x v="3"/>
    <s v="Agricultural-Row Crop"/>
    <s v=" "/>
    <n v="0"/>
    <n v="0"/>
    <n v="0"/>
    <n v="0"/>
    <n v="0"/>
    <n v="0"/>
  </r>
  <r>
    <n v="938"/>
    <n v="939"/>
    <n v="44857"/>
    <n v="9958.2540000000008"/>
    <x v="90"/>
    <n v="7976"/>
    <x v="90"/>
    <s v="Eastern Cool Temperate Fallow/Idle Cropland"/>
    <x v="0"/>
    <x v="3"/>
    <s v="Agricultural-Fallow/Idle Cropland"/>
    <s v=" "/>
    <n v="0"/>
    <n v="0"/>
    <n v="0"/>
    <n v="0"/>
    <n v="0"/>
    <n v="0"/>
  </r>
  <r>
    <n v="4667"/>
    <n v="4668"/>
    <n v="454"/>
    <n v="100.788"/>
    <x v="40"/>
    <n v="9139"/>
    <x v="40"/>
    <s v="Mississippi River High Floodplain (Bottomland) Forest"/>
    <x v="3"/>
    <x v="14"/>
    <s v="Eastern Floodplain Forests"/>
    <s v="Wetland"/>
    <n v="20"/>
    <n v="50"/>
    <n v="0.05"/>
    <n v="0.02"/>
    <n v="5.0394000000000005"/>
    <n v="2.0157599999999998"/>
  </r>
  <r>
    <n v="4701"/>
    <n v="4702"/>
    <n v="3684"/>
    <n v="817.84799999999996"/>
    <x v="105"/>
    <n v="9139"/>
    <x v="105"/>
    <s v="Mississippi River High Floodplain (Bottomland) Forest"/>
    <x v="3"/>
    <x v="14"/>
    <s v="Eastern Floodplain Forests"/>
    <s v="Wetland"/>
    <n v="20"/>
    <n v="50"/>
    <n v="0.05"/>
    <n v="0.02"/>
    <n v="40.892400000000002"/>
    <n v="16.356960000000001"/>
  </r>
  <r>
    <n v="4734"/>
    <n v="4735"/>
    <n v="251"/>
    <n v="55.722000000000001"/>
    <x v="43"/>
    <n v="9139"/>
    <x v="43"/>
    <s v="Mississippi River High Floodplain (Bottomland) Forest"/>
    <x v="3"/>
    <x v="14"/>
    <s v="Eastern Floodplain Forests"/>
    <s v="Wetland"/>
    <n v="20"/>
    <n v="50"/>
    <n v="0.05"/>
    <n v="0.02"/>
    <n v="2.7861000000000002"/>
    <n v="1.1144400000000001"/>
  </r>
  <r>
    <n v="942"/>
    <n v="943"/>
    <n v="6722"/>
    <n v="1492.2840000000001"/>
    <x v="90"/>
    <n v="7908"/>
    <x v="90"/>
    <s v="Eastern Cool Temperate Urban Herbaceous"/>
    <x v="0"/>
    <x v="4"/>
    <s v="Developed-Upland Herbaceous"/>
    <s v=" "/>
    <n v="0"/>
    <n v="0"/>
    <n v="0"/>
    <n v="0"/>
    <n v="0"/>
    <n v="0"/>
  </r>
  <r>
    <n v="943"/>
    <n v="944"/>
    <n v="4016"/>
    <n v="891.55200000000002"/>
    <x v="90"/>
    <n v="7909"/>
    <x v="90"/>
    <s v="Eastern Cool Temperate Urban Shrubland"/>
    <x v="0"/>
    <x v="4"/>
    <s v="Developed-Upland Shrubland"/>
    <s v=" "/>
    <n v="0"/>
    <n v="0"/>
    <n v="0"/>
    <n v="0"/>
    <n v="0"/>
    <n v="0"/>
  </r>
  <r>
    <n v="944"/>
    <n v="945"/>
    <n v="9904"/>
    <n v="2198.6880000000001"/>
    <x v="90"/>
    <n v="7296"/>
    <x v="90"/>
    <s v="Developed-Low Intensity"/>
    <x v="0"/>
    <x v="7"/>
    <s v="Developed-Low Intensity"/>
    <s v=" "/>
    <n v="0"/>
    <n v="0"/>
    <n v="0"/>
    <n v="0"/>
    <n v="0"/>
    <n v="0"/>
  </r>
  <r>
    <n v="945"/>
    <n v="946"/>
    <n v="14874"/>
    <n v="3302.0280000000002"/>
    <x v="90"/>
    <n v="7292"/>
    <x v="90"/>
    <s v="Open Water"/>
    <x v="0"/>
    <x v="0"/>
    <s v="Open Water"/>
    <s v=" "/>
    <n v="0"/>
    <n v="0"/>
    <n v="0"/>
    <n v="0"/>
    <n v="0"/>
    <n v="0"/>
  </r>
  <r>
    <n v="946"/>
    <n v="947"/>
    <n v="3884"/>
    <n v="862.24800000000005"/>
    <x v="90"/>
    <n v="7905"/>
    <x v="90"/>
    <s v="Eastern Cool Temperate Urban Deciduous Forest"/>
    <x v="0"/>
    <x v="4"/>
    <s v="Developed-Upland Deciduous Forest"/>
    <s v=" "/>
    <n v="0"/>
    <n v="0"/>
    <n v="0"/>
    <n v="0"/>
    <n v="0"/>
    <n v="0"/>
  </r>
  <r>
    <n v="4801"/>
    <n v="4802"/>
    <n v="4887"/>
    <n v="1084.914"/>
    <x v="111"/>
    <n v="9139"/>
    <x v="111"/>
    <s v="Mississippi River High Floodplain (Bottomland) Forest"/>
    <x v="3"/>
    <x v="14"/>
    <s v="Eastern Floodplain Forests"/>
    <s v="Wetland"/>
    <n v="20"/>
    <n v="50"/>
    <n v="0.05"/>
    <n v="0.02"/>
    <n v="54.245699999999999"/>
    <n v="21.69828"/>
  </r>
  <r>
    <n v="948"/>
    <n v="949"/>
    <n v="3211"/>
    <n v="712.84199999999998"/>
    <x v="90"/>
    <n v="7297"/>
    <x v="90"/>
    <s v="Developed-Medium Intensity"/>
    <x v="0"/>
    <x v="6"/>
    <s v="Developed-Medium Intensity"/>
    <s v=" "/>
    <n v="0"/>
    <n v="0"/>
    <n v="0"/>
    <n v="0"/>
    <n v="0"/>
    <n v="0"/>
  </r>
  <r>
    <n v="949"/>
    <n v="950"/>
    <n v="459"/>
    <n v="101.898"/>
    <x v="90"/>
    <n v="7907"/>
    <x v="90"/>
    <s v="Eastern Cool Temperate Urban Mixed Forest"/>
    <x v="0"/>
    <x v="4"/>
    <s v="Developed-Upland Mixed Forest"/>
    <s v=" "/>
    <n v="0"/>
    <n v="0"/>
    <n v="0"/>
    <n v="0"/>
    <n v="0"/>
    <n v="0"/>
  </r>
  <r>
    <n v="950"/>
    <n v="951"/>
    <n v="826"/>
    <n v="183.37200000000001"/>
    <x v="90"/>
    <n v="7298"/>
    <x v="90"/>
    <s v="Developed-High Intensity"/>
    <x v="0"/>
    <x v="8"/>
    <s v="Developed-High Intensity"/>
    <s v=" "/>
    <n v="0"/>
    <n v="0"/>
    <n v="0"/>
    <n v="0"/>
    <n v="0"/>
    <n v="0"/>
  </r>
  <r>
    <n v="951"/>
    <n v="952"/>
    <n v="308"/>
    <n v="68.376000000000005"/>
    <x v="90"/>
    <n v="7929"/>
    <x v="90"/>
    <s v="Eastern Cool Temperate Developed Herbaceous"/>
    <x v="0"/>
    <x v="4"/>
    <s v="Developed-Upland Herbaceous"/>
    <s v=" "/>
    <n v="0"/>
    <n v="0"/>
    <n v="0"/>
    <n v="0"/>
    <n v="0"/>
    <n v="0"/>
  </r>
  <r>
    <n v="952"/>
    <n v="953"/>
    <n v="165"/>
    <n v="36.630000000000003"/>
    <x v="90"/>
    <n v="9317"/>
    <x v="90"/>
    <s v="Northern &amp; Central Ruderal Shrubland"/>
    <x v="0"/>
    <x v="10"/>
    <s v="Introduced Upland Vegetation-Shrub"/>
    <s v="Prairie? (Swaty used prairie numbers)"/>
    <n v="1"/>
    <n v="3"/>
    <n v="1"/>
    <n v="0.33333333300000001"/>
    <n v="36.630000000000003"/>
    <n v="12.209999987790001"/>
  </r>
  <r>
    <n v="4843"/>
    <n v="4844"/>
    <n v="5557"/>
    <n v="1233.654"/>
    <x v="106"/>
    <n v="9139"/>
    <x v="106"/>
    <s v="Mississippi River High Floodplain (Bottomland) Forest"/>
    <x v="3"/>
    <x v="14"/>
    <s v="Eastern Floodplain Forests"/>
    <s v="Wetland"/>
    <n v="20"/>
    <n v="50"/>
    <n v="0.05"/>
    <n v="0.02"/>
    <n v="61.682700000000004"/>
    <n v="24.673079999999999"/>
  </r>
  <r>
    <n v="4888"/>
    <n v="4889"/>
    <n v="2937"/>
    <n v="652.01400000000001"/>
    <x v="112"/>
    <n v="9139"/>
    <x v="112"/>
    <s v="Mississippi River High Floodplain (Bottomland) Forest"/>
    <x v="3"/>
    <x v="14"/>
    <s v="Eastern Floodplain Forests"/>
    <s v="Wetland"/>
    <n v="20"/>
    <n v="50"/>
    <n v="0.05"/>
    <n v="0.02"/>
    <n v="32.600700000000003"/>
    <n v="13.040280000000001"/>
  </r>
  <r>
    <n v="4981"/>
    <n v="4982"/>
    <n v="4923"/>
    <n v="1092.9059999999999"/>
    <x v="113"/>
    <n v="9139"/>
    <x v="113"/>
    <s v="Mississippi River High Floodplain (Bottomland) Forest"/>
    <x v="3"/>
    <x v="14"/>
    <s v="Eastern Floodplain Forests"/>
    <s v="Wetland"/>
    <n v="20"/>
    <n v="50"/>
    <n v="0.05"/>
    <n v="0.02"/>
    <n v="54.645299999999999"/>
    <n v="21.85812"/>
  </r>
  <r>
    <n v="3908"/>
    <n v="3909"/>
    <n v="1545"/>
    <n v="342.99"/>
    <x v="42"/>
    <n v="9641"/>
    <x v="42"/>
    <s v="Mississippi River High Floodplain (Bottomland) Herbaceous"/>
    <x v="3"/>
    <x v="14"/>
    <s v="Eastern Floodplain Forests"/>
    <s v="Wetland (Swaty used prairie numbers)"/>
    <n v="3"/>
    <n v="5"/>
    <n v="0.33333333300000001"/>
    <n v="0.2"/>
    <n v="114.32999988567001"/>
    <n v="68.597999999999999"/>
  </r>
  <r>
    <n v="957"/>
    <n v="958"/>
    <n v="252"/>
    <n v="55.944000000000003"/>
    <x v="90"/>
    <n v="7925"/>
    <x v="90"/>
    <s v="Eastern Cool Temperate Developed Deciduous Forest"/>
    <x v="0"/>
    <x v="4"/>
    <s v="Developed-Upland Deciduous Forest"/>
    <s v=" "/>
    <n v="0"/>
    <n v="0"/>
    <n v="0"/>
    <n v="0"/>
    <n v="0"/>
    <n v="0"/>
  </r>
  <r>
    <n v="958"/>
    <n v="959"/>
    <n v="1457"/>
    <n v="323.45400000000001"/>
    <x v="90"/>
    <n v="7975"/>
    <x v="90"/>
    <s v="Eastern Cool Temperate Close Grown Crop"/>
    <x v="0"/>
    <x v="3"/>
    <s v="Agricultural-Close Grown Crop"/>
    <s v=" "/>
    <n v="0"/>
    <n v="0"/>
    <n v="0"/>
    <n v="0"/>
    <n v="0"/>
    <n v="0"/>
  </r>
  <r>
    <n v="959"/>
    <n v="960"/>
    <n v="241"/>
    <n v="53.502000000000002"/>
    <x v="90"/>
    <n v="7927"/>
    <x v="90"/>
    <s v="Eastern Cool Temperate Developed Mixed Forest"/>
    <x v="0"/>
    <x v="4"/>
    <s v="Developed-Upland Mixed Forest"/>
    <s v=" "/>
    <n v="0"/>
    <n v="0"/>
    <n v="0"/>
    <n v="0"/>
    <n v="0"/>
    <n v="0"/>
  </r>
  <r>
    <n v="3972"/>
    <n v="3973"/>
    <n v="2182"/>
    <n v="484.404"/>
    <x v="110"/>
    <n v="9641"/>
    <x v="110"/>
    <s v="Mississippi River High Floodplain (Bottomland) Herbaceous"/>
    <x v="3"/>
    <x v="14"/>
    <s v="Eastern Floodplain Forests"/>
    <s v="Wetland (Swaty used prairie numbers)"/>
    <n v="3"/>
    <n v="5"/>
    <n v="0.33333333300000001"/>
    <n v="0.2"/>
    <n v="161.46799983853199"/>
    <n v="96.880800000000008"/>
  </r>
  <r>
    <n v="961"/>
    <n v="962"/>
    <n v="3139"/>
    <n v="696.85800000000006"/>
    <x v="90"/>
    <n v="7978"/>
    <x v="90"/>
    <s v="Eastern Cool Temperate Wheat"/>
    <x v="0"/>
    <x v="3"/>
    <s v="Agricultural-Wheat"/>
    <s v=" "/>
    <n v="0"/>
    <n v="0"/>
    <n v="0"/>
    <n v="0"/>
    <n v="0"/>
    <n v="0"/>
  </r>
  <r>
    <n v="962"/>
    <n v="963"/>
    <n v="46"/>
    <n v="10.212"/>
    <x v="90"/>
    <n v="7906"/>
    <x v="90"/>
    <s v="Eastern Cool Temperate Urban Evergreen Forest"/>
    <x v="0"/>
    <x v="4"/>
    <s v="Developed-Upland Evergreen Forest"/>
    <s v=" "/>
    <n v="0"/>
    <n v="0"/>
    <n v="0"/>
    <n v="0"/>
    <n v="0"/>
    <n v="0"/>
  </r>
  <r>
    <n v="4633"/>
    <n v="4634"/>
    <n v="3393"/>
    <n v="753.24599999999998"/>
    <x v="74"/>
    <n v="9641"/>
    <x v="74"/>
    <s v="Mississippi River High Floodplain (Bottomland) Herbaceous"/>
    <x v="3"/>
    <x v="14"/>
    <s v="Eastern Floodplain Forests"/>
    <s v="Wetland (Swaty used prairie numbers)"/>
    <n v="3"/>
    <n v="5"/>
    <n v="0.33333333300000001"/>
    <n v="0.2"/>
    <n v="251.08199974891801"/>
    <n v="150.64920000000001"/>
  </r>
  <r>
    <n v="964"/>
    <n v="965"/>
    <n v="12"/>
    <n v="2.6640000000000001"/>
    <x v="90"/>
    <n v="7928"/>
    <x v="90"/>
    <s v="Eastern Cool Temperate Developed Shrubland"/>
    <x v="0"/>
    <x v="4"/>
    <s v="Developed-Upland Shrubland"/>
    <s v=" "/>
    <n v="0"/>
    <n v="0"/>
    <n v="0"/>
    <n v="0"/>
    <n v="0"/>
    <n v="0"/>
  </r>
  <r>
    <n v="965"/>
    <n v="966"/>
    <n v="55882"/>
    <n v="12405.804"/>
    <x v="91"/>
    <n v="7299"/>
    <x v="91"/>
    <s v="Developed-Roads"/>
    <x v="0"/>
    <x v="5"/>
    <s v="Developed-Roads"/>
    <s v=" "/>
    <n v="0"/>
    <n v="0"/>
    <n v="0"/>
    <n v="0"/>
    <n v="0"/>
    <n v="0"/>
  </r>
  <r>
    <n v="966"/>
    <n v="967"/>
    <n v="695895"/>
    <n v="154488.69"/>
    <x v="91"/>
    <n v="7974"/>
    <x v="91"/>
    <s v="Eastern Cool Temperate Row Crop"/>
    <x v="0"/>
    <x v="3"/>
    <s v="Agricultural-Row Crop"/>
    <s v=" "/>
    <n v="0"/>
    <n v="0"/>
    <n v="0"/>
    <n v="0"/>
    <n v="0"/>
    <n v="0"/>
  </r>
  <r>
    <n v="967"/>
    <n v="968"/>
    <n v="384445"/>
    <n v="85346.790000000008"/>
    <x v="91"/>
    <n v="7977"/>
    <x v="91"/>
    <s v="Eastern Cool Temperate Pasture and Hayland"/>
    <x v="0"/>
    <x v="3"/>
    <s v="Agricultural-Pasture and Hayland"/>
    <s v=" "/>
    <n v="0"/>
    <n v="0"/>
    <n v="0"/>
    <n v="0"/>
    <n v="0"/>
    <n v="0"/>
  </r>
  <r>
    <n v="968"/>
    <n v="969"/>
    <n v="4477"/>
    <n v="993.89400000000001"/>
    <x v="91"/>
    <n v="7909"/>
    <x v="91"/>
    <s v="Eastern Cool Temperate Urban Shrubland"/>
    <x v="0"/>
    <x v="4"/>
    <s v="Developed-Upland Shrubland"/>
    <s v=" "/>
    <n v="0"/>
    <n v="0"/>
    <n v="0"/>
    <n v="0"/>
    <n v="0"/>
    <n v="0"/>
  </r>
  <r>
    <n v="969"/>
    <n v="970"/>
    <n v="3004"/>
    <n v="666.88800000000003"/>
    <x v="91"/>
    <n v="7905"/>
    <x v="91"/>
    <s v="Eastern Cool Temperate Urban Deciduous Forest"/>
    <x v="0"/>
    <x v="4"/>
    <s v="Developed-Upland Deciduous Forest"/>
    <s v=" "/>
    <n v="0"/>
    <n v="0"/>
    <n v="0"/>
    <n v="0"/>
    <n v="0"/>
    <n v="0"/>
  </r>
  <r>
    <n v="4634"/>
    <n v="4635"/>
    <n v="255"/>
    <n v="56.61"/>
    <x v="57"/>
    <n v="9641"/>
    <x v="57"/>
    <s v="Mississippi River High Floodplain (Bottomland) Herbaceous"/>
    <x v="3"/>
    <x v="14"/>
    <s v="Eastern Floodplain Forests"/>
    <s v="Wetland (Swaty used prairie numbers)"/>
    <n v="3"/>
    <n v="5"/>
    <n v="0.33333333300000001"/>
    <n v="0.2"/>
    <n v="18.86999998113"/>
    <n v="11.322000000000001"/>
  </r>
  <r>
    <n v="4670"/>
    <n v="4671"/>
    <n v="1143"/>
    <n v="253.74600000000001"/>
    <x v="40"/>
    <n v="9641"/>
    <x v="40"/>
    <s v="Mississippi River High Floodplain (Bottomland) Herbaceous"/>
    <x v="3"/>
    <x v="14"/>
    <s v="Eastern Floodplain Forests"/>
    <s v="Wetland (Swaty used prairie numbers)"/>
    <n v="3"/>
    <n v="5"/>
    <n v="0.33333333300000001"/>
    <n v="0.2"/>
    <n v="84.58199991541801"/>
    <n v="50.749200000000002"/>
  </r>
  <r>
    <n v="972"/>
    <n v="973"/>
    <n v="42546"/>
    <n v="9445.2119999999995"/>
    <x v="91"/>
    <n v="7976"/>
    <x v="91"/>
    <s v="Eastern Cool Temperate Fallow/Idle Cropland"/>
    <x v="0"/>
    <x v="3"/>
    <s v="Agricultural-Fallow/Idle Cropland"/>
    <s v=" "/>
    <n v="0"/>
    <n v="0"/>
    <n v="0"/>
    <n v="0"/>
    <n v="0"/>
    <n v="0"/>
  </r>
  <r>
    <n v="973"/>
    <n v="974"/>
    <n v="8541"/>
    <n v="1896.1020000000001"/>
    <x v="91"/>
    <n v="7296"/>
    <x v="91"/>
    <s v="Developed-Low Intensity"/>
    <x v="0"/>
    <x v="7"/>
    <s v="Developed-Low Intensity"/>
    <s v=" "/>
    <n v="0"/>
    <n v="0"/>
    <n v="0"/>
    <n v="0"/>
    <n v="0"/>
    <n v="0"/>
  </r>
  <r>
    <n v="4698"/>
    <n v="4699"/>
    <n v="4598"/>
    <n v="1020.756"/>
    <x v="105"/>
    <n v="9641"/>
    <x v="105"/>
    <s v="Mississippi River High Floodplain (Bottomland) Herbaceous"/>
    <x v="3"/>
    <x v="14"/>
    <s v="Eastern Floodplain Forests"/>
    <s v="Wetland (Swaty used prairie numbers)"/>
    <n v="3"/>
    <n v="5"/>
    <n v="0.33333333300000001"/>
    <n v="0.2"/>
    <n v="340.25199965974798"/>
    <n v="204.15120000000002"/>
  </r>
  <r>
    <n v="975"/>
    <n v="976"/>
    <n v="22329"/>
    <n v="4957.0380000000005"/>
    <x v="91"/>
    <n v="9817"/>
    <x v="91"/>
    <s v="Northern &amp; Central Ruderal Meadow"/>
    <x v="2"/>
    <x v="2"/>
    <s v="Introduced Perennial Grassland and Forbland"/>
    <s v="Prairie"/>
    <n v="1"/>
    <n v="3"/>
    <n v="1"/>
    <n v="0.33333333300000001"/>
    <n v="4957.0380000000005"/>
    <n v="1652.3459983476541"/>
  </r>
  <r>
    <n v="4737"/>
    <n v="4738"/>
    <n v="1907"/>
    <n v="423.35399999999998"/>
    <x v="43"/>
    <n v="9641"/>
    <x v="43"/>
    <s v="Mississippi River High Floodplain (Bottomland) Herbaceous"/>
    <x v="3"/>
    <x v="14"/>
    <s v="Eastern Floodplain Forests"/>
    <s v="Wetland (Swaty used prairie numbers)"/>
    <n v="3"/>
    <n v="5"/>
    <n v="0.33333333300000001"/>
    <n v="0.2"/>
    <n v="141.117999858882"/>
    <n v="84.6708"/>
  </r>
  <r>
    <n v="977"/>
    <n v="978"/>
    <n v="6413"/>
    <n v="1423.6859999999999"/>
    <x v="91"/>
    <n v="7908"/>
    <x v="91"/>
    <s v="Eastern Cool Temperate Urban Herbaceous"/>
    <x v="0"/>
    <x v="4"/>
    <s v="Developed-Upland Herbaceous"/>
    <s v=" "/>
    <n v="0"/>
    <n v="0"/>
    <n v="0"/>
    <n v="0"/>
    <n v="0"/>
    <n v="0"/>
  </r>
  <r>
    <n v="4794"/>
    <n v="4795"/>
    <n v="8376"/>
    <n v="1859.472"/>
    <x v="111"/>
    <n v="9641"/>
    <x v="111"/>
    <s v="Mississippi River High Floodplain (Bottomland) Herbaceous"/>
    <x v="3"/>
    <x v="14"/>
    <s v="Eastern Floodplain Forests"/>
    <s v="Wetland (Swaty used prairie numbers)"/>
    <n v="3"/>
    <n v="5"/>
    <n v="0.33333333300000001"/>
    <n v="0.2"/>
    <n v="619.82399938017602"/>
    <n v="371.89440000000002"/>
  </r>
  <r>
    <n v="4859"/>
    <n v="4860"/>
    <n v="4234"/>
    <n v="939.94799999999998"/>
    <x v="106"/>
    <n v="9641"/>
    <x v="106"/>
    <s v="Mississippi River High Floodplain (Bottomland) Herbaceous"/>
    <x v="3"/>
    <x v="14"/>
    <s v="Eastern Floodplain Forests"/>
    <s v="Wetland (Swaty used prairie numbers)"/>
    <n v="3"/>
    <n v="5"/>
    <n v="0.33333333300000001"/>
    <n v="0.2"/>
    <n v="313.31599968668399"/>
    <n v="187.9896"/>
  </r>
  <r>
    <n v="4883"/>
    <n v="4884"/>
    <n v="5608"/>
    <n v="1244.9760000000001"/>
    <x v="112"/>
    <n v="9641"/>
    <x v="112"/>
    <s v="Mississippi River High Floodplain (Bottomland) Herbaceous"/>
    <x v="3"/>
    <x v="14"/>
    <s v="Eastern Floodplain Forests"/>
    <s v="Wetland (Swaty used prairie numbers)"/>
    <n v="3"/>
    <n v="5"/>
    <n v="0.33333333300000001"/>
    <n v="0.2"/>
    <n v="414.99199958500805"/>
    <n v="248.99520000000004"/>
  </r>
  <r>
    <n v="981"/>
    <n v="982"/>
    <n v="23463"/>
    <n v="5208.7860000000001"/>
    <x v="91"/>
    <n v="7292"/>
    <x v="91"/>
    <s v="Open Water"/>
    <x v="0"/>
    <x v="0"/>
    <s v="Open Water"/>
    <s v=" "/>
    <n v="0"/>
    <n v="0"/>
    <n v="0"/>
    <n v="0"/>
    <n v="0"/>
    <n v="0"/>
  </r>
  <r>
    <n v="4977"/>
    <n v="4978"/>
    <n v="5646"/>
    <n v="1253.412"/>
    <x v="113"/>
    <n v="9641"/>
    <x v="113"/>
    <s v="Mississippi River High Floodplain (Bottomland) Herbaceous"/>
    <x v="3"/>
    <x v="14"/>
    <s v="Eastern Floodplain Forests"/>
    <s v="Wetland (Swaty used prairie numbers)"/>
    <n v="3"/>
    <n v="5"/>
    <n v="0.33333333300000001"/>
    <n v="0.2"/>
    <n v="417.80399958219601"/>
    <n v="250.68240000000003"/>
  </r>
  <r>
    <n v="3939"/>
    <n v="3940"/>
    <n v="1"/>
    <n v="0.222"/>
    <x v="42"/>
    <n v="9639"/>
    <x v="42"/>
    <s v="Mississippi River High Floodplain (Bottomland) Shrubland"/>
    <x v="3"/>
    <x v="14"/>
    <s v="Eastern Floodplain Forests"/>
    <s v=" "/>
    <n v="0"/>
    <n v="0"/>
    <n v="0"/>
    <n v="0"/>
    <n v="0"/>
    <n v="0"/>
  </r>
  <r>
    <n v="984"/>
    <n v="985"/>
    <n v="58"/>
    <n v="12.875999999999999"/>
    <x v="91"/>
    <n v="7970"/>
    <x v="91"/>
    <s v="Eastern Cool Temperate Orchard"/>
    <x v="0"/>
    <x v="3"/>
    <s v="Agricultural-Orchard"/>
    <s v=" "/>
    <n v="0"/>
    <n v="0"/>
    <n v="0"/>
    <n v="0"/>
    <n v="0"/>
    <n v="0"/>
  </r>
  <r>
    <n v="4743"/>
    <n v="4744"/>
    <n v="1"/>
    <n v="0.222"/>
    <x v="43"/>
    <n v="9639"/>
    <x v="43"/>
    <s v="Mississippi River High Floodplain (Bottomland) Shrubland"/>
    <x v="3"/>
    <x v="14"/>
    <s v="Eastern Floodplain Forests"/>
    <s v=" "/>
    <n v="0"/>
    <n v="0"/>
    <n v="0"/>
    <n v="0"/>
    <n v="0"/>
    <n v="0"/>
  </r>
  <r>
    <n v="986"/>
    <n v="987"/>
    <n v="3178"/>
    <n v="705.51599999999996"/>
    <x v="91"/>
    <n v="7297"/>
    <x v="91"/>
    <s v="Developed-Medium Intensity"/>
    <x v="0"/>
    <x v="6"/>
    <s v="Developed-Medium Intensity"/>
    <s v=" "/>
    <n v="0"/>
    <n v="0"/>
    <n v="0"/>
    <n v="0"/>
    <n v="0"/>
    <n v="0"/>
  </r>
  <r>
    <n v="987"/>
    <n v="988"/>
    <n v="612"/>
    <n v="135.864"/>
    <x v="91"/>
    <n v="7929"/>
    <x v="91"/>
    <s v="Eastern Cool Temperate Developed Herbaceous"/>
    <x v="0"/>
    <x v="4"/>
    <s v="Developed-Upland Herbaceous"/>
    <s v=" "/>
    <n v="0"/>
    <n v="0"/>
    <n v="0"/>
    <n v="0"/>
    <n v="0"/>
    <n v="0"/>
  </r>
  <r>
    <n v="988"/>
    <n v="989"/>
    <n v="295"/>
    <n v="65.489999999999995"/>
    <x v="91"/>
    <n v="7927"/>
    <x v="91"/>
    <s v="Eastern Cool Temperate Developed Mixed Forest"/>
    <x v="0"/>
    <x v="4"/>
    <s v="Developed-Upland Mixed Forest"/>
    <s v=" "/>
    <n v="0"/>
    <n v="0"/>
    <n v="0"/>
    <n v="0"/>
    <n v="0"/>
    <n v="0"/>
  </r>
  <r>
    <n v="989"/>
    <n v="990"/>
    <n v="633"/>
    <n v="140.52600000000001"/>
    <x v="91"/>
    <n v="9317"/>
    <x v="91"/>
    <s v="Northern &amp; Central Ruderal Shrubland"/>
    <x v="0"/>
    <x v="10"/>
    <s v="Introduced Upland Vegetation-Shrub"/>
    <s v="Prairie? (Swaty used prairie numbers)"/>
    <n v="1"/>
    <n v="3"/>
    <n v="1"/>
    <n v="0.33333333300000001"/>
    <n v="140.52600000000001"/>
    <n v="46.841999953158002"/>
  </r>
  <r>
    <n v="4752"/>
    <n v="4753"/>
    <n v="8"/>
    <n v="1.776"/>
    <x v="105"/>
    <n v="9639"/>
    <x v="105"/>
    <s v="Mississippi River High Floodplain (Bottomland) Shrubland"/>
    <x v="3"/>
    <x v="14"/>
    <s v="Eastern Floodplain Forests"/>
    <s v=" "/>
    <n v="0"/>
    <n v="0"/>
    <n v="0"/>
    <n v="0"/>
    <n v="0"/>
    <n v="0"/>
  </r>
  <r>
    <n v="991"/>
    <n v="992"/>
    <n v="786"/>
    <n v="174.49199999999999"/>
    <x v="91"/>
    <n v="7975"/>
    <x v="91"/>
    <s v="Eastern Cool Temperate Close Grown Crop"/>
    <x v="0"/>
    <x v="3"/>
    <s v="Agricultural-Close Grown Crop"/>
    <s v=" "/>
    <n v="0"/>
    <n v="0"/>
    <n v="0"/>
    <n v="0"/>
    <n v="0"/>
    <n v="0"/>
  </r>
  <r>
    <n v="992"/>
    <n v="993"/>
    <n v="535"/>
    <n v="118.77"/>
    <x v="91"/>
    <n v="7907"/>
    <x v="91"/>
    <s v="Eastern Cool Temperate Urban Mixed Forest"/>
    <x v="0"/>
    <x v="4"/>
    <s v="Developed-Upland Mixed Forest"/>
    <s v=" "/>
    <n v="0"/>
    <n v="0"/>
    <n v="0"/>
    <n v="0"/>
    <n v="0"/>
    <n v="0"/>
  </r>
  <r>
    <n v="993"/>
    <n v="994"/>
    <n v="368"/>
    <n v="81.695999999999998"/>
    <x v="91"/>
    <n v="7925"/>
    <x v="91"/>
    <s v="Eastern Cool Temperate Developed Deciduous Forest"/>
    <x v="0"/>
    <x v="4"/>
    <s v="Developed-Upland Deciduous Forest"/>
    <s v=" "/>
    <n v="0"/>
    <n v="0"/>
    <n v="0"/>
    <n v="0"/>
    <n v="0"/>
    <n v="0"/>
  </r>
  <r>
    <n v="994"/>
    <n v="995"/>
    <n v="3659"/>
    <n v="812.298"/>
    <x v="91"/>
    <n v="7978"/>
    <x v="91"/>
    <s v="Eastern Cool Temperate Wheat"/>
    <x v="0"/>
    <x v="3"/>
    <s v="Agricultural-Wheat"/>
    <s v=" "/>
    <n v="0"/>
    <n v="0"/>
    <n v="0"/>
    <n v="0"/>
    <n v="0"/>
    <n v="0"/>
  </r>
  <r>
    <n v="995"/>
    <n v="996"/>
    <n v="24"/>
    <n v="5.3280000000000003"/>
    <x v="90"/>
    <n v="7973"/>
    <x v="90"/>
    <s v="Eastern Cool Temperate Row Crop - Close Grown Crop"/>
    <x v="0"/>
    <x v="3"/>
    <s v="Agricultural-Row Crop-Close Grown Crop"/>
    <s v=" "/>
    <n v="0"/>
    <n v="0"/>
    <n v="0"/>
    <n v="0"/>
    <n v="0"/>
    <n v="0"/>
  </r>
  <r>
    <n v="996"/>
    <n v="997"/>
    <n v="19"/>
    <n v="4.218"/>
    <x v="91"/>
    <n v="7928"/>
    <x v="91"/>
    <s v="Eastern Cool Temperate Developed Shrubland"/>
    <x v="0"/>
    <x v="4"/>
    <s v="Developed-Upland Shrubland"/>
    <s v=" "/>
    <n v="0"/>
    <n v="0"/>
    <n v="0"/>
    <n v="0"/>
    <n v="0"/>
    <n v="0"/>
  </r>
  <r>
    <n v="997"/>
    <n v="998"/>
    <n v="1359"/>
    <n v="301.69799999999998"/>
    <x v="91"/>
    <n v="7298"/>
    <x v="91"/>
    <s v="Developed-High Intensity"/>
    <x v="0"/>
    <x v="8"/>
    <s v="Developed-High Intensity"/>
    <s v=" "/>
    <n v="0"/>
    <n v="0"/>
    <n v="0"/>
    <n v="0"/>
    <n v="0"/>
    <n v="0"/>
  </r>
  <r>
    <n v="998"/>
    <n v="999"/>
    <n v="80"/>
    <n v="17.760000000000002"/>
    <x v="91"/>
    <n v="9064"/>
    <x v="91"/>
    <s v="Central Interior Acidic Cliff and Talus"/>
    <x v="0"/>
    <x v="11"/>
    <s v="Sparse Vegetation"/>
    <s v=" "/>
    <n v="0"/>
    <n v="0"/>
    <n v="0"/>
    <n v="0"/>
    <n v="0"/>
    <n v="0"/>
  </r>
  <r>
    <n v="999"/>
    <n v="1000"/>
    <n v="6"/>
    <n v="1.3320000000000001"/>
    <x v="91"/>
    <n v="7973"/>
    <x v="91"/>
    <s v="Eastern Cool Temperate Row Crop - Close Grown Crop"/>
    <x v="0"/>
    <x v="3"/>
    <s v="Agricultural-Row Crop-Close Grown Crop"/>
    <s v=" "/>
    <n v="0"/>
    <n v="0"/>
    <n v="0"/>
    <n v="0"/>
    <n v="0"/>
    <n v="0"/>
  </r>
  <r>
    <n v="4756"/>
    <n v="4757"/>
    <n v="2"/>
    <n v="0.44400000000000001"/>
    <x v="110"/>
    <n v="9639"/>
    <x v="110"/>
    <s v="Mississippi River High Floodplain (Bottomland) Shrubland"/>
    <x v="3"/>
    <x v="14"/>
    <s v="Eastern Floodplain Forests"/>
    <s v=" "/>
    <n v="0"/>
    <n v="0"/>
    <n v="0"/>
    <n v="0"/>
    <n v="0"/>
    <n v="0"/>
  </r>
  <r>
    <n v="1001"/>
    <n v="1002"/>
    <n v="60"/>
    <n v="13.32"/>
    <x v="91"/>
    <n v="7906"/>
    <x v="91"/>
    <s v="Eastern Cool Temperate Urban Evergreen Forest"/>
    <x v="0"/>
    <x v="4"/>
    <s v="Developed-Upland Evergreen Forest"/>
    <s v=" "/>
    <n v="0"/>
    <n v="0"/>
    <n v="0"/>
    <n v="0"/>
    <n v="0"/>
    <n v="0"/>
  </r>
  <r>
    <n v="1002"/>
    <n v="1003"/>
    <n v="69"/>
    <n v="15.318"/>
    <x v="90"/>
    <n v="7970"/>
    <x v="90"/>
    <s v="Eastern Cool Temperate Orchard"/>
    <x v="0"/>
    <x v="3"/>
    <s v="Agricultural-Orchard"/>
    <s v=" "/>
    <n v="0"/>
    <n v="0"/>
    <n v="0"/>
    <n v="0"/>
    <n v="0"/>
    <n v="0"/>
  </r>
  <r>
    <n v="4828"/>
    <n v="4829"/>
    <n v="13"/>
    <n v="2.8860000000000001"/>
    <x v="74"/>
    <n v="9639"/>
    <x v="74"/>
    <s v="Mississippi River High Floodplain (Bottomland) Shrubland"/>
    <x v="3"/>
    <x v="14"/>
    <s v="Eastern Floodplain Forests"/>
    <s v=" "/>
    <n v="0"/>
    <n v="0"/>
    <n v="0"/>
    <n v="0"/>
    <n v="0"/>
    <n v="0"/>
  </r>
  <r>
    <n v="1004"/>
    <n v="1005"/>
    <n v="44"/>
    <n v="9.7680000000000007"/>
    <x v="90"/>
    <n v="7295"/>
    <x v="90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4877"/>
    <n v="4878"/>
    <n v="3"/>
    <n v="0.66600000000000004"/>
    <x v="106"/>
    <n v="9639"/>
    <x v="106"/>
    <s v="Mississippi River High Floodplain (Bottomland) Shrubland"/>
    <x v="3"/>
    <x v="14"/>
    <s v="Eastern Floodplain Forests"/>
    <s v=" "/>
    <n v="0"/>
    <n v="0"/>
    <n v="0"/>
    <n v="0"/>
    <n v="0"/>
    <n v="0"/>
  </r>
  <r>
    <n v="1006"/>
    <n v="1007"/>
    <n v="218"/>
    <n v="48.396000000000001"/>
    <x v="91"/>
    <n v="7295"/>
    <x v="91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1007"/>
    <n v="1008"/>
    <n v="7"/>
    <n v="1.554"/>
    <x v="91"/>
    <n v="9065"/>
    <x v="91"/>
    <s v="Central Interior Calcareous Cliff and Talus"/>
    <x v="0"/>
    <x v="11"/>
    <s v="Sparse Vegetation"/>
    <s v=" "/>
    <n v="0"/>
    <n v="0"/>
    <n v="0"/>
    <n v="0"/>
    <n v="0"/>
    <n v="0"/>
  </r>
  <r>
    <n v="1008"/>
    <n v="1009"/>
    <n v="82645"/>
    <n v="18347.189999999999"/>
    <x v="92"/>
    <n v="7299"/>
    <x v="92"/>
    <s v="Developed-Roads"/>
    <x v="0"/>
    <x v="5"/>
    <s v="Developed-Roads"/>
    <s v=" "/>
    <n v="0"/>
    <n v="0"/>
    <n v="0"/>
    <n v="0"/>
    <n v="0"/>
    <n v="0"/>
  </r>
  <r>
    <n v="1009"/>
    <n v="1010"/>
    <n v="581055"/>
    <n v="128994.21"/>
    <x v="92"/>
    <n v="7977"/>
    <x v="92"/>
    <s v="Eastern Cool Temperate Pasture and Hayland"/>
    <x v="0"/>
    <x v="3"/>
    <s v="Agricultural-Pasture and Hayland"/>
    <s v=" "/>
    <n v="0"/>
    <n v="0"/>
    <n v="0"/>
    <n v="0"/>
    <n v="0"/>
    <n v="0"/>
  </r>
  <r>
    <n v="1010"/>
    <n v="1011"/>
    <n v="6476"/>
    <n v="1437.672"/>
    <x v="92"/>
    <n v="7908"/>
    <x v="92"/>
    <s v="Eastern Cool Temperate Urban Herbaceous"/>
    <x v="0"/>
    <x v="4"/>
    <s v="Developed-Upland Herbaceous"/>
    <s v=" "/>
    <n v="0"/>
    <n v="0"/>
    <n v="0"/>
    <n v="0"/>
    <n v="0"/>
    <n v="0"/>
  </r>
  <r>
    <n v="1011"/>
    <n v="1012"/>
    <n v="3960"/>
    <n v="879.12"/>
    <x v="92"/>
    <n v="7909"/>
    <x v="92"/>
    <s v="Eastern Cool Temperate Urban Shrubland"/>
    <x v="0"/>
    <x v="4"/>
    <s v="Developed-Upland Shrubland"/>
    <s v=" "/>
    <n v="0"/>
    <n v="0"/>
    <n v="0"/>
    <n v="0"/>
    <n v="0"/>
    <n v="0"/>
  </r>
  <r>
    <n v="1012"/>
    <n v="1013"/>
    <n v="1005063"/>
    <n v="223123.986"/>
    <x v="92"/>
    <n v="7974"/>
    <x v="92"/>
    <s v="Eastern Cool Temperate Row Crop"/>
    <x v="0"/>
    <x v="3"/>
    <s v="Agricultural-Row Crop"/>
    <s v=" "/>
    <n v="0"/>
    <n v="0"/>
    <n v="0"/>
    <n v="0"/>
    <n v="0"/>
    <n v="0"/>
  </r>
  <r>
    <n v="1013"/>
    <n v="1014"/>
    <n v="17397"/>
    <n v="3862.134"/>
    <x v="92"/>
    <n v="9817"/>
    <x v="92"/>
    <s v="Northern &amp; Central Ruderal Meadow"/>
    <x v="2"/>
    <x v="2"/>
    <s v="Introduced Perennial Grassland and Forbland"/>
    <s v="Prairie"/>
    <n v="1"/>
    <n v="3"/>
    <n v="1"/>
    <n v="0.33333333300000001"/>
    <n v="3862.134"/>
    <n v="1287.377998712622"/>
  </r>
  <r>
    <n v="1014"/>
    <n v="1015"/>
    <n v="49951"/>
    <n v="11089.121999999999"/>
    <x v="92"/>
    <n v="7976"/>
    <x v="92"/>
    <s v="Eastern Cool Temperate Fallow/Idle Cropland"/>
    <x v="0"/>
    <x v="3"/>
    <s v="Agricultural-Fallow/Idle Cropland"/>
    <s v=" "/>
    <n v="0"/>
    <n v="0"/>
    <n v="0"/>
    <n v="0"/>
    <n v="0"/>
    <n v="0"/>
  </r>
  <r>
    <n v="1015"/>
    <n v="1016"/>
    <n v="7496"/>
    <n v="1664.1120000000001"/>
    <x v="92"/>
    <n v="7296"/>
    <x v="92"/>
    <s v="Developed-Low Intensity"/>
    <x v="0"/>
    <x v="7"/>
    <s v="Developed-Low Intensity"/>
    <s v=" "/>
    <n v="0"/>
    <n v="0"/>
    <n v="0"/>
    <n v="0"/>
    <n v="0"/>
    <n v="0"/>
  </r>
  <r>
    <n v="4905"/>
    <n v="4906"/>
    <n v="6"/>
    <n v="1.3320000000000001"/>
    <x v="112"/>
    <n v="9639"/>
    <x v="112"/>
    <s v="Mississippi River High Floodplain (Bottomland) Shrubland"/>
    <x v="3"/>
    <x v="14"/>
    <s v="Eastern Floodplain Forests"/>
    <s v=" "/>
    <n v="0"/>
    <n v="0"/>
    <n v="0"/>
    <n v="0"/>
    <n v="0"/>
    <n v="0"/>
  </r>
  <r>
    <n v="1017"/>
    <n v="1018"/>
    <n v="3093"/>
    <n v="686.64599999999996"/>
    <x v="92"/>
    <n v="7297"/>
    <x v="92"/>
    <s v="Developed-Medium Intensity"/>
    <x v="0"/>
    <x v="6"/>
    <s v="Developed-Medium Intensity"/>
    <s v=" "/>
    <n v="0"/>
    <n v="0"/>
    <n v="0"/>
    <n v="0"/>
    <n v="0"/>
    <n v="0"/>
  </r>
  <r>
    <n v="1018"/>
    <n v="1019"/>
    <n v="4333"/>
    <n v="961.92600000000004"/>
    <x v="92"/>
    <n v="7905"/>
    <x v="92"/>
    <s v="Eastern Cool Temperate Urban Deciduous Forest"/>
    <x v="0"/>
    <x v="4"/>
    <s v="Developed-Upland Deciduous Forest"/>
    <s v=" "/>
    <n v="0"/>
    <n v="0"/>
    <n v="0"/>
    <n v="0"/>
    <n v="0"/>
    <n v="0"/>
  </r>
  <r>
    <n v="4931"/>
    <n v="4932"/>
    <n v="25"/>
    <n v="5.55"/>
    <x v="111"/>
    <n v="9639"/>
    <x v="111"/>
    <s v="Mississippi River High Floodplain (Bottomland) Shrubland"/>
    <x v="3"/>
    <x v="14"/>
    <s v="Eastern Floodplain Forests"/>
    <s v=" "/>
    <n v="0"/>
    <n v="0"/>
    <n v="0"/>
    <n v="0"/>
    <n v="0"/>
    <n v="0"/>
  </r>
  <r>
    <n v="4970"/>
    <n v="4971"/>
    <n v="1"/>
    <n v="0.222"/>
    <x v="57"/>
    <n v="9639"/>
    <x v="57"/>
    <s v="Mississippi River High Floodplain (Bottomland) Shrubland"/>
    <x v="3"/>
    <x v="14"/>
    <s v="Eastern Floodplain Forests"/>
    <s v=" "/>
    <n v="0"/>
    <n v="0"/>
    <n v="0"/>
    <n v="0"/>
    <n v="0"/>
    <n v="0"/>
  </r>
  <r>
    <n v="1021"/>
    <n v="1022"/>
    <n v="760"/>
    <n v="168.72"/>
    <x v="92"/>
    <n v="7929"/>
    <x v="92"/>
    <s v="Eastern Cool Temperate Developed Herbaceous"/>
    <x v="0"/>
    <x v="4"/>
    <s v="Developed-Upland Herbaceous"/>
    <s v=" "/>
    <n v="0"/>
    <n v="0"/>
    <n v="0"/>
    <n v="0"/>
    <n v="0"/>
    <n v="0"/>
  </r>
  <r>
    <n v="5010"/>
    <n v="5011"/>
    <n v="35"/>
    <n v="7.7700000000000005"/>
    <x v="113"/>
    <n v="9639"/>
    <x v="113"/>
    <s v="Mississippi River High Floodplain (Bottomland) Shrubland"/>
    <x v="3"/>
    <x v="14"/>
    <s v="Eastern Floodplain Forests"/>
    <s v=" "/>
    <n v="0"/>
    <n v="0"/>
    <n v="0"/>
    <n v="0"/>
    <n v="0"/>
    <n v="0"/>
  </r>
  <r>
    <n v="3902"/>
    <n v="3903"/>
    <n v="421"/>
    <n v="93.462000000000003"/>
    <x v="42"/>
    <n v="9140"/>
    <x v="42"/>
    <s v="Mississippi River Low Floodplain (Bottomland) Forest"/>
    <x v="3"/>
    <x v="14"/>
    <s v="Eastern Floodplain Forests"/>
    <s v="Wetland"/>
    <n v="20"/>
    <n v="50"/>
    <n v="0.05"/>
    <n v="0.02"/>
    <n v="4.6731000000000007"/>
    <n v="1.86924"/>
  </r>
  <r>
    <n v="1024"/>
    <n v="1025"/>
    <n v="890"/>
    <n v="197.58"/>
    <x v="92"/>
    <n v="7975"/>
    <x v="92"/>
    <s v="Eastern Cool Temperate Close Grown Crop"/>
    <x v="0"/>
    <x v="3"/>
    <s v="Agricultural-Close Grown Crop"/>
    <s v=" "/>
    <n v="0"/>
    <n v="0"/>
    <n v="0"/>
    <n v="0"/>
    <n v="0"/>
    <n v="0"/>
  </r>
  <r>
    <n v="1025"/>
    <n v="1026"/>
    <n v="10057"/>
    <n v="2232.654"/>
    <x v="92"/>
    <n v="7978"/>
    <x v="92"/>
    <s v="Eastern Cool Temperate Wheat"/>
    <x v="0"/>
    <x v="3"/>
    <s v="Agricultural-Wheat"/>
    <s v=" "/>
    <n v="0"/>
    <n v="0"/>
    <n v="0"/>
    <n v="0"/>
    <n v="0"/>
    <n v="0"/>
  </r>
  <r>
    <n v="1026"/>
    <n v="1027"/>
    <n v="65809"/>
    <n v="14609.598"/>
    <x v="92"/>
    <n v="7292"/>
    <x v="92"/>
    <s v="Open Water"/>
    <x v="0"/>
    <x v="0"/>
    <s v="Open Water"/>
    <s v=" "/>
    <n v="0"/>
    <n v="0"/>
    <n v="0"/>
    <n v="0"/>
    <n v="0"/>
    <n v="0"/>
  </r>
  <r>
    <n v="3978"/>
    <n v="3979"/>
    <n v="1427"/>
    <n v="316.79399999999998"/>
    <x v="110"/>
    <n v="9140"/>
    <x v="110"/>
    <s v="Mississippi River Low Floodplain (Bottomland) Forest"/>
    <x v="3"/>
    <x v="14"/>
    <s v="Eastern Floodplain Forests"/>
    <s v="Wetland"/>
    <n v="20"/>
    <n v="50"/>
    <n v="0.05"/>
    <n v="0.02"/>
    <n v="15.839700000000001"/>
    <n v="6.3358799999999995"/>
  </r>
  <r>
    <n v="4623"/>
    <n v="4624"/>
    <n v="11045"/>
    <n v="2451.9900000000002"/>
    <x v="74"/>
    <n v="9140"/>
    <x v="74"/>
    <s v="Mississippi River Low Floodplain (Bottomland) Forest"/>
    <x v="3"/>
    <x v="14"/>
    <s v="Eastern Floodplain Forests"/>
    <s v="Wetland"/>
    <n v="20"/>
    <n v="50"/>
    <n v="0.05"/>
    <n v="0.02"/>
    <n v="122.59950000000002"/>
    <n v="49.039800000000007"/>
  </r>
  <r>
    <n v="4627"/>
    <n v="4628"/>
    <n v="1876"/>
    <n v="416.47199999999998"/>
    <x v="57"/>
    <n v="9140"/>
    <x v="57"/>
    <s v="Mississippi River Low Floodplain (Bottomland) Forest"/>
    <x v="3"/>
    <x v="14"/>
    <s v="Eastern Floodplain Forests"/>
    <s v="Wetland"/>
    <n v="20"/>
    <n v="50"/>
    <n v="0.05"/>
    <n v="0.02"/>
    <n v="20.823599999999999"/>
    <n v="8.32944"/>
  </r>
  <r>
    <n v="4666"/>
    <n v="4667"/>
    <n v="1283"/>
    <n v="284.82600000000002"/>
    <x v="40"/>
    <n v="9140"/>
    <x v="40"/>
    <s v="Mississippi River Low Floodplain (Bottomland) Forest"/>
    <x v="3"/>
    <x v="14"/>
    <s v="Eastern Floodplain Forests"/>
    <s v="Wetland"/>
    <n v="20"/>
    <n v="50"/>
    <n v="0.05"/>
    <n v="0.02"/>
    <n v="14.241300000000003"/>
    <n v="5.6965200000000005"/>
  </r>
  <r>
    <n v="4700"/>
    <n v="4701"/>
    <n v="10710"/>
    <n v="2377.62"/>
    <x v="105"/>
    <n v="9140"/>
    <x v="105"/>
    <s v="Mississippi River Low Floodplain (Bottomland) Forest"/>
    <x v="3"/>
    <x v="14"/>
    <s v="Eastern Floodplain Forests"/>
    <s v="Wetland"/>
    <n v="20"/>
    <n v="50"/>
    <n v="0.05"/>
    <n v="0.02"/>
    <n v="118.881"/>
    <n v="47.552399999999999"/>
  </r>
  <r>
    <n v="1032"/>
    <n v="1033"/>
    <n v="361"/>
    <n v="80.141999999999996"/>
    <x v="92"/>
    <n v="9317"/>
    <x v="92"/>
    <s v="Northern &amp; Central Ruderal Shrubland"/>
    <x v="0"/>
    <x v="10"/>
    <s v="Introduced Upland Vegetation-Shrub"/>
    <s v="Prairie? (Swaty used prairie numbers)"/>
    <n v="1"/>
    <n v="3"/>
    <n v="1"/>
    <n v="0.33333333300000001"/>
    <n v="80.141999999999996"/>
    <n v="26.713999973286001"/>
  </r>
  <r>
    <n v="1033"/>
    <n v="1034"/>
    <n v="10"/>
    <n v="2.2200000000000002"/>
    <x v="92"/>
    <n v="7973"/>
    <x v="92"/>
    <s v="Eastern Cool Temperate Row Crop - Close Grown Crop"/>
    <x v="0"/>
    <x v="3"/>
    <s v="Agricultural-Row Crop-Close Grown Crop"/>
    <s v=" "/>
    <n v="0"/>
    <n v="0"/>
    <n v="0"/>
    <n v="0"/>
    <n v="0"/>
    <n v="0"/>
  </r>
  <r>
    <n v="1034"/>
    <n v="1035"/>
    <n v="332"/>
    <n v="73.704000000000008"/>
    <x v="92"/>
    <n v="7907"/>
    <x v="92"/>
    <s v="Eastern Cool Temperate Urban Mixed Forest"/>
    <x v="0"/>
    <x v="4"/>
    <s v="Developed-Upland Mixed Forest"/>
    <s v=" "/>
    <n v="0"/>
    <n v="0"/>
    <n v="0"/>
    <n v="0"/>
    <n v="0"/>
    <n v="0"/>
  </r>
  <r>
    <n v="1035"/>
    <n v="1036"/>
    <n v="56"/>
    <n v="12.432"/>
    <x v="92"/>
    <n v="7906"/>
    <x v="92"/>
    <s v="Eastern Cool Temperate Urban Evergreen Forest"/>
    <x v="0"/>
    <x v="4"/>
    <s v="Developed-Upland Evergreen Forest"/>
    <s v=" "/>
    <n v="0"/>
    <n v="0"/>
    <n v="0"/>
    <n v="0"/>
    <n v="0"/>
    <n v="0"/>
  </r>
  <r>
    <n v="1036"/>
    <n v="1037"/>
    <n v="1013"/>
    <n v="224.886"/>
    <x v="92"/>
    <n v="7298"/>
    <x v="92"/>
    <s v="Developed-High Intensity"/>
    <x v="0"/>
    <x v="8"/>
    <s v="Developed-High Intensity"/>
    <s v=" "/>
    <n v="0"/>
    <n v="0"/>
    <n v="0"/>
    <n v="0"/>
    <n v="0"/>
    <n v="0"/>
  </r>
  <r>
    <n v="4735"/>
    <n v="4736"/>
    <n v="2142"/>
    <n v="475.524"/>
    <x v="43"/>
    <n v="9140"/>
    <x v="43"/>
    <s v="Mississippi River Low Floodplain (Bottomland) Forest"/>
    <x v="3"/>
    <x v="14"/>
    <s v="Eastern Floodplain Forests"/>
    <s v="Wetland"/>
    <n v="20"/>
    <n v="50"/>
    <n v="0.05"/>
    <n v="0.02"/>
    <n v="23.776200000000003"/>
    <n v="9.5104799999999994"/>
  </r>
  <r>
    <n v="4797"/>
    <n v="4798"/>
    <n v="7767"/>
    <n v="1724.2740000000001"/>
    <x v="111"/>
    <n v="9140"/>
    <x v="111"/>
    <s v="Mississippi River Low Floodplain (Bottomland) Forest"/>
    <x v="3"/>
    <x v="14"/>
    <s v="Eastern Floodplain Forests"/>
    <s v="Wetland"/>
    <n v="20"/>
    <n v="50"/>
    <n v="0.05"/>
    <n v="0.02"/>
    <n v="86.213700000000017"/>
    <n v="34.485480000000003"/>
  </r>
  <r>
    <n v="1039"/>
    <n v="1040"/>
    <n v="313"/>
    <n v="69.486000000000004"/>
    <x v="92"/>
    <n v="7927"/>
    <x v="92"/>
    <s v="Eastern Cool Temperate Developed Mixed Forest"/>
    <x v="0"/>
    <x v="4"/>
    <s v="Developed-Upland Mixed Forest"/>
    <s v=" "/>
    <n v="0"/>
    <n v="0"/>
    <n v="0"/>
    <n v="0"/>
    <n v="0"/>
    <n v="0"/>
  </r>
  <r>
    <n v="1040"/>
    <n v="1041"/>
    <n v="373"/>
    <n v="82.805999999999997"/>
    <x v="92"/>
    <n v="7925"/>
    <x v="92"/>
    <s v="Eastern Cool Temperate Developed Deciduous Forest"/>
    <x v="0"/>
    <x v="4"/>
    <s v="Developed-Upland Deciduous Forest"/>
    <s v=" "/>
    <n v="0"/>
    <n v="0"/>
    <n v="0"/>
    <n v="0"/>
    <n v="0"/>
    <n v="0"/>
  </r>
  <r>
    <n v="1041"/>
    <n v="1042"/>
    <n v="38"/>
    <n v="8.4359999999999999"/>
    <x v="92"/>
    <n v="7928"/>
    <x v="92"/>
    <s v="Eastern Cool Temperate Developed Shrubland"/>
    <x v="0"/>
    <x v="4"/>
    <s v="Developed-Upland Shrubland"/>
    <s v=" "/>
    <n v="0"/>
    <n v="0"/>
    <n v="0"/>
    <n v="0"/>
    <n v="0"/>
    <n v="0"/>
  </r>
  <r>
    <n v="1042"/>
    <n v="1043"/>
    <n v="388"/>
    <n v="86.135999999999996"/>
    <x v="92"/>
    <n v="7970"/>
    <x v="92"/>
    <s v="Eastern Cool Temperate Orchard"/>
    <x v="0"/>
    <x v="3"/>
    <s v="Agricultural-Orchard"/>
    <s v=" "/>
    <n v="0"/>
    <n v="0"/>
    <n v="0"/>
    <n v="0"/>
    <n v="0"/>
    <n v="0"/>
  </r>
  <r>
    <n v="4842"/>
    <n v="4843"/>
    <n v="6471"/>
    <n v="1436.5620000000001"/>
    <x v="106"/>
    <n v="9140"/>
    <x v="106"/>
    <s v="Mississippi River Low Floodplain (Bottomland) Forest"/>
    <x v="3"/>
    <x v="14"/>
    <s v="Eastern Floodplain Forests"/>
    <s v="Wetland"/>
    <n v="20"/>
    <n v="50"/>
    <n v="0.05"/>
    <n v="0.02"/>
    <n v="71.828100000000006"/>
    <n v="28.731240000000003"/>
  </r>
  <r>
    <n v="1044"/>
    <n v="1045"/>
    <n v="75851"/>
    <n v="16838.921999999999"/>
    <x v="93"/>
    <n v="7299"/>
    <x v="93"/>
    <s v="Developed-Roads"/>
    <x v="0"/>
    <x v="5"/>
    <s v="Developed-Roads"/>
    <s v=" "/>
    <n v="0"/>
    <n v="0"/>
    <n v="0"/>
    <n v="0"/>
    <n v="0"/>
    <n v="0"/>
  </r>
  <r>
    <n v="4891"/>
    <n v="4892"/>
    <n v="8523"/>
    <n v="1892.106"/>
    <x v="112"/>
    <n v="9140"/>
    <x v="112"/>
    <s v="Mississippi River Low Floodplain (Bottomland) Forest"/>
    <x v="3"/>
    <x v="14"/>
    <s v="Eastern Floodplain Forests"/>
    <s v="Wetland"/>
    <n v="20"/>
    <n v="50"/>
    <n v="0.05"/>
    <n v="0.02"/>
    <n v="94.6053"/>
    <n v="37.842120000000001"/>
  </r>
  <r>
    <n v="4980"/>
    <n v="4981"/>
    <n v="4689"/>
    <n v="1040.9580000000001"/>
    <x v="113"/>
    <n v="9140"/>
    <x v="113"/>
    <s v="Mississippi River Low Floodplain (Bottomland) Forest"/>
    <x v="3"/>
    <x v="14"/>
    <s v="Eastern Floodplain Forests"/>
    <s v="Wetland"/>
    <n v="20"/>
    <n v="50"/>
    <n v="0.05"/>
    <n v="0.02"/>
    <n v="52.047900000000006"/>
    <n v="20.819160000000004"/>
  </r>
  <r>
    <n v="3904"/>
    <n v="3905"/>
    <n v="169"/>
    <n v="37.518000000000001"/>
    <x v="42"/>
    <n v="9642"/>
    <x v="42"/>
    <s v="Mississippi River Low Floodplain (Bottomland) Herbaceous"/>
    <x v="3"/>
    <x v="14"/>
    <s v="Eastern Floodplain Forests"/>
    <s v="Wetland (Swaty used prairie numbers)"/>
    <n v="3"/>
    <n v="5"/>
    <n v="0.33333333300000001"/>
    <n v="0.2"/>
    <n v="12.505999987494"/>
    <n v="7.5036000000000005"/>
  </r>
  <r>
    <n v="1048"/>
    <n v="1049"/>
    <n v="37023"/>
    <n v="8219.1059999999998"/>
    <x v="93"/>
    <n v="7292"/>
    <x v="93"/>
    <s v="Open Water"/>
    <x v="0"/>
    <x v="0"/>
    <s v="Open Water"/>
    <s v=" "/>
    <n v="0"/>
    <n v="0"/>
    <n v="0"/>
    <n v="0"/>
    <n v="0"/>
    <n v="0"/>
  </r>
  <r>
    <n v="1049"/>
    <n v="1050"/>
    <n v="499652"/>
    <n v="110922.74400000001"/>
    <x v="93"/>
    <n v="7977"/>
    <x v="93"/>
    <s v="Eastern Cool Temperate Pasture and Hayland"/>
    <x v="0"/>
    <x v="3"/>
    <s v="Agricultural-Pasture and Hayland"/>
    <s v=" "/>
    <n v="0"/>
    <n v="0"/>
    <n v="0"/>
    <n v="0"/>
    <n v="0"/>
    <n v="0"/>
  </r>
  <r>
    <n v="1050"/>
    <n v="1051"/>
    <n v="1004917"/>
    <n v="223091.57399999999"/>
    <x v="93"/>
    <n v="7974"/>
    <x v="93"/>
    <s v="Eastern Cool Temperate Row Crop"/>
    <x v="0"/>
    <x v="3"/>
    <s v="Agricultural-Row Crop"/>
    <s v=" "/>
    <n v="0"/>
    <n v="0"/>
    <n v="0"/>
    <n v="0"/>
    <n v="0"/>
    <n v="0"/>
  </r>
  <r>
    <n v="1051"/>
    <n v="1052"/>
    <n v="60706"/>
    <n v="13476.732"/>
    <x v="93"/>
    <n v="7976"/>
    <x v="93"/>
    <s v="Eastern Cool Temperate Fallow/Idle Cropland"/>
    <x v="0"/>
    <x v="3"/>
    <s v="Agricultural-Fallow/Idle Cropland"/>
    <s v=" "/>
    <n v="0"/>
    <n v="0"/>
    <n v="0"/>
    <n v="0"/>
    <n v="0"/>
    <n v="0"/>
  </r>
  <r>
    <n v="3966"/>
    <n v="3967"/>
    <n v="266"/>
    <n v="59.052"/>
    <x v="110"/>
    <n v="9642"/>
    <x v="110"/>
    <s v="Mississippi River Low Floodplain (Bottomland) Herbaceous"/>
    <x v="3"/>
    <x v="14"/>
    <s v="Eastern Floodplain Forests"/>
    <s v="Wetland (Swaty used prairie numbers)"/>
    <n v="3"/>
    <n v="5"/>
    <n v="0.33333333300000001"/>
    <n v="0.2"/>
    <n v="19.683999980315999"/>
    <n v="11.810400000000001"/>
  </r>
  <r>
    <n v="1053"/>
    <n v="1054"/>
    <n v="7141"/>
    <n v="1585.3019999999999"/>
    <x v="93"/>
    <n v="7908"/>
    <x v="93"/>
    <s v="Eastern Cool Temperate Urban Herbaceous"/>
    <x v="0"/>
    <x v="4"/>
    <s v="Developed-Upland Herbaceous"/>
    <s v=" "/>
    <n v="0"/>
    <n v="0"/>
    <n v="0"/>
    <n v="0"/>
    <n v="0"/>
    <n v="0"/>
  </r>
  <r>
    <n v="4641"/>
    <n v="4642"/>
    <n v="163"/>
    <n v="36.186"/>
    <x v="57"/>
    <n v="9642"/>
    <x v="57"/>
    <s v="Mississippi River Low Floodplain (Bottomland) Herbaceous"/>
    <x v="3"/>
    <x v="14"/>
    <s v="Eastern Floodplain Forests"/>
    <s v="Wetland (Swaty used prairie numbers)"/>
    <n v="3"/>
    <n v="5"/>
    <n v="0.33333333300000001"/>
    <n v="0.2"/>
    <n v="12.061999987938"/>
    <n v="7.2372000000000005"/>
  </r>
  <r>
    <n v="1055"/>
    <n v="1056"/>
    <n v="4079"/>
    <n v="905.53800000000001"/>
    <x v="93"/>
    <n v="7909"/>
    <x v="93"/>
    <s v="Eastern Cool Temperate Urban Shrubland"/>
    <x v="0"/>
    <x v="4"/>
    <s v="Developed-Upland Shrubland"/>
    <s v=" "/>
    <n v="0"/>
    <n v="0"/>
    <n v="0"/>
    <n v="0"/>
    <n v="0"/>
    <n v="0"/>
  </r>
  <r>
    <n v="1056"/>
    <n v="1057"/>
    <n v="7638"/>
    <n v="1695.636"/>
    <x v="93"/>
    <n v="7296"/>
    <x v="93"/>
    <s v="Developed-Low Intensity"/>
    <x v="0"/>
    <x v="7"/>
    <s v="Developed-Low Intensity"/>
    <s v=" "/>
    <n v="0"/>
    <n v="0"/>
    <n v="0"/>
    <n v="0"/>
    <n v="0"/>
    <n v="0"/>
  </r>
  <r>
    <n v="1057"/>
    <n v="1058"/>
    <n v="31572"/>
    <n v="7008.9840000000004"/>
    <x v="93"/>
    <n v="9817"/>
    <x v="93"/>
    <s v="Northern &amp; Central Ruderal Meadow"/>
    <x v="2"/>
    <x v="2"/>
    <s v="Introduced Perennial Grassland and Forbland"/>
    <s v="Prairie"/>
    <n v="1"/>
    <n v="3"/>
    <n v="1"/>
    <n v="0.33333333300000001"/>
    <n v="7008.9840000000004"/>
    <n v="2336.3279976636722"/>
  </r>
  <r>
    <n v="1058"/>
    <n v="1059"/>
    <n v="349"/>
    <n v="77.477999999999994"/>
    <x v="93"/>
    <n v="7925"/>
    <x v="93"/>
    <s v="Eastern Cool Temperate Developed Deciduous Forest"/>
    <x v="0"/>
    <x v="4"/>
    <s v="Developed-Upland Deciduous Forest"/>
    <s v=" "/>
    <n v="0"/>
    <n v="0"/>
    <n v="0"/>
    <n v="0"/>
    <n v="0"/>
    <n v="0"/>
  </r>
  <r>
    <n v="4672"/>
    <n v="4673"/>
    <n v="2369"/>
    <n v="525.91800000000001"/>
    <x v="40"/>
    <n v="9642"/>
    <x v="40"/>
    <s v="Mississippi River Low Floodplain (Bottomland) Herbaceous"/>
    <x v="3"/>
    <x v="14"/>
    <s v="Eastern Floodplain Forests"/>
    <s v="Wetland (Swaty used prairie numbers)"/>
    <n v="3"/>
    <n v="5"/>
    <n v="0.33333333300000001"/>
    <n v="0.2"/>
    <n v="175.305999824694"/>
    <n v="105.18360000000001"/>
  </r>
  <r>
    <n v="1060"/>
    <n v="1061"/>
    <n v="2607"/>
    <n v="578.75400000000002"/>
    <x v="93"/>
    <n v="7297"/>
    <x v="93"/>
    <s v="Developed-Medium Intensity"/>
    <x v="0"/>
    <x v="6"/>
    <s v="Developed-Medium Intensity"/>
    <s v=" "/>
    <n v="0"/>
    <n v="0"/>
    <n v="0"/>
    <n v="0"/>
    <n v="0"/>
    <n v="0"/>
  </r>
  <r>
    <n v="1061"/>
    <n v="1062"/>
    <n v="1076"/>
    <n v="238.87200000000001"/>
    <x v="93"/>
    <n v="7929"/>
    <x v="93"/>
    <s v="Eastern Cool Temperate Developed Herbaceous"/>
    <x v="0"/>
    <x v="4"/>
    <s v="Developed-Upland Herbaceous"/>
    <s v=" "/>
    <n v="0"/>
    <n v="0"/>
    <n v="0"/>
    <n v="0"/>
    <n v="0"/>
    <n v="0"/>
  </r>
  <r>
    <n v="1062"/>
    <n v="1063"/>
    <n v="3624"/>
    <n v="804.52800000000002"/>
    <x v="93"/>
    <n v="7905"/>
    <x v="93"/>
    <s v="Eastern Cool Temperate Urban Deciduous Forest"/>
    <x v="0"/>
    <x v="4"/>
    <s v="Developed-Upland Deciduous Forest"/>
    <s v=" "/>
    <n v="0"/>
    <n v="0"/>
    <n v="0"/>
    <n v="0"/>
    <n v="0"/>
    <n v="0"/>
  </r>
  <r>
    <n v="4713"/>
    <n v="4714"/>
    <n v="2371"/>
    <n v="526.36199999999997"/>
    <x v="105"/>
    <n v="9642"/>
    <x v="105"/>
    <s v="Mississippi River Low Floodplain (Bottomland) Herbaceous"/>
    <x v="3"/>
    <x v="14"/>
    <s v="Eastern Floodplain Forests"/>
    <s v="Wetland (Swaty used prairie numbers)"/>
    <n v="3"/>
    <n v="5"/>
    <n v="0.33333333300000001"/>
    <n v="0.2"/>
    <n v="175.453999824546"/>
    <n v="105.2724"/>
  </r>
  <r>
    <n v="1064"/>
    <n v="1065"/>
    <n v="439"/>
    <n v="97.457999999999998"/>
    <x v="93"/>
    <n v="7927"/>
    <x v="93"/>
    <s v="Eastern Cool Temperate Developed Mixed Forest"/>
    <x v="0"/>
    <x v="4"/>
    <s v="Developed-Upland Mixed Forest"/>
    <s v=" "/>
    <n v="0"/>
    <n v="0"/>
    <n v="0"/>
    <n v="0"/>
    <n v="0"/>
    <n v="0"/>
  </r>
  <r>
    <n v="1065"/>
    <n v="1066"/>
    <n v="340"/>
    <n v="75.48"/>
    <x v="93"/>
    <n v="7907"/>
    <x v="93"/>
    <s v="Eastern Cool Temperate Urban Mixed Forest"/>
    <x v="0"/>
    <x v="4"/>
    <s v="Developed-Upland Mixed Forest"/>
    <s v=" "/>
    <n v="0"/>
    <n v="0"/>
    <n v="0"/>
    <n v="0"/>
    <n v="0"/>
    <n v="0"/>
  </r>
  <r>
    <n v="4738"/>
    <n v="4739"/>
    <n v="3135"/>
    <n v="695.97"/>
    <x v="43"/>
    <n v="9642"/>
    <x v="43"/>
    <s v="Mississippi River Low Floodplain (Bottomland) Herbaceous"/>
    <x v="3"/>
    <x v="14"/>
    <s v="Eastern Floodplain Forests"/>
    <s v="Wetland (Swaty used prairie numbers)"/>
    <n v="3"/>
    <n v="5"/>
    <n v="0.33333333300000001"/>
    <n v="0.2"/>
    <n v="231.98999976801002"/>
    <n v="139.19400000000002"/>
  </r>
  <r>
    <n v="4791"/>
    <n v="4792"/>
    <n v="426"/>
    <n v="94.572000000000003"/>
    <x v="74"/>
    <n v="9642"/>
    <x v="74"/>
    <s v="Mississippi River Low Floodplain (Bottomland) Herbaceous"/>
    <x v="3"/>
    <x v="14"/>
    <s v="Eastern Floodplain Forests"/>
    <s v="Wetland (Swaty used prairie numbers)"/>
    <n v="3"/>
    <n v="5"/>
    <n v="0.33333333300000001"/>
    <n v="0.2"/>
    <n v="31.523999968476001"/>
    <n v="18.914400000000001"/>
  </r>
  <r>
    <n v="1068"/>
    <n v="1069"/>
    <n v="46"/>
    <n v="10.212"/>
    <x v="93"/>
    <n v="7906"/>
    <x v="93"/>
    <s v="Eastern Cool Temperate Urban Evergreen Forest"/>
    <x v="0"/>
    <x v="4"/>
    <s v="Developed-Upland Evergreen Forest"/>
    <s v=" "/>
    <n v="0"/>
    <n v="0"/>
    <n v="0"/>
    <n v="0"/>
    <n v="0"/>
    <n v="0"/>
  </r>
  <r>
    <n v="1069"/>
    <n v="1070"/>
    <n v="785"/>
    <n v="174.27"/>
    <x v="93"/>
    <n v="7975"/>
    <x v="93"/>
    <s v="Eastern Cool Temperate Close Grown Crop"/>
    <x v="0"/>
    <x v="3"/>
    <s v="Agricultural-Close Grown Crop"/>
    <s v=" "/>
    <n v="0"/>
    <n v="0"/>
    <n v="0"/>
    <n v="0"/>
    <n v="0"/>
    <n v="0"/>
  </r>
  <r>
    <n v="4806"/>
    <n v="4807"/>
    <n v="1343"/>
    <n v="298.14600000000002"/>
    <x v="111"/>
    <n v="9642"/>
    <x v="111"/>
    <s v="Mississippi River Low Floodplain (Bottomland) Herbaceous"/>
    <x v="3"/>
    <x v="14"/>
    <s v="Eastern Floodplain Forests"/>
    <s v="Wetland (Swaty used prairie numbers)"/>
    <n v="3"/>
    <n v="5"/>
    <n v="0.33333333300000001"/>
    <n v="0.2"/>
    <n v="99.381999900618013"/>
    <n v="59.629200000000004"/>
  </r>
  <r>
    <n v="1071"/>
    <n v="1072"/>
    <n v="913"/>
    <n v="202.68600000000001"/>
    <x v="93"/>
    <n v="7298"/>
    <x v="93"/>
    <s v="Developed-High Intensity"/>
    <x v="0"/>
    <x v="8"/>
    <s v="Developed-High Intensity"/>
    <s v=" "/>
    <n v="0"/>
    <n v="0"/>
    <n v="0"/>
    <n v="0"/>
    <n v="0"/>
    <n v="0"/>
  </r>
  <r>
    <n v="1072"/>
    <n v="1073"/>
    <n v="130"/>
    <n v="28.86"/>
    <x v="93"/>
    <n v="7970"/>
    <x v="93"/>
    <s v="Eastern Cool Temperate Orchard"/>
    <x v="0"/>
    <x v="3"/>
    <s v="Agricultural-Orchard"/>
    <s v=" "/>
    <n v="0"/>
    <n v="0"/>
    <n v="0"/>
    <n v="0"/>
    <n v="0"/>
    <n v="0"/>
  </r>
  <r>
    <n v="1073"/>
    <n v="1074"/>
    <n v="261"/>
    <n v="57.942"/>
    <x v="93"/>
    <n v="9317"/>
    <x v="93"/>
    <s v="Northern &amp; Central Ruderal Shrubland"/>
    <x v="0"/>
    <x v="10"/>
    <s v="Introduced Upland Vegetation-Shrub"/>
    <s v="Prairie? (Swaty used prairie numbers)"/>
    <n v="1"/>
    <n v="3"/>
    <n v="1"/>
    <n v="0.33333333300000001"/>
    <n v="57.942"/>
    <n v="19.313999980685999"/>
  </r>
  <r>
    <n v="4841"/>
    <n v="4842"/>
    <n v="840"/>
    <n v="186.48"/>
    <x v="106"/>
    <n v="9642"/>
    <x v="106"/>
    <s v="Mississippi River Low Floodplain (Bottomland) Herbaceous"/>
    <x v="3"/>
    <x v="14"/>
    <s v="Eastern Floodplain Forests"/>
    <s v="Wetland (Swaty used prairie numbers)"/>
    <n v="3"/>
    <n v="5"/>
    <n v="0.33333333300000001"/>
    <n v="0.2"/>
    <n v="62.159999937839999"/>
    <n v="37.295999999999999"/>
  </r>
  <r>
    <n v="1075"/>
    <n v="1076"/>
    <n v="3700"/>
    <n v="821.4"/>
    <x v="93"/>
    <n v="7978"/>
    <x v="93"/>
    <s v="Eastern Cool Temperate Wheat"/>
    <x v="0"/>
    <x v="3"/>
    <s v="Agricultural-Wheat"/>
    <s v=" "/>
    <n v="0"/>
    <n v="0"/>
    <n v="0"/>
    <n v="0"/>
    <n v="0"/>
    <n v="0"/>
  </r>
  <r>
    <n v="4904"/>
    <n v="4905"/>
    <n v="643"/>
    <n v="142.74600000000001"/>
    <x v="112"/>
    <n v="9642"/>
    <x v="112"/>
    <s v="Mississippi River Low Floodplain (Bottomland) Herbaceous"/>
    <x v="3"/>
    <x v="14"/>
    <s v="Eastern Floodplain Forests"/>
    <s v="Wetland (Swaty used prairie numbers)"/>
    <n v="3"/>
    <n v="5"/>
    <n v="0.33333333300000001"/>
    <n v="0.2"/>
    <n v="47.581999952418002"/>
    <n v="28.549200000000003"/>
  </r>
  <r>
    <n v="1077"/>
    <n v="1078"/>
    <n v="25"/>
    <n v="5.55"/>
    <x v="93"/>
    <n v="7928"/>
    <x v="93"/>
    <s v="Eastern Cool Temperate Developed Shrubland"/>
    <x v="0"/>
    <x v="4"/>
    <s v="Developed-Upland Shrubland"/>
    <s v=" "/>
    <n v="0"/>
    <n v="0"/>
    <n v="0"/>
    <n v="0"/>
    <n v="0"/>
    <n v="0"/>
  </r>
  <r>
    <n v="4979"/>
    <n v="4980"/>
    <n v="1496"/>
    <n v="332.11200000000002"/>
    <x v="113"/>
    <n v="9642"/>
    <x v="113"/>
    <s v="Mississippi River Low Floodplain (Bottomland) Herbaceous"/>
    <x v="3"/>
    <x v="14"/>
    <s v="Eastern Floodplain Forests"/>
    <s v="Wetland (Swaty used prairie numbers)"/>
    <n v="3"/>
    <n v="5"/>
    <n v="0.33333333300000001"/>
    <n v="0.2"/>
    <n v="110.70399988929601"/>
    <n v="66.42240000000001"/>
  </r>
  <r>
    <n v="1079"/>
    <n v="1080"/>
    <n v="23"/>
    <n v="5.1059999999999999"/>
    <x v="93"/>
    <n v="7295"/>
    <x v="93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1080"/>
    <n v="1081"/>
    <n v="34"/>
    <n v="7.548"/>
    <x v="93"/>
    <n v="7973"/>
    <x v="93"/>
    <s v="Eastern Cool Temperate Row Crop - Close Grown Crop"/>
    <x v="0"/>
    <x v="3"/>
    <s v="Agricultural-Row Crop-Close Grown Crop"/>
    <s v=" "/>
    <n v="0"/>
    <n v="0"/>
    <n v="0"/>
    <n v="0"/>
    <n v="0"/>
    <n v="0"/>
  </r>
  <r>
    <n v="1081"/>
    <n v="1082"/>
    <n v="42992"/>
    <n v="9544.2240000000002"/>
    <x v="59"/>
    <n v="7292"/>
    <x v="59"/>
    <s v="Open Water"/>
    <x v="0"/>
    <x v="0"/>
    <s v="Open Water"/>
    <s v=" "/>
    <n v="0"/>
    <n v="0"/>
    <n v="0"/>
    <n v="0"/>
    <n v="0"/>
    <n v="0"/>
  </r>
  <r>
    <n v="4680"/>
    <n v="4681"/>
    <n v="3"/>
    <n v="0.66600000000000004"/>
    <x v="40"/>
    <n v="9640"/>
    <x v="40"/>
    <s v="Mississippi River Low Floodplain (Bottomland) Shrubland"/>
    <x v="3"/>
    <x v="14"/>
    <s v="Eastern Floodplain Forests"/>
    <s v=" "/>
    <n v="0"/>
    <n v="0"/>
    <n v="0"/>
    <n v="0"/>
    <n v="0"/>
    <n v="0"/>
  </r>
  <r>
    <n v="4721"/>
    <n v="4722"/>
    <n v="5"/>
    <n v="1.1100000000000001"/>
    <x v="105"/>
    <n v="9640"/>
    <x v="105"/>
    <s v="Mississippi River Low Floodplain (Bottomland) Shrubland"/>
    <x v="3"/>
    <x v="14"/>
    <s v="Eastern Floodplain Forests"/>
    <s v=" "/>
    <n v="0"/>
    <n v="0"/>
    <n v="0"/>
    <n v="0"/>
    <n v="0"/>
    <n v="0"/>
  </r>
  <r>
    <n v="4827"/>
    <n v="4828"/>
    <n v="5"/>
    <n v="1.1100000000000001"/>
    <x v="74"/>
    <n v="9640"/>
    <x v="74"/>
    <s v="Mississippi River Low Floodplain (Bottomland) Shrubland"/>
    <x v="3"/>
    <x v="14"/>
    <s v="Eastern Floodplain Forests"/>
    <s v=" "/>
    <n v="0"/>
    <n v="0"/>
    <n v="0"/>
    <n v="0"/>
    <n v="0"/>
    <n v="0"/>
  </r>
  <r>
    <n v="4945"/>
    <n v="4946"/>
    <n v="2"/>
    <n v="0.44400000000000001"/>
    <x v="112"/>
    <n v="9640"/>
    <x v="112"/>
    <s v="Mississippi River Low Floodplain (Bottomland) Shrubland"/>
    <x v="3"/>
    <x v="14"/>
    <s v="Eastern Floodplain Forests"/>
    <s v=" "/>
    <n v="0"/>
    <n v="0"/>
    <n v="0"/>
    <n v="0"/>
    <n v="0"/>
    <n v="0"/>
  </r>
  <r>
    <n v="4966"/>
    <n v="4967"/>
    <n v="2"/>
    <n v="0.44400000000000001"/>
    <x v="57"/>
    <n v="9640"/>
    <x v="57"/>
    <s v="Mississippi River Low Floodplain (Bottomland) Shrubland"/>
    <x v="3"/>
    <x v="14"/>
    <s v="Eastern Floodplain Forests"/>
    <s v=" "/>
    <n v="0"/>
    <n v="0"/>
    <n v="0"/>
    <n v="0"/>
    <n v="0"/>
    <n v="0"/>
  </r>
  <r>
    <n v="1087"/>
    <n v="1088"/>
    <n v="31962"/>
    <n v="7095.5640000000003"/>
    <x v="59"/>
    <n v="9817"/>
    <x v="59"/>
    <s v="Northern &amp; Central Ruderal Meadow"/>
    <x v="2"/>
    <x v="2"/>
    <s v="Introduced Perennial Grassland and Forbland"/>
    <s v="Prairie"/>
    <n v="1"/>
    <n v="3"/>
    <n v="1"/>
    <n v="0.33333333300000001"/>
    <n v="7095.5640000000003"/>
    <n v="2365.1879976348123"/>
  </r>
  <r>
    <n v="5005"/>
    <n v="5006"/>
    <n v="17"/>
    <n v="3.774"/>
    <x v="113"/>
    <n v="9640"/>
    <x v="113"/>
    <s v="Mississippi River Low Floodplain (Bottomland) Shrubland"/>
    <x v="3"/>
    <x v="14"/>
    <s v="Eastern Floodplain Forests"/>
    <s v=" "/>
    <n v="0"/>
    <n v="0"/>
    <n v="0"/>
    <n v="0"/>
    <n v="0"/>
    <n v="0"/>
  </r>
  <r>
    <n v="1089"/>
    <n v="1090"/>
    <n v="318129"/>
    <n v="70624.638000000006"/>
    <x v="59"/>
    <n v="7977"/>
    <x v="59"/>
    <s v="Eastern Cool Temperate Pasture and Hayland"/>
    <x v="0"/>
    <x v="3"/>
    <s v="Agricultural-Pasture and Hayland"/>
    <s v=" "/>
    <n v="0"/>
    <n v="0"/>
    <n v="0"/>
    <n v="0"/>
    <n v="0"/>
    <n v="0"/>
  </r>
  <r>
    <n v="1090"/>
    <n v="1091"/>
    <n v="175"/>
    <n v="38.85"/>
    <x v="59"/>
    <n v="7970"/>
    <x v="59"/>
    <s v="Eastern Cool Temperate Orchard"/>
    <x v="0"/>
    <x v="3"/>
    <s v="Agricultural-Orchard"/>
    <s v=" "/>
    <n v="0"/>
    <n v="0"/>
    <n v="0"/>
    <n v="0"/>
    <n v="0"/>
    <n v="0"/>
  </r>
  <r>
    <n v="5007"/>
    <n v="5008"/>
    <n v="1"/>
    <n v="0.222"/>
    <x v="106"/>
    <n v="9640"/>
    <x v="106"/>
    <s v="Mississippi River Low Floodplain (Bottomland) Shrubland"/>
    <x v="3"/>
    <x v="14"/>
    <s v="Eastern Floodplain Forests"/>
    <s v=" "/>
    <n v="0"/>
    <n v="0"/>
    <n v="0"/>
    <n v="0"/>
    <n v="0"/>
    <n v="0"/>
  </r>
  <r>
    <n v="1092"/>
    <n v="1093"/>
    <n v="1328523"/>
    <n v="294932.10600000003"/>
    <x v="59"/>
    <n v="7974"/>
    <x v="59"/>
    <s v="Eastern Cool Temperate Row Crop"/>
    <x v="0"/>
    <x v="3"/>
    <s v="Agricultural-Row Crop"/>
    <s v=" "/>
    <n v="0"/>
    <n v="0"/>
    <n v="0"/>
    <n v="0"/>
    <n v="0"/>
    <n v="0"/>
  </r>
  <r>
    <n v="1093"/>
    <n v="1094"/>
    <n v="53964"/>
    <n v="11980.008"/>
    <x v="59"/>
    <n v="7976"/>
    <x v="59"/>
    <s v="Eastern Cool Temperate Fallow/Idle Cropland"/>
    <x v="0"/>
    <x v="3"/>
    <s v="Agricultural-Fallow/Idle Cropland"/>
    <s v=" "/>
    <n v="0"/>
    <n v="0"/>
    <n v="0"/>
    <n v="0"/>
    <n v="0"/>
    <n v="0"/>
  </r>
  <r>
    <n v="5012"/>
    <n v="5013"/>
    <n v="2"/>
    <n v="0.44400000000000001"/>
    <x v="111"/>
    <n v="9640"/>
    <x v="111"/>
    <s v="Mississippi River Low Floodplain (Bottomland) Shrubland"/>
    <x v="3"/>
    <x v="14"/>
    <s v="Eastern Floodplain Forests"/>
    <s v=" "/>
    <n v="0"/>
    <n v="0"/>
    <n v="0"/>
    <n v="0"/>
    <n v="0"/>
    <n v="0"/>
  </r>
  <r>
    <n v="1095"/>
    <n v="1096"/>
    <n v="351"/>
    <n v="77.921999999999997"/>
    <x v="59"/>
    <n v="9317"/>
    <x v="59"/>
    <s v="Northern &amp; Central Ruderal Shrubland"/>
    <x v="0"/>
    <x v="10"/>
    <s v="Introduced Upland Vegetation-Shrub"/>
    <s v="Prairie? (Swaty used prairie numbers)"/>
    <n v="1"/>
    <n v="3"/>
    <n v="1"/>
    <n v="0.33333333300000001"/>
    <n v="77.921999999999997"/>
    <n v="25.973999974026"/>
  </r>
  <r>
    <n v="3942"/>
    <n v="3943"/>
    <n v="2240"/>
    <n v="497.28000000000003"/>
    <x v="42"/>
    <n v="9141"/>
    <x v="42"/>
    <s v="Mississippi River Riparian Forest"/>
    <x v="1"/>
    <x v="14"/>
    <s v="Eastern Floodplain Forests"/>
    <s v="Wetland"/>
    <n v="20"/>
    <n v="50"/>
    <n v="0.05"/>
    <n v="0.02"/>
    <n v="24.864000000000004"/>
    <n v="9.9456000000000007"/>
  </r>
  <r>
    <n v="1097"/>
    <n v="1098"/>
    <n v="88460"/>
    <n v="19638.12"/>
    <x v="94"/>
    <n v="7299"/>
    <x v="94"/>
    <s v="Developed-Roads"/>
    <x v="0"/>
    <x v="5"/>
    <s v="Developed-Roads"/>
    <s v=" "/>
    <n v="0"/>
    <n v="0"/>
    <n v="0"/>
    <n v="0"/>
    <n v="0"/>
    <n v="0"/>
  </r>
  <r>
    <n v="1098"/>
    <n v="1099"/>
    <n v="866759"/>
    <n v="192420.49799999999"/>
    <x v="94"/>
    <n v="7977"/>
    <x v="94"/>
    <s v="Eastern Cool Temperate Pasture and Hayland"/>
    <x v="0"/>
    <x v="3"/>
    <s v="Agricultural-Pasture and Hayland"/>
    <s v=" "/>
    <n v="0"/>
    <n v="0"/>
    <n v="0"/>
    <n v="0"/>
    <n v="0"/>
    <n v="0"/>
  </r>
  <r>
    <n v="1099"/>
    <n v="1100"/>
    <n v="628523"/>
    <n v="139532.106"/>
    <x v="94"/>
    <n v="7974"/>
    <x v="94"/>
    <s v="Eastern Cool Temperate Row Crop"/>
    <x v="0"/>
    <x v="3"/>
    <s v="Agricultural-Row Crop"/>
    <s v=" "/>
    <n v="0"/>
    <n v="0"/>
    <n v="0"/>
    <n v="0"/>
    <n v="0"/>
    <n v="0"/>
  </r>
  <r>
    <n v="3968"/>
    <n v="3969"/>
    <n v="1801"/>
    <n v="399.822"/>
    <x v="110"/>
    <n v="9141"/>
    <x v="110"/>
    <s v="Mississippi River Riparian Forest"/>
    <x v="1"/>
    <x v="14"/>
    <s v="Eastern Floodplain Forests"/>
    <s v="Wetland"/>
    <n v="20"/>
    <n v="50"/>
    <n v="0.05"/>
    <n v="0.02"/>
    <n v="19.991100000000003"/>
    <n v="7.9964400000000007"/>
  </r>
  <r>
    <n v="1101"/>
    <n v="1102"/>
    <n v="7554"/>
    <n v="1676.9880000000001"/>
    <x v="94"/>
    <n v="7908"/>
    <x v="94"/>
    <s v="Eastern Cool Temperate Urban Herbaceous"/>
    <x v="0"/>
    <x v="4"/>
    <s v="Developed-Upland Herbaceous"/>
    <s v=" "/>
    <n v="0"/>
    <n v="0"/>
    <n v="0"/>
    <n v="0"/>
    <n v="0"/>
    <n v="0"/>
  </r>
  <r>
    <n v="1102"/>
    <n v="1103"/>
    <n v="11596"/>
    <n v="2574.3119999999999"/>
    <x v="94"/>
    <n v="7296"/>
    <x v="94"/>
    <s v="Developed-Low Intensity"/>
    <x v="0"/>
    <x v="7"/>
    <s v="Developed-Low Intensity"/>
    <s v=" "/>
    <n v="0"/>
    <n v="0"/>
    <n v="0"/>
    <n v="0"/>
    <n v="0"/>
    <n v="0"/>
  </r>
  <r>
    <n v="1103"/>
    <n v="1104"/>
    <n v="5943"/>
    <n v="1319.346"/>
    <x v="94"/>
    <n v="7909"/>
    <x v="94"/>
    <s v="Eastern Cool Temperate Urban Shrubland"/>
    <x v="0"/>
    <x v="4"/>
    <s v="Developed-Upland Shrubland"/>
    <s v=" "/>
    <n v="0"/>
    <n v="0"/>
    <n v="0"/>
    <n v="0"/>
    <n v="0"/>
    <n v="0"/>
  </r>
  <r>
    <n v="1104"/>
    <n v="1105"/>
    <n v="37350"/>
    <n v="8291.7000000000007"/>
    <x v="94"/>
    <n v="7292"/>
    <x v="94"/>
    <s v="Open Water"/>
    <x v="0"/>
    <x v="0"/>
    <s v="Open Water"/>
    <s v=" "/>
    <n v="0"/>
    <n v="0"/>
    <n v="0"/>
    <n v="0"/>
    <n v="0"/>
    <n v="0"/>
  </r>
  <r>
    <n v="1105"/>
    <n v="1106"/>
    <n v="836"/>
    <n v="185.59200000000001"/>
    <x v="94"/>
    <n v="7929"/>
    <x v="94"/>
    <s v="Eastern Cool Temperate Developed Herbaceous"/>
    <x v="0"/>
    <x v="4"/>
    <s v="Developed-Upland Herbaceous"/>
    <s v=" "/>
    <n v="0"/>
    <n v="0"/>
    <n v="0"/>
    <n v="0"/>
    <n v="0"/>
    <n v="0"/>
  </r>
  <r>
    <n v="4884"/>
    <n v="4885"/>
    <n v="15496"/>
    <n v="3440.1120000000001"/>
    <x v="112"/>
    <n v="9141"/>
    <x v="112"/>
    <s v="Mississippi River Riparian Forest"/>
    <x v="1"/>
    <x v="14"/>
    <s v="Eastern Floodplain Forests"/>
    <s v="Wetland"/>
    <n v="20"/>
    <n v="50"/>
    <n v="0.05"/>
    <n v="0.02"/>
    <n v="172.00560000000002"/>
    <n v="68.802239999999998"/>
  </r>
  <r>
    <n v="1107"/>
    <n v="1108"/>
    <n v="3682"/>
    <n v="817.404"/>
    <x v="94"/>
    <n v="7297"/>
    <x v="94"/>
    <s v="Developed-Medium Intensity"/>
    <x v="0"/>
    <x v="6"/>
    <s v="Developed-Medium Intensity"/>
    <s v=" "/>
    <n v="0"/>
    <n v="0"/>
    <n v="0"/>
    <n v="0"/>
    <n v="0"/>
    <n v="0"/>
  </r>
  <r>
    <n v="1108"/>
    <n v="1109"/>
    <n v="31396"/>
    <n v="6969.9120000000003"/>
    <x v="94"/>
    <n v="7976"/>
    <x v="94"/>
    <s v="Eastern Cool Temperate Fallow/Idle Cropland"/>
    <x v="0"/>
    <x v="3"/>
    <s v="Agricultural-Fallow/Idle Cropland"/>
    <s v=" "/>
    <n v="0"/>
    <n v="0"/>
    <n v="0"/>
    <n v="0"/>
    <n v="0"/>
    <n v="0"/>
  </r>
  <r>
    <n v="4941"/>
    <n v="4942"/>
    <n v="20030"/>
    <n v="4446.66"/>
    <x v="111"/>
    <n v="9141"/>
    <x v="111"/>
    <s v="Mississippi River Riparian Forest"/>
    <x v="1"/>
    <x v="14"/>
    <s v="Eastern Floodplain Forests"/>
    <s v="Wetland"/>
    <n v="20"/>
    <n v="50"/>
    <n v="0.05"/>
    <n v="0.02"/>
    <n v="222.333"/>
    <n v="88.933199999999999"/>
  </r>
  <r>
    <n v="1110"/>
    <n v="1111"/>
    <n v="23012"/>
    <n v="5108.6639999999998"/>
    <x v="94"/>
    <n v="9817"/>
    <x v="94"/>
    <s v="Northern &amp; Central Ruderal Meadow"/>
    <x v="2"/>
    <x v="2"/>
    <s v="Introduced Perennial Grassland and Forbland"/>
    <s v="Prairie"/>
    <n v="1"/>
    <n v="3"/>
    <n v="1"/>
    <n v="0.33333333300000001"/>
    <n v="5108.6639999999998"/>
    <n v="1702.8879982971121"/>
  </r>
  <r>
    <n v="1111"/>
    <n v="1112"/>
    <n v="1210"/>
    <n v="268.62"/>
    <x v="94"/>
    <n v="7975"/>
    <x v="94"/>
    <s v="Eastern Cool Temperate Close Grown Crop"/>
    <x v="0"/>
    <x v="3"/>
    <s v="Agricultural-Close Grown Crop"/>
    <s v=" "/>
    <n v="0"/>
    <n v="0"/>
    <n v="0"/>
    <n v="0"/>
    <n v="0"/>
    <n v="0"/>
  </r>
  <r>
    <n v="5013"/>
    <n v="5014"/>
    <n v="13859"/>
    <n v="3076.6979999999999"/>
    <x v="113"/>
    <n v="9141"/>
    <x v="113"/>
    <s v="Mississippi River Riparian Forest"/>
    <x v="1"/>
    <x v="14"/>
    <s v="Eastern Floodplain Forests"/>
    <s v="Wetland"/>
    <n v="20"/>
    <n v="50"/>
    <n v="0.05"/>
    <n v="0.02"/>
    <n v="153.8349"/>
    <n v="61.53396"/>
  </r>
  <r>
    <n v="44"/>
    <n v="45"/>
    <n v="1179"/>
    <n v="261.738"/>
    <x v="11"/>
    <n v="7311"/>
    <x v="11"/>
    <s v="North-Central Interior Dry Oak Forest and Woodland"/>
    <x v="4"/>
    <x v="13"/>
    <s v="Black Oak Woodland and Savanna"/>
    <s v="Woodland"/>
    <n v="3"/>
    <n v="7"/>
    <n v="0.33333333300000001"/>
    <n v="0.14285714299999999"/>
    <n v="87.245999912754002"/>
    <n v="37.391142894533999"/>
  </r>
  <r>
    <n v="71"/>
    <n v="72"/>
    <n v="135"/>
    <n v="29.97"/>
    <x v="0"/>
    <n v="7311"/>
    <x v="0"/>
    <s v="North-Central Interior Dry Oak Forest and Woodland"/>
    <x v="4"/>
    <x v="13"/>
    <s v="Black Oak Woodland and Savanna"/>
    <s v="Woodland"/>
    <n v="3"/>
    <n v="7"/>
    <n v="0.33333333300000001"/>
    <n v="0.14285714299999999"/>
    <n v="9.9899999900100003"/>
    <n v="4.2814285757099997"/>
  </r>
  <r>
    <n v="1115"/>
    <n v="1116"/>
    <n v="4792"/>
    <n v="1063.8240000000001"/>
    <x v="94"/>
    <n v="7978"/>
    <x v="94"/>
    <s v="Eastern Cool Temperate Wheat"/>
    <x v="0"/>
    <x v="3"/>
    <s v="Agricultural-Wheat"/>
    <s v=" "/>
    <n v="0"/>
    <n v="0"/>
    <n v="0"/>
    <n v="0"/>
    <n v="0"/>
    <n v="0"/>
  </r>
  <r>
    <n v="1116"/>
    <n v="1117"/>
    <n v="5619"/>
    <n v="1247.4180000000001"/>
    <x v="94"/>
    <n v="7905"/>
    <x v="94"/>
    <s v="Eastern Cool Temperate Urban Deciduous Forest"/>
    <x v="0"/>
    <x v="4"/>
    <s v="Developed-Upland Deciduous Forest"/>
    <s v=" "/>
    <n v="0"/>
    <n v="0"/>
    <n v="0"/>
    <n v="0"/>
    <n v="0"/>
    <n v="0"/>
  </r>
  <r>
    <n v="1117"/>
    <n v="1118"/>
    <n v="326"/>
    <n v="72.372"/>
    <x v="94"/>
    <n v="9317"/>
    <x v="94"/>
    <s v="Northern &amp; Central Ruderal Shrubland"/>
    <x v="0"/>
    <x v="10"/>
    <s v="Introduced Upland Vegetation-Shrub"/>
    <s v="Prairie? (Swaty used prairie numbers)"/>
    <n v="1"/>
    <n v="3"/>
    <n v="1"/>
    <n v="0.33333333300000001"/>
    <n v="72.372"/>
    <n v="24.123999975876"/>
  </r>
  <r>
    <n v="100"/>
    <n v="101"/>
    <n v="495"/>
    <n v="109.89"/>
    <x v="27"/>
    <n v="7311"/>
    <x v="27"/>
    <s v="North-Central Interior Dry Oak Forest and Woodland"/>
    <x v="4"/>
    <x v="13"/>
    <s v="Black Oak Woodland and Savanna"/>
    <s v="Woodland"/>
    <n v="3"/>
    <n v="7"/>
    <n v="0.33333333300000001"/>
    <n v="0.14285714299999999"/>
    <n v="36.629999963370004"/>
    <n v="15.69857144427"/>
  </r>
  <r>
    <n v="137"/>
    <n v="138"/>
    <n v="1707"/>
    <n v="378.95400000000001"/>
    <x v="41"/>
    <n v="7311"/>
    <x v="41"/>
    <s v="North-Central Interior Dry Oak Forest and Woodland"/>
    <x v="4"/>
    <x v="13"/>
    <s v="Black Oak Woodland and Savanna"/>
    <s v="Woodland"/>
    <n v="3"/>
    <n v="7"/>
    <n v="0.33333333300000001"/>
    <n v="0.14285714299999999"/>
    <n v="126.31799987368201"/>
    <n v="54.136285768421999"/>
  </r>
  <r>
    <n v="1120"/>
    <n v="1121"/>
    <n v="968"/>
    <n v="214.89600000000002"/>
    <x v="94"/>
    <n v="7298"/>
    <x v="94"/>
    <s v="Developed-High Intensity"/>
    <x v="0"/>
    <x v="8"/>
    <s v="Developed-High Intensity"/>
    <s v=" "/>
    <n v="0"/>
    <n v="0"/>
    <n v="0"/>
    <n v="0"/>
    <n v="0"/>
    <n v="0"/>
  </r>
  <r>
    <n v="1121"/>
    <n v="1122"/>
    <n v="495"/>
    <n v="109.89"/>
    <x v="94"/>
    <n v="7925"/>
    <x v="94"/>
    <s v="Eastern Cool Temperate Developed Deciduous Forest"/>
    <x v="0"/>
    <x v="4"/>
    <s v="Developed-Upland Deciduous Forest"/>
    <s v=" "/>
    <n v="0"/>
    <n v="0"/>
    <n v="0"/>
    <n v="0"/>
    <n v="0"/>
    <n v="0"/>
  </r>
  <r>
    <n v="155"/>
    <n v="156"/>
    <n v="22427"/>
    <n v="4978.7939999999999"/>
    <x v="53"/>
    <n v="7311"/>
    <x v="53"/>
    <s v="North-Central Interior Dry Oak Forest and Woodland"/>
    <x v="4"/>
    <x v="13"/>
    <s v="Black Oak Woodland and Savanna"/>
    <s v="Woodland"/>
    <n v="3"/>
    <n v="7"/>
    <n v="0.33333333300000001"/>
    <n v="0.14285714299999999"/>
    <n v="1659.597998340402"/>
    <n v="711.25628642554193"/>
  </r>
  <r>
    <n v="1123"/>
    <n v="1124"/>
    <n v="524"/>
    <n v="116.328"/>
    <x v="94"/>
    <n v="7907"/>
    <x v="94"/>
    <s v="Eastern Cool Temperate Urban Mixed Forest"/>
    <x v="0"/>
    <x v="4"/>
    <s v="Developed-Upland Mixed Forest"/>
    <s v=" "/>
    <n v="0"/>
    <n v="0"/>
    <n v="0"/>
    <n v="0"/>
    <n v="0"/>
    <n v="0"/>
  </r>
  <r>
    <n v="1124"/>
    <n v="1125"/>
    <n v="488"/>
    <n v="108.336"/>
    <x v="94"/>
    <n v="7927"/>
    <x v="94"/>
    <s v="Eastern Cool Temperate Developed Mixed Forest"/>
    <x v="0"/>
    <x v="4"/>
    <s v="Developed-Upland Mixed Forest"/>
    <s v=" "/>
    <n v="0"/>
    <n v="0"/>
    <n v="0"/>
    <n v="0"/>
    <n v="0"/>
    <n v="0"/>
  </r>
  <r>
    <n v="172"/>
    <n v="173"/>
    <n v="9757"/>
    <n v="2166.0540000000001"/>
    <x v="64"/>
    <n v="7311"/>
    <x v="64"/>
    <s v="North-Central Interior Dry Oak Forest and Woodland"/>
    <x v="4"/>
    <x v="13"/>
    <s v="Black Oak Woodland and Savanna"/>
    <s v="Woodland"/>
    <n v="3"/>
    <n v="7"/>
    <n v="0.33333333300000001"/>
    <n v="0.14285714299999999"/>
    <n v="722.01799927798209"/>
    <n v="309.436286023722"/>
  </r>
  <r>
    <n v="223"/>
    <n v="224"/>
    <n v="10464"/>
    <n v="2323.0079999999998"/>
    <x v="70"/>
    <n v="7311"/>
    <x v="70"/>
    <s v="North-Central Interior Dry Oak Forest and Woodland"/>
    <x v="4"/>
    <x v="13"/>
    <s v="Black Oak Woodland and Savanna"/>
    <s v="Woodland"/>
    <n v="3"/>
    <n v="7"/>
    <n v="0.33333333300000001"/>
    <n v="0.14285714299999999"/>
    <n v="774.33599922566395"/>
    <n v="331.85828604614397"/>
  </r>
  <r>
    <n v="1127"/>
    <n v="1128"/>
    <n v="105"/>
    <n v="23.31"/>
    <x v="94"/>
    <n v="7906"/>
    <x v="94"/>
    <s v="Eastern Cool Temperate Urban Evergreen Forest"/>
    <x v="0"/>
    <x v="4"/>
    <s v="Developed-Upland Evergreen Forest"/>
    <s v=" "/>
    <n v="0"/>
    <n v="0"/>
    <n v="0"/>
    <n v="0"/>
    <n v="0"/>
    <n v="0"/>
  </r>
  <r>
    <n v="1128"/>
    <n v="1129"/>
    <n v="25"/>
    <n v="5.55"/>
    <x v="94"/>
    <n v="7970"/>
    <x v="94"/>
    <s v="Eastern Cool Temperate Orchard"/>
    <x v="0"/>
    <x v="3"/>
    <s v="Agricultural-Orchard"/>
    <s v=" "/>
    <n v="0"/>
    <n v="0"/>
    <n v="0"/>
    <n v="0"/>
    <n v="0"/>
    <n v="0"/>
  </r>
  <r>
    <n v="1129"/>
    <n v="1130"/>
    <n v="334"/>
    <n v="74.147999999999996"/>
    <x v="94"/>
    <n v="7973"/>
    <x v="94"/>
    <s v="Eastern Cool Temperate Row Crop - Close Grown Crop"/>
    <x v="0"/>
    <x v="3"/>
    <s v="Agricultural-Row Crop-Close Grown Crop"/>
    <s v=" "/>
    <n v="0"/>
    <n v="0"/>
    <n v="0"/>
    <n v="0"/>
    <n v="0"/>
    <n v="0"/>
  </r>
  <r>
    <n v="1130"/>
    <n v="1131"/>
    <n v="11"/>
    <n v="2.4420000000000002"/>
    <x v="94"/>
    <n v="7928"/>
    <x v="94"/>
    <s v="Eastern Cool Temperate Developed Shrubland"/>
    <x v="0"/>
    <x v="4"/>
    <s v="Developed-Upland Shrubland"/>
    <s v=" "/>
    <n v="0"/>
    <n v="0"/>
    <n v="0"/>
    <n v="0"/>
    <n v="0"/>
    <n v="0"/>
  </r>
  <r>
    <n v="267"/>
    <n v="268"/>
    <n v="9602"/>
    <n v="2131.6440000000002"/>
    <x v="71"/>
    <n v="7311"/>
    <x v="71"/>
    <s v="North-Central Interior Dry Oak Forest and Woodland"/>
    <x v="4"/>
    <x v="13"/>
    <s v="Black Oak Woodland and Savanna"/>
    <s v="Woodland"/>
    <n v="3"/>
    <n v="7"/>
    <n v="0.33333333300000001"/>
    <n v="0.14285714299999999"/>
    <n v="710.54799928945215"/>
    <n v="304.52057173309203"/>
  </r>
  <r>
    <n v="1132"/>
    <n v="1133"/>
    <n v="294110"/>
    <n v="65292.42"/>
    <x v="95"/>
    <n v="7977"/>
    <x v="95"/>
    <s v="Eastern Cool Temperate Pasture and Hayland"/>
    <x v="0"/>
    <x v="3"/>
    <s v="Agricultural-Pasture and Hayland"/>
    <s v=" "/>
    <n v="0"/>
    <n v="0"/>
    <n v="0"/>
    <n v="0"/>
    <n v="0"/>
    <n v="0"/>
  </r>
  <r>
    <n v="309"/>
    <n v="310"/>
    <n v="16541"/>
    <n v="3672.1019999999999"/>
    <x v="72"/>
    <n v="7311"/>
    <x v="72"/>
    <s v="North-Central Interior Dry Oak Forest and Woodland"/>
    <x v="4"/>
    <x v="13"/>
    <s v="Black Oak Woodland and Savanna"/>
    <s v="Woodland"/>
    <n v="3"/>
    <n v="7"/>
    <n v="0.33333333300000001"/>
    <n v="0.14285714299999999"/>
    <n v="1224.033998775966"/>
    <n v="524.58600052458598"/>
  </r>
  <r>
    <n v="1134"/>
    <n v="1135"/>
    <n v="51609"/>
    <n v="11457.198"/>
    <x v="95"/>
    <n v="7299"/>
    <x v="95"/>
    <s v="Developed-Roads"/>
    <x v="0"/>
    <x v="5"/>
    <s v="Developed-Roads"/>
    <s v=" "/>
    <n v="0"/>
    <n v="0"/>
    <n v="0"/>
    <n v="0"/>
    <n v="0"/>
    <n v="0"/>
  </r>
  <r>
    <n v="1135"/>
    <n v="1136"/>
    <n v="738669"/>
    <n v="163984.51800000001"/>
    <x v="95"/>
    <n v="7974"/>
    <x v="95"/>
    <s v="Eastern Cool Temperate Row Crop"/>
    <x v="0"/>
    <x v="3"/>
    <s v="Agricultural-Row Crop"/>
    <s v=" "/>
    <n v="0"/>
    <n v="0"/>
    <n v="0"/>
    <n v="0"/>
    <n v="0"/>
    <n v="0"/>
  </r>
  <r>
    <n v="331"/>
    <n v="332"/>
    <n v="14889"/>
    <n v="3305.3580000000002"/>
    <x v="73"/>
    <n v="7311"/>
    <x v="73"/>
    <s v="North-Central Interior Dry Oak Forest and Woodland"/>
    <x v="4"/>
    <x v="13"/>
    <s v="Black Oak Woodland and Savanna"/>
    <s v="Woodland"/>
    <n v="3"/>
    <n v="7"/>
    <n v="0.33333333300000001"/>
    <n v="0.14285714299999999"/>
    <n v="1101.7859988982141"/>
    <n v="472.19400047219398"/>
  </r>
  <r>
    <n v="1137"/>
    <n v="1138"/>
    <n v="30258"/>
    <n v="6717.2759999999998"/>
    <x v="95"/>
    <n v="7976"/>
    <x v="95"/>
    <s v="Eastern Cool Temperate Fallow/Idle Cropland"/>
    <x v="0"/>
    <x v="3"/>
    <s v="Agricultural-Fallow/Idle Cropland"/>
    <s v=" "/>
    <n v="0"/>
    <n v="0"/>
    <n v="0"/>
    <n v="0"/>
    <n v="0"/>
    <n v="0"/>
  </r>
  <r>
    <n v="1138"/>
    <n v="1139"/>
    <n v="16951"/>
    <n v="3763.1219999999998"/>
    <x v="95"/>
    <n v="9817"/>
    <x v="95"/>
    <s v="Northern &amp; Central Ruderal Meadow"/>
    <x v="2"/>
    <x v="2"/>
    <s v="Introduced Perennial Grassland and Forbland"/>
    <s v="Prairie"/>
    <n v="1"/>
    <n v="3"/>
    <n v="1"/>
    <n v="0.33333333300000001"/>
    <n v="3763.1219999999998"/>
    <n v="1254.3739987456261"/>
  </r>
  <r>
    <n v="1139"/>
    <n v="1140"/>
    <n v="5635"/>
    <n v="1250.97"/>
    <x v="95"/>
    <n v="7296"/>
    <x v="95"/>
    <s v="Developed-Low Intensity"/>
    <x v="0"/>
    <x v="7"/>
    <s v="Developed-Low Intensity"/>
    <s v=" "/>
    <n v="0"/>
    <n v="0"/>
    <n v="0"/>
    <n v="0"/>
    <n v="0"/>
    <n v="0"/>
  </r>
  <r>
    <n v="1140"/>
    <n v="1141"/>
    <n v="769"/>
    <n v="170.71799999999999"/>
    <x v="95"/>
    <n v="7929"/>
    <x v="95"/>
    <s v="Eastern Cool Temperate Developed Herbaceous"/>
    <x v="0"/>
    <x v="4"/>
    <s v="Developed-Upland Herbaceous"/>
    <s v=" "/>
    <n v="0"/>
    <n v="0"/>
    <n v="0"/>
    <n v="0"/>
    <n v="0"/>
    <n v="0"/>
  </r>
  <r>
    <n v="1141"/>
    <n v="1142"/>
    <n v="4222"/>
    <n v="937.28399999999999"/>
    <x v="95"/>
    <n v="7909"/>
    <x v="95"/>
    <s v="Eastern Cool Temperate Urban Shrubland"/>
    <x v="0"/>
    <x v="4"/>
    <s v="Developed-Upland Shrubland"/>
    <s v=" "/>
    <n v="0"/>
    <n v="0"/>
    <n v="0"/>
    <n v="0"/>
    <n v="0"/>
    <n v="0"/>
  </r>
  <r>
    <n v="1142"/>
    <n v="1143"/>
    <n v="1969"/>
    <n v="437.11799999999999"/>
    <x v="95"/>
    <n v="7905"/>
    <x v="95"/>
    <s v="Eastern Cool Temperate Urban Deciduous Forest"/>
    <x v="0"/>
    <x v="4"/>
    <s v="Developed-Upland Deciduous Forest"/>
    <s v=" "/>
    <n v="0"/>
    <n v="0"/>
    <n v="0"/>
    <n v="0"/>
    <n v="0"/>
    <n v="0"/>
  </r>
  <r>
    <n v="1143"/>
    <n v="1144"/>
    <n v="2401"/>
    <n v="533.02200000000005"/>
    <x v="95"/>
    <n v="7297"/>
    <x v="95"/>
    <s v="Developed-Medium Intensity"/>
    <x v="0"/>
    <x v="6"/>
    <s v="Developed-Medium Intensity"/>
    <s v=" "/>
    <n v="0"/>
    <n v="0"/>
    <n v="0"/>
    <n v="0"/>
    <n v="0"/>
    <n v="0"/>
  </r>
  <r>
    <n v="1144"/>
    <n v="1145"/>
    <n v="500"/>
    <n v="111"/>
    <x v="95"/>
    <n v="7298"/>
    <x v="95"/>
    <s v="Developed-High Intensity"/>
    <x v="0"/>
    <x v="8"/>
    <s v="Developed-High Intensity"/>
    <s v=" "/>
    <n v="0"/>
    <n v="0"/>
    <n v="0"/>
    <n v="0"/>
    <n v="0"/>
    <n v="0"/>
  </r>
  <r>
    <n v="1145"/>
    <n v="1146"/>
    <n v="4413"/>
    <n v="979.68600000000004"/>
    <x v="95"/>
    <n v="7908"/>
    <x v="95"/>
    <s v="Eastern Cool Temperate Urban Herbaceous"/>
    <x v="0"/>
    <x v="4"/>
    <s v="Developed-Upland Herbaceous"/>
    <s v=" "/>
    <n v="0"/>
    <n v="0"/>
    <n v="0"/>
    <n v="0"/>
    <n v="0"/>
    <n v="0"/>
  </r>
  <r>
    <n v="1146"/>
    <n v="1147"/>
    <n v="136"/>
    <n v="30.192"/>
    <x v="95"/>
    <n v="7927"/>
    <x v="95"/>
    <s v="Eastern Cool Temperate Developed Mixed Forest"/>
    <x v="0"/>
    <x v="4"/>
    <s v="Developed-Upland Mixed Forest"/>
    <s v=" "/>
    <n v="0"/>
    <n v="0"/>
    <n v="0"/>
    <n v="0"/>
    <n v="0"/>
    <n v="0"/>
  </r>
  <r>
    <n v="380"/>
    <n v="381"/>
    <n v="8532"/>
    <n v="1894.104"/>
    <x v="75"/>
    <n v="7311"/>
    <x v="75"/>
    <s v="North-Central Interior Dry Oak Forest and Woodland"/>
    <x v="4"/>
    <x v="13"/>
    <s v="Black Oak Woodland and Savanna"/>
    <s v="Woodland"/>
    <n v="3"/>
    <n v="7"/>
    <n v="0.33333333300000001"/>
    <n v="0.14285714299999999"/>
    <n v="631.36799936863201"/>
    <n v="270.58628598487201"/>
  </r>
  <r>
    <n v="1148"/>
    <n v="1149"/>
    <n v="1290"/>
    <n v="286.38"/>
    <x v="95"/>
    <n v="7975"/>
    <x v="95"/>
    <s v="Eastern Cool Temperate Close Grown Crop"/>
    <x v="0"/>
    <x v="3"/>
    <s v="Agricultural-Close Grown Crop"/>
    <s v=" "/>
    <n v="0"/>
    <n v="0"/>
    <n v="0"/>
    <n v="0"/>
    <n v="0"/>
    <n v="0"/>
  </r>
  <r>
    <n v="408"/>
    <n v="409"/>
    <n v="8359"/>
    <n v="1855.6980000000001"/>
    <x v="76"/>
    <n v="7311"/>
    <x v="76"/>
    <s v="North-Central Interior Dry Oak Forest and Woodland"/>
    <x v="4"/>
    <x v="13"/>
    <s v="Black Oak Woodland and Savanna"/>
    <s v="Woodland"/>
    <n v="3"/>
    <n v="7"/>
    <n v="0.33333333300000001"/>
    <n v="0.14285714299999999"/>
    <n v="618.56599938143404"/>
    <n v="265.09971455081399"/>
  </r>
  <r>
    <n v="442"/>
    <n v="443"/>
    <n v="13326"/>
    <n v="2958.3719999999998"/>
    <x v="77"/>
    <n v="7311"/>
    <x v="77"/>
    <s v="North-Central Interior Dry Oak Forest and Woodland"/>
    <x v="4"/>
    <x v="13"/>
    <s v="Black Oak Woodland and Savanna"/>
    <s v="Woodland"/>
    <n v="3"/>
    <n v="7"/>
    <n v="0.33333333300000001"/>
    <n v="0.14285714299999999"/>
    <n v="986.12399901387596"/>
    <n v="422.62457185119598"/>
  </r>
  <r>
    <n v="1151"/>
    <n v="1152"/>
    <n v="11217"/>
    <n v="2490.174"/>
    <x v="95"/>
    <n v="7292"/>
    <x v="95"/>
    <s v="Open Water"/>
    <x v="0"/>
    <x v="0"/>
    <s v="Open Water"/>
    <s v=" "/>
    <n v="0"/>
    <n v="0"/>
    <n v="0"/>
    <n v="0"/>
    <n v="0"/>
    <n v="0"/>
  </r>
  <r>
    <n v="486"/>
    <n v="487"/>
    <n v="8362"/>
    <n v="1856.364"/>
    <x v="78"/>
    <n v="7311"/>
    <x v="78"/>
    <s v="North-Central Interior Dry Oak Forest and Woodland"/>
    <x v="4"/>
    <x v="13"/>
    <s v="Black Oak Woodland and Savanna"/>
    <s v="Woodland"/>
    <n v="3"/>
    <n v="7"/>
    <n v="0.33333333300000001"/>
    <n v="0.14285714299999999"/>
    <n v="618.78799938121199"/>
    <n v="265.19485740805197"/>
  </r>
  <r>
    <n v="513"/>
    <n v="514"/>
    <n v="20515"/>
    <n v="4554.33"/>
    <x v="79"/>
    <n v="7311"/>
    <x v="79"/>
    <s v="North-Central Interior Dry Oak Forest and Woodland"/>
    <x v="4"/>
    <x v="13"/>
    <s v="Black Oak Woodland and Savanna"/>
    <s v="Woodland"/>
    <n v="3"/>
    <n v="7"/>
    <n v="0.33333333300000001"/>
    <n v="0.14285714299999999"/>
    <n v="1518.10999848189"/>
    <n v="650.6185720791899"/>
  </r>
  <r>
    <n v="568"/>
    <n v="569"/>
    <n v="4568"/>
    <n v="1014.096"/>
    <x v="80"/>
    <n v="7311"/>
    <x v="80"/>
    <s v="North-Central Interior Dry Oak Forest and Woodland"/>
    <x v="4"/>
    <x v="13"/>
    <s v="Black Oak Woodland and Savanna"/>
    <s v="Woodland"/>
    <n v="3"/>
    <n v="7"/>
    <n v="0.33333333300000001"/>
    <n v="0.14285714299999999"/>
    <n v="338.03199966196803"/>
    <n v="144.870857287728"/>
  </r>
  <r>
    <n v="604"/>
    <n v="605"/>
    <n v="8006"/>
    <n v="1777.3320000000001"/>
    <x v="81"/>
    <n v="7311"/>
    <x v="81"/>
    <s v="North-Central Interior Dry Oak Forest and Woodland"/>
    <x v="4"/>
    <x v="13"/>
    <s v="Black Oak Woodland and Savanna"/>
    <s v="Woodland"/>
    <n v="3"/>
    <n v="7"/>
    <n v="0.33333333300000001"/>
    <n v="0.14285714299999999"/>
    <n v="592.44399940755602"/>
    <n v="253.90457168247599"/>
  </r>
  <r>
    <n v="650"/>
    <n v="651"/>
    <n v="906"/>
    <n v="201.13200000000001"/>
    <x v="82"/>
    <n v="7311"/>
    <x v="82"/>
    <s v="North-Central Interior Dry Oak Forest and Woodland"/>
    <x v="4"/>
    <x v="13"/>
    <s v="Black Oak Woodland and Savanna"/>
    <s v="Woodland"/>
    <n v="3"/>
    <n v="7"/>
    <n v="0.33333333300000001"/>
    <n v="0.14285714299999999"/>
    <n v="67.043999932955998"/>
    <n v="28.733142885875999"/>
  </r>
  <r>
    <n v="1157"/>
    <n v="1158"/>
    <n v="323"/>
    <n v="71.706000000000003"/>
    <x v="95"/>
    <n v="7907"/>
    <x v="95"/>
    <s v="Eastern Cool Temperate Urban Mixed Forest"/>
    <x v="0"/>
    <x v="4"/>
    <s v="Developed-Upland Mixed Forest"/>
    <s v=" "/>
    <n v="0"/>
    <n v="0"/>
    <n v="0"/>
    <n v="0"/>
    <n v="0"/>
    <n v="0"/>
  </r>
  <r>
    <n v="1158"/>
    <n v="1159"/>
    <n v="415"/>
    <n v="92.13"/>
    <x v="95"/>
    <n v="9317"/>
    <x v="95"/>
    <s v="Northern &amp; Central Ruderal Shrubland"/>
    <x v="0"/>
    <x v="10"/>
    <s v="Introduced Upland Vegetation-Shrub"/>
    <s v="Prairie? (Swaty used prairie numbers)"/>
    <n v="1"/>
    <n v="3"/>
    <n v="1"/>
    <n v="0.33333333300000001"/>
    <n v="92.13"/>
    <n v="30.709999969289999"/>
  </r>
  <r>
    <n v="1159"/>
    <n v="1160"/>
    <n v="12"/>
    <n v="2.6640000000000001"/>
    <x v="95"/>
    <n v="7970"/>
    <x v="95"/>
    <s v="Eastern Cool Temperate Orchard"/>
    <x v="0"/>
    <x v="3"/>
    <s v="Agricultural-Orchard"/>
    <s v=" "/>
    <n v="0"/>
    <n v="0"/>
    <n v="0"/>
    <n v="0"/>
    <n v="0"/>
    <n v="0"/>
  </r>
  <r>
    <n v="696"/>
    <n v="697"/>
    <n v="562"/>
    <n v="124.764"/>
    <x v="83"/>
    <n v="7311"/>
    <x v="83"/>
    <s v="North-Central Interior Dry Oak Forest and Woodland"/>
    <x v="4"/>
    <x v="13"/>
    <s v="Black Oak Woodland and Savanna"/>
    <s v="Woodland"/>
    <n v="3"/>
    <n v="7"/>
    <n v="0.33333333300000001"/>
    <n v="0.14285714299999999"/>
    <n v="41.587999958411999"/>
    <n v="17.823428589252"/>
  </r>
  <r>
    <n v="1161"/>
    <n v="1162"/>
    <n v="2873"/>
    <n v="637.80600000000004"/>
    <x v="95"/>
    <n v="7978"/>
    <x v="95"/>
    <s v="Eastern Cool Temperate Wheat"/>
    <x v="0"/>
    <x v="3"/>
    <s v="Agricultural-Wheat"/>
    <s v=" "/>
    <n v="0"/>
    <n v="0"/>
    <n v="0"/>
    <n v="0"/>
    <n v="0"/>
    <n v="0"/>
  </r>
  <r>
    <n v="1162"/>
    <n v="1163"/>
    <n v="150"/>
    <n v="33.299999999999997"/>
    <x v="95"/>
    <n v="7925"/>
    <x v="95"/>
    <s v="Eastern Cool Temperate Developed Deciduous Forest"/>
    <x v="0"/>
    <x v="4"/>
    <s v="Developed-Upland Deciduous Forest"/>
    <s v=" "/>
    <n v="0"/>
    <n v="0"/>
    <n v="0"/>
    <n v="0"/>
    <n v="0"/>
    <n v="0"/>
  </r>
  <r>
    <n v="728"/>
    <n v="729"/>
    <n v="891"/>
    <n v="197.80199999999999"/>
    <x v="84"/>
    <n v="7311"/>
    <x v="84"/>
    <s v="North-Central Interior Dry Oak Forest and Woodland"/>
    <x v="4"/>
    <x v="13"/>
    <s v="Black Oak Woodland and Savanna"/>
    <s v="Woodland"/>
    <n v="3"/>
    <n v="7"/>
    <n v="0.33333333300000001"/>
    <n v="0.14285714299999999"/>
    <n v="65.933999934065994"/>
    <n v="28.257428599685998"/>
  </r>
  <r>
    <n v="747"/>
    <n v="748"/>
    <n v="4331"/>
    <n v="961.48199999999997"/>
    <x v="85"/>
    <n v="7311"/>
    <x v="85"/>
    <s v="North-Central Interior Dry Oak Forest and Woodland"/>
    <x v="4"/>
    <x v="13"/>
    <s v="Black Oak Woodland and Savanna"/>
    <s v="Woodland"/>
    <n v="3"/>
    <n v="7"/>
    <n v="0.33333333300000001"/>
    <n v="0.14285714299999999"/>
    <n v="320.49399967950598"/>
    <n v="137.35457156592599"/>
  </r>
  <r>
    <n v="1165"/>
    <n v="1166"/>
    <n v="20"/>
    <n v="4.4400000000000004"/>
    <x v="95"/>
    <n v="7928"/>
    <x v="95"/>
    <s v="Eastern Cool Temperate Developed Shrubland"/>
    <x v="0"/>
    <x v="4"/>
    <s v="Developed-Upland Shrubland"/>
    <s v=" "/>
    <n v="0"/>
    <n v="0"/>
    <n v="0"/>
    <n v="0"/>
    <n v="0"/>
    <n v="0"/>
  </r>
  <r>
    <n v="1166"/>
    <n v="1167"/>
    <n v="26"/>
    <n v="5.7720000000000002"/>
    <x v="95"/>
    <n v="7906"/>
    <x v="95"/>
    <s v="Eastern Cool Temperate Urban Evergreen Forest"/>
    <x v="0"/>
    <x v="4"/>
    <s v="Developed-Upland Evergreen Forest"/>
    <s v=" "/>
    <n v="0"/>
    <n v="0"/>
    <n v="0"/>
    <n v="0"/>
    <n v="0"/>
    <n v="0"/>
  </r>
  <r>
    <n v="798"/>
    <n v="799"/>
    <n v="1839"/>
    <n v="408.25799999999998"/>
    <x v="86"/>
    <n v="7311"/>
    <x v="86"/>
    <s v="North-Central Interior Dry Oak Forest and Woodland"/>
    <x v="4"/>
    <x v="13"/>
    <s v="Black Oak Woodland and Savanna"/>
    <s v="Woodland"/>
    <n v="3"/>
    <n v="7"/>
    <n v="0.33333333300000001"/>
    <n v="0.14285714299999999"/>
    <n v="136.085999863914"/>
    <n v="58.322571486893992"/>
  </r>
  <r>
    <n v="1168"/>
    <n v="1169"/>
    <n v="4"/>
    <n v="0.88800000000000001"/>
    <x v="94"/>
    <n v="9064"/>
    <x v="94"/>
    <s v="Central Interior Acidic Cliff and Talus"/>
    <x v="0"/>
    <x v="11"/>
    <s v="Sparse Vegetation"/>
    <s v=" "/>
    <n v="0"/>
    <n v="0"/>
    <n v="0"/>
    <n v="0"/>
    <n v="0"/>
    <n v="0"/>
  </r>
  <r>
    <n v="1169"/>
    <n v="1170"/>
    <n v="58"/>
    <n v="12.875999999999999"/>
    <x v="95"/>
    <n v="7973"/>
    <x v="95"/>
    <s v="Eastern Cool Temperate Row Crop - Close Grown Crop"/>
    <x v="0"/>
    <x v="3"/>
    <s v="Agricultural-Row Crop-Close Grown Crop"/>
    <s v=" "/>
    <n v="0"/>
    <n v="0"/>
    <n v="0"/>
    <n v="0"/>
    <n v="0"/>
    <n v="0"/>
  </r>
  <r>
    <n v="1170"/>
    <n v="1171"/>
    <n v="84"/>
    <n v="18.648"/>
    <x v="94"/>
    <n v="7295"/>
    <x v="94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1171"/>
    <n v="1172"/>
    <n v="256"/>
    <n v="56.832000000000001"/>
    <x v="95"/>
    <n v="7295"/>
    <x v="95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1172"/>
    <n v="1173"/>
    <n v="6"/>
    <n v="1.3320000000000001"/>
    <x v="92"/>
    <n v="7295"/>
    <x v="92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1173"/>
    <n v="1174"/>
    <n v="60974"/>
    <n v="13536.228000000001"/>
    <x v="96"/>
    <n v="7299"/>
    <x v="96"/>
    <s v="Developed-Roads"/>
    <x v="0"/>
    <x v="5"/>
    <s v="Developed-Roads"/>
    <s v=" "/>
    <n v="0"/>
    <n v="0"/>
    <n v="0"/>
    <n v="0"/>
    <n v="0"/>
    <n v="0"/>
  </r>
  <r>
    <n v="1174"/>
    <n v="1175"/>
    <n v="746280"/>
    <n v="165674.16"/>
    <x v="96"/>
    <n v="7974"/>
    <x v="96"/>
    <s v="Eastern Cool Temperate Row Crop"/>
    <x v="0"/>
    <x v="3"/>
    <s v="Agricultural-Row Crop"/>
    <s v=" "/>
    <n v="0"/>
    <n v="0"/>
    <n v="0"/>
    <n v="0"/>
    <n v="0"/>
    <n v="0"/>
  </r>
  <r>
    <n v="1175"/>
    <n v="1176"/>
    <n v="484119"/>
    <n v="107474.41800000001"/>
    <x v="96"/>
    <n v="7977"/>
    <x v="96"/>
    <s v="Eastern Cool Temperate Pasture and Hayland"/>
    <x v="0"/>
    <x v="3"/>
    <s v="Agricultural-Pasture and Hayland"/>
    <s v=" "/>
    <n v="0"/>
    <n v="0"/>
    <n v="0"/>
    <n v="0"/>
    <n v="0"/>
    <n v="0"/>
  </r>
  <r>
    <n v="1176"/>
    <n v="1177"/>
    <n v="41663"/>
    <n v="9249.1859999999997"/>
    <x v="96"/>
    <n v="9817"/>
    <x v="96"/>
    <s v="Northern &amp; Central Ruderal Meadow"/>
    <x v="2"/>
    <x v="2"/>
    <s v="Introduced Perennial Grassland and Forbland"/>
    <s v="Prairie"/>
    <n v="1"/>
    <n v="3"/>
    <n v="1"/>
    <n v="0.33333333300000001"/>
    <n v="9249.1859999999997"/>
    <n v="3083.0619969169379"/>
  </r>
  <r>
    <n v="1177"/>
    <n v="1178"/>
    <n v="33285"/>
    <n v="7389.27"/>
    <x v="96"/>
    <n v="7976"/>
    <x v="96"/>
    <s v="Eastern Cool Temperate Fallow/Idle Cropland"/>
    <x v="0"/>
    <x v="3"/>
    <s v="Agricultural-Fallow/Idle Cropland"/>
    <s v=" "/>
    <n v="0"/>
    <n v="0"/>
    <n v="0"/>
    <n v="0"/>
    <n v="0"/>
    <n v="0"/>
  </r>
  <r>
    <n v="827"/>
    <n v="828"/>
    <n v="906"/>
    <n v="201.13200000000001"/>
    <x v="87"/>
    <n v="7311"/>
    <x v="87"/>
    <s v="North-Central Interior Dry Oak Forest and Woodland"/>
    <x v="4"/>
    <x v="13"/>
    <s v="Black Oak Woodland and Savanna"/>
    <s v="Woodland"/>
    <n v="3"/>
    <n v="7"/>
    <n v="0.33333333300000001"/>
    <n v="0.14285714299999999"/>
    <n v="67.043999932955998"/>
    <n v="28.733142885875999"/>
  </r>
  <r>
    <n v="1179"/>
    <n v="1180"/>
    <n v="1466"/>
    <n v="325.452"/>
    <x v="96"/>
    <n v="7975"/>
    <x v="96"/>
    <s v="Eastern Cool Temperate Close Grown Crop"/>
    <x v="0"/>
    <x v="3"/>
    <s v="Agricultural-Close Grown Crop"/>
    <s v=" "/>
    <n v="0"/>
    <n v="0"/>
    <n v="0"/>
    <n v="0"/>
    <n v="0"/>
    <n v="0"/>
  </r>
  <r>
    <n v="872"/>
    <n v="873"/>
    <n v="1071"/>
    <n v="237.762"/>
    <x v="88"/>
    <n v="7311"/>
    <x v="88"/>
    <s v="North-Central Interior Dry Oak Forest and Woodland"/>
    <x v="4"/>
    <x v="13"/>
    <s v="Black Oak Woodland and Savanna"/>
    <s v="Woodland"/>
    <n v="3"/>
    <n v="7"/>
    <n v="0.33333333300000001"/>
    <n v="0.14285714299999999"/>
    <n v="79.253999920745997"/>
    <n v="33.966000033965997"/>
  </r>
  <r>
    <n v="1181"/>
    <n v="1182"/>
    <n v="78661"/>
    <n v="17462.742000000002"/>
    <x v="96"/>
    <n v="7292"/>
    <x v="96"/>
    <s v="Open Water"/>
    <x v="0"/>
    <x v="0"/>
    <s v="Open Water"/>
    <s v=" "/>
    <n v="0"/>
    <n v="0"/>
    <n v="0"/>
    <n v="0"/>
    <n v="0"/>
    <n v="0"/>
  </r>
  <r>
    <n v="1182"/>
    <n v="1183"/>
    <n v="819"/>
    <n v="181.81800000000001"/>
    <x v="96"/>
    <n v="9317"/>
    <x v="96"/>
    <s v="Northern &amp; Central Ruderal Shrubland"/>
    <x v="0"/>
    <x v="10"/>
    <s v="Introduced Upland Vegetation-Shrub"/>
    <s v="Prairie? (Swaty used prairie numbers)"/>
    <n v="1"/>
    <n v="3"/>
    <n v="1"/>
    <n v="0.33333333300000001"/>
    <n v="181.81800000000001"/>
    <n v="60.605999939394003"/>
  </r>
  <r>
    <n v="1183"/>
    <n v="1184"/>
    <n v="4321"/>
    <n v="959.26200000000006"/>
    <x v="96"/>
    <n v="7978"/>
    <x v="96"/>
    <s v="Eastern Cool Temperate Wheat"/>
    <x v="0"/>
    <x v="3"/>
    <s v="Agricultural-Wheat"/>
    <s v=" "/>
    <n v="0"/>
    <n v="0"/>
    <n v="0"/>
    <n v="0"/>
    <n v="0"/>
    <n v="0"/>
  </r>
  <r>
    <n v="1184"/>
    <n v="1185"/>
    <n v="6876"/>
    <n v="1526.472"/>
    <x v="96"/>
    <n v="7296"/>
    <x v="96"/>
    <s v="Developed-Low Intensity"/>
    <x v="0"/>
    <x v="7"/>
    <s v="Developed-Low Intensity"/>
    <s v=" "/>
    <n v="0"/>
    <n v="0"/>
    <n v="0"/>
    <n v="0"/>
    <n v="0"/>
    <n v="0"/>
  </r>
  <r>
    <n v="1185"/>
    <n v="1186"/>
    <n v="1021"/>
    <n v="226.66200000000001"/>
    <x v="96"/>
    <n v="7929"/>
    <x v="96"/>
    <s v="Eastern Cool Temperate Developed Herbaceous"/>
    <x v="0"/>
    <x v="4"/>
    <s v="Developed-Upland Herbaceous"/>
    <s v=" "/>
    <n v="0"/>
    <n v="0"/>
    <n v="0"/>
    <n v="0"/>
    <n v="0"/>
    <n v="0"/>
  </r>
  <r>
    <n v="1186"/>
    <n v="1187"/>
    <n v="5765"/>
    <n v="1279.83"/>
    <x v="96"/>
    <n v="7908"/>
    <x v="96"/>
    <s v="Eastern Cool Temperate Urban Herbaceous"/>
    <x v="0"/>
    <x v="4"/>
    <s v="Developed-Upland Herbaceous"/>
    <s v=" "/>
    <n v="0"/>
    <n v="0"/>
    <n v="0"/>
    <n v="0"/>
    <n v="0"/>
    <n v="0"/>
  </r>
  <r>
    <n v="1187"/>
    <n v="1188"/>
    <n v="2697"/>
    <n v="598.73400000000004"/>
    <x v="96"/>
    <n v="7297"/>
    <x v="96"/>
    <s v="Developed-Medium Intensity"/>
    <x v="0"/>
    <x v="6"/>
    <s v="Developed-Medium Intensity"/>
    <s v=" "/>
    <n v="0"/>
    <n v="0"/>
    <n v="0"/>
    <n v="0"/>
    <n v="0"/>
    <n v="0"/>
  </r>
  <r>
    <n v="1188"/>
    <n v="1189"/>
    <n v="4949"/>
    <n v="1098.6780000000001"/>
    <x v="96"/>
    <n v="7909"/>
    <x v="96"/>
    <s v="Eastern Cool Temperate Urban Shrubland"/>
    <x v="0"/>
    <x v="4"/>
    <s v="Developed-Upland Shrubland"/>
    <s v=" "/>
    <n v="0"/>
    <n v="0"/>
    <n v="0"/>
    <n v="0"/>
    <n v="0"/>
    <n v="0"/>
  </r>
  <r>
    <n v="925"/>
    <n v="926"/>
    <n v="224"/>
    <n v="49.728000000000002"/>
    <x v="89"/>
    <n v="7311"/>
    <x v="89"/>
    <s v="North-Central Interior Dry Oak Forest and Woodland"/>
    <x v="4"/>
    <x v="13"/>
    <s v="Black Oak Woodland and Savanna"/>
    <s v="Woodland"/>
    <n v="3"/>
    <n v="7"/>
    <n v="0.33333333300000001"/>
    <n v="0.14285714299999999"/>
    <n v="16.575999983424001"/>
    <n v="7.1040000071040001"/>
  </r>
  <r>
    <n v="940"/>
    <n v="941"/>
    <n v="3954"/>
    <n v="877.78800000000001"/>
    <x v="90"/>
    <n v="7311"/>
    <x v="90"/>
    <s v="North-Central Interior Dry Oak Forest and Woodland"/>
    <x v="4"/>
    <x v="13"/>
    <s v="Black Oak Woodland and Savanna"/>
    <s v="Woodland"/>
    <n v="3"/>
    <n v="7"/>
    <n v="0.33333333300000001"/>
    <n v="0.14285714299999999"/>
    <n v="292.59599970740402"/>
    <n v="125.39828583968399"/>
  </r>
  <r>
    <n v="979"/>
    <n v="980"/>
    <n v="5663"/>
    <n v="1257.1859999999999"/>
    <x v="91"/>
    <n v="7311"/>
    <x v="91"/>
    <s v="North-Central Interior Dry Oak Forest and Woodland"/>
    <x v="4"/>
    <x v="13"/>
    <s v="Black Oak Woodland and Savanna"/>
    <s v="Woodland"/>
    <n v="3"/>
    <n v="7"/>
    <n v="0.33333333300000001"/>
    <n v="0.14285714299999999"/>
    <n v="419.06199958093799"/>
    <n v="179.59800017959799"/>
  </r>
  <r>
    <n v="1038"/>
    <n v="1039"/>
    <n v="960"/>
    <n v="213.12"/>
    <x v="92"/>
    <n v="7311"/>
    <x v="92"/>
    <s v="North-Central Interior Dry Oak Forest and Woodland"/>
    <x v="4"/>
    <x v="13"/>
    <s v="Black Oak Woodland and Savanna"/>
    <s v="Woodland"/>
    <n v="3"/>
    <n v="7"/>
    <n v="0.33333333300000001"/>
    <n v="0.14285714299999999"/>
    <n v="71.03999992896"/>
    <n v="30.44571431616"/>
  </r>
  <r>
    <n v="1067"/>
    <n v="1068"/>
    <n v="565"/>
    <n v="125.43"/>
    <x v="93"/>
    <n v="7311"/>
    <x v="93"/>
    <s v="North-Central Interior Dry Oak Forest and Woodland"/>
    <x v="4"/>
    <x v="13"/>
    <s v="Black Oak Woodland and Savanna"/>
    <s v="Woodland"/>
    <n v="3"/>
    <n v="7"/>
    <n v="0.33333333300000001"/>
    <n v="0.14285714299999999"/>
    <n v="41.809999958190005"/>
    <n v="17.918571446489999"/>
  </r>
  <r>
    <n v="1194"/>
    <n v="1195"/>
    <n v="40"/>
    <n v="8.8800000000000008"/>
    <x v="96"/>
    <n v="7928"/>
    <x v="96"/>
    <s v="Eastern Cool Temperate Developed Shrubland"/>
    <x v="0"/>
    <x v="4"/>
    <s v="Developed-Upland Shrubland"/>
    <s v=" "/>
    <n v="0"/>
    <n v="0"/>
    <n v="0"/>
    <n v="0"/>
    <n v="0"/>
    <n v="0"/>
  </r>
  <r>
    <n v="1113"/>
    <n v="1114"/>
    <n v="8894"/>
    <n v="1974.4680000000001"/>
    <x v="94"/>
    <n v="7311"/>
    <x v="94"/>
    <s v="North-Central Interior Dry Oak Forest and Woodland"/>
    <x v="4"/>
    <x v="13"/>
    <s v="Black Oak Woodland and Savanna"/>
    <s v="Woodland"/>
    <n v="3"/>
    <n v="7"/>
    <n v="0.33333333300000001"/>
    <n v="0.14285714299999999"/>
    <n v="658.15599934184399"/>
    <n v="282.06685742492397"/>
  </r>
  <r>
    <n v="1196"/>
    <n v="1197"/>
    <n v="3474"/>
    <n v="771.22800000000007"/>
    <x v="96"/>
    <n v="7905"/>
    <x v="96"/>
    <s v="Eastern Cool Temperate Urban Deciduous Forest"/>
    <x v="0"/>
    <x v="4"/>
    <s v="Developed-Upland Deciduous Forest"/>
    <s v=" "/>
    <n v="0"/>
    <n v="0"/>
    <n v="0"/>
    <n v="0"/>
    <n v="0"/>
    <n v="0"/>
  </r>
  <r>
    <n v="1197"/>
    <n v="1198"/>
    <n v="561"/>
    <n v="124.542"/>
    <x v="96"/>
    <n v="7925"/>
    <x v="96"/>
    <s v="Eastern Cool Temperate Developed Deciduous Forest"/>
    <x v="0"/>
    <x v="4"/>
    <s v="Developed-Upland Deciduous Forest"/>
    <s v=" "/>
    <n v="0"/>
    <n v="0"/>
    <n v="0"/>
    <n v="0"/>
    <n v="0"/>
    <n v="0"/>
  </r>
  <r>
    <n v="1198"/>
    <n v="1199"/>
    <n v="658"/>
    <n v="146.07599999999999"/>
    <x v="96"/>
    <n v="7298"/>
    <x v="96"/>
    <s v="Developed-High Intensity"/>
    <x v="0"/>
    <x v="8"/>
    <s v="Developed-High Intensity"/>
    <s v=" "/>
    <n v="0"/>
    <n v="0"/>
    <n v="0"/>
    <n v="0"/>
    <n v="0"/>
    <n v="0"/>
  </r>
  <r>
    <n v="1199"/>
    <n v="1200"/>
    <n v="18"/>
    <n v="3.996"/>
    <x v="96"/>
    <n v="7970"/>
    <x v="96"/>
    <s v="Eastern Cool Temperate Orchard"/>
    <x v="0"/>
    <x v="3"/>
    <s v="Agricultural-Orchard"/>
    <s v=" "/>
    <n v="0"/>
    <n v="0"/>
    <n v="0"/>
    <n v="0"/>
    <n v="0"/>
    <n v="0"/>
  </r>
  <r>
    <n v="1200"/>
    <n v="1201"/>
    <n v="484340"/>
    <n v="107523.48"/>
    <x v="60"/>
    <n v="7977"/>
    <x v="60"/>
    <s v="Eastern Cool Temperate Pasture and Hayland"/>
    <x v="0"/>
    <x v="3"/>
    <s v="Agricultural-Pasture and Hayland"/>
    <s v=" "/>
    <n v="0"/>
    <n v="0"/>
    <n v="0"/>
    <n v="0"/>
    <n v="0"/>
    <n v="0"/>
  </r>
  <r>
    <n v="1201"/>
    <n v="1202"/>
    <n v="363504"/>
    <n v="80697.888000000006"/>
    <x v="60"/>
    <n v="7974"/>
    <x v="60"/>
    <s v="Eastern Cool Temperate Row Crop"/>
    <x v="0"/>
    <x v="3"/>
    <s v="Agricultural-Row Crop"/>
    <s v=" "/>
    <n v="0"/>
    <n v="0"/>
    <n v="0"/>
    <n v="0"/>
    <n v="0"/>
    <n v="0"/>
  </r>
  <r>
    <n v="1202"/>
    <n v="1203"/>
    <n v="60522"/>
    <n v="13435.884"/>
    <x v="60"/>
    <n v="7299"/>
    <x v="60"/>
    <s v="Developed-Roads"/>
    <x v="0"/>
    <x v="5"/>
    <s v="Developed-Roads"/>
    <s v=" "/>
    <n v="0"/>
    <n v="0"/>
    <n v="0"/>
    <n v="0"/>
    <n v="0"/>
    <n v="0"/>
  </r>
  <r>
    <n v="1155"/>
    <n v="1156"/>
    <n v="348"/>
    <n v="77.256"/>
    <x v="95"/>
    <n v="7311"/>
    <x v="95"/>
    <s v="North-Central Interior Dry Oak Forest and Woodland"/>
    <x v="4"/>
    <x v="13"/>
    <s v="Black Oak Woodland and Savanna"/>
    <s v="Woodland"/>
    <n v="3"/>
    <n v="7"/>
    <n v="0.33333333300000001"/>
    <n v="0.14285714299999999"/>
    <n v="25.751999974248001"/>
    <n v="11.036571439608"/>
  </r>
  <r>
    <n v="1215"/>
    <n v="1216"/>
    <n v="600"/>
    <n v="133.19999999999999"/>
    <x v="60"/>
    <n v="7311"/>
    <x v="60"/>
    <s v="North-Central Interior Dry Oak Forest and Woodland"/>
    <x v="4"/>
    <x v="13"/>
    <s v="Black Oak Woodland and Savanna"/>
    <s v="Woodland"/>
    <n v="3"/>
    <n v="7"/>
    <n v="0.33333333300000001"/>
    <n v="0.14285714299999999"/>
    <n v="44.399999955599995"/>
    <n v="19.028571447599997"/>
  </r>
  <r>
    <n v="1226"/>
    <n v="1227"/>
    <n v="2128"/>
    <n v="472.416"/>
    <x v="96"/>
    <n v="7311"/>
    <x v="96"/>
    <s v="North-Central Interior Dry Oak Forest and Woodland"/>
    <x v="4"/>
    <x v="13"/>
    <s v="Black Oak Woodland and Savanna"/>
    <s v="Woodland"/>
    <n v="3"/>
    <n v="7"/>
    <n v="0.33333333300000001"/>
    <n v="0.14285714299999999"/>
    <n v="157.47199984252799"/>
    <n v="67.488000067488002"/>
  </r>
  <r>
    <n v="1206"/>
    <n v="1207"/>
    <n v="17910"/>
    <n v="3976.02"/>
    <x v="60"/>
    <n v="7976"/>
    <x v="60"/>
    <s v="Eastern Cool Temperate Fallow/Idle Cropland"/>
    <x v="0"/>
    <x v="3"/>
    <s v="Agricultural-Fallow/Idle Cropland"/>
    <s v=" "/>
    <n v="0"/>
    <n v="0"/>
    <n v="0"/>
    <n v="0"/>
    <n v="0"/>
    <n v="0"/>
  </r>
  <r>
    <n v="1207"/>
    <n v="1208"/>
    <n v="20890"/>
    <n v="4637.58"/>
    <x v="60"/>
    <n v="9817"/>
    <x v="60"/>
    <s v="Northern &amp; Central Ruderal Meadow"/>
    <x v="2"/>
    <x v="2"/>
    <s v="Introduced Perennial Grassland and Forbland"/>
    <s v="Prairie"/>
    <n v="1"/>
    <n v="3"/>
    <n v="1"/>
    <n v="0.33333333300000001"/>
    <n v="4637.58"/>
    <n v="1545.8599984541399"/>
  </r>
  <r>
    <n v="1208"/>
    <n v="1209"/>
    <n v="6338"/>
    <n v="1407.0360000000001"/>
    <x v="60"/>
    <n v="7297"/>
    <x v="60"/>
    <s v="Developed-Medium Intensity"/>
    <x v="0"/>
    <x v="6"/>
    <s v="Developed-Medium Intensity"/>
    <s v=" "/>
    <n v="0"/>
    <n v="0"/>
    <n v="0"/>
    <n v="0"/>
    <n v="0"/>
    <n v="0"/>
  </r>
  <r>
    <n v="1209"/>
    <n v="1210"/>
    <n v="942"/>
    <n v="209.124"/>
    <x v="60"/>
    <n v="7929"/>
    <x v="60"/>
    <s v="Eastern Cool Temperate Developed Herbaceous"/>
    <x v="0"/>
    <x v="4"/>
    <s v="Developed-Upland Herbaceous"/>
    <s v=" "/>
    <n v="0"/>
    <n v="0"/>
    <n v="0"/>
    <n v="0"/>
    <n v="0"/>
    <n v="0"/>
  </r>
  <r>
    <n v="1210"/>
    <n v="1211"/>
    <n v="7552"/>
    <n v="1676.5440000000001"/>
    <x v="60"/>
    <n v="7909"/>
    <x v="60"/>
    <s v="Eastern Cool Temperate Urban Shrubland"/>
    <x v="0"/>
    <x v="4"/>
    <s v="Developed-Upland Shrubland"/>
    <s v=" "/>
    <n v="0"/>
    <n v="0"/>
    <n v="0"/>
    <n v="0"/>
    <n v="0"/>
    <n v="0"/>
  </r>
  <r>
    <n v="1211"/>
    <n v="1212"/>
    <n v="6839"/>
    <n v="1518.258"/>
    <x v="60"/>
    <n v="7908"/>
    <x v="60"/>
    <s v="Eastern Cool Temperate Urban Herbaceous"/>
    <x v="0"/>
    <x v="4"/>
    <s v="Developed-Upland Herbaceous"/>
    <s v=" "/>
    <n v="0"/>
    <n v="0"/>
    <n v="0"/>
    <n v="0"/>
    <n v="0"/>
    <n v="0"/>
  </r>
  <r>
    <n v="1262"/>
    <n v="1263"/>
    <n v="1467"/>
    <n v="325.67399999999998"/>
    <x v="97"/>
    <n v="7311"/>
    <x v="97"/>
    <s v="North-Central Interior Dry Oak Forest and Woodland"/>
    <x v="4"/>
    <x v="13"/>
    <s v="Black Oak Woodland and Savanna"/>
    <s v="Woodland"/>
    <n v="3"/>
    <n v="7"/>
    <n v="0.33333333300000001"/>
    <n v="0.14285714299999999"/>
    <n v="108.55799989144199"/>
    <n v="46.524857189381997"/>
  </r>
  <r>
    <n v="1213"/>
    <n v="1214"/>
    <n v="10765"/>
    <n v="2389.83"/>
    <x v="60"/>
    <n v="7296"/>
    <x v="60"/>
    <s v="Developed-Low Intensity"/>
    <x v="0"/>
    <x v="7"/>
    <s v="Developed-Low Intensity"/>
    <s v=" "/>
    <n v="0"/>
    <n v="0"/>
    <n v="0"/>
    <n v="0"/>
    <n v="0"/>
    <n v="0"/>
  </r>
  <r>
    <n v="1214"/>
    <n v="1215"/>
    <n v="24474"/>
    <n v="5433.2280000000001"/>
    <x v="60"/>
    <n v="7292"/>
    <x v="60"/>
    <s v="Open Water"/>
    <x v="0"/>
    <x v="0"/>
    <s v="Open Water"/>
    <s v=" "/>
    <n v="0"/>
    <n v="0"/>
    <n v="0"/>
    <n v="0"/>
    <n v="0"/>
    <n v="0"/>
  </r>
  <r>
    <n v="1302"/>
    <n v="1303"/>
    <n v="1068"/>
    <n v="237.096"/>
    <x v="98"/>
    <n v="7311"/>
    <x v="98"/>
    <s v="North-Central Interior Dry Oak Forest and Woodland"/>
    <x v="4"/>
    <x v="13"/>
    <s v="Black Oak Woodland and Savanna"/>
    <s v="Woodland"/>
    <n v="3"/>
    <n v="7"/>
    <n v="0.33333333300000001"/>
    <n v="0.14285714299999999"/>
    <n v="79.031999920968005"/>
    <n v="33.870857176728002"/>
  </r>
  <r>
    <n v="1339"/>
    <n v="1340"/>
    <n v="2190"/>
    <n v="486.18"/>
    <x v="99"/>
    <n v="7311"/>
    <x v="99"/>
    <s v="North-Central Interior Dry Oak Forest and Woodland"/>
    <x v="4"/>
    <x v="13"/>
    <s v="Black Oak Woodland and Savanna"/>
    <s v="Woodland"/>
    <n v="3"/>
    <n v="7"/>
    <n v="0.33333333300000001"/>
    <n v="0.14285714299999999"/>
    <n v="162.05999983794001"/>
    <n v="69.454285783739991"/>
  </r>
  <r>
    <n v="1217"/>
    <n v="1218"/>
    <n v="4216"/>
    <n v="935.952"/>
    <x v="60"/>
    <n v="7905"/>
    <x v="60"/>
    <s v="Eastern Cool Temperate Urban Deciduous Forest"/>
    <x v="0"/>
    <x v="4"/>
    <s v="Developed-Upland Deciduous Forest"/>
    <s v=" "/>
    <n v="0"/>
    <n v="0"/>
    <n v="0"/>
    <n v="0"/>
    <n v="0"/>
    <n v="0"/>
  </r>
  <r>
    <n v="1402"/>
    <n v="1403"/>
    <n v="319"/>
    <n v="70.817999999999998"/>
    <x v="100"/>
    <n v="7311"/>
    <x v="100"/>
    <s v="North-Central Interior Dry Oak Forest and Woodland"/>
    <x v="4"/>
    <x v="13"/>
    <s v="Black Oak Woodland and Savanna"/>
    <s v="Woodland"/>
    <n v="3"/>
    <n v="7"/>
    <n v="0.33333333300000001"/>
    <n v="0.14285714299999999"/>
    <n v="23.605999976393999"/>
    <n v="10.116857152973999"/>
  </r>
  <r>
    <n v="1219"/>
    <n v="1220"/>
    <n v="604"/>
    <n v="134.08799999999999"/>
    <x v="60"/>
    <n v="9317"/>
    <x v="60"/>
    <s v="Northern &amp; Central Ruderal Shrubland"/>
    <x v="0"/>
    <x v="10"/>
    <s v="Introduced Upland Vegetation-Shrub"/>
    <s v="Prairie? (Swaty used prairie numbers)"/>
    <n v="1"/>
    <n v="3"/>
    <n v="1"/>
    <n v="0.33333333300000001"/>
    <n v="134.08799999999999"/>
    <n v="44.695999955303996"/>
  </r>
  <r>
    <n v="1438"/>
    <n v="1439"/>
    <n v="511"/>
    <n v="113.44200000000001"/>
    <x v="101"/>
    <n v="7311"/>
    <x v="101"/>
    <s v="North-Central Interior Dry Oak Forest and Woodland"/>
    <x v="4"/>
    <x v="13"/>
    <s v="Black Oak Woodland and Savanna"/>
    <s v="Woodland"/>
    <n v="3"/>
    <n v="7"/>
    <n v="0.33333333300000001"/>
    <n v="0.14285714299999999"/>
    <n v="37.813999962186003"/>
    <n v="16.206000016206001"/>
  </r>
  <r>
    <n v="1221"/>
    <n v="1222"/>
    <n v="1816"/>
    <n v="403.15199999999999"/>
    <x v="60"/>
    <n v="7975"/>
    <x v="60"/>
    <s v="Eastern Cool Temperate Close Grown Crop"/>
    <x v="0"/>
    <x v="3"/>
    <s v="Agricultural-Close Grown Crop"/>
    <s v=" "/>
    <n v="0"/>
    <n v="0"/>
    <n v="0"/>
    <n v="0"/>
    <n v="0"/>
    <n v="0"/>
  </r>
  <r>
    <n v="1530"/>
    <n v="1531"/>
    <n v="247"/>
    <n v="54.834000000000003"/>
    <x v="59"/>
    <n v="7311"/>
    <x v="59"/>
    <s v="North-Central Interior Dry Oak Forest and Woodland"/>
    <x v="4"/>
    <x v="13"/>
    <s v="Black Oak Woodland and Savanna"/>
    <s v="Woodland"/>
    <n v="3"/>
    <n v="7"/>
    <n v="0.33333333300000001"/>
    <n v="0.14285714299999999"/>
    <n v="18.277999981722001"/>
    <n v="7.8334285792619998"/>
  </r>
  <r>
    <n v="1566"/>
    <n v="1567"/>
    <n v="72"/>
    <n v="15.984"/>
    <x v="2"/>
    <n v="7311"/>
    <x v="2"/>
    <s v="North-Central Interior Dry Oak Forest and Woodland"/>
    <x v="4"/>
    <x v="13"/>
    <s v="Black Oak Woodland and Savanna"/>
    <s v="Woodland"/>
    <n v="3"/>
    <n v="7"/>
    <n v="0.33333333300000001"/>
    <n v="0.14285714299999999"/>
    <n v="5.327999994672"/>
    <n v="2.2834285737119999"/>
  </r>
  <r>
    <n v="1224"/>
    <n v="1225"/>
    <n v="777"/>
    <n v="172.494"/>
    <x v="60"/>
    <n v="7927"/>
    <x v="60"/>
    <s v="Eastern Cool Temperate Developed Mixed Forest"/>
    <x v="0"/>
    <x v="4"/>
    <s v="Developed-Upland Mixed Forest"/>
    <s v=" "/>
    <n v="0"/>
    <n v="0"/>
    <n v="0"/>
    <n v="0"/>
    <n v="0"/>
    <n v="0"/>
  </r>
  <r>
    <n v="1225"/>
    <n v="1226"/>
    <n v="819"/>
    <n v="181.81800000000001"/>
    <x v="60"/>
    <n v="7925"/>
    <x v="60"/>
    <s v="Eastern Cool Temperate Developed Deciduous Forest"/>
    <x v="0"/>
    <x v="4"/>
    <s v="Developed-Upland Deciduous Forest"/>
    <s v=" "/>
    <n v="0"/>
    <n v="0"/>
    <n v="0"/>
    <n v="0"/>
    <n v="0"/>
    <n v="0"/>
  </r>
  <r>
    <n v="1578"/>
    <n v="1579"/>
    <n v="16"/>
    <n v="3.552"/>
    <x v="102"/>
    <n v="7311"/>
    <x v="102"/>
    <s v="North-Central Interior Dry Oak Forest and Woodland"/>
    <x v="4"/>
    <x v="13"/>
    <s v="Black Oak Woodland and Savanna"/>
    <s v="Woodland"/>
    <n v="3"/>
    <n v="7"/>
    <n v="0.33333333300000001"/>
    <n v="0.14285714299999999"/>
    <n v="1.1839999988160002"/>
    <n v="0.50742857193599999"/>
  </r>
  <r>
    <n v="1643"/>
    <n v="1644"/>
    <n v="229"/>
    <n v="50.838000000000001"/>
    <x v="66"/>
    <n v="7311"/>
    <x v="66"/>
    <s v="North-Central Interior Dry Oak Forest and Woodland"/>
    <x v="4"/>
    <x v="13"/>
    <s v="Black Oak Woodland and Savanna"/>
    <s v="Woodland"/>
    <n v="3"/>
    <n v="7"/>
    <n v="0.33333333300000001"/>
    <n v="0.14285714299999999"/>
    <n v="16.945999983054001"/>
    <n v="7.2625714358339994"/>
  </r>
  <r>
    <n v="1228"/>
    <n v="1229"/>
    <n v="817"/>
    <n v="181.374"/>
    <x v="60"/>
    <n v="7907"/>
    <x v="60"/>
    <s v="Eastern Cool Temperate Urban Mixed Forest"/>
    <x v="0"/>
    <x v="4"/>
    <s v="Developed-Upland Mixed Forest"/>
    <s v=" "/>
    <n v="0"/>
    <n v="0"/>
    <n v="0"/>
    <n v="0"/>
    <n v="0"/>
    <n v="0"/>
  </r>
  <r>
    <n v="1229"/>
    <n v="1230"/>
    <n v="3532"/>
    <n v="784.10400000000004"/>
    <x v="60"/>
    <n v="7978"/>
    <x v="60"/>
    <s v="Eastern Cool Temperate Wheat"/>
    <x v="0"/>
    <x v="3"/>
    <s v="Agricultural-Wheat"/>
    <s v=" "/>
    <n v="0"/>
    <n v="0"/>
    <n v="0"/>
    <n v="0"/>
    <n v="0"/>
    <n v="0"/>
  </r>
  <r>
    <n v="1647"/>
    <n v="1648"/>
    <n v="244"/>
    <n v="54.167999999999999"/>
    <x v="61"/>
    <n v="7311"/>
    <x v="61"/>
    <s v="North-Central Interior Dry Oak Forest and Woodland"/>
    <x v="4"/>
    <x v="13"/>
    <s v="Black Oak Woodland and Savanna"/>
    <s v="Woodland"/>
    <n v="3"/>
    <n v="7"/>
    <n v="0.33333333300000001"/>
    <n v="0.14285714299999999"/>
    <n v="18.055999981944002"/>
    <n v="7.7382857220239991"/>
  </r>
  <r>
    <n v="1231"/>
    <n v="1232"/>
    <n v="384"/>
    <n v="85.248000000000005"/>
    <x v="96"/>
    <n v="7907"/>
    <x v="96"/>
    <s v="Eastern Cool Temperate Urban Mixed Forest"/>
    <x v="0"/>
    <x v="4"/>
    <s v="Developed-Upland Mixed Forest"/>
    <s v=" "/>
    <n v="0"/>
    <n v="0"/>
    <n v="0"/>
    <n v="0"/>
    <n v="0"/>
    <n v="0"/>
  </r>
  <r>
    <n v="1232"/>
    <n v="1233"/>
    <n v="3117"/>
    <n v="691.97400000000005"/>
    <x v="60"/>
    <n v="7298"/>
    <x v="60"/>
    <s v="Developed-High Intensity"/>
    <x v="0"/>
    <x v="8"/>
    <s v="Developed-High Intensity"/>
    <s v=" "/>
    <n v="0"/>
    <n v="0"/>
    <n v="0"/>
    <n v="0"/>
    <n v="0"/>
    <n v="0"/>
  </r>
  <r>
    <n v="1233"/>
    <n v="1234"/>
    <n v="61"/>
    <n v="13.542"/>
    <x v="60"/>
    <n v="7928"/>
    <x v="60"/>
    <s v="Eastern Cool Temperate Developed Shrubland"/>
    <x v="0"/>
    <x v="4"/>
    <s v="Developed-Upland Shrubland"/>
    <s v=" "/>
    <n v="0"/>
    <n v="0"/>
    <n v="0"/>
    <n v="0"/>
    <n v="0"/>
    <n v="0"/>
  </r>
  <r>
    <n v="1234"/>
    <n v="1235"/>
    <n v="56"/>
    <n v="12.432"/>
    <x v="60"/>
    <n v="7906"/>
    <x v="60"/>
    <s v="Eastern Cool Temperate Urban Evergreen Forest"/>
    <x v="0"/>
    <x v="4"/>
    <s v="Developed-Upland Evergreen Forest"/>
    <s v=" "/>
    <n v="0"/>
    <n v="0"/>
    <n v="0"/>
    <n v="0"/>
    <n v="0"/>
    <n v="0"/>
  </r>
  <r>
    <n v="1235"/>
    <n v="1236"/>
    <n v="301"/>
    <n v="66.822000000000003"/>
    <x v="96"/>
    <n v="7927"/>
    <x v="96"/>
    <s v="Eastern Cool Temperate Developed Mixed Forest"/>
    <x v="0"/>
    <x v="4"/>
    <s v="Developed-Upland Mixed Forest"/>
    <s v=" "/>
    <n v="0"/>
    <n v="0"/>
    <n v="0"/>
    <n v="0"/>
    <n v="0"/>
    <n v="0"/>
  </r>
  <r>
    <n v="1697"/>
    <n v="1698"/>
    <n v="402"/>
    <n v="89.244"/>
    <x v="62"/>
    <n v="7311"/>
    <x v="62"/>
    <s v="North-Central Interior Dry Oak Forest and Woodland"/>
    <x v="4"/>
    <x v="13"/>
    <s v="Black Oak Woodland and Savanna"/>
    <s v="Woodland"/>
    <n v="3"/>
    <n v="7"/>
    <n v="0.33333333300000001"/>
    <n v="0.14285714299999999"/>
    <n v="29.747999970252"/>
    <n v="12.749142869891999"/>
  </r>
  <r>
    <n v="1237"/>
    <n v="1238"/>
    <n v="121"/>
    <n v="26.862000000000002"/>
    <x v="96"/>
    <n v="7973"/>
    <x v="96"/>
    <s v="Eastern Cool Temperate Row Crop - Close Grown Crop"/>
    <x v="0"/>
    <x v="3"/>
    <s v="Agricultural-Row Crop-Close Grown Crop"/>
    <s v=" "/>
    <n v="0"/>
    <n v="0"/>
    <n v="0"/>
    <n v="0"/>
    <n v="0"/>
    <n v="0"/>
  </r>
  <r>
    <n v="1746"/>
    <n v="1747"/>
    <n v="98"/>
    <n v="21.756"/>
    <x v="1"/>
    <n v="7311"/>
    <x v="1"/>
    <s v="North-Central Interior Dry Oak Forest and Woodland"/>
    <x v="4"/>
    <x v="13"/>
    <s v="Black Oak Woodland and Savanna"/>
    <s v="Woodland"/>
    <n v="3"/>
    <n v="7"/>
    <n v="0.33333333300000001"/>
    <n v="0.14285714299999999"/>
    <n v="7.2519999927479999"/>
    <n v="3.1080000031079997"/>
  </r>
  <r>
    <n v="1239"/>
    <n v="1240"/>
    <n v="27"/>
    <n v="5.9939999999999998"/>
    <x v="60"/>
    <n v="7973"/>
    <x v="60"/>
    <s v="Eastern Cool Temperate Row Crop - Close Grown Crop"/>
    <x v="0"/>
    <x v="3"/>
    <s v="Agricultural-Row Crop-Close Grown Crop"/>
    <s v=" "/>
    <n v="0"/>
    <n v="0"/>
    <n v="0"/>
    <n v="0"/>
    <n v="0"/>
    <n v="0"/>
  </r>
  <r>
    <n v="1773"/>
    <n v="1774"/>
    <n v="60"/>
    <n v="13.32"/>
    <x v="63"/>
    <n v="7311"/>
    <x v="63"/>
    <s v="North-Central Interior Dry Oak Forest and Woodland"/>
    <x v="4"/>
    <x v="13"/>
    <s v="Black Oak Woodland and Savanna"/>
    <s v="Woodland"/>
    <n v="3"/>
    <n v="7"/>
    <n v="0.33333333300000001"/>
    <n v="0.14285714299999999"/>
    <n v="4.43999999556"/>
    <n v="1.90285714476"/>
  </r>
  <r>
    <n v="1241"/>
    <n v="1242"/>
    <n v="8"/>
    <n v="1.776"/>
    <x v="60"/>
    <n v="7970"/>
    <x v="60"/>
    <s v="Eastern Cool Temperate Orchard"/>
    <x v="0"/>
    <x v="3"/>
    <s v="Agricultural-Orchard"/>
    <s v=" "/>
    <n v="0"/>
    <n v="0"/>
    <n v="0"/>
    <n v="0"/>
    <n v="0"/>
    <n v="0"/>
  </r>
  <r>
    <n v="1242"/>
    <n v="1243"/>
    <n v="348"/>
    <n v="77.256"/>
    <x v="60"/>
    <n v="7295"/>
    <x v="60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1811"/>
    <n v="1812"/>
    <n v="464"/>
    <n v="103.008"/>
    <x v="8"/>
    <n v="7311"/>
    <x v="8"/>
    <s v="North-Central Interior Dry Oak Forest and Woodland"/>
    <x v="4"/>
    <x v="13"/>
    <s v="Black Oak Woodland and Savanna"/>
    <s v="Woodland"/>
    <n v="3"/>
    <n v="7"/>
    <n v="0.33333333300000001"/>
    <n v="0.14285714299999999"/>
    <n v="34.335999965664001"/>
    <n v="14.715428586143998"/>
  </r>
  <r>
    <n v="1244"/>
    <n v="1245"/>
    <n v="30"/>
    <n v="6.66"/>
    <x v="96"/>
    <n v="7906"/>
    <x v="96"/>
    <s v="Eastern Cool Temperate Urban Evergreen Forest"/>
    <x v="0"/>
    <x v="4"/>
    <s v="Developed-Upland Evergreen Forest"/>
    <s v=" "/>
    <n v="0"/>
    <n v="0"/>
    <n v="0"/>
    <n v="0"/>
    <n v="0"/>
    <n v="0"/>
  </r>
  <r>
    <n v="1245"/>
    <n v="1246"/>
    <n v="22"/>
    <n v="4.8840000000000003"/>
    <x v="82"/>
    <n v="7295"/>
    <x v="82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1246"/>
    <n v="1247"/>
    <n v="30122"/>
    <n v="6687.0839999999998"/>
    <x v="97"/>
    <n v="7292"/>
    <x v="97"/>
    <s v="Open Water"/>
    <x v="0"/>
    <x v="0"/>
    <s v="Open Water"/>
    <s v=" "/>
    <n v="0"/>
    <n v="0"/>
    <n v="0"/>
    <n v="0"/>
    <n v="0"/>
    <n v="0"/>
  </r>
  <r>
    <n v="1247"/>
    <n v="1248"/>
    <n v="563284"/>
    <n v="125049.048"/>
    <x v="97"/>
    <n v="7974"/>
    <x v="97"/>
    <s v="Eastern Cool Temperate Row Crop"/>
    <x v="0"/>
    <x v="3"/>
    <s v="Agricultural-Row Crop"/>
    <s v=" "/>
    <n v="0"/>
    <n v="0"/>
    <n v="0"/>
    <n v="0"/>
    <n v="0"/>
    <n v="0"/>
  </r>
  <r>
    <n v="1248"/>
    <n v="1249"/>
    <n v="24700"/>
    <n v="5483.4"/>
    <x v="97"/>
    <n v="9817"/>
    <x v="97"/>
    <s v="Northern &amp; Central Ruderal Meadow"/>
    <x v="2"/>
    <x v="2"/>
    <s v="Introduced Perennial Grassland and Forbland"/>
    <s v="Prairie"/>
    <n v="1"/>
    <n v="3"/>
    <n v="1"/>
    <n v="0.33333333300000001"/>
    <n v="5483.4"/>
    <n v="1827.7999981721998"/>
  </r>
  <r>
    <n v="1840"/>
    <n v="1841"/>
    <n v="293"/>
    <n v="65.046000000000006"/>
    <x v="65"/>
    <n v="7311"/>
    <x v="65"/>
    <s v="North-Central Interior Dry Oak Forest and Woodland"/>
    <x v="4"/>
    <x v="13"/>
    <s v="Black Oak Woodland and Savanna"/>
    <s v="Woodland"/>
    <n v="3"/>
    <n v="7"/>
    <n v="0.33333333300000001"/>
    <n v="0.14285714299999999"/>
    <n v="21.681999978318004"/>
    <n v="9.2922857235780008"/>
  </r>
  <r>
    <n v="1896"/>
    <n v="1897"/>
    <n v="137"/>
    <n v="30.414000000000001"/>
    <x v="67"/>
    <n v="7311"/>
    <x v="67"/>
    <s v="North-Central Interior Dry Oak Forest and Woodland"/>
    <x v="4"/>
    <x v="13"/>
    <s v="Black Oak Woodland and Savanna"/>
    <s v="Woodland"/>
    <n v="3"/>
    <n v="7"/>
    <n v="0.33333333300000001"/>
    <n v="0.14285714299999999"/>
    <n v="10.137999989862001"/>
    <n v="4.3448571472020001"/>
  </r>
  <r>
    <n v="1251"/>
    <n v="1252"/>
    <n v="55826"/>
    <n v="12393.371999999999"/>
    <x v="97"/>
    <n v="7299"/>
    <x v="97"/>
    <s v="Developed-Roads"/>
    <x v="0"/>
    <x v="5"/>
    <s v="Developed-Roads"/>
    <s v=" "/>
    <n v="0"/>
    <n v="0"/>
    <n v="0"/>
    <n v="0"/>
    <n v="0"/>
    <n v="0"/>
  </r>
  <r>
    <n v="1252"/>
    <n v="1253"/>
    <n v="27828"/>
    <n v="6177.8159999999998"/>
    <x v="97"/>
    <n v="7976"/>
    <x v="97"/>
    <s v="Eastern Cool Temperate Fallow/Idle Cropland"/>
    <x v="0"/>
    <x v="3"/>
    <s v="Agricultural-Fallow/Idle Cropland"/>
    <s v=" "/>
    <n v="0"/>
    <n v="0"/>
    <n v="0"/>
    <n v="0"/>
    <n v="0"/>
    <n v="0"/>
  </r>
  <r>
    <n v="1967"/>
    <n v="1968"/>
    <n v="175"/>
    <n v="38.85"/>
    <x v="68"/>
    <n v="7311"/>
    <x v="68"/>
    <s v="North-Central Interior Dry Oak Forest and Woodland"/>
    <x v="4"/>
    <x v="13"/>
    <s v="Black Oak Woodland and Savanna"/>
    <s v="Woodland"/>
    <n v="3"/>
    <n v="7"/>
    <n v="0.33333333300000001"/>
    <n v="0.14285714299999999"/>
    <n v="12.949999987050001"/>
    <n v="5.5500000055500003"/>
  </r>
  <r>
    <n v="2034"/>
    <n v="2035"/>
    <n v="32"/>
    <n v="7.1040000000000001"/>
    <x v="13"/>
    <n v="7311"/>
    <x v="13"/>
    <s v="North-Central Interior Dry Oak Forest and Woodland"/>
    <x v="4"/>
    <x v="13"/>
    <s v="Black Oak Woodland and Savanna"/>
    <s v="Woodland"/>
    <n v="3"/>
    <n v="7"/>
    <n v="0.33333333300000001"/>
    <n v="0.14285714299999999"/>
    <n v="2.3679999976320003"/>
    <n v="1.014857143872"/>
  </r>
  <r>
    <n v="1255"/>
    <n v="1256"/>
    <n v="227587"/>
    <n v="50524.313999999998"/>
    <x v="97"/>
    <n v="7977"/>
    <x v="97"/>
    <s v="Eastern Cool Temperate Pasture and Hayland"/>
    <x v="0"/>
    <x v="3"/>
    <s v="Agricultural-Pasture and Hayland"/>
    <s v=" "/>
    <n v="0"/>
    <n v="0"/>
    <n v="0"/>
    <n v="0"/>
    <n v="0"/>
    <n v="0"/>
  </r>
  <r>
    <n v="2075"/>
    <n v="2076"/>
    <n v="130"/>
    <n v="28.86"/>
    <x v="14"/>
    <n v="7311"/>
    <x v="14"/>
    <s v="North-Central Interior Dry Oak Forest and Woodland"/>
    <x v="4"/>
    <x v="13"/>
    <s v="Black Oak Woodland and Savanna"/>
    <s v="Woodland"/>
    <n v="3"/>
    <n v="7"/>
    <n v="0.33333333300000001"/>
    <n v="0.14285714299999999"/>
    <n v="9.6199999903800002"/>
    <n v="4.1228571469799995"/>
  </r>
  <r>
    <n v="1257"/>
    <n v="1258"/>
    <n v="5423"/>
    <n v="1203.9059999999999"/>
    <x v="97"/>
    <n v="7909"/>
    <x v="97"/>
    <s v="Eastern Cool Temperate Urban Shrubland"/>
    <x v="0"/>
    <x v="4"/>
    <s v="Developed-Upland Shrubland"/>
    <s v=" "/>
    <n v="0"/>
    <n v="0"/>
    <n v="0"/>
    <n v="0"/>
    <n v="0"/>
    <n v="0"/>
  </r>
  <r>
    <n v="1258"/>
    <n v="1259"/>
    <n v="8196"/>
    <n v="1819.5119999999999"/>
    <x v="97"/>
    <n v="7297"/>
    <x v="97"/>
    <s v="Developed-Medium Intensity"/>
    <x v="0"/>
    <x v="6"/>
    <s v="Developed-Medium Intensity"/>
    <s v=" "/>
    <n v="0"/>
    <n v="0"/>
    <n v="0"/>
    <n v="0"/>
    <n v="0"/>
    <n v="0"/>
  </r>
  <r>
    <n v="1259"/>
    <n v="1260"/>
    <n v="6204"/>
    <n v="1377.288"/>
    <x v="97"/>
    <n v="7908"/>
    <x v="97"/>
    <s v="Eastern Cool Temperate Urban Herbaceous"/>
    <x v="0"/>
    <x v="4"/>
    <s v="Developed-Upland Herbaceous"/>
    <s v=" "/>
    <n v="0"/>
    <n v="0"/>
    <n v="0"/>
    <n v="0"/>
    <n v="0"/>
    <n v="0"/>
  </r>
  <r>
    <n v="1260"/>
    <n v="1261"/>
    <n v="13689"/>
    <n v="3038.9580000000001"/>
    <x v="97"/>
    <n v="7296"/>
    <x v="97"/>
    <s v="Developed-Low Intensity"/>
    <x v="0"/>
    <x v="7"/>
    <s v="Developed-Low Intensity"/>
    <s v=" "/>
    <n v="0"/>
    <n v="0"/>
    <n v="0"/>
    <n v="0"/>
    <n v="0"/>
    <n v="0"/>
  </r>
  <r>
    <n v="1261"/>
    <n v="1262"/>
    <n v="3477"/>
    <n v="771.89400000000001"/>
    <x v="97"/>
    <n v="7298"/>
    <x v="97"/>
    <s v="Developed-High Intensity"/>
    <x v="0"/>
    <x v="8"/>
    <s v="Developed-High Intensity"/>
    <s v=" "/>
    <n v="0"/>
    <n v="0"/>
    <n v="0"/>
    <n v="0"/>
    <n v="0"/>
    <n v="0"/>
  </r>
  <r>
    <n v="2100"/>
    <n v="2101"/>
    <n v="5132"/>
    <n v="1139.3040000000001"/>
    <x v="104"/>
    <n v="7311"/>
    <x v="104"/>
    <s v="North-Central Interior Dry Oak Forest and Woodland"/>
    <x v="4"/>
    <x v="13"/>
    <s v="Black Oak Woodland and Savanna"/>
    <s v="Woodland"/>
    <n v="3"/>
    <n v="7"/>
    <n v="0.33333333300000001"/>
    <n v="0.14285714299999999"/>
    <n v="379.76799962023205"/>
    <n v="162.757714448472"/>
  </r>
  <r>
    <n v="1263"/>
    <n v="1264"/>
    <n v="5103"/>
    <n v="1132.866"/>
    <x v="97"/>
    <n v="7905"/>
    <x v="97"/>
    <s v="Eastern Cool Temperate Urban Deciduous Forest"/>
    <x v="0"/>
    <x v="4"/>
    <s v="Developed-Upland Deciduous Forest"/>
    <s v=" "/>
    <n v="0"/>
    <n v="0"/>
    <n v="0"/>
    <n v="0"/>
    <n v="0"/>
    <n v="0"/>
  </r>
  <r>
    <n v="2141"/>
    <n v="2142"/>
    <n v="2403"/>
    <n v="533.46600000000001"/>
    <x v="69"/>
    <n v="7311"/>
    <x v="69"/>
    <s v="North-Central Interior Dry Oak Forest and Woodland"/>
    <x v="4"/>
    <x v="13"/>
    <s v="Black Oak Woodland and Savanna"/>
    <s v="Woodland"/>
    <n v="3"/>
    <n v="7"/>
    <n v="0.33333333300000001"/>
    <n v="0.14285714299999999"/>
    <n v="177.82199982217801"/>
    <n v="76.209428647637992"/>
  </r>
  <r>
    <n v="2164"/>
    <n v="2165"/>
    <n v="1067"/>
    <n v="236.874"/>
    <x v="19"/>
    <n v="7311"/>
    <x v="19"/>
    <s v="North-Central Interior Dry Oak Forest and Woodland"/>
    <x v="4"/>
    <x v="13"/>
    <s v="Black Oak Woodland and Savanna"/>
    <s v="Woodland"/>
    <n v="3"/>
    <n v="7"/>
    <n v="0.33333333300000001"/>
    <n v="0.14285714299999999"/>
    <n v="78.957999921042003"/>
    <n v="33.839142890981996"/>
  </r>
  <r>
    <n v="2205"/>
    <n v="2206"/>
    <n v="118"/>
    <n v="26.196000000000002"/>
    <x v="15"/>
    <n v="7311"/>
    <x v="15"/>
    <s v="North-Central Interior Dry Oak Forest and Woodland"/>
    <x v="4"/>
    <x v="13"/>
    <s v="Black Oak Woodland and Savanna"/>
    <s v="Woodland"/>
    <n v="3"/>
    <n v="7"/>
    <n v="0.33333333300000001"/>
    <n v="0.14285714299999999"/>
    <n v="8.7319999912680011"/>
    <n v="3.742285718028"/>
  </r>
  <r>
    <n v="2220"/>
    <n v="2221"/>
    <n v="22"/>
    <n v="4.8840000000000003"/>
    <x v="114"/>
    <n v="7311"/>
    <x v="114"/>
    <s v="North-Central Interior Dry Oak Forest and Woodland"/>
    <x v="4"/>
    <x v="13"/>
    <s v="Black Oak Woodland and Savanna"/>
    <s v="Woodland"/>
    <n v="3"/>
    <n v="7"/>
    <n v="0.33333333300000001"/>
    <n v="0.14285714299999999"/>
    <n v="1.6279999983720002"/>
    <n v="0.69771428641200006"/>
  </r>
  <r>
    <n v="1268"/>
    <n v="1269"/>
    <n v="263"/>
    <n v="58.386000000000003"/>
    <x v="97"/>
    <n v="7927"/>
    <x v="97"/>
    <s v="Eastern Cool Temperate Developed Mixed Forest"/>
    <x v="0"/>
    <x v="4"/>
    <s v="Developed-Upland Mixed Forest"/>
    <s v=" "/>
    <n v="0"/>
    <n v="0"/>
    <n v="0"/>
    <n v="0"/>
    <n v="0"/>
    <n v="0"/>
  </r>
  <r>
    <n v="2272"/>
    <n v="2273"/>
    <n v="1"/>
    <n v="0.222"/>
    <x v="103"/>
    <n v="7311"/>
    <x v="103"/>
    <s v="North-Central Interior Dry Oak Forest and Woodland"/>
    <x v="4"/>
    <x v="13"/>
    <s v="Black Oak Woodland and Savanna"/>
    <s v="Woodland"/>
    <n v="3"/>
    <n v="7"/>
    <n v="0.33333333300000001"/>
    <n v="0.14285714299999999"/>
    <n v="7.399999992600001E-2"/>
    <n v="3.1714285746E-2"/>
  </r>
  <r>
    <n v="1270"/>
    <n v="1271"/>
    <n v="1354"/>
    <n v="300.58800000000002"/>
    <x v="97"/>
    <n v="7929"/>
    <x v="97"/>
    <s v="Eastern Cool Temperate Developed Herbaceous"/>
    <x v="0"/>
    <x v="4"/>
    <s v="Developed-Upland Herbaceous"/>
    <s v=" "/>
    <n v="0"/>
    <n v="0"/>
    <n v="0"/>
    <n v="0"/>
    <n v="0"/>
    <n v="0"/>
  </r>
  <r>
    <n v="1271"/>
    <n v="1272"/>
    <n v="368"/>
    <n v="81.695999999999998"/>
    <x v="97"/>
    <n v="9317"/>
    <x v="97"/>
    <s v="Northern &amp; Central Ruderal Shrubland"/>
    <x v="0"/>
    <x v="10"/>
    <s v="Introduced Upland Vegetation-Shrub"/>
    <s v="Prairie? (Swaty used prairie numbers)"/>
    <n v="1"/>
    <n v="3"/>
    <n v="1"/>
    <n v="0.33333333300000001"/>
    <n v="81.695999999999998"/>
    <n v="27.231999972768001"/>
  </r>
  <r>
    <n v="1272"/>
    <n v="1273"/>
    <n v="1013"/>
    <n v="224.886"/>
    <x v="97"/>
    <n v="7975"/>
    <x v="97"/>
    <s v="Eastern Cool Temperate Close Grown Crop"/>
    <x v="0"/>
    <x v="3"/>
    <s v="Agricultural-Close Grown Crop"/>
    <s v=" "/>
    <n v="0"/>
    <n v="0"/>
    <n v="0"/>
    <n v="0"/>
    <n v="0"/>
    <n v="0"/>
  </r>
  <r>
    <n v="1273"/>
    <n v="1274"/>
    <n v="921"/>
    <n v="204.46199999999999"/>
    <x v="97"/>
    <n v="7907"/>
    <x v="97"/>
    <s v="Eastern Cool Temperate Urban Mixed Forest"/>
    <x v="0"/>
    <x v="4"/>
    <s v="Developed-Upland Mixed Forest"/>
    <s v=" "/>
    <n v="0"/>
    <n v="0"/>
    <n v="0"/>
    <n v="0"/>
    <n v="0"/>
    <n v="0"/>
  </r>
  <r>
    <n v="2319"/>
    <n v="2320"/>
    <n v="9"/>
    <n v="1.998"/>
    <x v="107"/>
    <n v="7311"/>
    <x v="107"/>
    <s v="North-Central Interior Dry Oak Forest and Woodland"/>
    <x v="4"/>
    <x v="13"/>
    <s v="Black Oak Woodland and Savanna"/>
    <s v="Woodland"/>
    <n v="3"/>
    <n v="7"/>
    <n v="0.33333333300000001"/>
    <n v="0.14285714299999999"/>
    <n v="0.665999999334"/>
    <n v="0.28542857171399999"/>
  </r>
  <r>
    <n v="1275"/>
    <n v="1276"/>
    <n v="879"/>
    <n v="195.13800000000001"/>
    <x v="97"/>
    <n v="7925"/>
    <x v="97"/>
    <s v="Eastern Cool Temperate Developed Deciduous Forest"/>
    <x v="0"/>
    <x v="4"/>
    <s v="Developed-Upland Deciduous Forest"/>
    <s v=" "/>
    <n v="0"/>
    <n v="0"/>
    <n v="0"/>
    <n v="0"/>
    <n v="0"/>
    <n v="0"/>
  </r>
  <r>
    <n v="1276"/>
    <n v="1277"/>
    <n v="2432"/>
    <n v="539.904"/>
    <x v="97"/>
    <n v="7978"/>
    <x v="97"/>
    <s v="Eastern Cool Temperate Wheat"/>
    <x v="0"/>
    <x v="3"/>
    <s v="Agricultural-Wheat"/>
    <s v=" "/>
    <n v="0"/>
    <n v="0"/>
    <n v="0"/>
    <n v="0"/>
    <n v="0"/>
    <n v="0"/>
  </r>
  <r>
    <n v="1277"/>
    <n v="1278"/>
    <n v="26"/>
    <n v="5.7720000000000002"/>
    <x v="97"/>
    <n v="7928"/>
    <x v="97"/>
    <s v="Eastern Cool Temperate Developed Shrubland"/>
    <x v="0"/>
    <x v="4"/>
    <s v="Developed-Upland Shrubland"/>
    <s v=" "/>
    <n v="0"/>
    <n v="0"/>
    <n v="0"/>
    <n v="0"/>
    <n v="0"/>
    <n v="0"/>
  </r>
  <r>
    <n v="1278"/>
    <n v="1279"/>
    <n v="21"/>
    <n v="4.6619999999999999"/>
    <x v="97"/>
    <n v="7906"/>
    <x v="97"/>
    <s v="Eastern Cool Temperate Urban Evergreen Forest"/>
    <x v="0"/>
    <x v="4"/>
    <s v="Developed-Upland Evergreen Forest"/>
    <s v=" "/>
    <n v="0"/>
    <n v="0"/>
    <n v="0"/>
    <n v="0"/>
    <n v="0"/>
    <n v="0"/>
  </r>
  <r>
    <n v="2389"/>
    <n v="2390"/>
    <n v="11"/>
    <n v="2.4420000000000002"/>
    <x v="5"/>
    <n v="7311"/>
    <x v="5"/>
    <s v="North-Central Interior Dry Oak Forest and Woodland"/>
    <x v="4"/>
    <x v="13"/>
    <s v="Black Oak Woodland and Savanna"/>
    <s v="Woodland"/>
    <n v="3"/>
    <n v="7"/>
    <n v="0.33333333300000001"/>
    <n v="0.14285714299999999"/>
    <n v="0.81399999918600008"/>
    <n v="0.34885714320600003"/>
  </r>
  <r>
    <n v="2432"/>
    <n v="2433"/>
    <n v="105"/>
    <n v="23.31"/>
    <x v="4"/>
    <n v="7311"/>
    <x v="4"/>
    <s v="North-Central Interior Dry Oak Forest and Woodland"/>
    <x v="4"/>
    <x v="13"/>
    <s v="Black Oak Woodland and Savanna"/>
    <s v="Woodland"/>
    <n v="3"/>
    <n v="7"/>
    <n v="0.33333333300000001"/>
    <n v="0.14285714299999999"/>
    <n v="7.7699999922299998"/>
    <n v="3.3300000033299995"/>
  </r>
  <r>
    <n v="1281"/>
    <n v="1282"/>
    <n v="9"/>
    <n v="1.998"/>
    <x v="97"/>
    <n v="7973"/>
    <x v="97"/>
    <s v="Eastern Cool Temperate Row Crop - Close Grown Crop"/>
    <x v="0"/>
    <x v="3"/>
    <s v="Agricultural-Row Crop-Close Grown Crop"/>
    <s v=" "/>
    <n v="0"/>
    <n v="0"/>
    <n v="0"/>
    <n v="0"/>
    <n v="0"/>
    <n v="0"/>
  </r>
  <r>
    <n v="1282"/>
    <n v="1283"/>
    <n v="77"/>
    <n v="17.094000000000001"/>
    <x v="97"/>
    <n v="7295"/>
    <x v="97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1283"/>
    <n v="1284"/>
    <n v="11"/>
    <n v="2.4420000000000002"/>
    <x v="97"/>
    <n v="7970"/>
    <x v="97"/>
    <s v="Eastern Cool Temperate Orchard"/>
    <x v="0"/>
    <x v="3"/>
    <s v="Agricultural-Orchard"/>
    <s v=" "/>
    <n v="0"/>
    <n v="0"/>
    <n v="0"/>
    <n v="0"/>
    <n v="0"/>
    <n v="0"/>
  </r>
  <r>
    <n v="2446"/>
    <n v="2447"/>
    <n v="41"/>
    <n v="9.1020000000000003"/>
    <x v="3"/>
    <n v="7311"/>
    <x v="3"/>
    <s v="North-Central Interior Dry Oak Forest and Woodland"/>
    <x v="4"/>
    <x v="13"/>
    <s v="Black Oak Woodland and Savanna"/>
    <s v="Woodland"/>
    <n v="3"/>
    <n v="7"/>
    <n v="0.33333333300000001"/>
    <n v="0.14285714299999999"/>
    <n v="3.0339999969660001"/>
    <n v="1.3002857155859999"/>
  </r>
  <r>
    <n v="1285"/>
    <n v="1286"/>
    <n v="3"/>
    <n v="0.66600000000000004"/>
    <x v="95"/>
    <n v="9064"/>
    <x v="95"/>
    <s v="Central Interior Acidic Cliff and Talus"/>
    <x v="0"/>
    <x v="11"/>
    <s v="Sparse Vegetation"/>
    <s v=" "/>
    <n v="0"/>
    <n v="0"/>
    <n v="0"/>
    <n v="0"/>
    <n v="0"/>
    <n v="0"/>
  </r>
  <r>
    <n v="1286"/>
    <n v="1287"/>
    <n v="39925"/>
    <n v="8863.35"/>
    <x v="98"/>
    <n v="7292"/>
    <x v="98"/>
    <s v="Open Water"/>
    <x v="0"/>
    <x v="0"/>
    <s v="Open Water"/>
    <s v=" "/>
    <n v="0"/>
    <n v="0"/>
    <n v="0"/>
    <n v="0"/>
    <n v="0"/>
    <n v="0"/>
  </r>
  <r>
    <n v="3000"/>
    <n v="3001"/>
    <n v="33"/>
    <n v="7.3260000000000005"/>
    <x v="20"/>
    <n v="7311"/>
    <x v="20"/>
    <s v="North-Central Interior Dry Oak Forest and Woodland"/>
    <x v="4"/>
    <x v="13"/>
    <s v="Black Oak Woodland and Savanna"/>
    <s v="Woodland"/>
    <n v="3"/>
    <n v="7"/>
    <n v="0.33333333300000001"/>
    <n v="0.14285714299999999"/>
    <n v="2.4419999975580002"/>
    <n v="1.046571429618"/>
  </r>
  <r>
    <n v="1288"/>
    <n v="1289"/>
    <n v="28556"/>
    <n v="6339.4319999999998"/>
    <x v="98"/>
    <n v="9817"/>
    <x v="98"/>
    <s v="Northern &amp; Central Ruderal Meadow"/>
    <x v="2"/>
    <x v="2"/>
    <s v="Introduced Perennial Grassland and Forbland"/>
    <s v="Prairie"/>
    <n v="1"/>
    <n v="3"/>
    <n v="1"/>
    <n v="0.33333333300000001"/>
    <n v="6339.4319999999998"/>
    <n v="2113.1439978868561"/>
  </r>
  <r>
    <n v="3055"/>
    <n v="3056"/>
    <n v="61"/>
    <n v="13.542"/>
    <x v="108"/>
    <n v="7311"/>
    <x v="108"/>
    <s v="North-Central Interior Dry Oak Forest and Woodland"/>
    <x v="4"/>
    <x v="13"/>
    <s v="Black Oak Woodland and Savanna"/>
    <s v="Woodland"/>
    <n v="3"/>
    <n v="7"/>
    <n v="0.33333333300000001"/>
    <n v="0.14285714299999999"/>
    <n v="4.5139999954860004"/>
    <n v="1.9345714305059998"/>
  </r>
  <r>
    <n v="1290"/>
    <n v="1291"/>
    <n v="54786"/>
    <n v="12162.492"/>
    <x v="98"/>
    <n v="7299"/>
    <x v="98"/>
    <s v="Developed-Roads"/>
    <x v="0"/>
    <x v="5"/>
    <s v="Developed-Roads"/>
    <s v=" "/>
    <n v="0"/>
    <n v="0"/>
    <n v="0"/>
    <n v="0"/>
    <n v="0"/>
    <n v="0"/>
  </r>
  <r>
    <n v="3103"/>
    <n v="3104"/>
    <n v="4"/>
    <n v="0.88800000000000001"/>
    <x v="25"/>
    <n v="7311"/>
    <x v="25"/>
    <s v="North-Central Interior Dry Oak Forest and Woodland"/>
    <x v="4"/>
    <x v="13"/>
    <s v="Black Oak Woodland and Savanna"/>
    <s v="Woodland"/>
    <n v="3"/>
    <n v="7"/>
    <n v="0.33333333300000001"/>
    <n v="0.14285714299999999"/>
    <n v="0.29599999970400004"/>
    <n v="0.126857142984"/>
  </r>
  <r>
    <n v="1292"/>
    <n v="1293"/>
    <n v="490"/>
    <n v="108.78"/>
    <x v="98"/>
    <n v="7907"/>
    <x v="98"/>
    <s v="Eastern Cool Temperate Urban Mixed Forest"/>
    <x v="0"/>
    <x v="4"/>
    <s v="Developed-Upland Mixed Forest"/>
    <s v=" "/>
    <n v="0"/>
    <n v="0"/>
    <n v="0"/>
    <n v="0"/>
    <n v="0"/>
    <n v="0"/>
  </r>
  <r>
    <n v="1293"/>
    <n v="1294"/>
    <n v="1362"/>
    <n v="302.36399999999998"/>
    <x v="98"/>
    <n v="7298"/>
    <x v="98"/>
    <s v="Developed-High Intensity"/>
    <x v="0"/>
    <x v="8"/>
    <s v="Developed-High Intensity"/>
    <s v=" "/>
    <n v="0"/>
    <n v="0"/>
    <n v="0"/>
    <n v="0"/>
    <n v="0"/>
    <n v="0"/>
  </r>
  <r>
    <n v="1294"/>
    <n v="1295"/>
    <n v="280854"/>
    <n v="62349.588000000003"/>
    <x v="98"/>
    <n v="7977"/>
    <x v="98"/>
    <s v="Eastern Cool Temperate Pasture and Hayland"/>
    <x v="0"/>
    <x v="3"/>
    <s v="Agricultural-Pasture and Hayland"/>
    <s v=" "/>
    <n v="0"/>
    <n v="0"/>
    <n v="0"/>
    <n v="0"/>
    <n v="0"/>
    <n v="0"/>
  </r>
  <r>
    <n v="3136"/>
    <n v="3137"/>
    <n v="16"/>
    <n v="3.552"/>
    <x v="109"/>
    <n v="7311"/>
    <x v="109"/>
    <s v="North-Central Interior Dry Oak Forest and Woodland"/>
    <x v="4"/>
    <x v="13"/>
    <s v="Black Oak Woodland and Savanna"/>
    <s v="Woodland"/>
    <n v="3"/>
    <n v="7"/>
    <n v="0.33333333300000001"/>
    <n v="0.14285714299999999"/>
    <n v="1.1839999988160002"/>
    <n v="0.50742857193599999"/>
  </r>
  <r>
    <n v="1296"/>
    <n v="1297"/>
    <n v="8193"/>
    <n v="1818.846"/>
    <x v="98"/>
    <n v="7296"/>
    <x v="98"/>
    <s v="Developed-Low Intensity"/>
    <x v="0"/>
    <x v="7"/>
    <s v="Developed-Low Intensity"/>
    <s v=" "/>
    <n v="0"/>
    <n v="0"/>
    <n v="0"/>
    <n v="0"/>
    <n v="0"/>
    <n v="0"/>
  </r>
  <r>
    <n v="1297"/>
    <n v="1298"/>
    <n v="4575"/>
    <n v="1015.65"/>
    <x v="98"/>
    <n v="7909"/>
    <x v="98"/>
    <s v="Eastern Cool Temperate Urban Shrubland"/>
    <x v="0"/>
    <x v="4"/>
    <s v="Developed-Upland Shrubland"/>
    <s v=" "/>
    <n v="0"/>
    <n v="0"/>
    <n v="0"/>
    <n v="0"/>
    <n v="0"/>
    <n v="0"/>
  </r>
  <r>
    <n v="1298"/>
    <n v="1299"/>
    <n v="4229"/>
    <n v="938.83799999999997"/>
    <x v="98"/>
    <n v="7908"/>
    <x v="98"/>
    <s v="Eastern Cool Temperate Urban Herbaceous"/>
    <x v="0"/>
    <x v="4"/>
    <s v="Developed-Upland Herbaceous"/>
    <s v=" "/>
    <n v="0"/>
    <n v="0"/>
    <n v="0"/>
    <n v="0"/>
    <n v="0"/>
    <n v="0"/>
  </r>
  <r>
    <n v="1299"/>
    <n v="1300"/>
    <n v="3008"/>
    <n v="667.77599999999995"/>
    <x v="98"/>
    <n v="7905"/>
    <x v="98"/>
    <s v="Eastern Cool Temperate Urban Deciduous Forest"/>
    <x v="0"/>
    <x v="4"/>
    <s v="Developed-Upland Deciduous Forest"/>
    <s v=" "/>
    <n v="0"/>
    <n v="0"/>
    <n v="0"/>
    <n v="0"/>
    <n v="0"/>
    <n v="0"/>
  </r>
  <r>
    <n v="1300"/>
    <n v="1301"/>
    <n v="3376"/>
    <n v="749.47199999999998"/>
    <x v="98"/>
    <n v="7297"/>
    <x v="98"/>
    <s v="Developed-Medium Intensity"/>
    <x v="0"/>
    <x v="6"/>
    <s v="Developed-Medium Intensity"/>
    <s v=" "/>
    <n v="0"/>
    <n v="0"/>
    <n v="0"/>
    <n v="0"/>
    <n v="0"/>
    <n v="0"/>
  </r>
  <r>
    <n v="1301"/>
    <n v="1302"/>
    <n v="580055"/>
    <n v="128772.21"/>
    <x v="98"/>
    <n v="7974"/>
    <x v="98"/>
    <s v="Eastern Cool Temperate Row Crop"/>
    <x v="0"/>
    <x v="3"/>
    <s v="Agricultural-Row Crop"/>
    <s v=" "/>
    <n v="0"/>
    <n v="0"/>
    <n v="0"/>
    <n v="0"/>
    <n v="0"/>
    <n v="0"/>
  </r>
  <r>
    <n v="3282"/>
    <n v="3283"/>
    <n v="1"/>
    <n v="0.222"/>
    <x v="26"/>
    <n v="7311"/>
    <x v="26"/>
    <s v="North-Central Interior Dry Oak Forest and Woodland"/>
    <x v="4"/>
    <x v="13"/>
    <s v="Black Oak Woodland and Savanna"/>
    <s v="Woodland"/>
    <n v="3"/>
    <n v="7"/>
    <n v="0.33333333300000001"/>
    <n v="0.14285714299999999"/>
    <n v="7.399999992600001E-2"/>
    <n v="3.1714285746E-2"/>
  </r>
  <r>
    <n v="1303"/>
    <n v="1304"/>
    <n v="932"/>
    <n v="206.904"/>
    <x v="98"/>
    <n v="7925"/>
    <x v="98"/>
    <s v="Eastern Cool Temperate Developed Deciduous Forest"/>
    <x v="0"/>
    <x v="4"/>
    <s v="Developed-Upland Deciduous Forest"/>
    <s v=" "/>
    <n v="0"/>
    <n v="0"/>
    <n v="0"/>
    <n v="0"/>
    <n v="0"/>
    <n v="0"/>
  </r>
  <r>
    <n v="1304"/>
    <n v="1305"/>
    <n v="20317"/>
    <n v="4510.3739999999998"/>
    <x v="98"/>
    <n v="7976"/>
    <x v="98"/>
    <s v="Eastern Cool Temperate Fallow/Idle Cropland"/>
    <x v="0"/>
    <x v="3"/>
    <s v="Agricultural-Fallow/Idle Cropland"/>
    <s v=" "/>
    <n v="0"/>
    <n v="0"/>
    <n v="0"/>
    <n v="0"/>
    <n v="0"/>
    <n v="0"/>
  </r>
  <r>
    <n v="1305"/>
    <n v="1306"/>
    <n v="1191"/>
    <n v="264.40199999999999"/>
    <x v="98"/>
    <n v="7929"/>
    <x v="98"/>
    <s v="Eastern Cool Temperate Developed Herbaceous"/>
    <x v="0"/>
    <x v="4"/>
    <s v="Developed-Upland Herbaceous"/>
    <s v=" "/>
    <n v="0"/>
    <n v="0"/>
    <n v="0"/>
    <n v="0"/>
    <n v="0"/>
    <n v="0"/>
  </r>
  <r>
    <n v="1306"/>
    <n v="1307"/>
    <n v="693"/>
    <n v="153.846"/>
    <x v="98"/>
    <n v="9317"/>
    <x v="98"/>
    <s v="Northern &amp; Central Ruderal Shrubland"/>
    <x v="0"/>
    <x v="10"/>
    <s v="Introduced Upland Vegetation-Shrub"/>
    <s v="Prairie? (Swaty used prairie numbers)"/>
    <n v="1"/>
    <n v="3"/>
    <n v="1"/>
    <n v="0.33333333300000001"/>
    <n v="153.846"/>
    <n v="51.281999948718003"/>
  </r>
  <r>
    <n v="1307"/>
    <n v="1308"/>
    <n v="2330"/>
    <n v="517.26"/>
    <x v="98"/>
    <n v="7295"/>
    <x v="98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3766"/>
    <n v="3767"/>
    <n v="5"/>
    <n v="1.1100000000000001"/>
    <x v="38"/>
    <n v="7311"/>
    <x v="38"/>
    <s v="North-Central Interior Dry Oak Forest and Woodland"/>
    <x v="4"/>
    <x v="13"/>
    <s v="Black Oak Woodland and Savanna"/>
    <s v="Woodland"/>
    <n v="3"/>
    <n v="7"/>
    <n v="0.33333333300000001"/>
    <n v="0.14285714299999999"/>
    <n v="0.36999999963000002"/>
    <n v="0.15857142872999999"/>
  </r>
  <r>
    <n v="16"/>
    <n v="17"/>
    <n v="62071"/>
    <n v="13779.762000000001"/>
    <x v="0"/>
    <n v="7310"/>
    <x v="0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4593.2539954067461"/>
    <n v="1968.537430539966"/>
  </r>
  <r>
    <n v="1310"/>
    <n v="1311"/>
    <n v="267"/>
    <n v="59.274000000000001"/>
    <x v="98"/>
    <n v="7927"/>
    <x v="98"/>
    <s v="Eastern Cool Temperate Developed Mixed Forest"/>
    <x v="0"/>
    <x v="4"/>
    <s v="Developed-Upland Mixed Forest"/>
    <s v=" "/>
    <n v="0"/>
    <n v="0"/>
    <n v="0"/>
    <n v="0"/>
    <n v="0"/>
    <n v="0"/>
  </r>
  <r>
    <n v="40"/>
    <n v="41"/>
    <n v="138585"/>
    <n v="30765.87"/>
    <x v="11"/>
    <n v="7310"/>
    <x v="11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10255.28998974471"/>
    <n v="4395.1242901094092"/>
  </r>
  <r>
    <n v="87"/>
    <n v="88"/>
    <n v="89402"/>
    <n v="19847.243999999999"/>
    <x v="27"/>
    <n v="7310"/>
    <x v="27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6615.7479933842515"/>
    <n v="2835.3205742638916"/>
  </r>
  <r>
    <n v="1313"/>
    <n v="1314"/>
    <n v="568"/>
    <n v="126.096"/>
    <x v="98"/>
    <n v="7975"/>
    <x v="98"/>
    <s v="Eastern Cool Temperate Close Grown Crop"/>
    <x v="0"/>
    <x v="3"/>
    <s v="Agricultural-Close Grown Crop"/>
    <s v=" "/>
    <n v="0"/>
    <n v="0"/>
    <n v="0"/>
    <n v="0"/>
    <n v="0"/>
    <n v="0"/>
  </r>
  <r>
    <n v="122"/>
    <n v="123"/>
    <n v="126063"/>
    <n v="27985.986000000001"/>
    <x v="41"/>
    <n v="7310"/>
    <x v="41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9328.6619906713386"/>
    <n v="3997.9980039979978"/>
  </r>
  <r>
    <n v="1315"/>
    <n v="1316"/>
    <n v="2212"/>
    <n v="491.06400000000002"/>
    <x v="98"/>
    <n v="7978"/>
    <x v="98"/>
    <s v="Eastern Cool Temperate Wheat"/>
    <x v="0"/>
    <x v="3"/>
    <s v="Agricultural-Wheat"/>
    <s v=" "/>
    <n v="0"/>
    <n v="0"/>
    <n v="0"/>
    <n v="0"/>
    <n v="0"/>
    <n v="0"/>
  </r>
  <r>
    <n v="1316"/>
    <n v="1317"/>
    <n v="20"/>
    <n v="4.4400000000000004"/>
    <x v="98"/>
    <n v="7928"/>
    <x v="98"/>
    <s v="Eastern Cool Temperate Developed Shrubland"/>
    <x v="0"/>
    <x v="4"/>
    <s v="Developed-Upland Shrubland"/>
    <s v=" "/>
    <n v="0"/>
    <n v="0"/>
    <n v="0"/>
    <n v="0"/>
    <n v="0"/>
    <n v="0"/>
  </r>
  <r>
    <n v="144"/>
    <n v="145"/>
    <n v="255170"/>
    <n v="56647.74"/>
    <x v="53"/>
    <n v="7310"/>
    <x v="53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18882.579981117418"/>
    <n v="8092.5342938068188"/>
  </r>
  <r>
    <n v="1318"/>
    <n v="1319"/>
    <n v="4"/>
    <n v="0.88800000000000001"/>
    <x v="98"/>
    <n v="7970"/>
    <x v="98"/>
    <s v="Eastern Cool Temperate Orchard"/>
    <x v="0"/>
    <x v="3"/>
    <s v="Agricultural-Orchard"/>
    <s v=" "/>
    <n v="0"/>
    <n v="0"/>
    <n v="0"/>
    <n v="0"/>
    <n v="0"/>
    <n v="0"/>
  </r>
  <r>
    <n v="166"/>
    <n v="167"/>
    <n v="87483"/>
    <n v="19421.225999999999"/>
    <x v="64"/>
    <n v="7310"/>
    <x v="64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6473.7419935262578"/>
    <n v="2774.4608599173175"/>
  </r>
  <r>
    <n v="1320"/>
    <n v="1321"/>
    <n v="32"/>
    <n v="7.1040000000000001"/>
    <x v="98"/>
    <n v="7906"/>
    <x v="98"/>
    <s v="Eastern Cool Temperate Urban Evergreen Forest"/>
    <x v="0"/>
    <x v="4"/>
    <s v="Developed-Upland Evergreen Forest"/>
    <s v=" "/>
    <n v="0"/>
    <n v="0"/>
    <n v="0"/>
    <n v="0"/>
    <n v="0"/>
    <n v="0"/>
  </r>
  <r>
    <n v="1321"/>
    <n v="1322"/>
    <n v="10"/>
    <n v="2.2200000000000002"/>
    <x v="98"/>
    <n v="7973"/>
    <x v="98"/>
    <s v="Eastern Cool Temperate Row Crop - Close Grown Crop"/>
    <x v="0"/>
    <x v="3"/>
    <s v="Agricultural-Row Crop-Close Grown Crop"/>
    <s v=" "/>
    <n v="0"/>
    <n v="0"/>
    <n v="0"/>
    <n v="0"/>
    <n v="0"/>
    <n v="0"/>
  </r>
  <r>
    <n v="222"/>
    <n v="223"/>
    <n v="136293"/>
    <n v="30257.046000000002"/>
    <x v="70"/>
    <n v="7310"/>
    <x v="70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10085.681989914319"/>
    <n v="4322.4351471795781"/>
  </r>
  <r>
    <n v="1323"/>
    <n v="1324"/>
    <n v="414748"/>
    <n v="92074.055999999997"/>
    <x v="99"/>
    <n v="7977"/>
    <x v="99"/>
    <s v="Eastern Cool Temperate Pasture and Hayland"/>
    <x v="0"/>
    <x v="3"/>
    <s v="Agricultural-Pasture and Hayland"/>
    <s v=" "/>
    <n v="0"/>
    <n v="0"/>
    <n v="0"/>
    <n v="0"/>
    <n v="0"/>
    <n v="0"/>
  </r>
  <r>
    <n v="266"/>
    <n v="267"/>
    <n v="204443"/>
    <n v="45386.345999999998"/>
    <x v="71"/>
    <n v="7310"/>
    <x v="71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15128.781984871217"/>
    <n v="6483.763720769477"/>
  </r>
  <r>
    <n v="1325"/>
    <n v="1326"/>
    <n v="681257"/>
    <n v="151239.054"/>
    <x v="99"/>
    <n v="7974"/>
    <x v="99"/>
    <s v="Eastern Cool Temperate Row Crop"/>
    <x v="0"/>
    <x v="3"/>
    <s v="Agricultural-Row Crop"/>
    <s v=" "/>
    <n v="0"/>
    <n v="0"/>
    <n v="0"/>
    <n v="0"/>
    <n v="0"/>
    <n v="0"/>
  </r>
  <r>
    <n v="301"/>
    <n v="302"/>
    <n v="324046"/>
    <n v="71938.212"/>
    <x v="72"/>
    <n v="7310"/>
    <x v="72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23979.403976020596"/>
    <n v="10276.887438848315"/>
  </r>
  <r>
    <n v="1327"/>
    <n v="1328"/>
    <n v="47102"/>
    <n v="10456.644"/>
    <x v="99"/>
    <n v="9817"/>
    <x v="99"/>
    <s v="Northern &amp; Central Ruderal Meadow"/>
    <x v="2"/>
    <x v="2"/>
    <s v="Introduced Perennial Grassland and Forbland"/>
    <s v="Prairie"/>
    <n v="1"/>
    <n v="3"/>
    <n v="1"/>
    <n v="0.33333333300000001"/>
    <n v="10456.644"/>
    <n v="3485.5479965144523"/>
  </r>
  <r>
    <n v="1328"/>
    <n v="1329"/>
    <n v="68580"/>
    <n v="15224.76"/>
    <x v="99"/>
    <n v="7299"/>
    <x v="99"/>
    <s v="Developed-Roads"/>
    <x v="0"/>
    <x v="5"/>
    <s v="Developed-Roads"/>
    <s v=" "/>
    <n v="0"/>
    <n v="0"/>
    <n v="0"/>
    <n v="0"/>
    <n v="0"/>
    <n v="0"/>
  </r>
  <r>
    <n v="1329"/>
    <n v="1330"/>
    <n v="6872"/>
    <n v="1525.5840000000001"/>
    <x v="99"/>
    <n v="7908"/>
    <x v="99"/>
    <s v="Eastern Cool Temperate Urban Herbaceous"/>
    <x v="0"/>
    <x v="4"/>
    <s v="Developed-Upland Herbaceous"/>
    <s v=" "/>
    <n v="0"/>
    <n v="0"/>
    <n v="0"/>
    <n v="0"/>
    <n v="0"/>
    <n v="0"/>
  </r>
  <r>
    <n v="1330"/>
    <n v="1331"/>
    <n v="5110"/>
    <n v="1134.42"/>
    <x v="99"/>
    <n v="7297"/>
    <x v="99"/>
    <s v="Developed-Medium Intensity"/>
    <x v="0"/>
    <x v="6"/>
    <s v="Developed-Medium Intensity"/>
    <s v=" "/>
    <n v="0"/>
    <n v="0"/>
    <n v="0"/>
    <n v="0"/>
    <n v="0"/>
    <n v="0"/>
  </r>
  <r>
    <n v="1331"/>
    <n v="1332"/>
    <n v="7141"/>
    <n v="1585.3019999999999"/>
    <x v="99"/>
    <n v="7909"/>
    <x v="99"/>
    <s v="Eastern Cool Temperate Urban Shrubland"/>
    <x v="0"/>
    <x v="4"/>
    <s v="Developed-Upland Shrubland"/>
    <s v=" "/>
    <n v="0"/>
    <n v="0"/>
    <n v="0"/>
    <n v="0"/>
    <n v="0"/>
    <n v="0"/>
  </r>
  <r>
    <n v="1332"/>
    <n v="1333"/>
    <n v="4106"/>
    <n v="911.53200000000004"/>
    <x v="99"/>
    <n v="7905"/>
    <x v="99"/>
    <s v="Eastern Cool Temperate Urban Deciduous Forest"/>
    <x v="0"/>
    <x v="4"/>
    <s v="Developed-Upland Deciduous Forest"/>
    <s v=" "/>
    <n v="0"/>
    <n v="0"/>
    <n v="0"/>
    <n v="0"/>
    <n v="0"/>
    <n v="0"/>
  </r>
  <r>
    <n v="1333"/>
    <n v="1334"/>
    <n v="10296"/>
    <n v="2285.712"/>
    <x v="99"/>
    <n v="7296"/>
    <x v="99"/>
    <s v="Developed-Low Intensity"/>
    <x v="0"/>
    <x v="7"/>
    <s v="Developed-Low Intensity"/>
    <s v=" "/>
    <n v="0"/>
    <n v="0"/>
    <n v="0"/>
    <n v="0"/>
    <n v="0"/>
    <n v="0"/>
  </r>
  <r>
    <n v="1334"/>
    <n v="1335"/>
    <n v="1037"/>
    <n v="230.214"/>
    <x v="99"/>
    <n v="7925"/>
    <x v="99"/>
    <s v="Eastern Cool Temperate Developed Deciduous Forest"/>
    <x v="0"/>
    <x v="4"/>
    <s v="Developed-Upland Deciduous Forest"/>
    <s v=" "/>
    <n v="0"/>
    <n v="0"/>
    <n v="0"/>
    <n v="0"/>
    <n v="0"/>
    <n v="0"/>
  </r>
  <r>
    <n v="321"/>
    <n v="322"/>
    <n v="237956"/>
    <n v="52826.232000000004"/>
    <x v="73"/>
    <n v="7310"/>
    <x v="73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17608.743982391257"/>
    <n v="7546.6045789751761"/>
  </r>
  <r>
    <n v="1336"/>
    <n v="1337"/>
    <n v="47289"/>
    <n v="10498.157999999999"/>
    <x v="99"/>
    <n v="7292"/>
    <x v="99"/>
    <s v="Open Water"/>
    <x v="0"/>
    <x v="0"/>
    <s v="Open Water"/>
    <s v=" "/>
    <n v="0"/>
    <n v="0"/>
    <n v="0"/>
    <n v="0"/>
    <n v="0"/>
    <n v="0"/>
  </r>
  <r>
    <n v="368"/>
    <n v="369"/>
    <n v="356361"/>
    <n v="79112.142000000007"/>
    <x v="75"/>
    <n v="7310"/>
    <x v="75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26370.713973629288"/>
    <n v="11301.734582730307"/>
  </r>
  <r>
    <n v="407"/>
    <n v="408"/>
    <n v="127996"/>
    <n v="28415.112000000001"/>
    <x v="76"/>
    <n v="7310"/>
    <x v="76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9471.7039905282963"/>
    <n v="4059.3017183450161"/>
  </r>
  <r>
    <n v="447"/>
    <n v="448"/>
    <n v="161671"/>
    <n v="35890.962"/>
    <x v="77"/>
    <n v="7310"/>
    <x v="77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11963.653988036347"/>
    <n v="5127.2802908415661"/>
  </r>
  <r>
    <n v="1340"/>
    <n v="1341"/>
    <n v="50107"/>
    <n v="11123.754000000001"/>
    <x v="99"/>
    <n v="7976"/>
    <x v="99"/>
    <s v="Eastern Cool Temperate Fallow/Idle Cropland"/>
    <x v="0"/>
    <x v="3"/>
    <s v="Agricultural-Fallow/Idle Cropland"/>
    <s v=" "/>
    <n v="0"/>
    <n v="0"/>
    <n v="0"/>
    <n v="0"/>
    <n v="0"/>
    <n v="0"/>
  </r>
  <r>
    <n v="1341"/>
    <n v="1342"/>
    <n v="748"/>
    <n v="166.05600000000001"/>
    <x v="99"/>
    <n v="7907"/>
    <x v="99"/>
    <s v="Eastern Cool Temperate Urban Mixed Forest"/>
    <x v="0"/>
    <x v="4"/>
    <s v="Developed-Upland Mixed Forest"/>
    <s v=" "/>
    <n v="0"/>
    <n v="0"/>
    <n v="0"/>
    <n v="0"/>
    <n v="0"/>
    <n v="0"/>
  </r>
  <r>
    <n v="473"/>
    <n v="474"/>
    <n v="148774"/>
    <n v="33027.828000000001"/>
    <x v="78"/>
    <n v="7310"/>
    <x v="78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11009.275988990725"/>
    <n v="4718.2611475754038"/>
  </r>
  <r>
    <n v="514"/>
    <n v="515"/>
    <n v="390693"/>
    <n v="86733.846000000005"/>
    <x v="79"/>
    <n v="7310"/>
    <x v="79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28911.28197108872"/>
    <n v="12390.549440961979"/>
  </r>
  <r>
    <n v="556"/>
    <n v="557"/>
    <n v="185858"/>
    <n v="41260.476000000002"/>
    <x v="80"/>
    <n v="7310"/>
    <x v="80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13753.491986246509"/>
    <n v="5894.3537201800682"/>
  </r>
  <r>
    <n v="589"/>
    <n v="590"/>
    <n v="280348"/>
    <n v="62237.256000000001"/>
    <x v="81"/>
    <n v="7310"/>
    <x v="81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20745.751979254248"/>
    <n v="8891.0365803196073"/>
  </r>
  <r>
    <n v="1346"/>
    <n v="1347"/>
    <n v="3867"/>
    <n v="858.47400000000005"/>
    <x v="99"/>
    <n v="7978"/>
    <x v="99"/>
    <s v="Eastern Cool Temperate Wheat"/>
    <x v="0"/>
    <x v="3"/>
    <s v="Agricultural-Wheat"/>
    <s v=" "/>
    <n v="0"/>
    <n v="0"/>
    <n v="0"/>
    <n v="0"/>
    <n v="0"/>
    <n v="0"/>
  </r>
  <r>
    <n v="1347"/>
    <n v="1348"/>
    <n v="1577"/>
    <n v="350.09399999999999"/>
    <x v="99"/>
    <n v="9317"/>
    <x v="99"/>
    <s v="Northern &amp; Central Ruderal Shrubland"/>
    <x v="0"/>
    <x v="10"/>
    <s v="Introduced Upland Vegetation-Shrub"/>
    <s v="Prairie? (Swaty used prairie numbers)"/>
    <n v="1"/>
    <n v="3"/>
    <n v="1"/>
    <n v="0.33333333300000001"/>
    <n v="350.09399999999999"/>
    <n v="116.697999883302"/>
  </r>
  <r>
    <n v="1348"/>
    <n v="1349"/>
    <n v="1303"/>
    <n v="289.26600000000002"/>
    <x v="99"/>
    <n v="7929"/>
    <x v="99"/>
    <s v="Eastern Cool Temperate Developed Herbaceous"/>
    <x v="0"/>
    <x v="4"/>
    <s v="Developed-Upland Herbaceous"/>
    <s v=" "/>
    <n v="0"/>
    <n v="0"/>
    <n v="0"/>
    <n v="0"/>
    <n v="0"/>
    <n v="0"/>
  </r>
  <r>
    <n v="1349"/>
    <n v="1350"/>
    <n v="1961"/>
    <n v="435.34199999999998"/>
    <x v="99"/>
    <n v="7298"/>
    <x v="99"/>
    <s v="Developed-High Intensity"/>
    <x v="0"/>
    <x v="8"/>
    <s v="Developed-High Intensity"/>
    <s v=" "/>
    <n v="0"/>
    <n v="0"/>
    <n v="0"/>
    <n v="0"/>
    <n v="0"/>
    <n v="0"/>
  </r>
  <r>
    <n v="1350"/>
    <n v="1351"/>
    <n v="1622"/>
    <n v="360.084"/>
    <x v="99"/>
    <n v="7975"/>
    <x v="99"/>
    <s v="Eastern Cool Temperate Close Grown Crop"/>
    <x v="0"/>
    <x v="3"/>
    <s v="Agricultural-Close Grown Crop"/>
    <s v=" "/>
    <n v="0"/>
    <n v="0"/>
    <n v="0"/>
    <n v="0"/>
    <n v="0"/>
    <n v="0"/>
  </r>
  <r>
    <n v="1351"/>
    <n v="1352"/>
    <n v="317"/>
    <n v="70.373999999999995"/>
    <x v="99"/>
    <n v="7927"/>
    <x v="99"/>
    <s v="Eastern Cool Temperate Developed Mixed Forest"/>
    <x v="0"/>
    <x v="4"/>
    <s v="Developed-Upland Mixed Forest"/>
    <s v=" "/>
    <n v="0"/>
    <n v="0"/>
    <n v="0"/>
    <n v="0"/>
    <n v="0"/>
    <n v="0"/>
  </r>
  <r>
    <n v="1352"/>
    <n v="1353"/>
    <n v="281"/>
    <n v="62.381999999999998"/>
    <x v="96"/>
    <n v="7295"/>
    <x v="96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634"/>
    <n v="635"/>
    <n v="230809"/>
    <n v="51239.597999999998"/>
    <x v="82"/>
    <n v="7310"/>
    <x v="82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17079.865982920135"/>
    <n v="7319.9425787485134"/>
  </r>
  <r>
    <n v="1354"/>
    <n v="1355"/>
    <n v="28"/>
    <n v="6.2160000000000002"/>
    <x v="96"/>
    <n v="9064"/>
    <x v="96"/>
    <s v="Central Interior Acidic Cliff and Talus"/>
    <x v="0"/>
    <x v="11"/>
    <s v="Sparse Vegetation"/>
    <s v=" "/>
    <n v="0"/>
    <n v="0"/>
    <n v="0"/>
    <n v="0"/>
    <n v="0"/>
    <n v="0"/>
  </r>
  <r>
    <n v="1355"/>
    <n v="1356"/>
    <n v="715"/>
    <n v="158.72999999999999"/>
    <x v="99"/>
    <n v="7295"/>
    <x v="99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672"/>
    <n v="673"/>
    <n v="130466"/>
    <n v="28963.452000000001"/>
    <x v="83"/>
    <n v="7310"/>
    <x v="83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9654.4839903455158"/>
    <n v="4137.6360041376356"/>
  </r>
  <r>
    <n v="1357"/>
    <n v="1358"/>
    <n v="3"/>
    <n v="0.66600000000000004"/>
    <x v="98"/>
    <n v="9064"/>
    <x v="98"/>
    <s v="Central Interior Acidic Cliff and Talus"/>
    <x v="0"/>
    <x v="11"/>
    <s v="Sparse Vegetation"/>
    <s v=" "/>
    <n v="0"/>
    <n v="0"/>
    <n v="0"/>
    <n v="0"/>
    <n v="0"/>
    <n v="0"/>
  </r>
  <r>
    <n v="1358"/>
    <n v="1359"/>
    <n v="63"/>
    <n v="13.986000000000001"/>
    <x v="99"/>
    <n v="7928"/>
    <x v="99"/>
    <s v="Eastern Cool Temperate Developed Shrubland"/>
    <x v="0"/>
    <x v="4"/>
    <s v="Developed-Upland Shrubland"/>
    <s v=" "/>
    <n v="0"/>
    <n v="0"/>
    <n v="0"/>
    <n v="0"/>
    <n v="0"/>
    <n v="0"/>
  </r>
  <r>
    <n v="710"/>
    <n v="711"/>
    <n v="110140"/>
    <n v="24451.08"/>
    <x v="84"/>
    <n v="7310"/>
    <x v="84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8150.3599918496411"/>
    <n v="3493.0114320644402"/>
  </r>
  <r>
    <n v="1360"/>
    <n v="1361"/>
    <n v="38"/>
    <n v="8.4359999999999999"/>
    <x v="99"/>
    <n v="7973"/>
    <x v="99"/>
    <s v="Eastern Cool Temperate Row Crop - Close Grown Crop"/>
    <x v="0"/>
    <x v="3"/>
    <s v="Agricultural-Row Crop-Close Grown Crop"/>
    <s v=" "/>
    <n v="0"/>
    <n v="0"/>
    <n v="0"/>
    <n v="0"/>
    <n v="0"/>
    <n v="0"/>
  </r>
  <r>
    <n v="1361"/>
    <n v="1362"/>
    <n v="59"/>
    <n v="13.098000000000001"/>
    <x v="99"/>
    <n v="7906"/>
    <x v="99"/>
    <s v="Eastern Cool Temperate Urban Evergreen Forest"/>
    <x v="0"/>
    <x v="4"/>
    <s v="Developed-Upland Evergreen Forest"/>
    <s v=" "/>
    <n v="0"/>
    <n v="0"/>
    <n v="0"/>
    <n v="0"/>
    <n v="0"/>
    <n v="0"/>
  </r>
  <r>
    <n v="746"/>
    <n v="747"/>
    <n v="88474"/>
    <n v="19641.227999999999"/>
    <x v="85"/>
    <n v="7310"/>
    <x v="85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6547.0759934529242"/>
    <n v="2805.8897170916039"/>
  </r>
  <r>
    <n v="1363"/>
    <n v="1364"/>
    <n v="10"/>
    <n v="2.2200000000000002"/>
    <x v="99"/>
    <n v="7970"/>
    <x v="99"/>
    <s v="Eastern Cool Temperate Orchard"/>
    <x v="0"/>
    <x v="3"/>
    <s v="Agricultural-Orchard"/>
    <s v=" "/>
    <n v="0"/>
    <n v="0"/>
    <n v="0"/>
    <n v="0"/>
    <n v="0"/>
    <n v="0"/>
  </r>
  <r>
    <n v="1364"/>
    <n v="1365"/>
    <n v="3"/>
    <n v="0.66600000000000004"/>
    <x v="99"/>
    <n v="9064"/>
    <x v="99"/>
    <s v="Central Interior Acidic Cliff and Talus"/>
    <x v="0"/>
    <x v="11"/>
    <s v="Sparse Vegetation"/>
    <s v=" "/>
    <n v="0"/>
    <n v="0"/>
    <n v="0"/>
    <n v="0"/>
    <n v="0"/>
    <n v="0"/>
  </r>
  <r>
    <n v="786"/>
    <n v="787"/>
    <n v="128011"/>
    <n v="28418.441999999999"/>
    <x v="86"/>
    <n v="7310"/>
    <x v="86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9472.8139905271855"/>
    <n v="4059.7774326312056"/>
  </r>
  <r>
    <n v="829"/>
    <n v="830"/>
    <n v="98620"/>
    <n v="21893.64"/>
    <x v="87"/>
    <n v="7310"/>
    <x v="87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7297.87999270212"/>
    <n v="3127.6628602705196"/>
  </r>
  <r>
    <n v="1367"/>
    <n v="1368"/>
    <n v="3"/>
    <n v="0.66600000000000004"/>
    <x v="89"/>
    <n v="7973"/>
    <x v="89"/>
    <s v="Eastern Cool Temperate Row Crop - Close Grown Crop"/>
    <x v="0"/>
    <x v="3"/>
    <s v="Agricultural-Row Crop-Close Grown Crop"/>
    <s v=" "/>
    <n v="0"/>
    <n v="0"/>
    <n v="0"/>
    <n v="0"/>
    <n v="0"/>
    <n v="0"/>
  </r>
  <r>
    <n v="1368"/>
    <n v="1369"/>
    <n v="188"/>
    <n v="41.735999999999997"/>
    <x v="89"/>
    <n v="7295"/>
    <x v="89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1369"/>
    <n v="1370"/>
    <n v="2"/>
    <n v="0.44400000000000001"/>
    <x v="88"/>
    <n v="7973"/>
    <x v="88"/>
    <s v="Eastern Cool Temperate Row Crop - Close Grown Crop"/>
    <x v="0"/>
    <x v="3"/>
    <s v="Agricultural-Row Crop-Close Grown Crop"/>
    <s v=" "/>
    <n v="0"/>
    <n v="0"/>
    <n v="0"/>
    <n v="0"/>
    <n v="0"/>
    <n v="0"/>
  </r>
  <r>
    <n v="1370"/>
    <n v="1371"/>
    <n v="1"/>
    <n v="0.222"/>
    <x v="84"/>
    <n v="7971"/>
    <x v="84"/>
    <s v="Eastern Cool Temperate Vineyard"/>
    <x v="0"/>
    <x v="3"/>
    <s v="Agricultural-Vineyard"/>
    <s v=" "/>
    <n v="0"/>
    <n v="0"/>
    <n v="0"/>
    <n v="0"/>
    <n v="0"/>
    <n v="0"/>
  </r>
  <r>
    <n v="1371"/>
    <n v="1372"/>
    <n v="38921"/>
    <n v="8640.4619999999995"/>
    <x v="100"/>
    <n v="7292"/>
    <x v="100"/>
    <s v="Open Water"/>
    <x v="0"/>
    <x v="0"/>
    <s v="Open Water"/>
    <s v=" "/>
    <n v="0"/>
    <n v="0"/>
    <n v="0"/>
    <n v="0"/>
    <n v="0"/>
    <n v="0"/>
  </r>
  <r>
    <n v="869"/>
    <n v="870"/>
    <n v="231312"/>
    <n v="51351.264000000003"/>
    <x v="88"/>
    <n v="7310"/>
    <x v="88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17117.087982882913"/>
    <n v="7335.8948644787524"/>
  </r>
  <r>
    <n v="897"/>
    <n v="898"/>
    <n v="101834"/>
    <n v="22607.148000000001"/>
    <x v="89"/>
    <n v="7310"/>
    <x v="89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7535.7159924642847"/>
    <n v="3229.5925746581638"/>
  </r>
  <r>
    <n v="939"/>
    <n v="940"/>
    <n v="184149"/>
    <n v="40881.078000000001"/>
    <x v="90"/>
    <n v="7310"/>
    <x v="90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13627.025986372975"/>
    <n v="5840.1540058401542"/>
  </r>
  <r>
    <n v="971"/>
    <n v="972"/>
    <n v="156417"/>
    <n v="34724.574000000001"/>
    <x v="91"/>
    <n v="7310"/>
    <x v="91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11574.857988425143"/>
    <n v="4960.6534335320821"/>
  </r>
  <r>
    <n v="1020"/>
    <n v="1021"/>
    <n v="161823"/>
    <n v="35924.705999999998"/>
    <x v="92"/>
    <n v="7310"/>
    <x v="92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11974.901988025098"/>
    <n v="5132.1008622749578"/>
  </r>
  <r>
    <n v="1045"/>
    <n v="1046"/>
    <n v="142886"/>
    <n v="31720.691999999999"/>
    <x v="93"/>
    <n v="7310"/>
    <x v="93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10573.563989426437"/>
    <n v="4531.5274331029559"/>
  </r>
  <r>
    <n v="1378"/>
    <n v="1379"/>
    <n v="325556"/>
    <n v="72273.432000000001"/>
    <x v="100"/>
    <n v="7977"/>
    <x v="100"/>
    <s v="Eastern Cool Temperate Pasture and Hayland"/>
    <x v="0"/>
    <x v="3"/>
    <s v="Agricultural-Pasture and Hayland"/>
    <s v=" "/>
    <n v="0"/>
    <n v="0"/>
    <n v="0"/>
    <n v="0"/>
    <n v="0"/>
    <n v="0"/>
  </r>
  <r>
    <n v="1085"/>
    <n v="1086"/>
    <n v="152386"/>
    <n v="33829.692000000003"/>
    <x v="59"/>
    <n v="7310"/>
    <x v="59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11276.563988723437"/>
    <n v="4832.8131476899562"/>
  </r>
  <r>
    <n v="1380"/>
    <n v="1381"/>
    <n v="23300"/>
    <n v="5172.6000000000004"/>
    <x v="100"/>
    <n v="7976"/>
    <x v="100"/>
    <s v="Eastern Cool Temperate Fallow/Idle Cropland"/>
    <x v="0"/>
    <x v="3"/>
    <s v="Agricultural-Fallow/Idle Cropland"/>
    <s v=" "/>
    <n v="0"/>
    <n v="0"/>
    <n v="0"/>
    <n v="0"/>
    <n v="0"/>
    <n v="0"/>
  </r>
  <r>
    <n v="1100"/>
    <n v="1101"/>
    <n v="474057"/>
    <n v="105240.65399999999"/>
    <x v="94"/>
    <n v="7310"/>
    <x v="94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35080.217964919779"/>
    <n v="15034.379157891521"/>
  </r>
  <r>
    <n v="1382"/>
    <n v="1383"/>
    <n v="251065"/>
    <n v="55736.43"/>
    <x v="100"/>
    <n v="7974"/>
    <x v="100"/>
    <s v="Eastern Cool Temperate Row Crop"/>
    <x v="0"/>
    <x v="3"/>
    <s v="Agricultural-Row Crop"/>
    <s v=" "/>
    <n v="0"/>
    <n v="0"/>
    <n v="0"/>
    <n v="0"/>
    <n v="0"/>
    <n v="0"/>
  </r>
  <r>
    <n v="1383"/>
    <n v="1384"/>
    <n v="21005"/>
    <n v="4663.1099999999997"/>
    <x v="100"/>
    <n v="9817"/>
    <x v="100"/>
    <s v="Northern &amp; Central Ruderal Meadow"/>
    <x v="2"/>
    <x v="2"/>
    <s v="Introduced Perennial Grassland and Forbland"/>
    <s v="Prairie"/>
    <n v="1"/>
    <n v="3"/>
    <n v="1"/>
    <n v="0.33333333300000001"/>
    <n v="4663.1099999999997"/>
    <n v="1554.36999844563"/>
  </r>
  <r>
    <n v="1133"/>
    <n v="1134"/>
    <n v="185345"/>
    <n v="41146.590000000004"/>
    <x v="95"/>
    <n v="7310"/>
    <x v="95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13715.529986284471"/>
    <n v="5878.0842915923704"/>
  </r>
  <r>
    <n v="1178"/>
    <n v="1179"/>
    <n v="331047"/>
    <n v="73492.433999999994"/>
    <x v="96"/>
    <n v="7310"/>
    <x v="96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24497.477975502519"/>
    <n v="10498.919153356061"/>
  </r>
  <r>
    <n v="1203"/>
    <n v="1204"/>
    <n v="292047"/>
    <n v="64834.434000000001"/>
    <x v="60"/>
    <n v="7310"/>
    <x v="60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21611.477978388524"/>
    <n v="9262.0620092620611"/>
  </r>
  <r>
    <n v="1256"/>
    <n v="1257"/>
    <n v="221105"/>
    <n v="49085.31"/>
    <x v="97"/>
    <n v="7310"/>
    <x v="97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16361.769983638229"/>
    <n v="7012.187149869329"/>
  </r>
  <r>
    <n v="1388"/>
    <n v="1389"/>
    <n v="189773"/>
    <n v="42129.606"/>
    <x v="100"/>
    <n v="7296"/>
    <x v="100"/>
    <s v="Developed-Low Intensity"/>
    <x v="0"/>
    <x v="7"/>
    <s v="Developed-Low Intensity"/>
    <s v=" "/>
    <n v="0"/>
    <n v="0"/>
    <n v="0"/>
    <n v="0"/>
    <n v="0"/>
    <n v="0"/>
  </r>
  <r>
    <n v="1389"/>
    <n v="1390"/>
    <n v="653"/>
    <n v="144.96600000000001"/>
    <x v="100"/>
    <n v="9317"/>
    <x v="100"/>
    <s v="Northern &amp; Central Ruderal Shrubland"/>
    <x v="0"/>
    <x v="10"/>
    <s v="Introduced Upland Vegetation-Shrub"/>
    <s v="Prairie? (Swaty used prairie numbers)"/>
    <n v="1"/>
    <n v="3"/>
    <n v="1"/>
    <n v="0.33333333300000001"/>
    <n v="144.96600000000001"/>
    <n v="48.321999951678002"/>
  </r>
  <r>
    <n v="1390"/>
    <n v="1391"/>
    <n v="37484"/>
    <n v="8321.4480000000003"/>
    <x v="100"/>
    <n v="7909"/>
    <x v="100"/>
    <s v="Eastern Cool Temperate Urban Shrubland"/>
    <x v="0"/>
    <x v="4"/>
    <s v="Developed-Upland Shrubland"/>
    <s v=" "/>
    <n v="0"/>
    <n v="0"/>
    <n v="0"/>
    <n v="0"/>
    <n v="0"/>
    <n v="0"/>
  </r>
  <r>
    <n v="1391"/>
    <n v="1392"/>
    <n v="45891"/>
    <n v="10187.802"/>
    <x v="100"/>
    <n v="7908"/>
    <x v="100"/>
    <s v="Eastern Cool Temperate Urban Herbaceous"/>
    <x v="0"/>
    <x v="4"/>
    <s v="Developed-Upland Herbaceous"/>
    <s v=" "/>
    <n v="0"/>
    <n v="0"/>
    <n v="0"/>
    <n v="0"/>
    <n v="0"/>
    <n v="0"/>
  </r>
  <r>
    <n v="1392"/>
    <n v="1393"/>
    <n v="84419"/>
    <n v="18741.018"/>
    <x v="100"/>
    <n v="7297"/>
    <x v="100"/>
    <s v="Developed-Medium Intensity"/>
    <x v="0"/>
    <x v="6"/>
    <s v="Developed-Medium Intensity"/>
    <s v=" "/>
    <n v="0"/>
    <n v="0"/>
    <n v="0"/>
    <n v="0"/>
    <n v="0"/>
    <n v="0"/>
  </r>
  <r>
    <n v="1393"/>
    <n v="1394"/>
    <n v="4130"/>
    <n v="916.86"/>
    <x v="100"/>
    <n v="7929"/>
    <x v="100"/>
    <s v="Eastern Cool Temperate Developed Herbaceous"/>
    <x v="0"/>
    <x v="4"/>
    <s v="Developed-Upland Herbaceous"/>
    <s v=" "/>
    <n v="0"/>
    <n v="0"/>
    <n v="0"/>
    <n v="0"/>
    <n v="0"/>
    <n v="0"/>
  </r>
  <r>
    <n v="1394"/>
    <n v="1395"/>
    <n v="476"/>
    <n v="105.672"/>
    <x v="100"/>
    <n v="7975"/>
    <x v="100"/>
    <s v="Eastern Cool Temperate Close Grown Crop"/>
    <x v="0"/>
    <x v="3"/>
    <s v="Agricultural-Close Grown Crop"/>
    <s v=" "/>
    <n v="0"/>
    <n v="0"/>
    <n v="0"/>
    <n v="0"/>
    <n v="0"/>
    <n v="0"/>
  </r>
  <r>
    <n v="1395"/>
    <n v="1396"/>
    <n v="266836"/>
    <n v="59237.592000000004"/>
    <x v="100"/>
    <n v="7299"/>
    <x v="100"/>
    <s v="Developed-Roads"/>
    <x v="0"/>
    <x v="5"/>
    <s v="Developed-Roads"/>
    <s v=" "/>
    <n v="0"/>
    <n v="0"/>
    <n v="0"/>
    <n v="0"/>
    <n v="0"/>
    <n v="0"/>
  </r>
  <r>
    <n v="1396"/>
    <n v="1397"/>
    <n v="54266"/>
    <n v="12047.052"/>
    <x v="100"/>
    <n v="7298"/>
    <x v="100"/>
    <s v="Developed-High Intensity"/>
    <x v="0"/>
    <x v="8"/>
    <s v="Developed-High Intensity"/>
    <s v=" "/>
    <n v="0"/>
    <n v="0"/>
    <n v="0"/>
    <n v="0"/>
    <n v="0"/>
    <n v="0"/>
  </r>
  <r>
    <n v="1397"/>
    <n v="1398"/>
    <n v="540"/>
    <n v="119.88"/>
    <x v="100"/>
    <n v="7978"/>
    <x v="100"/>
    <s v="Eastern Cool Temperate Wheat"/>
    <x v="0"/>
    <x v="3"/>
    <s v="Agricultural-Wheat"/>
    <s v=" "/>
    <n v="0"/>
    <n v="0"/>
    <n v="0"/>
    <n v="0"/>
    <n v="0"/>
    <n v="0"/>
  </r>
  <r>
    <n v="1398"/>
    <n v="1399"/>
    <n v="367741"/>
    <n v="81638.502000000008"/>
    <x v="101"/>
    <n v="7977"/>
    <x v="101"/>
    <s v="Eastern Cool Temperate Pasture and Hayland"/>
    <x v="0"/>
    <x v="3"/>
    <s v="Agricultural-Pasture and Hayland"/>
    <s v=" "/>
    <n v="0"/>
    <n v="0"/>
    <n v="0"/>
    <n v="0"/>
    <n v="0"/>
    <n v="0"/>
  </r>
  <r>
    <n v="1399"/>
    <n v="1400"/>
    <n v="1000083"/>
    <n v="222018.42600000001"/>
    <x v="101"/>
    <n v="7974"/>
    <x v="101"/>
    <s v="Eastern Cool Temperate Row Crop"/>
    <x v="0"/>
    <x v="3"/>
    <s v="Agricultural-Row Crop"/>
    <s v=" "/>
    <n v="0"/>
    <n v="0"/>
    <n v="0"/>
    <n v="0"/>
    <n v="0"/>
    <n v="0"/>
  </r>
  <r>
    <n v="1400"/>
    <n v="1401"/>
    <n v="74125"/>
    <n v="16455.75"/>
    <x v="100"/>
    <n v="7905"/>
    <x v="100"/>
    <s v="Eastern Cool Temperate Urban Deciduous Forest"/>
    <x v="0"/>
    <x v="4"/>
    <s v="Developed-Upland Deciduous Forest"/>
    <s v=" "/>
    <n v="0"/>
    <n v="0"/>
    <n v="0"/>
    <n v="0"/>
    <n v="0"/>
    <n v="0"/>
  </r>
  <r>
    <n v="1401"/>
    <n v="1402"/>
    <n v="39892"/>
    <n v="8856.0239999999994"/>
    <x v="101"/>
    <n v="7976"/>
    <x v="101"/>
    <s v="Eastern Cool Temperate Fallow/Idle Cropland"/>
    <x v="0"/>
    <x v="3"/>
    <s v="Agricultural-Fallow/Idle Cropland"/>
    <s v=" "/>
    <n v="0"/>
    <n v="0"/>
    <n v="0"/>
    <n v="0"/>
    <n v="0"/>
    <n v="0"/>
  </r>
  <r>
    <n v="1287"/>
    <n v="1288"/>
    <n v="272536"/>
    <n v="60502.991999999998"/>
    <x v="98"/>
    <n v="7310"/>
    <x v="98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20167.663979832338"/>
    <n v="8643.2845800718551"/>
  </r>
  <r>
    <n v="1403"/>
    <n v="1404"/>
    <n v="39"/>
    <n v="8.6579999999999995"/>
    <x v="100"/>
    <n v="7970"/>
    <x v="100"/>
    <s v="Eastern Cool Temperate Orchard"/>
    <x v="0"/>
    <x v="3"/>
    <s v="Agricultural-Orchard"/>
    <s v=" "/>
    <n v="0"/>
    <n v="0"/>
    <n v="0"/>
    <n v="0"/>
    <n v="0"/>
    <n v="0"/>
  </r>
  <r>
    <n v="1404"/>
    <n v="1405"/>
    <n v="4829"/>
    <n v="1072.038"/>
    <x v="100"/>
    <n v="7927"/>
    <x v="100"/>
    <s v="Eastern Cool Temperate Developed Mixed Forest"/>
    <x v="0"/>
    <x v="4"/>
    <s v="Developed-Upland Mixed Forest"/>
    <s v=" "/>
    <n v="0"/>
    <n v="0"/>
    <n v="0"/>
    <n v="0"/>
    <n v="0"/>
    <n v="0"/>
  </r>
  <r>
    <n v="1405"/>
    <n v="1406"/>
    <n v="5856"/>
    <n v="1300.0319999999999"/>
    <x v="100"/>
    <n v="7925"/>
    <x v="100"/>
    <s v="Eastern Cool Temperate Developed Deciduous Forest"/>
    <x v="0"/>
    <x v="4"/>
    <s v="Developed-Upland Deciduous Forest"/>
    <s v=" "/>
    <n v="0"/>
    <n v="0"/>
    <n v="0"/>
    <n v="0"/>
    <n v="0"/>
    <n v="0"/>
  </r>
  <r>
    <n v="1324"/>
    <n v="1325"/>
    <n v="481983"/>
    <n v="107000.226"/>
    <x v="99"/>
    <n v="7310"/>
    <x v="99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35666.741964333254"/>
    <n v="15285.746586714316"/>
  </r>
  <r>
    <n v="1375"/>
    <n v="1376"/>
    <n v="198246"/>
    <n v="44010.612000000001"/>
    <x v="100"/>
    <n v="7310"/>
    <x v="100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14670.203985329797"/>
    <n v="6287.2302920015154"/>
  </r>
  <r>
    <n v="1408"/>
    <n v="1409"/>
    <n v="30301"/>
    <n v="6726.8220000000001"/>
    <x v="101"/>
    <n v="9817"/>
    <x v="101"/>
    <s v="Northern &amp; Central Ruderal Meadow"/>
    <x v="2"/>
    <x v="2"/>
    <s v="Introduced Perennial Grassland and Forbland"/>
    <s v="Prairie"/>
    <n v="1"/>
    <n v="3"/>
    <n v="1"/>
    <n v="0.33333333300000001"/>
    <n v="6726.8220000000001"/>
    <n v="2242.2739977577262"/>
  </r>
  <r>
    <n v="1431"/>
    <n v="1432"/>
    <n v="133887"/>
    <n v="29722.914000000001"/>
    <x v="101"/>
    <n v="7310"/>
    <x v="101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9907.6379900923621"/>
    <n v="4246.1305756747015"/>
  </r>
  <r>
    <n v="1452"/>
    <n v="1453"/>
    <n v="243477"/>
    <n v="54051.894"/>
    <x v="102"/>
    <n v="7310"/>
    <x v="102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18017.297981982701"/>
    <n v="7721.6991505788419"/>
  </r>
  <r>
    <n v="1411"/>
    <n v="1412"/>
    <n v="195"/>
    <n v="43.29"/>
    <x v="101"/>
    <n v="9317"/>
    <x v="101"/>
    <s v="Northern &amp; Central Ruderal Shrubland"/>
    <x v="0"/>
    <x v="10"/>
    <s v="Introduced Upland Vegetation-Shrub"/>
    <s v="Prairie? (Swaty used prairie numbers)"/>
    <n v="1"/>
    <n v="3"/>
    <n v="1"/>
    <n v="0.33333333300000001"/>
    <n v="43.29"/>
    <n v="14.429999985569999"/>
  </r>
  <r>
    <n v="1478"/>
    <n v="1479"/>
    <n v="128300"/>
    <n v="28482.600000000002"/>
    <x v="103"/>
    <n v="7310"/>
    <x v="103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9494.1999905058001"/>
    <n v="4068.9428612117999"/>
  </r>
  <r>
    <n v="1413"/>
    <n v="1414"/>
    <n v="13539"/>
    <n v="3005.6579999999999"/>
    <x v="100"/>
    <n v="7907"/>
    <x v="100"/>
    <s v="Eastern Cool Temperate Urban Mixed Forest"/>
    <x v="0"/>
    <x v="4"/>
    <s v="Developed-Upland Mixed Forest"/>
    <s v=" "/>
    <n v="0"/>
    <n v="0"/>
    <n v="0"/>
    <n v="0"/>
    <n v="0"/>
    <n v="0"/>
  </r>
  <r>
    <n v="1414"/>
    <n v="1415"/>
    <n v="80170"/>
    <n v="17797.740000000002"/>
    <x v="101"/>
    <n v="7299"/>
    <x v="101"/>
    <s v="Developed-Roads"/>
    <x v="0"/>
    <x v="5"/>
    <s v="Developed-Roads"/>
    <s v=" "/>
    <n v="0"/>
    <n v="0"/>
    <n v="0"/>
    <n v="0"/>
    <n v="0"/>
    <n v="0"/>
  </r>
  <r>
    <n v="1415"/>
    <n v="1416"/>
    <n v="13252"/>
    <n v="2941.944"/>
    <x v="101"/>
    <n v="7908"/>
    <x v="101"/>
    <s v="Eastern Cool Temperate Urban Herbaceous"/>
    <x v="0"/>
    <x v="4"/>
    <s v="Developed-Upland Herbaceous"/>
    <s v=" "/>
    <n v="0"/>
    <n v="0"/>
    <n v="0"/>
    <n v="0"/>
    <n v="0"/>
    <n v="0"/>
  </r>
  <r>
    <n v="1416"/>
    <n v="1417"/>
    <n v="6578"/>
    <n v="1460.316"/>
    <x v="101"/>
    <n v="7297"/>
    <x v="101"/>
    <s v="Developed-Medium Intensity"/>
    <x v="0"/>
    <x v="6"/>
    <s v="Developed-Medium Intensity"/>
    <s v=" "/>
    <n v="0"/>
    <n v="0"/>
    <n v="0"/>
    <n v="0"/>
    <n v="0"/>
    <n v="0"/>
  </r>
  <r>
    <n v="1417"/>
    <n v="1418"/>
    <n v="9053"/>
    <n v="2009.7660000000001"/>
    <x v="101"/>
    <n v="7909"/>
    <x v="101"/>
    <s v="Eastern Cool Temperate Urban Shrubland"/>
    <x v="0"/>
    <x v="4"/>
    <s v="Developed-Upland Shrubland"/>
    <s v=" "/>
    <n v="0"/>
    <n v="0"/>
    <n v="0"/>
    <n v="0"/>
    <n v="0"/>
    <n v="0"/>
  </r>
  <r>
    <n v="1418"/>
    <n v="1419"/>
    <n v="20936"/>
    <n v="4647.7920000000004"/>
    <x v="101"/>
    <n v="7296"/>
    <x v="101"/>
    <s v="Developed-Low Intensity"/>
    <x v="0"/>
    <x v="7"/>
    <s v="Developed-Low Intensity"/>
    <s v=" "/>
    <n v="0"/>
    <n v="0"/>
    <n v="0"/>
    <n v="0"/>
    <n v="0"/>
    <n v="0"/>
  </r>
  <r>
    <n v="1419"/>
    <n v="1420"/>
    <n v="385"/>
    <n v="85.47"/>
    <x v="101"/>
    <n v="7978"/>
    <x v="101"/>
    <s v="Eastern Cool Temperate Wheat"/>
    <x v="0"/>
    <x v="3"/>
    <s v="Agricultural-Wheat"/>
    <s v=" "/>
    <n v="0"/>
    <n v="0"/>
    <n v="0"/>
    <n v="0"/>
    <n v="0"/>
    <n v="0"/>
  </r>
  <r>
    <n v="1420"/>
    <n v="1421"/>
    <n v="97"/>
    <n v="21.533999999999999"/>
    <x v="100"/>
    <n v="7928"/>
    <x v="100"/>
    <s v="Eastern Cool Temperate Developed Shrubland"/>
    <x v="0"/>
    <x v="4"/>
    <s v="Developed-Upland Shrubland"/>
    <s v=" "/>
    <n v="0"/>
    <n v="0"/>
    <n v="0"/>
    <n v="0"/>
    <n v="0"/>
    <n v="0"/>
  </r>
  <r>
    <n v="1421"/>
    <n v="1422"/>
    <n v="29717"/>
    <n v="6597.174"/>
    <x v="101"/>
    <n v="7292"/>
    <x v="101"/>
    <s v="Open Water"/>
    <x v="0"/>
    <x v="0"/>
    <s v="Open Water"/>
    <s v=" "/>
    <n v="0"/>
    <n v="0"/>
    <n v="0"/>
    <n v="0"/>
    <n v="0"/>
    <n v="0"/>
  </r>
  <r>
    <n v="1422"/>
    <n v="1423"/>
    <n v="1043"/>
    <n v="231.54599999999999"/>
    <x v="100"/>
    <n v="7295"/>
    <x v="100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1545"/>
    <n v="1546"/>
    <n v="66245"/>
    <n v="14706.39"/>
    <x v="2"/>
    <n v="7310"/>
    <x v="2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4902.1299950978701"/>
    <n v="2100.9128592437696"/>
  </r>
  <r>
    <n v="1592"/>
    <n v="1593"/>
    <n v="132095"/>
    <n v="29325.09"/>
    <x v="66"/>
    <n v="7310"/>
    <x v="66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9775.0299902249699"/>
    <n v="4189.2985756178696"/>
  </r>
  <r>
    <n v="1425"/>
    <n v="1426"/>
    <n v="2161"/>
    <n v="479.74200000000002"/>
    <x v="101"/>
    <n v="7298"/>
    <x v="101"/>
    <s v="Developed-High Intensity"/>
    <x v="0"/>
    <x v="8"/>
    <s v="Developed-High Intensity"/>
    <s v=" "/>
    <n v="0"/>
    <n v="0"/>
    <n v="0"/>
    <n v="0"/>
    <n v="0"/>
    <n v="0"/>
  </r>
  <r>
    <n v="1626"/>
    <n v="1627"/>
    <n v="108092"/>
    <n v="23996.423999999999"/>
    <x v="61"/>
    <n v="7310"/>
    <x v="61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7998.8079920011924"/>
    <n v="3428.0605748566318"/>
  </r>
  <r>
    <n v="1427"/>
    <n v="1428"/>
    <n v="2427"/>
    <n v="538.79399999999998"/>
    <x v="101"/>
    <n v="7929"/>
    <x v="101"/>
    <s v="Eastern Cool Temperate Developed Herbaceous"/>
    <x v="0"/>
    <x v="4"/>
    <s v="Developed-Upland Herbaceous"/>
    <s v=" "/>
    <n v="0"/>
    <n v="0"/>
    <n v="0"/>
    <n v="0"/>
    <n v="0"/>
    <n v="0"/>
  </r>
  <r>
    <n v="1428"/>
    <n v="1429"/>
    <n v="747"/>
    <n v="165.834"/>
    <x v="100"/>
    <n v="7906"/>
    <x v="100"/>
    <s v="Eastern Cool Temperate Urban Evergreen Forest"/>
    <x v="0"/>
    <x v="4"/>
    <s v="Developed-Upland Evergreen Forest"/>
    <s v=" "/>
    <n v="0"/>
    <n v="0"/>
    <n v="0"/>
    <n v="0"/>
    <n v="0"/>
    <n v="0"/>
  </r>
  <r>
    <n v="1429"/>
    <n v="1430"/>
    <n v="393"/>
    <n v="87.245999999999995"/>
    <x v="101"/>
    <n v="7970"/>
    <x v="101"/>
    <s v="Eastern Cool Temperate Orchard"/>
    <x v="0"/>
    <x v="3"/>
    <s v="Agricultural-Orchard"/>
    <s v=" "/>
    <n v="0"/>
    <n v="0"/>
    <n v="0"/>
    <n v="0"/>
    <n v="0"/>
    <n v="0"/>
  </r>
  <r>
    <n v="1673"/>
    <n v="1674"/>
    <n v="375918"/>
    <n v="83453.796000000002"/>
    <x v="62"/>
    <n v="7310"/>
    <x v="62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27817.931972182068"/>
    <n v="11921.970869064828"/>
  </r>
  <r>
    <n v="1718"/>
    <n v="1719"/>
    <n v="4832"/>
    <n v="1072.704"/>
    <x v="1"/>
    <n v="7310"/>
    <x v="1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357.56799964243197"/>
    <n v="153.24342872467199"/>
  </r>
  <r>
    <n v="1763"/>
    <n v="1764"/>
    <n v="75"/>
    <n v="16.649999999999999"/>
    <x v="63"/>
    <n v="7310"/>
    <x v="63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5.5499999944499994"/>
    <n v="2.3785714309499997"/>
  </r>
  <r>
    <n v="1433"/>
    <n v="1434"/>
    <n v="7824"/>
    <n v="1736.9280000000001"/>
    <x v="101"/>
    <n v="7905"/>
    <x v="101"/>
    <s v="Eastern Cool Temperate Urban Deciduous Forest"/>
    <x v="0"/>
    <x v="4"/>
    <s v="Developed-Upland Deciduous Forest"/>
    <s v=" "/>
    <n v="0"/>
    <n v="0"/>
    <n v="0"/>
    <n v="0"/>
    <n v="0"/>
    <n v="0"/>
  </r>
  <r>
    <n v="1434"/>
    <n v="1435"/>
    <n v="885"/>
    <n v="196.47"/>
    <x v="101"/>
    <n v="7925"/>
    <x v="101"/>
    <s v="Eastern Cool Temperate Developed Deciduous Forest"/>
    <x v="0"/>
    <x v="4"/>
    <s v="Developed-Upland Deciduous Forest"/>
    <s v=" "/>
    <n v="0"/>
    <n v="0"/>
    <n v="0"/>
    <n v="0"/>
    <n v="0"/>
    <n v="0"/>
  </r>
  <r>
    <n v="1435"/>
    <n v="1436"/>
    <n v="828"/>
    <n v="183.816"/>
    <x v="101"/>
    <n v="7927"/>
    <x v="101"/>
    <s v="Eastern Cool Temperate Developed Mixed Forest"/>
    <x v="0"/>
    <x v="4"/>
    <s v="Developed-Upland Mixed Forest"/>
    <s v=" "/>
    <n v="0"/>
    <n v="0"/>
    <n v="0"/>
    <n v="0"/>
    <n v="0"/>
    <n v="0"/>
  </r>
  <r>
    <n v="1436"/>
    <n v="1437"/>
    <n v="1028"/>
    <n v="228.21600000000001"/>
    <x v="101"/>
    <n v="7907"/>
    <x v="101"/>
    <s v="Eastern Cool Temperate Urban Mixed Forest"/>
    <x v="0"/>
    <x v="4"/>
    <s v="Developed-Upland Mixed Forest"/>
    <s v=" "/>
    <n v="0"/>
    <n v="0"/>
    <n v="0"/>
    <n v="0"/>
    <n v="0"/>
    <n v="0"/>
  </r>
  <r>
    <n v="1437"/>
    <n v="1438"/>
    <n v="122"/>
    <n v="27.084"/>
    <x v="101"/>
    <n v="7906"/>
    <x v="101"/>
    <s v="Eastern Cool Temperate Urban Evergreen Forest"/>
    <x v="0"/>
    <x v="4"/>
    <s v="Developed-Upland Evergreen Forest"/>
    <s v=" "/>
    <n v="0"/>
    <n v="0"/>
    <n v="0"/>
    <n v="0"/>
    <n v="0"/>
    <n v="0"/>
  </r>
  <r>
    <n v="1816"/>
    <n v="1817"/>
    <n v="226"/>
    <n v="50.172000000000004"/>
    <x v="8"/>
    <n v="7310"/>
    <x v="8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16.723999983276002"/>
    <n v="7.1674285785960006"/>
  </r>
  <r>
    <n v="1439"/>
    <n v="1440"/>
    <n v="1479"/>
    <n v="328.33800000000002"/>
    <x v="101"/>
    <n v="7975"/>
    <x v="101"/>
    <s v="Eastern Cool Temperate Close Grown Crop"/>
    <x v="0"/>
    <x v="3"/>
    <s v="Agricultural-Close Grown Crop"/>
    <s v=" "/>
    <n v="0"/>
    <n v="0"/>
    <n v="0"/>
    <n v="0"/>
    <n v="0"/>
    <n v="0"/>
  </r>
  <r>
    <n v="1440"/>
    <n v="1441"/>
    <n v="1"/>
    <n v="0.222"/>
    <x v="100"/>
    <n v="7973"/>
    <x v="100"/>
    <s v="Eastern Cool Temperate Row Crop - Close Grown Crop"/>
    <x v="0"/>
    <x v="3"/>
    <s v="Agricultural-Row Crop-Close Grown Crop"/>
    <s v=" "/>
    <n v="0"/>
    <n v="0"/>
    <n v="0"/>
    <n v="0"/>
    <n v="0"/>
    <n v="0"/>
  </r>
  <r>
    <n v="1830"/>
    <n v="1831"/>
    <n v="358243"/>
    <n v="79529.945999999996"/>
    <x v="65"/>
    <n v="7310"/>
    <x v="65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26509.981973490019"/>
    <n v="11361.420868504278"/>
  </r>
  <r>
    <n v="1442"/>
    <n v="1443"/>
    <n v="5"/>
    <n v="1.1100000000000001"/>
    <x v="101"/>
    <n v="7973"/>
    <x v="101"/>
    <s v="Eastern Cool Temperate Row Crop - Close Grown Crop"/>
    <x v="0"/>
    <x v="3"/>
    <s v="Agricultural-Row Crop-Close Grown Crop"/>
    <s v=" "/>
    <n v="0"/>
    <n v="0"/>
    <n v="0"/>
    <n v="0"/>
    <n v="0"/>
    <n v="0"/>
  </r>
  <r>
    <n v="1443"/>
    <n v="1444"/>
    <n v="39"/>
    <n v="8.6579999999999995"/>
    <x v="101"/>
    <n v="7928"/>
    <x v="101"/>
    <s v="Eastern Cool Temperate Developed Shrubland"/>
    <x v="0"/>
    <x v="4"/>
    <s v="Developed-Upland Shrubland"/>
    <s v=" "/>
    <n v="0"/>
    <n v="0"/>
    <n v="0"/>
    <n v="0"/>
    <n v="0"/>
    <n v="0"/>
  </r>
  <r>
    <n v="1870"/>
    <n v="1871"/>
    <n v="186487"/>
    <n v="41400.114000000001"/>
    <x v="67"/>
    <n v="7310"/>
    <x v="67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13800.037986199963"/>
    <n v="5914.3020059143018"/>
  </r>
  <r>
    <n v="1445"/>
    <n v="1446"/>
    <n v="201"/>
    <n v="44.622"/>
    <x v="101"/>
    <n v="7295"/>
    <x v="101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1446"/>
    <n v="1447"/>
    <n v="581786"/>
    <n v="129156.492"/>
    <x v="102"/>
    <n v="7974"/>
    <x v="102"/>
    <s v="Eastern Cool Temperate Row Crop"/>
    <x v="0"/>
    <x v="3"/>
    <s v="Agricultural-Row Crop"/>
    <s v=" "/>
    <n v="0"/>
    <n v="0"/>
    <n v="0"/>
    <n v="0"/>
    <n v="0"/>
    <n v="0"/>
  </r>
  <r>
    <n v="1447"/>
    <n v="1448"/>
    <n v="102536"/>
    <n v="22762.992000000002"/>
    <x v="102"/>
    <n v="7299"/>
    <x v="102"/>
    <s v="Developed-Roads"/>
    <x v="0"/>
    <x v="5"/>
    <s v="Developed-Roads"/>
    <s v=" "/>
    <n v="0"/>
    <n v="0"/>
    <n v="0"/>
    <n v="0"/>
    <n v="0"/>
    <n v="0"/>
  </r>
  <r>
    <n v="1448"/>
    <n v="1449"/>
    <n v="13506"/>
    <n v="2998.3319999999999"/>
    <x v="102"/>
    <n v="7909"/>
    <x v="102"/>
    <s v="Eastern Cool Temperate Urban Shrubland"/>
    <x v="0"/>
    <x v="4"/>
    <s v="Developed-Upland Shrubland"/>
    <s v=" "/>
    <n v="0"/>
    <n v="0"/>
    <n v="0"/>
    <n v="0"/>
    <n v="0"/>
    <n v="0"/>
  </r>
  <r>
    <n v="1449"/>
    <n v="1450"/>
    <n v="35908"/>
    <n v="7971.576"/>
    <x v="102"/>
    <n v="9817"/>
    <x v="102"/>
    <s v="Northern &amp; Central Ruderal Meadow"/>
    <x v="2"/>
    <x v="2"/>
    <s v="Introduced Perennial Grassland and Forbland"/>
    <s v="Prairie"/>
    <n v="1"/>
    <n v="3"/>
    <n v="1"/>
    <n v="0.33333333300000001"/>
    <n v="7971.576"/>
    <n v="2657.191997342808"/>
  </r>
  <r>
    <n v="1450"/>
    <n v="1451"/>
    <n v="1042652"/>
    <n v="231468.74400000001"/>
    <x v="102"/>
    <n v="7977"/>
    <x v="102"/>
    <s v="Eastern Cool Temperate Pasture and Hayland"/>
    <x v="0"/>
    <x v="3"/>
    <s v="Agricultural-Pasture and Hayland"/>
    <s v=" "/>
    <n v="0"/>
    <n v="0"/>
    <n v="0"/>
    <n v="0"/>
    <n v="0"/>
    <n v="0"/>
  </r>
  <r>
    <n v="1931"/>
    <n v="1932"/>
    <n v="178508"/>
    <n v="39628.775999999998"/>
    <x v="68"/>
    <n v="7310"/>
    <x v="68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13209.591986790409"/>
    <n v="5661.2537199469671"/>
  </r>
  <r>
    <n v="1996"/>
    <n v="1997"/>
    <n v="497"/>
    <n v="110.334"/>
    <x v="15"/>
    <n v="7310"/>
    <x v="15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36.777999963222001"/>
    <n v="15.762000015762"/>
  </r>
  <r>
    <n v="1453"/>
    <n v="1454"/>
    <n v="11602"/>
    <n v="2575.6440000000002"/>
    <x v="102"/>
    <n v="7905"/>
    <x v="102"/>
    <s v="Eastern Cool Temperate Urban Deciduous Forest"/>
    <x v="0"/>
    <x v="4"/>
    <s v="Developed-Upland Deciduous Forest"/>
    <s v=" "/>
    <n v="0"/>
    <n v="0"/>
    <n v="0"/>
    <n v="0"/>
    <n v="0"/>
    <n v="0"/>
  </r>
  <r>
    <n v="1454"/>
    <n v="1455"/>
    <n v="2155"/>
    <n v="478.41"/>
    <x v="102"/>
    <n v="7927"/>
    <x v="102"/>
    <s v="Eastern Cool Temperate Developed Mixed Forest"/>
    <x v="0"/>
    <x v="4"/>
    <s v="Developed-Upland Mixed Forest"/>
    <s v=" "/>
    <n v="0"/>
    <n v="0"/>
    <n v="0"/>
    <n v="0"/>
    <n v="0"/>
    <n v="0"/>
  </r>
  <r>
    <n v="1455"/>
    <n v="1456"/>
    <n v="1010"/>
    <n v="224.22"/>
    <x v="102"/>
    <n v="7907"/>
    <x v="102"/>
    <s v="Eastern Cool Temperate Urban Mixed Forest"/>
    <x v="0"/>
    <x v="4"/>
    <s v="Developed-Upland Mixed Forest"/>
    <s v=" "/>
    <n v="0"/>
    <n v="0"/>
    <n v="0"/>
    <n v="0"/>
    <n v="0"/>
    <n v="0"/>
  </r>
  <r>
    <n v="1456"/>
    <n v="1457"/>
    <n v="24568"/>
    <n v="5454.0960000000005"/>
    <x v="102"/>
    <n v="7296"/>
    <x v="102"/>
    <s v="Developed-Low Intensity"/>
    <x v="0"/>
    <x v="7"/>
    <s v="Developed-Low Intensity"/>
    <s v=" "/>
    <n v="0"/>
    <n v="0"/>
    <n v="0"/>
    <n v="0"/>
    <n v="0"/>
    <n v="0"/>
  </r>
  <r>
    <n v="1457"/>
    <n v="1458"/>
    <n v="18730"/>
    <n v="4158.0600000000004"/>
    <x v="102"/>
    <n v="7292"/>
    <x v="102"/>
    <s v="Open Water"/>
    <x v="0"/>
    <x v="0"/>
    <s v="Open Water"/>
    <s v=" "/>
    <n v="0"/>
    <n v="0"/>
    <n v="0"/>
    <n v="0"/>
    <n v="0"/>
    <n v="0"/>
  </r>
  <r>
    <n v="1458"/>
    <n v="1459"/>
    <n v="20435"/>
    <n v="4536.57"/>
    <x v="102"/>
    <n v="7908"/>
    <x v="102"/>
    <s v="Eastern Cool Temperate Urban Herbaceous"/>
    <x v="0"/>
    <x v="4"/>
    <s v="Developed-Upland Herbaceous"/>
    <s v=" "/>
    <n v="0"/>
    <n v="0"/>
    <n v="0"/>
    <n v="0"/>
    <n v="0"/>
    <n v="0"/>
  </r>
  <r>
    <n v="1459"/>
    <n v="1460"/>
    <n v="36987"/>
    <n v="8211.1139999999996"/>
    <x v="102"/>
    <n v="7976"/>
    <x v="102"/>
    <s v="Eastern Cool Temperate Fallow/Idle Cropland"/>
    <x v="0"/>
    <x v="3"/>
    <s v="Agricultural-Fallow/Idle Cropland"/>
    <s v=" "/>
    <n v="0"/>
    <n v="0"/>
    <n v="0"/>
    <n v="0"/>
    <n v="0"/>
    <n v="0"/>
  </r>
  <r>
    <n v="1460"/>
    <n v="1461"/>
    <n v="2235"/>
    <n v="496.17"/>
    <x v="102"/>
    <n v="7929"/>
    <x v="102"/>
    <s v="Eastern Cool Temperate Developed Herbaceous"/>
    <x v="0"/>
    <x v="4"/>
    <s v="Developed-Upland Herbaceous"/>
    <s v=" "/>
    <n v="0"/>
    <n v="0"/>
    <n v="0"/>
    <n v="0"/>
    <n v="0"/>
    <n v="0"/>
  </r>
  <r>
    <n v="2029"/>
    <n v="2030"/>
    <n v="29"/>
    <n v="6.4379999999999997"/>
    <x v="14"/>
    <n v="7310"/>
    <x v="14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2.1459999978540001"/>
    <n v="0.9197142866339999"/>
  </r>
  <r>
    <n v="2030"/>
    <n v="2031"/>
    <n v="186"/>
    <n v="41.292000000000002"/>
    <x v="13"/>
    <n v="7310"/>
    <x v="13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13.763999986236001"/>
    <n v="5.898857148756"/>
  </r>
  <r>
    <n v="1463"/>
    <n v="1464"/>
    <n v="9177"/>
    <n v="2037.2940000000001"/>
    <x v="102"/>
    <n v="7297"/>
    <x v="102"/>
    <s v="Developed-Medium Intensity"/>
    <x v="0"/>
    <x v="6"/>
    <s v="Developed-Medium Intensity"/>
    <s v=" "/>
    <n v="0"/>
    <n v="0"/>
    <n v="0"/>
    <n v="0"/>
    <n v="0"/>
    <n v="0"/>
  </r>
  <r>
    <n v="2085"/>
    <n v="2086"/>
    <n v="464178"/>
    <n v="103047.516"/>
    <x v="104"/>
    <n v="7310"/>
    <x v="104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34349.171965650828"/>
    <n v="14721.073729006788"/>
  </r>
  <r>
    <n v="2123"/>
    <n v="2124"/>
    <n v="104109"/>
    <n v="23112.198"/>
    <x v="69"/>
    <n v="7310"/>
    <x v="69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7704.0659922959339"/>
    <n v="3301.7425747303137"/>
  </r>
  <r>
    <n v="2163"/>
    <n v="2164"/>
    <n v="29655"/>
    <n v="6583.41"/>
    <x v="19"/>
    <n v="7310"/>
    <x v="19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2194.4699978055301"/>
    <n v="940.48714379762998"/>
  </r>
  <r>
    <n v="2215"/>
    <n v="2216"/>
    <n v="831"/>
    <n v="184.482"/>
    <x v="114"/>
    <n v="7310"/>
    <x v="114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61.493999938506001"/>
    <n v="26.354571454925999"/>
  </r>
  <r>
    <n v="1468"/>
    <n v="1469"/>
    <n v="3825"/>
    <n v="849.15"/>
    <x v="102"/>
    <n v="7978"/>
    <x v="102"/>
    <s v="Eastern Cool Temperate Wheat"/>
    <x v="0"/>
    <x v="3"/>
    <s v="Agricultural-Wheat"/>
    <s v=" "/>
    <n v="0"/>
    <n v="0"/>
    <n v="0"/>
    <n v="0"/>
    <n v="0"/>
    <n v="0"/>
  </r>
  <r>
    <n v="1469"/>
    <n v="1470"/>
    <n v="556"/>
    <n v="123.432"/>
    <x v="102"/>
    <n v="7925"/>
    <x v="102"/>
    <s v="Eastern Cool Temperate Developed Deciduous Forest"/>
    <x v="0"/>
    <x v="4"/>
    <s v="Developed-Upland Deciduous Forest"/>
    <s v=" "/>
    <n v="0"/>
    <n v="0"/>
    <n v="0"/>
    <n v="0"/>
    <n v="0"/>
    <n v="0"/>
  </r>
  <r>
    <n v="1470"/>
    <n v="1471"/>
    <n v="4918"/>
    <n v="1091.796"/>
    <x v="102"/>
    <n v="7298"/>
    <x v="102"/>
    <s v="Developed-High Intensity"/>
    <x v="0"/>
    <x v="8"/>
    <s v="Developed-High Intensity"/>
    <s v=" "/>
    <n v="0"/>
    <n v="0"/>
    <n v="0"/>
    <n v="0"/>
    <n v="0"/>
    <n v="0"/>
  </r>
  <r>
    <n v="1471"/>
    <n v="1472"/>
    <n v="304"/>
    <n v="67.488"/>
    <x v="102"/>
    <n v="9317"/>
    <x v="102"/>
    <s v="Northern &amp; Central Ruderal Shrubland"/>
    <x v="0"/>
    <x v="10"/>
    <s v="Introduced Upland Vegetation-Shrub"/>
    <s v="Prairie? (Swaty used prairie numbers)"/>
    <n v="1"/>
    <n v="3"/>
    <n v="1"/>
    <n v="0.33333333300000001"/>
    <n v="67.488"/>
    <n v="22.495999977503999"/>
  </r>
  <r>
    <n v="2251"/>
    <n v="2252"/>
    <n v="141439"/>
    <n v="31399.457999999999"/>
    <x v="4"/>
    <n v="7310"/>
    <x v="4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10466.485989533514"/>
    <n v="4485.6368616284935"/>
  </r>
  <r>
    <n v="2292"/>
    <n v="2293"/>
    <n v="138131"/>
    <n v="30665.082000000002"/>
    <x v="107"/>
    <n v="7310"/>
    <x v="107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10221.693989778307"/>
    <n v="4380.7260043807264"/>
  </r>
  <r>
    <n v="1474"/>
    <n v="1475"/>
    <n v="1217"/>
    <n v="270.17399999999998"/>
    <x v="102"/>
    <n v="7975"/>
    <x v="102"/>
    <s v="Eastern Cool Temperate Close Grown Crop"/>
    <x v="0"/>
    <x v="3"/>
    <s v="Agricultural-Close Grown Crop"/>
    <s v=" "/>
    <n v="0"/>
    <n v="0"/>
    <n v="0"/>
    <n v="0"/>
    <n v="0"/>
    <n v="0"/>
  </r>
  <r>
    <n v="1475"/>
    <n v="1476"/>
    <n v="35"/>
    <n v="7.7700000000000005"/>
    <x v="102"/>
    <n v="7928"/>
    <x v="102"/>
    <s v="Eastern Cool Temperate Developed Shrubland"/>
    <x v="0"/>
    <x v="4"/>
    <s v="Developed-Upland Shrubland"/>
    <s v=" "/>
    <n v="0"/>
    <n v="0"/>
    <n v="0"/>
    <n v="0"/>
    <n v="0"/>
    <n v="0"/>
  </r>
  <r>
    <n v="1476"/>
    <n v="1477"/>
    <n v="77"/>
    <n v="17.094000000000001"/>
    <x v="102"/>
    <n v="7906"/>
    <x v="102"/>
    <s v="Eastern Cool Temperate Urban Evergreen Forest"/>
    <x v="0"/>
    <x v="4"/>
    <s v="Developed-Upland Evergreen Forest"/>
    <s v=" "/>
    <n v="0"/>
    <n v="0"/>
    <n v="0"/>
    <n v="0"/>
    <n v="0"/>
    <n v="0"/>
  </r>
  <r>
    <n v="2334"/>
    <n v="2335"/>
    <n v="80080"/>
    <n v="17777.760000000002"/>
    <x v="5"/>
    <n v="7310"/>
    <x v="5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5925.9199940740809"/>
    <n v="2539.6800025396801"/>
  </r>
  <r>
    <n v="2369"/>
    <n v="2370"/>
    <n v="203306"/>
    <n v="45133.932000000001"/>
    <x v="108"/>
    <n v="7310"/>
    <x v="108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15044.643984955357"/>
    <n v="6447.7045778762758"/>
  </r>
  <r>
    <n v="2408"/>
    <n v="2409"/>
    <n v="10755"/>
    <n v="2387.61"/>
    <x v="3"/>
    <n v="7310"/>
    <x v="3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795.86999920413007"/>
    <n v="341.08714319823002"/>
  </r>
  <r>
    <n v="1480"/>
    <n v="1481"/>
    <n v="858646"/>
    <n v="190619.41200000001"/>
    <x v="103"/>
    <n v="7977"/>
    <x v="103"/>
    <s v="Eastern Cool Temperate Pasture and Hayland"/>
    <x v="0"/>
    <x v="3"/>
    <s v="Agricultural-Pasture and Hayland"/>
    <s v=" "/>
    <n v="0"/>
    <n v="0"/>
    <n v="0"/>
    <n v="0"/>
    <n v="0"/>
    <n v="0"/>
  </r>
  <r>
    <n v="1481"/>
    <n v="1482"/>
    <n v="25970"/>
    <n v="5765.34"/>
    <x v="103"/>
    <n v="7908"/>
    <x v="103"/>
    <s v="Eastern Cool Temperate Urban Herbaceous"/>
    <x v="0"/>
    <x v="4"/>
    <s v="Developed-Upland Herbaceous"/>
    <s v=" "/>
    <n v="0"/>
    <n v="0"/>
    <n v="0"/>
    <n v="0"/>
    <n v="0"/>
    <n v="0"/>
  </r>
  <r>
    <n v="1482"/>
    <n v="1483"/>
    <n v="24867"/>
    <n v="5520.4740000000002"/>
    <x v="103"/>
    <n v="7909"/>
    <x v="103"/>
    <s v="Eastern Cool Temperate Urban Shrubland"/>
    <x v="0"/>
    <x v="4"/>
    <s v="Developed-Upland Shrubland"/>
    <s v=" "/>
    <n v="0"/>
    <n v="0"/>
    <n v="0"/>
    <n v="0"/>
    <n v="0"/>
    <n v="0"/>
  </r>
  <r>
    <n v="1483"/>
    <n v="1484"/>
    <n v="15289"/>
    <n v="3394.1579999999999"/>
    <x v="103"/>
    <n v="7297"/>
    <x v="103"/>
    <s v="Developed-Medium Intensity"/>
    <x v="0"/>
    <x v="6"/>
    <s v="Developed-Medium Intensity"/>
    <s v=" "/>
    <n v="0"/>
    <n v="0"/>
    <n v="0"/>
    <n v="0"/>
    <n v="0"/>
    <n v="0"/>
  </r>
  <r>
    <n v="1484"/>
    <n v="1485"/>
    <n v="16997"/>
    <n v="3773.3339999999998"/>
    <x v="103"/>
    <n v="7905"/>
    <x v="103"/>
    <s v="Eastern Cool Temperate Urban Deciduous Forest"/>
    <x v="0"/>
    <x v="4"/>
    <s v="Developed-Upland Deciduous Forest"/>
    <s v=" "/>
    <n v="0"/>
    <n v="0"/>
    <n v="0"/>
    <n v="0"/>
    <n v="0"/>
    <n v="0"/>
  </r>
  <r>
    <n v="1485"/>
    <n v="1486"/>
    <n v="53095"/>
    <n v="11787.09"/>
    <x v="103"/>
    <n v="7296"/>
    <x v="103"/>
    <s v="Developed-Low Intensity"/>
    <x v="0"/>
    <x v="7"/>
    <s v="Developed-Low Intensity"/>
    <s v=" "/>
    <n v="0"/>
    <n v="0"/>
    <n v="0"/>
    <n v="0"/>
    <n v="0"/>
    <n v="0"/>
  </r>
  <r>
    <n v="3001"/>
    <n v="3002"/>
    <n v="323"/>
    <n v="71.706000000000003"/>
    <x v="20"/>
    <n v="7310"/>
    <x v="20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23.901999976098001"/>
    <n v="10.243714295958"/>
  </r>
  <r>
    <n v="1487"/>
    <n v="1488"/>
    <n v="111162"/>
    <n v="24677.964"/>
    <x v="103"/>
    <n v="7299"/>
    <x v="103"/>
    <s v="Developed-Roads"/>
    <x v="0"/>
    <x v="5"/>
    <s v="Developed-Roads"/>
    <s v=" "/>
    <n v="0"/>
    <n v="0"/>
    <n v="0"/>
    <n v="0"/>
    <n v="0"/>
    <n v="0"/>
  </r>
  <r>
    <n v="1488"/>
    <n v="1489"/>
    <n v="3322"/>
    <n v="737.48400000000004"/>
    <x v="103"/>
    <n v="7907"/>
    <x v="103"/>
    <s v="Eastern Cool Temperate Urban Mixed Forest"/>
    <x v="0"/>
    <x v="4"/>
    <s v="Developed-Upland Mixed Forest"/>
    <s v=" "/>
    <n v="0"/>
    <n v="0"/>
    <n v="0"/>
    <n v="0"/>
    <n v="0"/>
    <n v="0"/>
  </r>
  <r>
    <n v="1489"/>
    <n v="1490"/>
    <n v="19873"/>
    <n v="4411.8060000000005"/>
    <x v="103"/>
    <n v="9817"/>
    <x v="103"/>
    <s v="Northern &amp; Central Ruderal Meadow"/>
    <x v="2"/>
    <x v="2"/>
    <s v="Introduced Perennial Grassland and Forbland"/>
    <s v="Prairie"/>
    <n v="1"/>
    <n v="3"/>
    <n v="1"/>
    <n v="0.33333333300000001"/>
    <n v="4411.8060000000005"/>
    <n v="1470.6019985293983"/>
  </r>
  <r>
    <n v="1490"/>
    <n v="1491"/>
    <n v="5522"/>
    <n v="1225.884"/>
    <x v="103"/>
    <n v="7298"/>
    <x v="103"/>
    <s v="Developed-High Intensity"/>
    <x v="0"/>
    <x v="8"/>
    <s v="Developed-High Intensity"/>
    <s v=" "/>
    <n v="0"/>
    <n v="0"/>
    <n v="0"/>
    <n v="0"/>
    <n v="0"/>
    <n v="0"/>
  </r>
  <r>
    <n v="1491"/>
    <n v="1492"/>
    <n v="34373"/>
    <n v="7630.8060000000005"/>
    <x v="103"/>
    <n v="7976"/>
    <x v="103"/>
    <s v="Eastern Cool Temperate Fallow/Idle Cropland"/>
    <x v="0"/>
    <x v="3"/>
    <s v="Agricultural-Fallow/Idle Cropland"/>
    <s v=" "/>
    <n v="0"/>
    <n v="0"/>
    <n v="0"/>
    <n v="0"/>
    <n v="0"/>
    <n v="0"/>
  </r>
  <r>
    <n v="1492"/>
    <n v="1493"/>
    <n v="499606"/>
    <n v="110912.53200000001"/>
    <x v="103"/>
    <n v="7974"/>
    <x v="103"/>
    <s v="Eastern Cool Temperate Row Crop"/>
    <x v="0"/>
    <x v="3"/>
    <s v="Agricultural-Row Crop"/>
    <s v=" "/>
    <n v="0"/>
    <n v="0"/>
    <n v="0"/>
    <n v="0"/>
    <n v="0"/>
    <n v="0"/>
  </r>
  <r>
    <n v="1493"/>
    <n v="1494"/>
    <n v="25472"/>
    <n v="5654.7839999999997"/>
    <x v="103"/>
    <n v="7292"/>
    <x v="103"/>
    <s v="Open Water"/>
    <x v="0"/>
    <x v="0"/>
    <s v="Open Water"/>
    <s v=" "/>
    <n v="0"/>
    <n v="0"/>
    <n v="0"/>
    <n v="0"/>
    <n v="0"/>
    <n v="0"/>
  </r>
  <r>
    <n v="3018"/>
    <n v="3019"/>
    <n v="406"/>
    <n v="90.132000000000005"/>
    <x v="23"/>
    <n v="7310"/>
    <x v="23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30.043999969956001"/>
    <n v="12.876000012876"/>
  </r>
  <r>
    <n v="1495"/>
    <n v="1496"/>
    <n v="358"/>
    <n v="79.475999999999999"/>
    <x v="103"/>
    <n v="9317"/>
    <x v="103"/>
    <s v="Northern &amp; Central Ruderal Shrubland"/>
    <x v="0"/>
    <x v="10"/>
    <s v="Introduced Upland Vegetation-Shrub"/>
    <s v="Prairie? (Swaty used prairie numbers)"/>
    <n v="1"/>
    <n v="3"/>
    <n v="1"/>
    <n v="0.33333333300000001"/>
    <n v="79.475999999999999"/>
    <n v="26.491999973508001"/>
  </r>
  <r>
    <n v="1496"/>
    <n v="1497"/>
    <n v="677"/>
    <n v="150.29400000000001"/>
    <x v="103"/>
    <n v="7925"/>
    <x v="103"/>
    <s v="Eastern Cool Temperate Developed Deciduous Forest"/>
    <x v="0"/>
    <x v="4"/>
    <s v="Developed-Upland Deciduous Forest"/>
    <s v=" "/>
    <n v="0"/>
    <n v="0"/>
    <n v="0"/>
    <n v="0"/>
    <n v="0"/>
    <n v="0"/>
  </r>
  <r>
    <n v="1497"/>
    <n v="1498"/>
    <n v="161"/>
    <n v="35.741999999999997"/>
    <x v="103"/>
    <n v="7906"/>
    <x v="103"/>
    <s v="Eastern Cool Temperate Urban Evergreen Forest"/>
    <x v="0"/>
    <x v="4"/>
    <s v="Developed-Upland Evergreen Forest"/>
    <s v=" "/>
    <n v="0"/>
    <n v="0"/>
    <n v="0"/>
    <n v="0"/>
    <n v="0"/>
    <n v="0"/>
  </r>
  <r>
    <n v="1498"/>
    <n v="1499"/>
    <n v="2565"/>
    <n v="569.43000000000006"/>
    <x v="103"/>
    <n v="7927"/>
    <x v="103"/>
    <s v="Eastern Cool Temperate Developed Mixed Forest"/>
    <x v="0"/>
    <x v="4"/>
    <s v="Developed-Upland Mixed Forest"/>
    <s v=" "/>
    <n v="0"/>
    <n v="0"/>
    <n v="0"/>
    <n v="0"/>
    <n v="0"/>
    <n v="0"/>
  </r>
  <r>
    <n v="1499"/>
    <n v="1500"/>
    <n v="2438"/>
    <n v="541.23599999999999"/>
    <x v="103"/>
    <n v="7929"/>
    <x v="103"/>
    <s v="Eastern Cool Temperate Developed Herbaceous"/>
    <x v="0"/>
    <x v="4"/>
    <s v="Developed-Upland Herbaceous"/>
    <s v=" "/>
    <n v="0"/>
    <n v="0"/>
    <n v="0"/>
    <n v="0"/>
    <n v="0"/>
    <n v="0"/>
  </r>
  <r>
    <n v="1500"/>
    <n v="1501"/>
    <n v="1371"/>
    <n v="304.36200000000002"/>
    <x v="103"/>
    <n v="7975"/>
    <x v="103"/>
    <s v="Eastern Cool Temperate Close Grown Crop"/>
    <x v="0"/>
    <x v="3"/>
    <s v="Agricultural-Close Grown Crop"/>
    <s v=" "/>
    <n v="0"/>
    <n v="0"/>
    <n v="0"/>
    <n v="0"/>
    <n v="0"/>
    <n v="0"/>
  </r>
  <r>
    <n v="3066"/>
    <n v="3067"/>
    <n v="33882"/>
    <n v="7521.8040000000001"/>
    <x v="25"/>
    <n v="7310"/>
    <x v="25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2507.2679974927323"/>
    <n v="1074.5434296459719"/>
  </r>
  <r>
    <n v="3111"/>
    <n v="3112"/>
    <n v="100920"/>
    <n v="22404.240000000002"/>
    <x v="109"/>
    <n v="7310"/>
    <x v="109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7468.0799925319207"/>
    <n v="3200.6057174863199"/>
  </r>
  <r>
    <n v="3147"/>
    <n v="3148"/>
    <n v="9839"/>
    <n v="2184.2579999999998"/>
    <x v="26"/>
    <n v="7310"/>
    <x v="26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728.08599927191392"/>
    <n v="312.03685745489395"/>
  </r>
  <r>
    <n v="1504"/>
    <n v="1505"/>
    <n v="2309"/>
    <n v="512.59799999999996"/>
    <x v="103"/>
    <n v="7978"/>
    <x v="103"/>
    <s v="Eastern Cool Temperate Wheat"/>
    <x v="0"/>
    <x v="3"/>
    <s v="Agricultural-Wheat"/>
    <s v=" "/>
    <n v="0"/>
    <n v="0"/>
    <n v="0"/>
    <n v="0"/>
    <n v="0"/>
    <n v="0"/>
  </r>
  <r>
    <n v="3749"/>
    <n v="3750"/>
    <n v="564"/>
    <n v="125.208"/>
    <x v="38"/>
    <n v="7310"/>
    <x v="38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41.735999958264003"/>
    <n v="17.886857160744"/>
  </r>
  <r>
    <n v="4002"/>
    <n v="4003"/>
    <n v="3335"/>
    <n v="740.37"/>
    <x v="44"/>
    <n v="7310"/>
    <x v="44"/>
    <s v="North-Central Interior Dry-Mesic Oak Forest and Woodland"/>
    <x v="4"/>
    <x v="13"/>
    <s v="White Oak-Red Oak-Hickory Forest and Woodland"/>
    <s v="Woodland"/>
    <n v="3"/>
    <n v="7"/>
    <n v="0.33333333300000001"/>
    <n v="0.14285714299999999"/>
    <n v="246.78999975321"/>
    <n v="105.76714296291"/>
  </r>
  <r>
    <n v="5"/>
    <n v="6"/>
    <n v="8568"/>
    <n v="1902.096"/>
    <x v="0"/>
    <n v="9179"/>
    <x v="0"/>
    <s v="North-Central Interior Floodplain Forest"/>
    <x v="3"/>
    <x v="14"/>
    <s v="Eastern Floodplain Forests"/>
    <s v="Wetland"/>
    <n v="20"/>
    <n v="50"/>
    <n v="0.05"/>
    <n v="0.02"/>
    <n v="95.104800000000012"/>
    <n v="38.041919999999998"/>
  </r>
  <r>
    <n v="1508"/>
    <n v="1509"/>
    <n v="63"/>
    <n v="13.986000000000001"/>
    <x v="103"/>
    <n v="7928"/>
    <x v="103"/>
    <s v="Eastern Cool Temperate Developed Shrubland"/>
    <x v="0"/>
    <x v="4"/>
    <s v="Developed-Upland Shrubland"/>
    <s v=" "/>
    <n v="0"/>
    <n v="0"/>
    <n v="0"/>
    <n v="0"/>
    <n v="0"/>
    <n v="0"/>
  </r>
  <r>
    <n v="1509"/>
    <n v="1510"/>
    <n v="1774"/>
    <n v="393.82800000000003"/>
    <x v="103"/>
    <n v="7295"/>
    <x v="103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1510"/>
    <n v="1511"/>
    <n v="416"/>
    <n v="92.352000000000004"/>
    <x v="102"/>
    <n v="7295"/>
    <x v="102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1511"/>
    <n v="1512"/>
    <n v="50"/>
    <n v="11.1"/>
    <x v="103"/>
    <n v="7970"/>
    <x v="103"/>
    <s v="Eastern Cool Temperate Orchard"/>
    <x v="0"/>
    <x v="3"/>
    <s v="Agricultural-Orchard"/>
    <s v=" "/>
    <n v="0"/>
    <n v="0"/>
    <n v="0"/>
    <n v="0"/>
    <n v="0"/>
    <n v="0"/>
  </r>
  <r>
    <n v="39"/>
    <n v="40"/>
    <n v="20534"/>
    <n v="4558.5479999999998"/>
    <x v="11"/>
    <n v="9179"/>
    <x v="11"/>
    <s v="North-Central Interior Floodplain Forest"/>
    <x v="3"/>
    <x v="14"/>
    <s v="Eastern Floodplain Forests"/>
    <s v="Wetland"/>
    <n v="20"/>
    <n v="50"/>
    <n v="0.05"/>
    <n v="0.02"/>
    <n v="227.92740000000001"/>
    <n v="91.170959999999994"/>
  </r>
  <r>
    <n v="1513"/>
    <n v="1514"/>
    <n v="44"/>
    <n v="9.7680000000000007"/>
    <x v="102"/>
    <n v="7970"/>
    <x v="102"/>
    <s v="Eastern Cool Temperate Orchard"/>
    <x v="0"/>
    <x v="3"/>
    <s v="Agricultural-Orchard"/>
    <s v=" "/>
    <n v="0"/>
    <n v="0"/>
    <n v="0"/>
    <n v="0"/>
    <n v="0"/>
    <n v="0"/>
  </r>
  <r>
    <n v="1514"/>
    <n v="1515"/>
    <n v="8"/>
    <n v="1.776"/>
    <x v="103"/>
    <n v="7973"/>
    <x v="103"/>
    <s v="Eastern Cool Temperate Row Crop - Close Grown Crop"/>
    <x v="0"/>
    <x v="3"/>
    <s v="Agricultural-Row Crop-Close Grown Crop"/>
    <s v=" "/>
    <n v="0"/>
    <n v="0"/>
    <n v="0"/>
    <n v="0"/>
    <n v="0"/>
    <n v="0"/>
  </r>
  <r>
    <n v="1515"/>
    <n v="1516"/>
    <n v="195"/>
    <n v="43.29"/>
    <x v="102"/>
    <n v="7973"/>
    <x v="102"/>
    <s v="Eastern Cool Temperate Row Crop - Close Grown Crop"/>
    <x v="0"/>
    <x v="3"/>
    <s v="Agricultural-Row Crop-Close Grown Crop"/>
    <s v=" "/>
    <n v="0"/>
    <n v="0"/>
    <n v="0"/>
    <n v="0"/>
    <n v="0"/>
    <n v="0"/>
  </r>
  <r>
    <n v="78"/>
    <n v="79"/>
    <n v="14337"/>
    <n v="3182.8139999999999"/>
    <x v="27"/>
    <n v="9179"/>
    <x v="27"/>
    <s v="North-Central Interior Floodplain Forest"/>
    <x v="3"/>
    <x v="14"/>
    <s v="Eastern Floodplain Forests"/>
    <s v="Wetland"/>
    <n v="20"/>
    <n v="50"/>
    <n v="0.05"/>
    <n v="0.02"/>
    <n v="159.14070000000001"/>
    <n v="63.656279999999995"/>
  </r>
  <r>
    <n v="1517"/>
    <n v="1518"/>
    <n v="1255"/>
    <n v="278.61"/>
    <x v="59"/>
    <n v="7929"/>
    <x v="59"/>
    <s v="Eastern Cool Temperate Developed Herbaceous"/>
    <x v="0"/>
    <x v="4"/>
    <s v="Developed-Upland Herbaceous"/>
    <s v=" "/>
    <n v="0"/>
    <n v="0"/>
    <n v="0"/>
    <n v="0"/>
    <n v="0"/>
    <n v="0"/>
  </r>
  <r>
    <n v="1518"/>
    <n v="1519"/>
    <n v="3217"/>
    <n v="714.17399999999998"/>
    <x v="59"/>
    <n v="7298"/>
    <x v="59"/>
    <s v="Developed-High Intensity"/>
    <x v="0"/>
    <x v="8"/>
    <s v="Developed-High Intensity"/>
    <s v=" "/>
    <n v="0"/>
    <n v="0"/>
    <n v="0"/>
    <n v="0"/>
    <n v="0"/>
    <n v="0"/>
  </r>
  <r>
    <n v="1519"/>
    <n v="1520"/>
    <n v="8095"/>
    <n v="1797.09"/>
    <x v="59"/>
    <n v="7908"/>
    <x v="59"/>
    <s v="Eastern Cool Temperate Urban Herbaceous"/>
    <x v="0"/>
    <x v="4"/>
    <s v="Developed-Upland Herbaceous"/>
    <s v=" "/>
    <n v="0"/>
    <n v="0"/>
    <n v="0"/>
    <n v="0"/>
    <n v="0"/>
    <n v="0"/>
  </r>
  <r>
    <n v="118"/>
    <n v="119"/>
    <n v="12930"/>
    <n v="2870.46"/>
    <x v="41"/>
    <n v="9179"/>
    <x v="41"/>
    <s v="North-Central Interior Floodplain Forest"/>
    <x v="3"/>
    <x v="14"/>
    <s v="Eastern Floodplain Forests"/>
    <s v="Wetland"/>
    <n v="20"/>
    <n v="50"/>
    <n v="0.05"/>
    <n v="0.02"/>
    <n v="143.523"/>
    <n v="57.409199999999998"/>
  </r>
  <r>
    <n v="145"/>
    <n v="146"/>
    <n v="26263"/>
    <n v="5830.3860000000004"/>
    <x v="53"/>
    <n v="9179"/>
    <x v="53"/>
    <s v="North-Central Interior Floodplain Forest"/>
    <x v="3"/>
    <x v="14"/>
    <s v="Eastern Floodplain Forests"/>
    <s v="Wetland"/>
    <n v="20"/>
    <n v="50"/>
    <n v="0.05"/>
    <n v="0.02"/>
    <n v="291.51930000000004"/>
    <n v="116.60772000000001"/>
  </r>
  <r>
    <n v="1522"/>
    <n v="1523"/>
    <n v="11489"/>
    <n v="2550.558"/>
    <x v="59"/>
    <n v="7296"/>
    <x v="59"/>
    <s v="Developed-Low Intensity"/>
    <x v="0"/>
    <x v="7"/>
    <s v="Developed-Low Intensity"/>
    <s v=" "/>
    <n v="0"/>
    <n v="0"/>
    <n v="0"/>
    <n v="0"/>
    <n v="0"/>
    <n v="0"/>
  </r>
  <r>
    <n v="1523"/>
    <n v="1524"/>
    <n v="5402"/>
    <n v="1199.2439999999999"/>
    <x v="59"/>
    <n v="7297"/>
    <x v="59"/>
    <s v="Developed-Medium Intensity"/>
    <x v="0"/>
    <x v="6"/>
    <s v="Developed-Medium Intensity"/>
    <s v=" "/>
    <n v="0"/>
    <n v="0"/>
    <n v="0"/>
    <n v="0"/>
    <n v="0"/>
    <n v="0"/>
  </r>
  <r>
    <n v="1524"/>
    <n v="1525"/>
    <n v="76690"/>
    <n v="17025.18"/>
    <x v="59"/>
    <n v="7299"/>
    <x v="59"/>
    <s v="Developed-Roads"/>
    <x v="0"/>
    <x v="5"/>
    <s v="Developed-Roads"/>
    <s v=" "/>
    <n v="0"/>
    <n v="0"/>
    <n v="0"/>
    <n v="0"/>
    <n v="0"/>
    <n v="0"/>
  </r>
  <r>
    <n v="1525"/>
    <n v="1526"/>
    <n v="3485"/>
    <n v="773.67"/>
    <x v="59"/>
    <n v="7978"/>
    <x v="59"/>
    <s v="Eastern Cool Temperate Wheat"/>
    <x v="0"/>
    <x v="3"/>
    <s v="Agricultural-Wheat"/>
    <s v=" "/>
    <n v="0"/>
    <n v="0"/>
    <n v="0"/>
    <n v="0"/>
    <n v="0"/>
    <n v="0"/>
  </r>
  <r>
    <n v="1526"/>
    <n v="1527"/>
    <n v="706"/>
    <n v="156.732"/>
    <x v="59"/>
    <n v="7975"/>
    <x v="59"/>
    <s v="Eastern Cool Temperate Close Grown Crop"/>
    <x v="0"/>
    <x v="3"/>
    <s v="Agricultural-Close Grown Crop"/>
    <s v=" "/>
    <n v="0"/>
    <n v="0"/>
    <n v="0"/>
    <n v="0"/>
    <n v="0"/>
    <n v="0"/>
  </r>
  <r>
    <n v="1527"/>
    <n v="1528"/>
    <n v="5197"/>
    <n v="1153.7339999999999"/>
    <x v="59"/>
    <n v="7905"/>
    <x v="59"/>
    <s v="Eastern Cool Temperate Urban Deciduous Forest"/>
    <x v="0"/>
    <x v="4"/>
    <s v="Developed-Upland Deciduous Forest"/>
    <s v=" "/>
    <n v="0"/>
    <n v="0"/>
    <n v="0"/>
    <n v="0"/>
    <n v="0"/>
    <n v="0"/>
  </r>
  <r>
    <n v="1528"/>
    <n v="1529"/>
    <n v="5115"/>
    <n v="1135.53"/>
    <x v="59"/>
    <n v="7909"/>
    <x v="59"/>
    <s v="Eastern Cool Temperate Urban Shrubland"/>
    <x v="0"/>
    <x v="4"/>
    <s v="Developed-Upland Shrubland"/>
    <s v=" "/>
    <n v="0"/>
    <n v="0"/>
    <n v="0"/>
    <n v="0"/>
    <n v="0"/>
    <n v="0"/>
  </r>
  <r>
    <n v="1529"/>
    <n v="1530"/>
    <n v="582"/>
    <n v="129.20400000000001"/>
    <x v="59"/>
    <n v="7925"/>
    <x v="59"/>
    <s v="Eastern Cool Temperate Developed Deciduous Forest"/>
    <x v="0"/>
    <x v="4"/>
    <s v="Developed-Upland Deciduous Forest"/>
    <s v=" "/>
    <n v="0"/>
    <n v="0"/>
    <n v="0"/>
    <n v="0"/>
    <n v="0"/>
    <n v="0"/>
  </r>
  <r>
    <n v="179"/>
    <n v="180"/>
    <n v="8563"/>
    <n v="1900.9860000000001"/>
    <x v="64"/>
    <n v="9179"/>
    <x v="64"/>
    <s v="North-Central Interior Floodplain Forest"/>
    <x v="3"/>
    <x v="14"/>
    <s v="Eastern Floodplain Forests"/>
    <s v="Wetland"/>
    <n v="20"/>
    <n v="50"/>
    <n v="0.05"/>
    <n v="0.02"/>
    <n v="95.049300000000017"/>
    <n v="38.01972"/>
  </r>
  <r>
    <n v="1531"/>
    <n v="1532"/>
    <n v="397"/>
    <n v="88.134"/>
    <x v="59"/>
    <n v="7927"/>
    <x v="59"/>
    <s v="Eastern Cool Temperate Developed Mixed Forest"/>
    <x v="0"/>
    <x v="4"/>
    <s v="Developed-Upland Mixed Forest"/>
    <s v=" "/>
    <n v="0"/>
    <n v="0"/>
    <n v="0"/>
    <n v="0"/>
    <n v="0"/>
    <n v="0"/>
  </r>
  <r>
    <n v="1532"/>
    <n v="1533"/>
    <n v="632"/>
    <n v="140.304"/>
    <x v="59"/>
    <n v="7907"/>
    <x v="59"/>
    <s v="Eastern Cool Temperate Urban Mixed Forest"/>
    <x v="0"/>
    <x v="4"/>
    <s v="Developed-Upland Mixed Forest"/>
    <s v=" "/>
    <n v="0"/>
    <n v="0"/>
    <n v="0"/>
    <n v="0"/>
    <n v="0"/>
    <n v="0"/>
  </r>
  <r>
    <n v="1533"/>
    <n v="1534"/>
    <n v="55"/>
    <n v="12.21"/>
    <x v="59"/>
    <n v="7906"/>
    <x v="59"/>
    <s v="Eastern Cool Temperate Urban Evergreen Forest"/>
    <x v="0"/>
    <x v="4"/>
    <s v="Developed-Upland Evergreen Forest"/>
    <s v=" "/>
    <n v="0"/>
    <n v="0"/>
    <n v="0"/>
    <n v="0"/>
    <n v="0"/>
    <n v="0"/>
  </r>
  <r>
    <n v="1534"/>
    <n v="1535"/>
    <n v="26"/>
    <n v="5.7720000000000002"/>
    <x v="59"/>
    <n v="7928"/>
    <x v="59"/>
    <s v="Eastern Cool Temperate Developed Shrubland"/>
    <x v="0"/>
    <x v="4"/>
    <s v="Developed-Upland Shrubland"/>
    <s v=" "/>
    <n v="0"/>
    <n v="0"/>
    <n v="0"/>
    <n v="0"/>
    <n v="0"/>
    <n v="0"/>
  </r>
  <r>
    <n v="230"/>
    <n v="231"/>
    <n v="20787"/>
    <n v="4614.7139999999999"/>
    <x v="70"/>
    <n v="9179"/>
    <x v="70"/>
    <s v="North-Central Interior Floodplain Forest"/>
    <x v="3"/>
    <x v="14"/>
    <s v="Eastern Floodplain Forests"/>
    <s v="Wetland"/>
    <n v="20"/>
    <n v="50"/>
    <n v="0.05"/>
    <n v="0.02"/>
    <n v="230.73570000000001"/>
    <n v="92.294280000000001"/>
  </r>
  <r>
    <n v="263"/>
    <n v="264"/>
    <n v="27344"/>
    <n v="6070.3680000000004"/>
    <x v="71"/>
    <n v="9179"/>
    <x v="71"/>
    <s v="North-Central Interior Floodplain Forest"/>
    <x v="3"/>
    <x v="14"/>
    <s v="Eastern Floodplain Forests"/>
    <s v="Wetland"/>
    <n v="20"/>
    <n v="50"/>
    <n v="0.05"/>
    <n v="0.02"/>
    <n v="303.51840000000004"/>
    <n v="121.40736000000001"/>
  </r>
  <r>
    <n v="302"/>
    <n v="303"/>
    <n v="25128"/>
    <n v="5578.4160000000002"/>
    <x v="72"/>
    <n v="9179"/>
    <x v="72"/>
    <s v="North-Central Interior Floodplain Forest"/>
    <x v="3"/>
    <x v="14"/>
    <s v="Eastern Floodplain Forests"/>
    <s v="Wetland"/>
    <n v="20"/>
    <n v="50"/>
    <n v="0.05"/>
    <n v="0.02"/>
    <n v="278.92080000000004"/>
    <n v="111.56832"/>
  </r>
  <r>
    <n v="1538"/>
    <n v="1539"/>
    <n v="611"/>
    <n v="135.642"/>
    <x v="59"/>
    <n v="7295"/>
    <x v="59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330"/>
    <n v="331"/>
    <n v="19842"/>
    <n v="4404.924"/>
    <x v="73"/>
    <n v="9179"/>
    <x v="73"/>
    <s v="North-Central Interior Floodplain Forest"/>
    <x v="3"/>
    <x v="14"/>
    <s v="Eastern Floodplain Forests"/>
    <s v="Wetland"/>
    <n v="20"/>
    <n v="50"/>
    <n v="0.05"/>
    <n v="0.02"/>
    <n v="220.24620000000002"/>
    <n v="88.098479999999995"/>
  </r>
  <r>
    <n v="369"/>
    <n v="370"/>
    <n v="38904"/>
    <n v="8636.6880000000001"/>
    <x v="75"/>
    <n v="9179"/>
    <x v="75"/>
    <s v="North-Central Interior Floodplain Forest"/>
    <x v="3"/>
    <x v="14"/>
    <s v="Eastern Floodplain Forests"/>
    <s v="Wetland"/>
    <n v="20"/>
    <n v="50"/>
    <n v="0.05"/>
    <n v="0.02"/>
    <n v="431.83440000000002"/>
    <n v="172.73376000000002"/>
  </r>
  <r>
    <n v="409"/>
    <n v="410"/>
    <n v="30601"/>
    <n v="6793.4220000000005"/>
    <x v="76"/>
    <n v="9179"/>
    <x v="76"/>
    <s v="North-Central Interior Floodplain Forest"/>
    <x v="3"/>
    <x v="14"/>
    <s v="Eastern Floodplain Forests"/>
    <s v="Wetland"/>
    <n v="20"/>
    <n v="50"/>
    <n v="0.05"/>
    <n v="0.02"/>
    <n v="339.67110000000002"/>
    <n v="135.86844000000002"/>
  </r>
  <r>
    <n v="1542"/>
    <n v="1543"/>
    <n v="18"/>
    <n v="3.996"/>
    <x v="59"/>
    <n v="7973"/>
    <x v="59"/>
    <s v="Eastern Cool Temperate Row Crop - Close Grown Crop"/>
    <x v="0"/>
    <x v="3"/>
    <s v="Agricultural-Row Crop-Close Grown Crop"/>
    <s v=" "/>
    <n v="0"/>
    <n v="0"/>
    <n v="0"/>
    <n v="0"/>
    <n v="0"/>
    <n v="0"/>
  </r>
  <r>
    <n v="1543"/>
    <n v="1544"/>
    <n v="735459"/>
    <n v="163271.89800000002"/>
    <x v="2"/>
    <n v="7974"/>
    <x v="2"/>
    <s v="Eastern Cool Temperate Row Crop"/>
    <x v="0"/>
    <x v="3"/>
    <s v="Agricultural-Row Crop"/>
    <s v=" "/>
    <n v="0"/>
    <n v="0"/>
    <n v="0"/>
    <n v="0"/>
    <n v="0"/>
    <n v="0"/>
  </r>
  <r>
    <n v="1544"/>
    <n v="1545"/>
    <n v="34441"/>
    <n v="7645.902"/>
    <x v="2"/>
    <n v="7976"/>
    <x v="2"/>
    <s v="Eastern Cool Temperate Fallow/Idle Cropland"/>
    <x v="0"/>
    <x v="3"/>
    <s v="Agricultural-Fallow/Idle Cropland"/>
    <s v=" "/>
    <n v="0"/>
    <n v="0"/>
    <n v="0"/>
    <n v="0"/>
    <n v="0"/>
    <n v="0"/>
  </r>
  <r>
    <n v="443"/>
    <n v="444"/>
    <n v="25940"/>
    <n v="5758.68"/>
    <x v="77"/>
    <n v="9179"/>
    <x v="77"/>
    <s v="North-Central Interior Floodplain Forest"/>
    <x v="3"/>
    <x v="14"/>
    <s v="Eastern Floodplain Forests"/>
    <s v="Wetland"/>
    <n v="20"/>
    <n v="50"/>
    <n v="0.05"/>
    <n v="0.02"/>
    <n v="287.93400000000003"/>
    <n v="115.17360000000001"/>
  </r>
  <r>
    <n v="478"/>
    <n v="479"/>
    <n v="10659"/>
    <n v="2366.2980000000002"/>
    <x v="78"/>
    <n v="9179"/>
    <x v="78"/>
    <s v="North-Central Interior Floodplain Forest"/>
    <x v="3"/>
    <x v="14"/>
    <s v="Eastern Floodplain Forests"/>
    <s v="Wetland"/>
    <n v="20"/>
    <n v="50"/>
    <n v="0.05"/>
    <n v="0.02"/>
    <n v="118.31490000000002"/>
    <n v="47.325960000000002"/>
  </r>
  <r>
    <n v="516"/>
    <n v="517"/>
    <n v="25665"/>
    <n v="5697.63"/>
    <x v="79"/>
    <n v="9179"/>
    <x v="79"/>
    <s v="North-Central Interior Floodplain Forest"/>
    <x v="3"/>
    <x v="14"/>
    <s v="Eastern Floodplain Forests"/>
    <s v="Wetland"/>
    <n v="20"/>
    <n v="50"/>
    <n v="0.05"/>
    <n v="0.02"/>
    <n v="284.88150000000002"/>
    <n v="113.9526"/>
  </r>
  <r>
    <n v="553"/>
    <n v="554"/>
    <n v="43698"/>
    <n v="9700.9560000000001"/>
    <x v="80"/>
    <n v="9179"/>
    <x v="80"/>
    <s v="North-Central Interior Floodplain Forest"/>
    <x v="3"/>
    <x v="14"/>
    <s v="Eastern Floodplain Forests"/>
    <s v="Wetland"/>
    <n v="20"/>
    <n v="50"/>
    <n v="0.05"/>
    <n v="0.02"/>
    <n v="485.04780000000005"/>
    <n v="194.01912000000002"/>
  </r>
  <r>
    <n v="1549"/>
    <n v="1550"/>
    <n v="22377"/>
    <n v="4967.6940000000004"/>
    <x v="2"/>
    <n v="9817"/>
    <x v="2"/>
    <s v="Northern &amp; Central Ruderal Meadow"/>
    <x v="2"/>
    <x v="2"/>
    <s v="Introduced Perennial Grassland and Forbland"/>
    <s v="Prairie"/>
    <n v="1"/>
    <n v="3"/>
    <n v="1"/>
    <n v="0.33333333300000001"/>
    <n v="4967.6940000000004"/>
    <n v="1655.8979983441022"/>
  </r>
  <r>
    <n v="1550"/>
    <n v="1551"/>
    <n v="669662"/>
    <n v="148664.96400000001"/>
    <x v="2"/>
    <n v="7977"/>
    <x v="2"/>
    <s v="Eastern Cool Temperate Pasture and Hayland"/>
    <x v="0"/>
    <x v="3"/>
    <s v="Agricultural-Pasture and Hayland"/>
    <s v=" "/>
    <n v="0"/>
    <n v="0"/>
    <n v="0"/>
    <n v="0"/>
    <n v="0"/>
    <n v="0"/>
  </r>
  <r>
    <n v="603"/>
    <n v="604"/>
    <n v="43411"/>
    <n v="9637.2420000000002"/>
    <x v="81"/>
    <n v="9179"/>
    <x v="81"/>
    <s v="North-Central Interior Floodplain Forest"/>
    <x v="3"/>
    <x v="14"/>
    <s v="Eastern Floodplain Forests"/>
    <s v="Wetland"/>
    <n v="20"/>
    <n v="50"/>
    <n v="0.05"/>
    <n v="0.02"/>
    <n v="481.86210000000005"/>
    <n v="192.74484000000001"/>
  </r>
  <r>
    <n v="632"/>
    <n v="633"/>
    <n v="39540"/>
    <n v="8777.880000000001"/>
    <x v="82"/>
    <n v="9179"/>
    <x v="82"/>
    <s v="North-Central Interior Floodplain Forest"/>
    <x v="3"/>
    <x v="14"/>
    <s v="Eastern Floodplain Forests"/>
    <s v="Wetland"/>
    <n v="20"/>
    <n v="50"/>
    <n v="0.05"/>
    <n v="0.02"/>
    <n v="438.89400000000006"/>
    <n v="175.55760000000004"/>
  </r>
  <r>
    <n v="680"/>
    <n v="681"/>
    <n v="23671"/>
    <n v="5254.9620000000004"/>
    <x v="83"/>
    <n v="9179"/>
    <x v="83"/>
    <s v="North-Central Interior Floodplain Forest"/>
    <x v="3"/>
    <x v="14"/>
    <s v="Eastern Floodplain Forests"/>
    <s v="Wetland"/>
    <n v="20"/>
    <n v="50"/>
    <n v="0.05"/>
    <n v="0.02"/>
    <n v="262.74810000000002"/>
    <n v="105.09924000000001"/>
  </r>
  <r>
    <n v="1554"/>
    <n v="1555"/>
    <n v="12406"/>
    <n v="2754.1320000000001"/>
    <x v="2"/>
    <n v="7292"/>
    <x v="2"/>
    <s v="Open Water"/>
    <x v="0"/>
    <x v="0"/>
    <s v="Open Water"/>
    <s v=" "/>
    <n v="0"/>
    <n v="0"/>
    <n v="0"/>
    <n v="0"/>
    <n v="0"/>
    <n v="0"/>
  </r>
  <r>
    <n v="1555"/>
    <n v="1556"/>
    <n v="10390"/>
    <n v="2306.58"/>
    <x v="2"/>
    <n v="7908"/>
    <x v="2"/>
    <s v="Eastern Cool Temperate Urban Herbaceous"/>
    <x v="0"/>
    <x v="4"/>
    <s v="Developed-Upland Herbaceous"/>
    <s v=" "/>
    <n v="0"/>
    <n v="0"/>
    <n v="0"/>
    <n v="0"/>
    <n v="0"/>
    <n v="0"/>
  </r>
  <r>
    <n v="720"/>
    <n v="721"/>
    <n v="27180"/>
    <n v="6033.96"/>
    <x v="84"/>
    <n v="9179"/>
    <x v="84"/>
    <s v="North-Central Interior Floodplain Forest"/>
    <x v="3"/>
    <x v="14"/>
    <s v="Eastern Floodplain Forests"/>
    <s v="Wetland"/>
    <n v="20"/>
    <n v="50"/>
    <n v="0.05"/>
    <n v="0.02"/>
    <n v="301.69800000000004"/>
    <n v="120.67920000000001"/>
  </r>
  <r>
    <n v="1557"/>
    <n v="1558"/>
    <n v="6812"/>
    <n v="1512.2640000000001"/>
    <x v="2"/>
    <n v="7909"/>
    <x v="2"/>
    <s v="Eastern Cool Temperate Urban Shrubland"/>
    <x v="0"/>
    <x v="4"/>
    <s v="Developed-Upland Shrubland"/>
    <s v=" "/>
    <n v="0"/>
    <n v="0"/>
    <n v="0"/>
    <n v="0"/>
    <n v="0"/>
    <n v="0"/>
  </r>
  <r>
    <n v="1558"/>
    <n v="1559"/>
    <n v="79750"/>
    <n v="17704.5"/>
    <x v="2"/>
    <n v="7299"/>
    <x v="2"/>
    <s v="Developed-Roads"/>
    <x v="0"/>
    <x v="5"/>
    <s v="Developed-Roads"/>
    <s v=" "/>
    <n v="0"/>
    <n v="0"/>
    <n v="0"/>
    <n v="0"/>
    <n v="0"/>
    <n v="0"/>
  </r>
  <r>
    <n v="1559"/>
    <n v="1560"/>
    <n v="7270"/>
    <n v="1613.94"/>
    <x v="2"/>
    <n v="7905"/>
    <x v="2"/>
    <s v="Eastern Cool Temperate Urban Deciduous Forest"/>
    <x v="0"/>
    <x v="4"/>
    <s v="Developed-Upland Deciduous Forest"/>
    <s v=" "/>
    <n v="0"/>
    <n v="0"/>
    <n v="0"/>
    <n v="0"/>
    <n v="0"/>
    <n v="0"/>
  </r>
  <r>
    <n v="1560"/>
    <n v="1561"/>
    <n v="20608"/>
    <n v="4574.9759999999997"/>
    <x v="2"/>
    <n v="7296"/>
    <x v="2"/>
    <s v="Developed-Low Intensity"/>
    <x v="0"/>
    <x v="7"/>
    <s v="Developed-Low Intensity"/>
    <s v=" "/>
    <n v="0"/>
    <n v="0"/>
    <n v="0"/>
    <n v="0"/>
    <n v="0"/>
    <n v="0"/>
  </r>
  <r>
    <n v="1561"/>
    <n v="1562"/>
    <n v="9596"/>
    <n v="2130.3119999999999"/>
    <x v="2"/>
    <n v="7297"/>
    <x v="2"/>
    <s v="Developed-Medium Intensity"/>
    <x v="0"/>
    <x v="6"/>
    <s v="Developed-Medium Intensity"/>
    <s v=" "/>
    <n v="0"/>
    <n v="0"/>
    <n v="0"/>
    <n v="0"/>
    <n v="0"/>
    <n v="0"/>
  </r>
  <r>
    <n v="1562"/>
    <n v="1563"/>
    <n v="6043"/>
    <n v="1341.546"/>
    <x v="2"/>
    <n v="7298"/>
    <x v="2"/>
    <s v="Developed-High Intensity"/>
    <x v="0"/>
    <x v="8"/>
    <s v="Developed-High Intensity"/>
    <s v=" "/>
    <n v="0"/>
    <n v="0"/>
    <n v="0"/>
    <n v="0"/>
    <n v="0"/>
    <n v="0"/>
  </r>
  <r>
    <n v="1563"/>
    <n v="1564"/>
    <n v="1587"/>
    <n v="352.31400000000002"/>
    <x v="2"/>
    <n v="7929"/>
    <x v="2"/>
    <s v="Eastern Cool Temperate Developed Herbaceous"/>
    <x v="0"/>
    <x v="4"/>
    <s v="Developed-Upland Herbaceous"/>
    <s v=" "/>
    <n v="0"/>
    <n v="0"/>
    <n v="0"/>
    <n v="0"/>
    <n v="0"/>
    <n v="0"/>
  </r>
  <r>
    <n v="1564"/>
    <n v="1565"/>
    <n v="325"/>
    <n v="72.150000000000006"/>
    <x v="2"/>
    <n v="9317"/>
    <x v="2"/>
    <s v="Northern &amp; Central Ruderal Shrubland"/>
    <x v="0"/>
    <x v="10"/>
    <s v="Introduced Upland Vegetation-Shrub"/>
    <s v="Prairie? (Swaty used prairie numbers)"/>
    <n v="1"/>
    <n v="3"/>
    <n v="1"/>
    <n v="0.33333333300000001"/>
    <n v="72.150000000000006"/>
    <n v="24.049999975950001"/>
  </r>
  <r>
    <n v="758"/>
    <n v="759"/>
    <n v="22653"/>
    <n v="5028.9660000000003"/>
    <x v="85"/>
    <n v="9179"/>
    <x v="85"/>
    <s v="North-Central Interior Floodplain Forest"/>
    <x v="3"/>
    <x v="14"/>
    <s v="Eastern Floodplain Forests"/>
    <s v="Wetland"/>
    <n v="20"/>
    <n v="50"/>
    <n v="0.05"/>
    <n v="0.02"/>
    <n v="251.44830000000002"/>
    <n v="100.57932000000001"/>
  </r>
  <r>
    <n v="802"/>
    <n v="803"/>
    <n v="20412"/>
    <n v="4531.4639999999999"/>
    <x v="86"/>
    <n v="9179"/>
    <x v="86"/>
    <s v="North-Central Interior Floodplain Forest"/>
    <x v="3"/>
    <x v="14"/>
    <s v="Eastern Floodplain Forests"/>
    <s v="Wetland"/>
    <n v="20"/>
    <n v="50"/>
    <n v="0.05"/>
    <n v="0.02"/>
    <n v="226.57320000000001"/>
    <n v="90.629279999999994"/>
  </r>
  <r>
    <n v="839"/>
    <n v="840"/>
    <n v="22479"/>
    <n v="4990.3379999999997"/>
    <x v="87"/>
    <n v="9179"/>
    <x v="87"/>
    <s v="North-Central Interior Floodplain Forest"/>
    <x v="3"/>
    <x v="14"/>
    <s v="Eastern Floodplain Forests"/>
    <s v="Wetland"/>
    <n v="20"/>
    <n v="50"/>
    <n v="0.05"/>
    <n v="0.02"/>
    <n v="249.51689999999999"/>
    <n v="99.806759999999997"/>
  </r>
  <r>
    <n v="1568"/>
    <n v="1569"/>
    <n v="66"/>
    <n v="14.652000000000001"/>
    <x v="2"/>
    <n v="7928"/>
    <x v="2"/>
    <s v="Eastern Cool Temperate Developed Shrubland"/>
    <x v="0"/>
    <x v="4"/>
    <s v="Developed-Upland Shrubland"/>
    <s v=" "/>
    <n v="0"/>
    <n v="0"/>
    <n v="0"/>
    <n v="0"/>
    <n v="0"/>
    <n v="0"/>
  </r>
  <r>
    <n v="876"/>
    <n v="877"/>
    <n v="21291"/>
    <n v="4726.6019999999999"/>
    <x v="88"/>
    <n v="9179"/>
    <x v="88"/>
    <s v="North-Central Interior Floodplain Forest"/>
    <x v="3"/>
    <x v="14"/>
    <s v="Eastern Floodplain Forests"/>
    <s v="Wetland"/>
    <n v="20"/>
    <n v="50"/>
    <n v="0.05"/>
    <n v="0.02"/>
    <n v="236.33010000000002"/>
    <n v="94.532039999999995"/>
  </r>
  <r>
    <n v="1570"/>
    <n v="1571"/>
    <n v="1568"/>
    <n v="348.096"/>
    <x v="2"/>
    <n v="7975"/>
    <x v="2"/>
    <s v="Eastern Cool Temperate Close Grown Crop"/>
    <x v="0"/>
    <x v="3"/>
    <s v="Agricultural-Close Grown Crop"/>
    <s v=" "/>
    <n v="0"/>
    <n v="0"/>
    <n v="0"/>
    <n v="0"/>
    <n v="0"/>
    <n v="0"/>
  </r>
  <r>
    <n v="1571"/>
    <n v="1572"/>
    <n v="1407"/>
    <n v="312.35399999999998"/>
    <x v="2"/>
    <n v="7927"/>
    <x v="2"/>
    <s v="Eastern Cool Temperate Developed Mixed Forest"/>
    <x v="0"/>
    <x v="4"/>
    <s v="Developed-Upland Mixed Forest"/>
    <s v=" "/>
    <n v="0"/>
    <n v="0"/>
    <n v="0"/>
    <n v="0"/>
    <n v="0"/>
    <n v="0"/>
  </r>
  <r>
    <n v="1572"/>
    <n v="1573"/>
    <n v="12497"/>
    <n v="2774.3339999999998"/>
    <x v="2"/>
    <n v="7978"/>
    <x v="2"/>
    <s v="Eastern Cool Temperate Wheat"/>
    <x v="0"/>
    <x v="3"/>
    <s v="Agricultural-Wheat"/>
    <s v=" "/>
    <n v="0"/>
    <n v="0"/>
    <n v="0"/>
    <n v="0"/>
    <n v="0"/>
    <n v="0"/>
  </r>
  <r>
    <n v="1573"/>
    <n v="1574"/>
    <n v="741"/>
    <n v="164.50200000000001"/>
    <x v="2"/>
    <n v="7907"/>
    <x v="2"/>
    <s v="Eastern Cool Temperate Urban Mixed Forest"/>
    <x v="0"/>
    <x v="4"/>
    <s v="Developed-Upland Mixed Forest"/>
    <s v=" "/>
    <n v="0"/>
    <n v="0"/>
    <n v="0"/>
    <n v="0"/>
    <n v="0"/>
    <n v="0"/>
  </r>
  <r>
    <n v="1574"/>
    <n v="1575"/>
    <n v="48"/>
    <n v="10.656000000000001"/>
    <x v="2"/>
    <n v="7970"/>
    <x v="2"/>
    <s v="Eastern Cool Temperate Orchard"/>
    <x v="0"/>
    <x v="3"/>
    <s v="Agricultural-Orchard"/>
    <s v=" "/>
    <n v="0"/>
    <n v="0"/>
    <n v="0"/>
    <n v="0"/>
    <n v="0"/>
    <n v="0"/>
  </r>
  <r>
    <n v="1575"/>
    <n v="1576"/>
    <n v="903"/>
    <n v="200.46600000000001"/>
    <x v="2"/>
    <n v="7925"/>
    <x v="2"/>
    <s v="Eastern Cool Temperate Developed Deciduous Forest"/>
    <x v="0"/>
    <x v="4"/>
    <s v="Developed-Upland Deciduous Forest"/>
    <s v=" "/>
    <n v="0"/>
    <n v="0"/>
    <n v="0"/>
    <n v="0"/>
    <n v="0"/>
    <n v="0"/>
  </r>
  <r>
    <n v="911"/>
    <n v="912"/>
    <n v="17409"/>
    <n v="3864.7980000000002"/>
    <x v="89"/>
    <n v="9179"/>
    <x v="89"/>
    <s v="North-Central Interior Floodplain Forest"/>
    <x v="3"/>
    <x v="14"/>
    <s v="Eastern Floodplain Forests"/>
    <s v="Wetland"/>
    <n v="20"/>
    <n v="50"/>
    <n v="0.05"/>
    <n v="0.02"/>
    <n v="193.23990000000003"/>
    <n v="77.295960000000008"/>
  </r>
  <r>
    <n v="934"/>
    <n v="935"/>
    <n v="73703"/>
    <n v="16362.066000000001"/>
    <x v="90"/>
    <n v="9179"/>
    <x v="90"/>
    <s v="North-Central Interior Floodplain Forest"/>
    <x v="3"/>
    <x v="14"/>
    <s v="Eastern Floodplain Forests"/>
    <s v="Wetland"/>
    <n v="20"/>
    <n v="50"/>
    <n v="0.05"/>
    <n v="0.02"/>
    <n v="818.1033000000001"/>
    <n v="327.24132000000003"/>
  </r>
  <r>
    <n v="970"/>
    <n v="971"/>
    <n v="66720"/>
    <n v="14811.84"/>
    <x v="91"/>
    <n v="9179"/>
    <x v="91"/>
    <s v="North-Central Interior Floodplain Forest"/>
    <x v="3"/>
    <x v="14"/>
    <s v="Eastern Floodplain Forests"/>
    <s v="Wetland"/>
    <n v="20"/>
    <n v="50"/>
    <n v="0.05"/>
    <n v="0.02"/>
    <n v="740.5920000000001"/>
    <n v="296.23680000000002"/>
  </r>
  <r>
    <n v="1579"/>
    <n v="1580"/>
    <n v="854"/>
    <n v="189.58799999999999"/>
    <x v="2"/>
    <n v="7295"/>
    <x v="2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1019"/>
    <n v="1020"/>
    <n v="127140"/>
    <n v="28225.08"/>
    <x v="92"/>
    <n v="9179"/>
    <x v="92"/>
    <s v="North-Central Interior Floodplain Forest"/>
    <x v="3"/>
    <x v="14"/>
    <s v="Eastern Floodplain Forests"/>
    <s v="Wetland"/>
    <n v="20"/>
    <n v="50"/>
    <n v="0.05"/>
    <n v="0.02"/>
    <n v="1411.2540000000001"/>
    <n v="564.50160000000005"/>
  </r>
  <r>
    <n v="1047"/>
    <n v="1048"/>
    <n v="50199"/>
    <n v="11144.178"/>
    <x v="93"/>
    <n v="9179"/>
    <x v="93"/>
    <s v="North-Central Interior Floodplain Forest"/>
    <x v="3"/>
    <x v="14"/>
    <s v="Eastern Floodplain Forests"/>
    <s v="Wetland"/>
    <n v="20"/>
    <n v="50"/>
    <n v="0.05"/>
    <n v="0.02"/>
    <n v="557.20889999999997"/>
    <n v="222.88355999999999"/>
  </r>
  <r>
    <n v="1582"/>
    <n v="1583"/>
    <n v="7"/>
    <n v="1.554"/>
    <x v="2"/>
    <n v="7973"/>
    <x v="2"/>
    <s v="Eastern Cool Temperate Row Crop - Close Grown Crop"/>
    <x v="0"/>
    <x v="3"/>
    <s v="Agricultural-Row Crop-Close Grown Crop"/>
    <s v=" "/>
    <n v="0"/>
    <n v="0"/>
    <n v="0"/>
    <n v="0"/>
    <n v="0"/>
    <n v="0"/>
  </r>
  <r>
    <n v="1583"/>
    <n v="1584"/>
    <n v="54"/>
    <n v="11.988"/>
    <x v="2"/>
    <n v="7906"/>
    <x v="2"/>
    <s v="Eastern Cool Temperate Urban Evergreen Forest"/>
    <x v="0"/>
    <x v="4"/>
    <s v="Developed-Upland Evergreen Forest"/>
    <s v=" "/>
    <n v="0"/>
    <n v="0"/>
    <n v="0"/>
    <n v="0"/>
    <n v="0"/>
    <n v="0"/>
  </r>
  <r>
    <n v="1088"/>
    <n v="1089"/>
    <n v="47614"/>
    <n v="10570.308000000001"/>
    <x v="59"/>
    <n v="9179"/>
    <x v="59"/>
    <s v="North-Central Interior Floodplain Forest"/>
    <x v="3"/>
    <x v="14"/>
    <s v="Eastern Floodplain Forests"/>
    <s v="Wetland"/>
    <n v="20"/>
    <n v="50"/>
    <n v="0.05"/>
    <n v="0.02"/>
    <n v="528.51540000000011"/>
    <n v="211.40616000000003"/>
  </r>
  <r>
    <n v="1109"/>
    <n v="1110"/>
    <n v="59514"/>
    <n v="13212.108"/>
    <x v="94"/>
    <n v="9179"/>
    <x v="94"/>
    <s v="North-Central Interior Floodplain Forest"/>
    <x v="3"/>
    <x v="14"/>
    <s v="Eastern Floodplain Forests"/>
    <s v="Wetland"/>
    <n v="20"/>
    <n v="50"/>
    <n v="0.05"/>
    <n v="0.02"/>
    <n v="660.60540000000003"/>
    <n v="264.24216000000001"/>
  </r>
  <r>
    <n v="1147"/>
    <n v="1148"/>
    <n v="47950"/>
    <n v="10644.9"/>
    <x v="95"/>
    <n v="9179"/>
    <x v="95"/>
    <s v="North-Central Interior Floodplain Forest"/>
    <x v="3"/>
    <x v="14"/>
    <s v="Eastern Floodplain Forests"/>
    <s v="Wetland"/>
    <n v="20"/>
    <n v="50"/>
    <n v="0.05"/>
    <n v="0.02"/>
    <n v="532.245"/>
    <n v="212.898"/>
  </r>
  <r>
    <n v="1587"/>
    <n v="1588"/>
    <n v="75114"/>
    <n v="16675.308000000001"/>
    <x v="66"/>
    <n v="7299"/>
    <x v="66"/>
    <s v="Developed-Roads"/>
    <x v="0"/>
    <x v="5"/>
    <s v="Developed-Roads"/>
    <s v=" "/>
    <n v="0"/>
    <n v="0"/>
    <n v="0"/>
    <n v="0"/>
    <n v="0"/>
    <n v="0"/>
  </r>
  <r>
    <n v="1588"/>
    <n v="1589"/>
    <n v="323649"/>
    <n v="71850.077999999994"/>
    <x v="66"/>
    <n v="7977"/>
    <x v="66"/>
    <s v="Eastern Cool Temperate Pasture and Hayland"/>
    <x v="0"/>
    <x v="3"/>
    <s v="Agricultural-Pasture and Hayland"/>
    <s v=" "/>
    <n v="0"/>
    <n v="0"/>
    <n v="0"/>
    <n v="0"/>
    <n v="0"/>
    <n v="0"/>
  </r>
  <r>
    <n v="1589"/>
    <n v="1590"/>
    <n v="1241903"/>
    <n v="275702.46600000001"/>
    <x v="66"/>
    <n v="7974"/>
    <x v="66"/>
    <s v="Eastern Cool Temperate Row Crop"/>
    <x v="0"/>
    <x v="3"/>
    <s v="Agricultural-Row Crop"/>
    <s v=" "/>
    <n v="0"/>
    <n v="0"/>
    <n v="0"/>
    <n v="0"/>
    <n v="0"/>
    <n v="0"/>
  </r>
  <r>
    <n v="1590"/>
    <n v="1591"/>
    <n v="38048"/>
    <n v="8446.6560000000009"/>
    <x v="66"/>
    <n v="7976"/>
    <x v="66"/>
    <s v="Eastern Cool Temperate Fallow/Idle Cropland"/>
    <x v="0"/>
    <x v="3"/>
    <s v="Agricultural-Fallow/Idle Cropland"/>
    <s v=" "/>
    <n v="0"/>
    <n v="0"/>
    <n v="0"/>
    <n v="0"/>
    <n v="0"/>
    <n v="0"/>
  </r>
  <r>
    <n v="1591"/>
    <n v="1592"/>
    <n v="3687"/>
    <n v="818.51400000000001"/>
    <x v="66"/>
    <n v="7975"/>
    <x v="66"/>
    <s v="Eastern Cool Temperate Close Grown Crop"/>
    <x v="0"/>
    <x v="3"/>
    <s v="Agricultural-Close Grown Crop"/>
    <s v=" "/>
    <n v="0"/>
    <n v="0"/>
    <n v="0"/>
    <n v="0"/>
    <n v="0"/>
    <n v="0"/>
  </r>
  <r>
    <n v="1190"/>
    <n v="1191"/>
    <n v="46683"/>
    <n v="10363.626"/>
    <x v="96"/>
    <n v="9179"/>
    <x v="96"/>
    <s v="North-Central Interior Floodplain Forest"/>
    <x v="3"/>
    <x v="14"/>
    <s v="Eastern Floodplain Forests"/>
    <s v="Wetland"/>
    <n v="20"/>
    <n v="50"/>
    <n v="0.05"/>
    <n v="0.02"/>
    <n v="518.18130000000008"/>
    <n v="207.27252000000001"/>
  </r>
  <r>
    <n v="1205"/>
    <n v="1206"/>
    <n v="28256"/>
    <n v="6272.8320000000003"/>
    <x v="60"/>
    <n v="9179"/>
    <x v="60"/>
    <s v="North-Central Interior Floodplain Forest"/>
    <x v="3"/>
    <x v="14"/>
    <s v="Eastern Floodplain Forests"/>
    <s v="Wetland"/>
    <n v="20"/>
    <n v="50"/>
    <n v="0.05"/>
    <n v="0.02"/>
    <n v="313.64160000000004"/>
    <n v="125.45664000000001"/>
  </r>
  <r>
    <n v="1594"/>
    <n v="1595"/>
    <n v="21987"/>
    <n v="4881.1140000000005"/>
    <x v="66"/>
    <n v="9817"/>
    <x v="66"/>
    <s v="Northern &amp; Central Ruderal Meadow"/>
    <x v="2"/>
    <x v="2"/>
    <s v="Introduced Perennial Grassland and Forbland"/>
    <s v="Prairie"/>
    <n v="1"/>
    <n v="3"/>
    <n v="1"/>
    <n v="0.33333333300000001"/>
    <n v="4881.1140000000005"/>
    <n v="1627.0379983729622"/>
  </r>
  <r>
    <n v="1595"/>
    <n v="1596"/>
    <n v="8900"/>
    <n v="1975.8"/>
    <x v="66"/>
    <n v="7908"/>
    <x v="66"/>
    <s v="Eastern Cool Temperate Urban Herbaceous"/>
    <x v="0"/>
    <x v="4"/>
    <s v="Developed-Upland Herbaceous"/>
    <s v=" "/>
    <n v="0"/>
    <n v="0"/>
    <n v="0"/>
    <n v="0"/>
    <n v="0"/>
    <n v="0"/>
  </r>
  <r>
    <n v="1250"/>
    <n v="1251"/>
    <n v="26597"/>
    <n v="5904.5339999999997"/>
    <x v="97"/>
    <n v="9179"/>
    <x v="97"/>
    <s v="North-Central Interior Floodplain Forest"/>
    <x v="3"/>
    <x v="14"/>
    <s v="Eastern Floodplain Forests"/>
    <s v="Wetland"/>
    <n v="20"/>
    <n v="50"/>
    <n v="0.05"/>
    <n v="0.02"/>
    <n v="295.22669999999999"/>
    <n v="118.09067999999999"/>
  </r>
  <r>
    <n v="1309"/>
    <n v="1310"/>
    <n v="16361"/>
    <n v="3632.1419999999998"/>
    <x v="98"/>
    <n v="9179"/>
    <x v="98"/>
    <s v="North-Central Interior Floodplain Forest"/>
    <x v="3"/>
    <x v="14"/>
    <s v="Eastern Floodplain Forests"/>
    <s v="Wetland"/>
    <n v="20"/>
    <n v="50"/>
    <n v="0.05"/>
    <n v="0.02"/>
    <n v="181.6071"/>
    <n v="72.642839999999993"/>
  </r>
  <r>
    <n v="1598"/>
    <n v="1599"/>
    <n v="8183"/>
    <n v="1816.626"/>
    <x v="66"/>
    <n v="7909"/>
    <x v="66"/>
    <s v="Eastern Cool Temperate Urban Shrubland"/>
    <x v="0"/>
    <x v="4"/>
    <s v="Developed-Upland Shrubland"/>
    <s v=" "/>
    <n v="0"/>
    <n v="0"/>
    <n v="0"/>
    <n v="0"/>
    <n v="0"/>
    <n v="0"/>
  </r>
  <r>
    <n v="1599"/>
    <n v="1600"/>
    <n v="10040"/>
    <n v="2228.88"/>
    <x v="66"/>
    <n v="7978"/>
    <x v="66"/>
    <s v="Eastern Cool Temperate Wheat"/>
    <x v="0"/>
    <x v="3"/>
    <s v="Agricultural-Wheat"/>
    <s v=" "/>
    <n v="0"/>
    <n v="0"/>
    <n v="0"/>
    <n v="0"/>
    <n v="0"/>
    <n v="0"/>
  </r>
  <r>
    <n v="1600"/>
    <n v="1601"/>
    <n v="12780"/>
    <n v="2837.16"/>
    <x v="66"/>
    <n v="7296"/>
    <x v="66"/>
    <s v="Developed-Low Intensity"/>
    <x v="0"/>
    <x v="7"/>
    <s v="Developed-Low Intensity"/>
    <s v=" "/>
    <n v="0"/>
    <n v="0"/>
    <n v="0"/>
    <n v="0"/>
    <n v="0"/>
    <n v="0"/>
  </r>
  <r>
    <n v="1601"/>
    <n v="1602"/>
    <n v="6875"/>
    <n v="1526.25"/>
    <x v="66"/>
    <n v="7297"/>
    <x v="66"/>
    <s v="Developed-Medium Intensity"/>
    <x v="0"/>
    <x v="6"/>
    <s v="Developed-Medium Intensity"/>
    <s v=" "/>
    <n v="0"/>
    <n v="0"/>
    <n v="0"/>
    <n v="0"/>
    <n v="0"/>
    <n v="0"/>
  </r>
  <r>
    <n v="1602"/>
    <n v="1603"/>
    <n v="16012"/>
    <n v="3554.6640000000002"/>
    <x v="66"/>
    <n v="7292"/>
    <x v="66"/>
    <s v="Open Water"/>
    <x v="0"/>
    <x v="0"/>
    <s v="Open Water"/>
    <s v=" "/>
    <n v="0"/>
    <n v="0"/>
    <n v="0"/>
    <n v="0"/>
    <n v="0"/>
    <n v="0"/>
  </r>
  <r>
    <n v="1338"/>
    <n v="1339"/>
    <n v="54118"/>
    <n v="12014.196"/>
    <x v="99"/>
    <n v="9179"/>
    <x v="99"/>
    <s v="North-Central Interior Floodplain Forest"/>
    <x v="3"/>
    <x v="14"/>
    <s v="Eastern Floodplain Forests"/>
    <s v="Wetland"/>
    <n v="20"/>
    <n v="50"/>
    <n v="0.05"/>
    <n v="0.02"/>
    <n v="600.70979999999997"/>
    <n v="240.28391999999999"/>
  </r>
  <r>
    <n v="1604"/>
    <n v="1605"/>
    <n v="810"/>
    <n v="179.82"/>
    <x v="66"/>
    <n v="9317"/>
    <x v="66"/>
    <s v="Northern &amp; Central Ruderal Shrubland"/>
    <x v="0"/>
    <x v="10"/>
    <s v="Introduced Upland Vegetation-Shrub"/>
    <s v="Prairie? (Swaty used prairie numbers)"/>
    <n v="1"/>
    <n v="3"/>
    <n v="1"/>
    <n v="0.33333333300000001"/>
    <n v="179.82"/>
    <n v="59.939999940059998"/>
  </r>
  <r>
    <n v="1374"/>
    <n v="1375"/>
    <n v="29037"/>
    <n v="6446.2139999999999"/>
    <x v="100"/>
    <n v="9179"/>
    <x v="100"/>
    <s v="North-Central Interior Floodplain Forest"/>
    <x v="3"/>
    <x v="14"/>
    <s v="Eastern Floodplain Forests"/>
    <s v="Wetland"/>
    <n v="20"/>
    <n v="50"/>
    <n v="0.05"/>
    <n v="0.02"/>
    <n v="322.3107"/>
    <n v="128.92428000000001"/>
  </r>
  <r>
    <n v="1606"/>
    <n v="1607"/>
    <n v="1650"/>
    <n v="366.3"/>
    <x v="66"/>
    <n v="7929"/>
    <x v="66"/>
    <s v="Eastern Cool Temperate Developed Herbaceous"/>
    <x v="0"/>
    <x v="4"/>
    <s v="Developed-Upland Herbaceous"/>
    <s v=" "/>
    <n v="0"/>
    <n v="0"/>
    <n v="0"/>
    <n v="0"/>
    <n v="0"/>
    <n v="0"/>
  </r>
  <r>
    <n v="1607"/>
    <n v="1608"/>
    <n v="509"/>
    <n v="112.998"/>
    <x v="66"/>
    <n v="7925"/>
    <x v="66"/>
    <s v="Eastern Cool Temperate Developed Deciduous Forest"/>
    <x v="0"/>
    <x v="4"/>
    <s v="Developed-Upland Deciduous Forest"/>
    <s v=" "/>
    <n v="0"/>
    <n v="0"/>
    <n v="0"/>
    <n v="0"/>
    <n v="0"/>
    <n v="0"/>
  </r>
  <r>
    <n v="1608"/>
    <n v="1609"/>
    <n v="3435"/>
    <n v="762.57"/>
    <x v="66"/>
    <n v="7298"/>
    <x v="66"/>
    <s v="Developed-High Intensity"/>
    <x v="0"/>
    <x v="8"/>
    <s v="Developed-High Intensity"/>
    <s v=" "/>
    <n v="0"/>
    <n v="0"/>
    <n v="0"/>
    <n v="0"/>
    <n v="0"/>
    <n v="0"/>
  </r>
  <r>
    <n v="1409"/>
    <n v="1410"/>
    <n v="25795"/>
    <n v="5726.49"/>
    <x v="101"/>
    <n v="9179"/>
    <x v="101"/>
    <s v="North-Central Interior Floodplain Forest"/>
    <x v="3"/>
    <x v="14"/>
    <s v="Eastern Floodplain Forests"/>
    <s v="Wetland"/>
    <n v="20"/>
    <n v="50"/>
    <n v="0.05"/>
    <n v="0.02"/>
    <n v="286.3245"/>
    <n v="114.52979999999999"/>
  </r>
  <r>
    <n v="1610"/>
    <n v="1611"/>
    <n v="117"/>
    <n v="25.974"/>
    <x v="66"/>
    <n v="7928"/>
    <x v="66"/>
    <s v="Eastern Cool Temperate Developed Shrubland"/>
    <x v="0"/>
    <x v="4"/>
    <s v="Developed-Upland Shrubland"/>
    <s v=" "/>
    <n v="0"/>
    <n v="0"/>
    <n v="0"/>
    <n v="0"/>
    <n v="0"/>
    <n v="0"/>
  </r>
  <r>
    <n v="1611"/>
    <n v="1612"/>
    <n v="3074"/>
    <n v="682.428"/>
    <x v="66"/>
    <n v="7905"/>
    <x v="66"/>
    <s v="Eastern Cool Temperate Urban Deciduous Forest"/>
    <x v="0"/>
    <x v="4"/>
    <s v="Developed-Upland Deciduous Forest"/>
    <s v=" "/>
    <n v="0"/>
    <n v="0"/>
    <n v="0"/>
    <n v="0"/>
    <n v="0"/>
    <n v="0"/>
  </r>
  <r>
    <n v="1612"/>
    <n v="1613"/>
    <n v="423"/>
    <n v="93.906000000000006"/>
    <x v="66"/>
    <n v="7927"/>
    <x v="66"/>
    <s v="Eastern Cool Temperate Developed Mixed Forest"/>
    <x v="0"/>
    <x v="4"/>
    <s v="Developed-Upland Mixed Forest"/>
    <s v=" "/>
    <n v="0"/>
    <n v="0"/>
    <n v="0"/>
    <n v="0"/>
    <n v="0"/>
    <n v="0"/>
  </r>
  <r>
    <n v="1461"/>
    <n v="1462"/>
    <n v="61870"/>
    <n v="13735.14"/>
    <x v="102"/>
    <n v="9179"/>
    <x v="102"/>
    <s v="North-Central Interior Floodplain Forest"/>
    <x v="3"/>
    <x v="14"/>
    <s v="Eastern Floodplain Forests"/>
    <s v="Wetland"/>
    <n v="20"/>
    <n v="50"/>
    <n v="0.05"/>
    <n v="0.02"/>
    <n v="686.75700000000006"/>
    <n v="274.70279999999997"/>
  </r>
  <r>
    <n v="1614"/>
    <n v="1615"/>
    <n v="955"/>
    <n v="212.01"/>
    <x v="66"/>
    <n v="7907"/>
    <x v="66"/>
    <s v="Eastern Cool Temperate Urban Mixed Forest"/>
    <x v="0"/>
    <x v="4"/>
    <s v="Developed-Upland Mixed Forest"/>
    <s v=" "/>
    <n v="0"/>
    <n v="0"/>
    <n v="0"/>
    <n v="0"/>
    <n v="0"/>
    <n v="0"/>
  </r>
  <r>
    <n v="1479"/>
    <n v="1480"/>
    <n v="62529"/>
    <n v="13881.438"/>
    <x v="103"/>
    <n v="9179"/>
    <x v="103"/>
    <s v="North-Central Interior Floodplain Forest"/>
    <x v="3"/>
    <x v="14"/>
    <s v="Eastern Floodplain Forests"/>
    <s v="Wetland"/>
    <n v="20"/>
    <n v="50"/>
    <n v="0.05"/>
    <n v="0.02"/>
    <n v="694.07190000000003"/>
    <n v="277.62876"/>
  </r>
  <r>
    <n v="1546"/>
    <n v="1547"/>
    <n v="21481"/>
    <n v="4768.7820000000002"/>
    <x v="2"/>
    <n v="9179"/>
    <x v="2"/>
    <s v="North-Central Interior Floodplain Forest"/>
    <x v="3"/>
    <x v="14"/>
    <s v="Eastern Floodplain Forests"/>
    <s v="Wetland"/>
    <n v="20"/>
    <n v="50"/>
    <n v="0.05"/>
    <n v="0.02"/>
    <n v="238.43910000000002"/>
    <n v="95.375640000000004"/>
  </r>
  <r>
    <n v="1597"/>
    <n v="1598"/>
    <n v="50086"/>
    <n v="11119.092000000001"/>
    <x v="66"/>
    <n v="9179"/>
    <x v="66"/>
    <s v="North-Central Interior Floodplain Forest"/>
    <x v="3"/>
    <x v="14"/>
    <s v="Eastern Floodplain Forests"/>
    <s v="Wetland"/>
    <n v="20"/>
    <n v="50"/>
    <n v="0.05"/>
    <n v="0.02"/>
    <n v="555.95460000000003"/>
    <n v="222.38184000000001"/>
  </r>
  <r>
    <n v="1618"/>
    <n v="1619"/>
    <n v="19244"/>
    <n v="4272.1679999999997"/>
    <x v="61"/>
    <n v="9179"/>
    <x v="61"/>
    <s v="North-Central Interior Floodplain Forest"/>
    <x v="3"/>
    <x v="14"/>
    <s v="Eastern Floodplain Forests"/>
    <s v="Wetland"/>
    <n v="20"/>
    <n v="50"/>
    <n v="0.05"/>
    <n v="0.02"/>
    <n v="213.60839999999999"/>
    <n v="85.443359999999998"/>
  </r>
  <r>
    <n v="1619"/>
    <n v="1620"/>
    <n v="405735"/>
    <n v="90073.17"/>
    <x v="61"/>
    <n v="7974"/>
    <x v="61"/>
    <s v="Eastern Cool Temperate Row Crop"/>
    <x v="0"/>
    <x v="3"/>
    <s v="Agricultural-Row Crop"/>
    <s v=" "/>
    <n v="0"/>
    <n v="0"/>
    <n v="0"/>
    <n v="0"/>
    <n v="0"/>
    <n v="0"/>
  </r>
  <r>
    <n v="1675"/>
    <n v="1676"/>
    <n v="41398"/>
    <n v="9190.3559999999998"/>
    <x v="62"/>
    <n v="9179"/>
    <x v="62"/>
    <s v="North-Central Interior Floodplain Forest"/>
    <x v="3"/>
    <x v="14"/>
    <s v="Eastern Floodplain Forests"/>
    <s v="Wetland"/>
    <n v="20"/>
    <n v="50"/>
    <n v="0.05"/>
    <n v="0.02"/>
    <n v="459.51780000000002"/>
    <n v="183.80712"/>
  </r>
  <r>
    <n v="1621"/>
    <n v="1622"/>
    <n v="24409"/>
    <n v="5418.7979999999998"/>
    <x v="61"/>
    <n v="7292"/>
    <x v="61"/>
    <s v="Open Water"/>
    <x v="0"/>
    <x v="0"/>
    <s v="Open Water"/>
    <s v=" "/>
    <n v="0"/>
    <n v="0"/>
    <n v="0"/>
    <n v="0"/>
    <n v="0"/>
    <n v="0"/>
  </r>
  <r>
    <n v="1622"/>
    <n v="1623"/>
    <n v="22560"/>
    <n v="5008.32"/>
    <x v="61"/>
    <n v="7976"/>
    <x v="61"/>
    <s v="Eastern Cool Temperate Fallow/Idle Cropland"/>
    <x v="0"/>
    <x v="3"/>
    <s v="Agricultural-Fallow/Idle Cropland"/>
    <s v=" "/>
    <n v="0"/>
    <n v="0"/>
    <n v="0"/>
    <n v="0"/>
    <n v="0"/>
    <n v="0"/>
  </r>
  <r>
    <n v="1726"/>
    <n v="1727"/>
    <n v="3660"/>
    <n v="812.52"/>
    <x v="1"/>
    <n v="9179"/>
    <x v="1"/>
    <s v="North-Central Interior Floodplain Forest"/>
    <x v="3"/>
    <x v="14"/>
    <s v="Eastern Floodplain Forests"/>
    <s v="Wetland"/>
    <n v="20"/>
    <n v="50"/>
    <n v="0.05"/>
    <n v="0.02"/>
    <n v="40.626000000000005"/>
    <n v="16.250399999999999"/>
  </r>
  <r>
    <n v="1823"/>
    <n v="1824"/>
    <n v="30562"/>
    <n v="6784.7640000000001"/>
    <x v="65"/>
    <n v="9179"/>
    <x v="65"/>
    <s v="North-Central Interior Floodplain Forest"/>
    <x v="3"/>
    <x v="14"/>
    <s v="Eastern Floodplain Forests"/>
    <s v="Wetland"/>
    <n v="20"/>
    <n v="50"/>
    <n v="0.05"/>
    <n v="0.02"/>
    <n v="339.23820000000001"/>
    <n v="135.69528"/>
  </r>
  <r>
    <n v="1873"/>
    <n v="1874"/>
    <n v="22891"/>
    <n v="5081.8019999999997"/>
    <x v="67"/>
    <n v="9179"/>
    <x v="67"/>
    <s v="North-Central Interior Floodplain Forest"/>
    <x v="3"/>
    <x v="14"/>
    <s v="Eastern Floodplain Forests"/>
    <s v="Wetland"/>
    <n v="20"/>
    <n v="50"/>
    <n v="0.05"/>
    <n v="0.02"/>
    <n v="254.09010000000001"/>
    <n v="101.63603999999999"/>
  </r>
  <r>
    <n v="1935"/>
    <n v="1936"/>
    <n v="8818"/>
    <n v="1957.596"/>
    <x v="68"/>
    <n v="9179"/>
    <x v="68"/>
    <s v="North-Central Interior Floodplain Forest"/>
    <x v="3"/>
    <x v="14"/>
    <s v="Eastern Floodplain Forests"/>
    <s v="Wetland"/>
    <n v="20"/>
    <n v="50"/>
    <n v="0.05"/>
    <n v="0.02"/>
    <n v="97.879800000000003"/>
    <n v="39.151920000000004"/>
  </r>
  <r>
    <n v="1627"/>
    <n v="1628"/>
    <n v="383696"/>
    <n v="85180.512000000002"/>
    <x v="61"/>
    <n v="7977"/>
    <x v="61"/>
    <s v="Eastern Cool Temperate Pasture and Hayland"/>
    <x v="0"/>
    <x v="3"/>
    <s v="Agricultural-Pasture and Hayland"/>
    <s v=" "/>
    <n v="0"/>
    <n v="0"/>
    <n v="0"/>
    <n v="0"/>
    <n v="0"/>
    <n v="0"/>
  </r>
  <r>
    <n v="1628"/>
    <n v="1629"/>
    <n v="44558"/>
    <n v="9891.8760000000002"/>
    <x v="61"/>
    <n v="7299"/>
    <x v="61"/>
    <s v="Developed-Roads"/>
    <x v="0"/>
    <x v="5"/>
    <s v="Developed-Roads"/>
    <s v=" "/>
    <n v="0"/>
    <n v="0"/>
    <n v="0"/>
    <n v="0"/>
    <n v="0"/>
    <n v="0"/>
  </r>
  <r>
    <n v="1629"/>
    <n v="1630"/>
    <n v="5211"/>
    <n v="1156.8420000000001"/>
    <x v="61"/>
    <n v="7296"/>
    <x v="61"/>
    <s v="Developed-Low Intensity"/>
    <x v="0"/>
    <x v="7"/>
    <s v="Developed-Low Intensity"/>
    <s v=" "/>
    <n v="0"/>
    <n v="0"/>
    <n v="0"/>
    <n v="0"/>
    <n v="0"/>
    <n v="0"/>
  </r>
  <r>
    <n v="1630"/>
    <n v="1631"/>
    <n v="33985"/>
    <n v="7544.67"/>
    <x v="61"/>
    <n v="9817"/>
    <x v="61"/>
    <s v="Northern &amp; Central Ruderal Meadow"/>
    <x v="2"/>
    <x v="2"/>
    <s v="Introduced Perennial Grassland and Forbland"/>
    <s v="Prairie"/>
    <n v="1"/>
    <n v="3"/>
    <n v="1"/>
    <n v="0.33333333300000001"/>
    <n v="7544.67"/>
    <n v="2514.8899974851101"/>
  </r>
  <r>
    <n v="1631"/>
    <n v="1632"/>
    <n v="830"/>
    <n v="184.26"/>
    <x v="61"/>
    <n v="7975"/>
    <x v="61"/>
    <s v="Eastern Cool Temperate Close Grown Crop"/>
    <x v="0"/>
    <x v="3"/>
    <s v="Agricultural-Close Grown Crop"/>
    <s v=" "/>
    <n v="0"/>
    <n v="0"/>
    <n v="0"/>
    <n v="0"/>
    <n v="0"/>
    <n v="0"/>
  </r>
  <r>
    <n v="1632"/>
    <n v="1633"/>
    <n v="5676"/>
    <n v="1260.0720000000001"/>
    <x v="61"/>
    <n v="7905"/>
    <x v="61"/>
    <s v="Eastern Cool Temperate Urban Deciduous Forest"/>
    <x v="0"/>
    <x v="4"/>
    <s v="Developed-Upland Deciduous Forest"/>
    <s v=" "/>
    <n v="0"/>
    <n v="0"/>
    <n v="0"/>
    <n v="0"/>
    <n v="0"/>
    <n v="0"/>
  </r>
  <r>
    <n v="1633"/>
    <n v="1634"/>
    <n v="567"/>
    <n v="125.874"/>
    <x v="61"/>
    <n v="7907"/>
    <x v="61"/>
    <s v="Eastern Cool Temperate Urban Mixed Forest"/>
    <x v="0"/>
    <x v="4"/>
    <s v="Developed-Upland Mixed Forest"/>
    <s v=" "/>
    <n v="0"/>
    <n v="0"/>
    <n v="0"/>
    <n v="0"/>
    <n v="0"/>
    <n v="0"/>
  </r>
  <r>
    <n v="1634"/>
    <n v="1635"/>
    <n v="4031"/>
    <n v="894.88200000000006"/>
    <x v="61"/>
    <n v="7908"/>
    <x v="61"/>
    <s v="Eastern Cool Temperate Urban Herbaceous"/>
    <x v="0"/>
    <x v="4"/>
    <s v="Developed-Upland Herbaceous"/>
    <s v=" "/>
    <n v="0"/>
    <n v="0"/>
    <n v="0"/>
    <n v="0"/>
    <n v="0"/>
    <n v="0"/>
  </r>
  <r>
    <n v="2006"/>
    <n v="2007"/>
    <n v="5"/>
    <n v="1.1100000000000001"/>
    <x v="13"/>
    <n v="9179"/>
    <x v="13"/>
    <s v="North-Central Interior Floodplain Forest"/>
    <x v="3"/>
    <x v="14"/>
    <s v="Eastern Floodplain Forests"/>
    <s v="Wetland"/>
    <n v="20"/>
    <n v="50"/>
    <n v="0.05"/>
    <n v="0.02"/>
    <n v="5.5500000000000008E-2"/>
    <n v="2.2200000000000001E-2"/>
  </r>
  <r>
    <n v="1636"/>
    <n v="1637"/>
    <n v="3478"/>
    <n v="772.11599999999999"/>
    <x v="61"/>
    <n v="7909"/>
    <x v="61"/>
    <s v="Eastern Cool Temperate Urban Shrubland"/>
    <x v="0"/>
    <x v="4"/>
    <s v="Developed-Upland Shrubland"/>
    <s v=" "/>
    <n v="0"/>
    <n v="0"/>
    <n v="0"/>
    <n v="0"/>
    <n v="0"/>
    <n v="0"/>
  </r>
  <r>
    <n v="1637"/>
    <n v="1638"/>
    <n v="26"/>
    <n v="5.7720000000000002"/>
    <x v="66"/>
    <n v="7973"/>
    <x v="66"/>
    <s v="Eastern Cool Temperate Row Crop - Close Grown Crop"/>
    <x v="0"/>
    <x v="3"/>
    <s v="Agricultural-Row Crop-Close Grown Crop"/>
    <s v=" "/>
    <n v="0"/>
    <n v="0"/>
    <n v="0"/>
    <n v="0"/>
    <n v="0"/>
    <n v="0"/>
  </r>
  <r>
    <n v="1638"/>
    <n v="1639"/>
    <n v="479"/>
    <n v="106.33800000000001"/>
    <x v="61"/>
    <n v="7929"/>
    <x v="61"/>
    <s v="Eastern Cool Temperate Developed Herbaceous"/>
    <x v="0"/>
    <x v="4"/>
    <s v="Developed-Upland Herbaceous"/>
    <s v=" "/>
    <n v="0"/>
    <n v="0"/>
    <n v="0"/>
    <n v="0"/>
    <n v="0"/>
    <n v="0"/>
  </r>
  <r>
    <n v="1639"/>
    <n v="1640"/>
    <n v="3551"/>
    <n v="788.322"/>
    <x v="61"/>
    <n v="7978"/>
    <x v="61"/>
    <s v="Eastern Cool Temperate Wheat"/>
    <x v="0"/>
    <x v="3"/>
    <s v="Agricultural-Wheat"/>
    <s v=" "/>
    <n v="0"/>
    <n v="0"/>
    <n v="0"/>
    <n v="0"/>
    <n v="0"/>
    <n v="0"/>
  </r>
  <r>
    <n v="1640"/>
    <n v="1641"/>
    <n v="1915"/>
    <n v="425.13"/>
    <x v="61"/>
    <n v="7297"/>
    <x v="61"/>
    <s v="Developed-Medium Intensity"/>
    <x v="0"/>
    <x v="6"/>
    <s v="Developed-Medium Intensity"/>
    <s v=" "/>
    <n v="0"/>
    <n v="0"/>
    <n v="0"/>
    <n v="0"/>
    <n v="0"/>
    <n v="0"/>
  </r>
  <r>
    <n v="2081"/>
    <n v="2082"/>
    <n v="53037"/>
    <n v="11774.214"/>
    <x v="104"/>
    <n v="9179"/>
    <x v="104"/>
    <s v="North-Central Interior Floodplain Forest"/>
    <x v="3"/>
    <x v="14"/>
    <s v="Eastern Floodplain Forests"/>
    <s v="Wetland"/>
    <n v="20"/>
    <n v="50"/>
    <n v="0.05"/>
    <n v="0.02"/>
    <n v="588.71069999999997"/>
    <n v="235.48428000000001"/>
  </r>
  <r>
    <n v="2120"/>
    <n v="2121"/>
    <n v="54421"/>
    <n v="12081.462"/>
    <x v="69"/>
    <n v="9179"/>
    <x v="69"/>
    <s v="North-Central Interior Floodplain Forest"/>
    <x v="3"/>
    <x v="14"/>
    <s v="Eastern Floodplain Forests"/>
    <s v="Wetland"/>
    <n v="20"/>
    <n v="50"/>
    <n v="0.05"/>
    <n v="0.02"/>
    <n v="604.07309999999995"/>
    <n v="241.62923999999998"/>
  </r>
  <r>
    <n v="2176"/>
    <n v="2177"/>
    <n v="58"/>
    <n v="12.875999999999999"/>
    <x v="19"/>
    <n v="9179"/>
    <x v="19"/>
    <s v="North-Central Interior Floodplain Forest"/>
    <x v="3"/>
    <x v="14"/>
    <s v="Eastern Floodplain Forests"/>
    <s v="Wetland"/>
    <n v="20"/>
    <n v="50"/>
    <n v="0.05"/>
    <n v="0.02"/>
    <n v="0.64380000000000004"/>
    <n v="0.25751999999999997"/>
  </r>
  <r>
    <n v="1644"/>
    <n v="1645"/>
    <n v="549"/>
    <n v="121.878"/>
    <x v="61"/>
    <n v="9317"/>
    <x v="61"/>
    <s v="Northern &amp; Central Ruderal Shrubland"/>
    <x v="0"/>
    <x v="10"/>
    <s v="Introduced Upland Vegetation-Shrub"/>
    <s v="Prairie? (Swaty used prairie numbers)"/>
    <n v="1"/>
    <n v="3"/>
    <n v="1"/>
    <n v="0.33333333300000001"/>
    <n v="121.878"/>
    <n v="40.625999959373999"/>
  </r>
  <r>
    <n v="1645"/>
    <n v="1646"/>
    <n v="67"/>
    <n v="14.874000000000001"/>
    <x v="61"/>
    <n v="7970"/>
    <x v="61"/>
    <s v="Eastern Cool Temperate Orchard"/>
    <x v="0"/>
    <x v="3"/>
    <s v="Agricultural-Orchard"/>
    <s v=" "/>
    <n v="0"/>
    <n v="0"/>
    <n v="0"/>
    <n v="0"/>
    <n v="0"/>
    <n v="0"/>
  </r>
  <r>
    <n v="1646"/>
    <n v="1647"/>
    <n v="273"/>
    <n v="60.606000000000002"/>
    <x v="61"/>
    <n v="7927"/>
    <x v="61"/>
    <s v="Eastern Cool Temperate Developed Mixed Forest"/>
    <x v="0"/>
    <x v="4"/>
    <s v="Developed-Upland Mixed Forest"/>
    <s v=" "/>
    <n v="0"/>
    <n v="0"/>
    <n v="0"/>
    <n v="0"/>
    <n v="0"/>
    <n v="0"/>
  </r>
  <r>
    <n v="2247"/>
    <n v="2248"/>
    <n v="22236"/>
    <n v="4936.3919999999998"/>
    <x v="4"/>
    <n v="9179"/>
    <x v="4"/>
    <s v="North-Central Interior Floodplain Forest"/>
    <x v="3"/>
    <x v="14"/>
    <s v="Eastern Floodplain Forests"/>
    <s v="Wetland"/>
    <n v="20"/>
    <n v="50"/>
    <n v="0.05"/>
    <n v="0.02"/>
    <n v="246.81960000000001"/>
    <n v="98.72784"/>
  </r>
  <r>
    <n v="2293"/>
    <n v="2294"/>
    <n v="69096"/>
    <n v="15339.312"/>
    <x v="107"/>
    <n v="9179"/>
    <x v="107"/>
    <s v="North-Central Interior Floodplain Forest"/>
    <x v="3"/>
    <x v="14"/>
    <s v="Eastern Floodplain Forests"/>
    <s v="Wetland"/>
    <n v="20"/>
    <n v="50"/>
    <n v="0.05"/>
    <n v="0.02"/>
    <n v="766.96559999999999"/>
    <n v="306.78624000000002"/>
  </r>
  <r>
    <n v="1649"/>
    <n v="1650"/>
    <n v="88"/>
    <n v="19.536000000000001"/>
    <x v="66"/>
    <n v="7295"/>
    <x v="66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2377"/>
    <n v="2378"/>
    <n v="61337"/>
    <n v="13616.814"/>
    <x v="108"/>
    <n v="9179"/>
    <x v="108"/>
    <s v="North-Central Interior Floodplain Forest"/>
    <x v="3"/>
    <x v="14"/>
    <s v="Eastern Floodplain Forests"/>
    <s v="Wetland"/>
    <n v="20"/>
    <n v="50"/>
    <n v="0.05"/>
    <n v="0.02"/>
    <n v="680.84070000000008"/>
    <n v="272.33627999999999"/>
  </r>
  <r>
    <n v="2870"/>
    <n v="2871"/>
    <n v="288"/>
    <n v="63.936"/>
    <x v="15"/>
    <n v="9179"/>
    <x v="15"/>
    <s v="North-Central Interior Floodplain Forest"/>
    <x v="3"/>
    <x v="14"/>
    <s v="Eastern Floodplain Forests"/>
    <s v="Wetland"/>
    <n v="20"/>
    <n v="50"/>
    <n v="0.05"/>
    <n v="0.02"/>
    <n v="3.1968000000000001"/>
    <n v="1.2787200000000001"/>
  </r>
  <r>
    <n v="1652"/>
    <n v="1653"/>
    <n v="444"/>
    <n v="98.567999999999998"/>
    <x v="61"/>
    <n v="7925"/>
    <x v="61"/>
    <s v="Eastern Cool Temperate Developed Deciduous Forest"/>
    <x v="0"/>
    <x v="4"/>
    <s v="Developed-Upland Deciduous Forest"/>
    <s v=" "/>
    <n v="0"/>
    <n v="0"/>
    <n v="0"/>
    <n v="0"/>
    <n v="0"/>
    <n v="0"/>
  </r>
  <r>
    <n v="3112"/>
    <n v="3113"/>
    <n v="25004"/>
    <n v="5550.8879999999999"/>
    <x v="109"/>
    <n v="9179"/>
    <x v="109"/>
    <s v="North-Central Interior Floodplain Forest"/>
    <x v="3"/>
    <x v="14"/>
    <s v="Eastern Floodplain Forests"/>
    <s v="Wetland"/>
    <n v="20"/>
    <n v="50"/>
    <n v="0.05"/>
    <n v="0.02"/>
    <n v="277.5444"/>
    <n v="111.01776"/>
  </r>
  <r>
    <n v="4001"/>
    <n v="4002"/>
    <n v="595"/>
    <n v="132.09"/>
    <x v="44"/>
    <n v="9179"/>
    <x v="44"/>
    <s v="North-Central Interior Floodplain Forest"/>
    <x v="3"/>
    <x v="14"/>
    <s v="Eastern Floodplain Forests"/>
    <s v="Wetland"/>
    <n v="20"/>
    <n v="50"/>
    <n v="0.05"/>
    <n v="0.02"/>
    <n v="6.6045000000000007"/>
    <n v="2.6417999999999999"/>
  </r>
  <r>
    <n v="1655"/>
    <n v="1656"/>
    <n v="8"/>
    <n v="1.776"/>
    <x v="66"/>
    <n v="7970"/>
    <x v="66"/>
    <s v="Eastern Cool Temperate Orchard"/>
    <x v="0"/>
    <x v="3"/>
    <s v="Agricultural-Orchard"/>
    <s v=" "/>
    <n v="0"/>
    <n v="0"/>
    <n v="0"/>
    <n v="0"/>
    <n v="0"/>
    <n v="0"/>
  </r>
  <r>
    <n v="61"/>
    <n v="62"/>
    <n v="12"/>
    <n v="2.6640000000000001"/>
    <x v="11"/>
    <n v="9679"/>
    <x v="11"/>
    <s v="North-Central Interior Floodplain Shrubland"/>
    <x v="3"/>
    <x v="14"/>
    <s v="Eastern Floodplain Forests"/>
    <s v=" "/>
    <n v="0"/>
    <n v="0"/>
    <n v="0"/>
    <n v="0"/>
    <n v="0"/>
    <n v="0"/>
  </r>
  <r>
    <n v="1657"/>
    <n v="1658"/>
    <n v="619"/>
    <n v="137.41800000000001"/>
    <x v="61"/>
    <n v="7298"/>
    <x v="61"/>
    <s v="Developed-High Intensity"/>
    <x v="0"/>
    <x v="8"/>
    <s v="Developed-High Intensity"/>
    <s v=" "/>
    <n v="0"/>
    <n v="0"/>
    <n v="0"/>
    <n v="0"/>
    <n v="0"/>
    <n v="0"/>
  </r>
  <r>
    <n v="1658"/>
    <n v="1659"/>
    <n v="71"/>
    <n v="15.762"/>
    <x v="61"/>
    <n v="7906"/>
    <x v="61"/>
    <s v="Eastern Cool Temperate Urban Evergreen Forest"/>
    <x v="0"/>
    <x v="4"/>
    <s v="Developed-Upland Evergreen Forest"/>
    <s v=" "/>
    <n v="0"/>
    <n v="0"/>
    <n v="0"/>
    <n v="0"/>
    <n v="0"/>
    <n v="0"/>
  </r>
  <r>
    <n v="67"/>
    <n v="68"/>
    <n v="15"/>
    <n v="3.33"/>
    <x v="0"/>
    <n v="9679"/>
    <x v="0"/>
    <s v="North-Central Interior Floodplain Shrubland"/>
    <x v="3"/>
    <x v="14"/>
    <s v="Eastern Floodplain Forests"/>
    <s v=" "/>
    <n v="0"/>
    <n v="0"/>
    <n v="0"/>
    <n v="0"/>
    <n v="0"/>
    <n v="0"/>
  </r>
  <r>
    <n v="1660"/>
    <n v="1661"/>
    <n v="25"/>
    <n v="5.55"/>
    <x v="61"/>
    <n v="7928"/>
    <x v="61"/>
    <s v="Eastern Cool Temperate Developed Shrubland"/>
    <x v="0"/>
    <x v="4"/>
    <s v="Developed-Upland Shrubland"/>
    <s v=" "/>
    <n v="0"/>
    <n v="0"/>
    <n v="0"/>
    <n v="0"/>
    <n v="0"/>
    <n v="0"/>
  </r>
  <r>
    <n v="104"/>
    <n v="105"/>
    <n v="166"/>
    <n v="36.852000000000004"/>
    <x v="27"/>
    <n v="9679"/>
    <x v="27"/>
    <s v="North-Central Interior Floodplain Shrubland"/>
    <x v="3"/>
    <x v="14"/>
    <s v="Eastern Floodplain Forests"/>
    <s v=" "/>
    <n v="0"/>
    <n v="0"/>
    <n v="0"/>
    <n v="0"/>
    <n v="0"/>
    <n v="0"/>
  </r>
  <r>
    <n v="1662"/>
    <n v="1663"/>
    <n v="122436"/>
    <n v="27180.792000000001"/>
    <x v="62"/>
    <n v="7299"/>
    <x v="62"/>
    <s v="Developed-Roads"/>
    <x v="0"/>
    <x v="5"/>
    <s v="Developed-Roads"/>
    <s v=" "/>
    <n v="0"/>
    <n v="0"/>
    <n v="0"/>
    <n v="0"/>
    <n v="0"/>
    <n v="0"/>
  </r>
  <r>
    <n v="1663"/>
    <n v="1664"/>
    <n v="336739"/>
    <n v="74756.058000000005"/>
    <x v="62"/>
    <n v="7974"/>
    <x v="62"/>
    <s v="Eastern Cool Temperate Row Crop"/>
    <x v="0"/>
    <x v="3"/>
    <s v="Agricultural-Row Crop"/>
    <s v=" "/>
    <n v="0"/>
    <n v="0"/>
    <n v="0"/>
    <n v="0"/>
    <n v="0"/>
    <n v="0"/>
  </r>
  <r>
    <n v="1664"/>
    <n v="1665"/>
    <n v="17136"/>
    <n v="3804.192"/>
    <x v="62"/>
    <n v="7909"/>
    <x v="62"/>
    <s v="Eastern Cool Temperate Urban Shrubland"/>
    <x v="0"/>
    <x v="4"/>
    <s v="Developed-Upland Shrubland"/>
    <s v=" "/>
    <n v="0"/>
    <n v="0"/>
    <n v="0"/>
    <n v="0"/>
    <n v="0"/>
    <n v="0"/>
  </r>
  <r>
    <n v="1665"/>
    <n v="1666"/>
    <n v="41858"/>
    <n v="9292.4760000000006"/>
    <x v="62"/>
    <n v="7296"/>
    <x v="62"/>
    <s v="Developed-Low Intensity"/>
    <x v="0"/>
    <x v="7"/>
    <s v="Developed-Low Intensity"/>
    <s v=" "/>
    <n v="0"/>
    <n v="0"/>
    <n v="0"/>
    <n v="0"/>
    <n v="0"/>
    <n v="0"/>
  </r>
  <r>
    <n v="1666"/>
    <n v="1667"/>
    <n v="17341"/>
    <n v="3849.7020000000002"/>
    <x v="62"/>
    <n v="7908"/>
    <x v="62"/>
    <s v="Eastern Cool Temperate Urban Herbaceous"/>
    <x v="0"/>
    <x v="4"/>
    <s v="Developed-Upland Herbaceous"/>
    <s v=" "/>
    <n v="0"/>
    <n v="0"/>
    <n v="0"/>
    <n v="0"/>
    <n v="0"/>
    <n v="0"/>
  </r>
  <r>
    <n v="1667"/>
    <n v="1668"/>
    <n v="13108"/>
    <n v="2909.9760000000001"/>
    <x v="62"/>
    <n v="7298"/>
    <x v="62"/>
    <s v="Developed-High Intensity"/>
    <x v="0"/>
    <x v="8"/>
    <s v="Developed-High Intensity"/>
    <s v=" "/>
    <n v="0"/>
    <n v="0"/>
    <n v="0"/>
    <n v="0"/>
    <n v="0"/>
    <n v="0"/>
  </r>
  <r>
    <n v="1668"/>
    <n v="1669"/>
    <n v="26502"/>
    <n v="5883.4440000000004"/>
    <x v="62"/>
    <n v="7297"/>
    <x v="62"/>
    <s v="Developed-Medium Intensity"/>
    <x v="0"/>
    <x v="6"/>
    <s v="Developed-Medium Intensity"/>
    <s v=" "/>
    <n v="0"/>
    <n v="0"/>
    <n v="0"/>
    <n v="0"/>
    <n v="0"/>
    <n v="0"/>
  </r>
  <r>
    <n v="1669"/>
    <n v="1670"/>
    <n v="543186"/>
    <n v="120587.292"/>
    <x v="62"/>
    <n v="7977"/>
    <x v="62"/>
    <s v="Eastern Cool Temperate Pasture and Hayland"/>
    <x v="0"/>
    <x v="3"/>
    <s v="Agricultural-Pasture and Hayland"/>
    <s v=" "/>
    <n v="0"/>
    <n v="0"/>
    <n v="0"/>
    <n v="0"/>
    <n v="0"/>
    <n v="0"/>
  </r>
  <r>
    <n v="1670"/>
    <n v="1671"/>
    <n v="22632"/>
    <n v="5024.3040000000001"/>
    <x v="62"/>
    <n v="7976"/>
    <x v="62"/>
    <s v="Eastern Cool Temperate Fallow/Idle Cropland"/>
    <x v="0"/>
    <x v="3"/>
    <s v="Agricultural-Fallow/Idle Cropland"/>
    <s v=" "/>
    <n v="0"/>
    <n v="0"/>
    <n v="0"/>
    <n v="0"/>
    <n v="0"/>
    <n v="0"/>
  </r>
  <r>
    <n v="1671"/>
    <n v="1672"/>
    <n v="38311"/>
    <n v="8505.0419999999995"/>
    <x v="62"/>
    <n v="9817"/>
    <x v="62"/>
    <s v="Northern &amp; Central Ruderal Meadow"/>
    <x v="2"/>
    <x v="2"/>
    <s v="Introduced Perennial Grassland and Forbland"/>
    <s v="Prairie"/>
    <n v="1"/>
    <n v="3"/>
    <n v="1"/>
    <n v="0.33333333300000001"/>
    <n v="8505.0419999999995"/>
    <n v="2835.013997164986"/>
  </r>
  <r>
    <n v="156"/>
    <n v="157"/>
    <n v="27"/>
    <n v="5.9939999999999998"/>
    <x v="53"/>
    <n v="9679"/>
    <x v="53"/>
    <s v="North-Central Interior Floodplain Shrubland"/>
    <x v="3"/>
    <x v="14"/>
    <s v="Eastern Floodplain Forests"/>
    <s v=" "/>
    <n v="0"/>
    <n v="0"/>
    <n v="0"/>
    <n v="0"/>
    <n v="0"/>
    <n v="0"/>
  </r>
  <r>
    <n v="199"/>
    <n v="200"/>
    <n v="15"/>
    <n v="3.33"/>
    <x v="64"/>
    <n v="9679"/>
    <x v="64"/>
    <s v="North-Central Interior Floodplain Shrubland"/>
    <x v="3"/>
    <x v="14"/>
    <s v="Eastern Floodplain Forests"/>
    <s v=" "/>
    <n v="0"/>
    <n v="0"/>
    <n v="0"/>
    <n v="0"/>
    <n v="0"/>
    <n v="0"/>
  </r>
  <r>
    <n v="1674"/>
    <n v="1675"/>
    <n v="28415"/>
    <n v="6308.13"/>
    <x v="62"/>
    <n v="7292"/>
    <x v="62"/>
    <s v="Open Water"/>
    <x v="0"/>
    <x v="0"/>
    <s v="Open Water"/>
    <s v=" "/>
    <n v="0"/>
    <n v="0"/>
    <n v="0"/>
    <n v="0"/>
    <n v="0"/>
    <n v="0"/>
  </r>
  <r>
    <n v="246"/>
    <n v="247"/>
    <n v="17"/>
    <n v="3.774"/>
    <x v="70"/>
    <n v="9679"/>
    <x v="70"/>
    <s v="North-Central Interior Floodplain Shrubland"/>
    <x v="3"/>
    <x v="14"/>
    <s v="Eastern Floodplain Forests"/>
    <s v=" "/>
    <n v="0"/>
    <n v="0"/>
    <n v="0"/>
    <n v="0"/>
    <n v="0"/>
    <n v="0"/>
  </r>
  <r>
    <n v="278"/>
    <n v="279"/>
    <n v="5"/>
    <n v="1.1100000000000001"/>
    <x v="71"/>
    <n v="9679"/>
    <x v="71"/>
    <s v="North-Central Interior Floodplain Shrubland"/>
    <x v="3"/>
    <x v="14"/>
    <s v="Eastern Floodplain Forests"/>
    <s v=" "/>
    <n v="0"/>
    <n v="0"/>
    <n v="0"/>
    <n v="0"/>
    <n v="0"/>
    <n v="0"/>
  </r>
  <r>
    <n v="1677"/>
    <n v="1678"/>
    <n v="2759"/>
    <n v="612.49800000000005"/>
    <x v="62"/>
    <n v="7929"/>
    <x v="62"/>
    <s v="Eastern Cool Temperate Developed Herbaceous"/>
    <x v="0"/>
    <x v="4"/>
    <s v="Developed-Upland Herbaceous"/>
    <s v=" "/>
    <n v="0"/>
    <n v="0"/>
    <n v="0"/>
    <n v="0"/>
    <n v="0"/>
    <n v="0"/>
  </r>
  <r>
    <n v="1678"/>
    <n v="1679"/>
    <n v="16006"/>
    <n v="3553.3319999999999"/>
    <x v="62"/>
    <n v="7905"/>
    <x v="62"/>
    <s v="Eastern Cool Temperate Urban Deciduous Forest"/>
    <x v="0"/>
    <x v="4"/>
    <s v="Developed-Upland Deciduous Forest"/>
    <s v=" "/>
    <n v="0"/>
    <n v="0"/>
    <n v="0"/>
    <n v="0"/>
    <n v="0"/>
    <n v="0"/>
  </r>
  <r>
    <n v="360"/>
    <n v="361"/>
    <n v="21"/>
    <n v="4.6619999999999999"/>
    <x v="72"/>
    <n v="9679"/>
    <x v="72"/>
    <s v="North-Central Interior Floodplain Shrubland"/>
    <x v="3"/>
    <x v="14"/>
    <s v="Eastern Floodplain Forests"/>
    <s v=" "/>
    <n v="0"/>
    <n v="0"/>
    <n v="0"/>
    <n v="0"/>
    <n v="0"/>
    <n v="0"/>
  </r>
  <r>
    <n v="365"/>
    <n v="366"/>
    <n v="6"/>
    <n v="1.3320000000000001"/>
    <x v="73"/>
    <n v="9679"/>
    <x v="73"/>
    <s v="North-Central Interior Floodplain Shrubland"/>
    <x v="3"/>
    <x v="14"/>
    <s v="Eastern Floodplain Forests"/>
    <s v=" "/>
    <n v="0"/>
    <n v="0"/>
    <n v="0"/>
    <n v="0"/>
    <n v="0"/>
    <n v="0"/>
  </r>
  <r>
    <n v="1681"/>
    <n v="1682"/>
    <n v="9565"/>
    <n v="2123.4299999999998"/>
    <x v="62"/>
    <n v="7925"/>
    <x v="62"/>
    <s v="Eastern Cool Temperate Developed Deciduous Forest"/>
    <x v="0"/>
    <x v="4"/>
    <s v="Developed-Upland Deciduous Forest"/>
    <s v=" "/>
    <n v="0"/>
    <n v="0"/>
    <n v="0"/>
    <n v="0"/>
    <n v="0"/>
    <n v="0"/>
  </r>
  <r>
    <n v="1682"/>
    <n v="1683"/>
    <n v="6309"/>
    <n v="1400.598"/>
    <x v="62"/>
    <n v="7907"/>
    <x v="62"/>
    <s v="Eastern Cool Temperate Urban Mixed Forest"/>
    <x v="0"/>
    <x v="4"/>
    <s v="Developed-Upland Mixed Forest"/>
    <s v=" "/>
    <n v="0"/>
    <n v="0"/>
    <n v="0"/>
    <n v="0"/>
    <n v="0"/>
    <n v="0"/>
  </r>
  <r>
    <n v="1683"/>
    <n v="1684"/>
    <n v="4478"/>
    <n v="994.11599999999999"/>
    <x v="62"/>
    <n v="7927"/>
    <x v="62"/>
    <s v="Eastern Cool Temperate Developed Mixed Forest"/>
    <x v="0"/>
    <x v="4"/>
    <s v="Developed-Upland Mixed Forest"/>
    <s v=" "/>
    <n v="0"/>
    <n v="0"/>
    <n v="0"/>
    <n v="0"/>
    <n v="0"/>
    <n v="0"/>
  </r>
  <r>
    <n v="400"/>
    <n v="401"/>
    <n v="16"/>
    <n v="3.552"/>
    <x v="75"/>
    <n v="9679"/>
    <x v="75"/>
    <s v="North-Central Interior Floodplain Shrubland"/>
    <x v="3"/>
    <x v="14"/>
    <s v="Eastern Floodplain Forests"/>
    <s v=" "/>
    <n v="0"/>
    <n v="0"/>
    <n v="0"/>
    <n v="0"/>
    <n v="0"/>
    <n v="0"/>
  </r>
  <r>
    <n v="1685"/>
    <n v="1686"/>
    <n v="146"/>
    <n v="32.411999999999999"/>
    <x v="62"/>
    <n v="7928"/>
    <x v="62"/>
    <s v="Eastern Cool Temperate Developed Shrubland"/>
    <x v="0"/>
    <x v="4"/>
    <s v="Developed-Upland Shrubland"/>
    <s v=" "/>
    <n v="0"/>
    <n v="0"/>
    <n v="0"/>
    <n v="0"/>
    <n v="0"/>
    <n v="0"/>
  </r>
  <r>
    <n v="431"/>
    <n v="432"/>
    <n v="10"/>
    <n v="2.2200000000000002"/>
    <x v="76"/>
    <n v="9679"/>
    <x v="76"/>
    <s v="North-Central Interior Floodplain Shrubland"/>
    <x v="3"/>
    <x v="14"/>
    <s v="Eastern Floodplain Forests"/>
    <s v=" "/>
    <n v="0"/>
    <n v="0"/>
    <n v="0"/>
    <n v="0"/>
    <n v="0"/>
    <n v="0"/>
  </r>
  <r>
    <n v="507"/>
    <n v="508"/>
    <n v="7"/>
    <n v="1.554"/>
    <x v="78"/>
    <n v="9679"/>
    <x v="78"/>
    <s v="North-Central Interior Floodplain Shrubland"/>
    <x v="3"/>
    <x v="14"/>
    <s v="Eastern Floodplain Forests"/>
    <s v=" "/>
    <n v="0"/>
    <n v="0"/>
    <n v="0"/>
    <n v="0"/>
    <n v="0"/>
    <n v="0"/>
  </r>
  <r>
    <n v="508"/>
    <n v="509"/>
    <n v="22"/>
    <n v="4.8840000000000003"/>
    <x v="77"/>
    <n v="9679"/>
    <x v="77"/>
    <s v="North-Central Interior Floodplain Shrubland"/>
    <x v="3"/>
    <x v="14"/>
    <s v="Eastern Floodplain Forests"/>
    <s v=" "/>
    <n v="0"/>
    <n v="0"/>
    <n v="0"/>
    <n v="0"/>
    <n v="0"/>
    <n v="0"/>
  </r>
  <r>
    <n v="1689"/>
    <n v="1690"/>
    <n v="1915"/>
    <n v="425.13"/>
    <x v="62"/>
    <n v="7975"/>
    <x v="62"/>
    <s v="Eastern Cool Temperate Close Grown Crop"/>
    <x v="0"/>
    <x v="3"/>
    <s v="Agricultural-Close Grown Crop"/>
    <s v=" "/>
    <n v="0"/>
    <n v="0"/>
    <n v="0"/>
    <n v="0"/>
    <n v="0"/>
    <n v="0"/>
  </r>
  <r>
    <n v="1690"/>
    <n v="1691"/>
    <n v="1188"/>
    <n v="263.73599999999999"/>
    <x v="62"/>
    <n v="9317"/>
    <x v="62"/>
    <s v="Northern &amp; Central Ruderal Shrubland"/>
    <x v="0"/>
    <x v="10"/>
    <s v="Introduced Upland Vegetation-Shrub"/>
    <s v="Prairie? (Swaty used prairie numbers)"/>
    <n v="1"/>
    <n v="3"/>
    <n v="1"/>
    <n v="0.33333333300000001"/>
    <n v="263.73599999999999"/>
    <n v="87.911999912087992"/>
  </r>
  <r>
    <n v="1691"/>
    <n v="1692"/>
    <n v="756"/>
    <n v="167.83199999999999"/>
    <x v="62"/>
    <n v="7906"/>
    <x v="62"/>
    <s v="Eastern Cool Temperate Urban Evergreen Forest"/>
    <x v="0"/>
    <x v="4"/>
    <s v="Developed-Upland Evergreen Forest"/>
    <s v=" "/>
    <n v="0"/>
    <n v="0"/>
    <n v="0"/>
    <n v="0"/>
    <n v="0"/>
    <n v="0"/>
  </r>
  <r>
    <n v="1692"/>
    <n v="1693"/>
    <n v="55"/>
    <n v="12.21"/>
    <x v="62"/>
    <n v="7973"/>
    <x v="62"/>
    <s v="Eastern Cool Temperate Row Crop - Close Grown Crop"/>
    <x v="0"/>
    <x v="3"/>
    <s v="Agricultural-Row Crop-Close Grown Crop"/>
    <s v=" "/>
    <n v="0"/>
    <n v="0"/>
    <n v="0"/>
    <n v="0"/>
    <n v="0"/>
    <n v="0"/>
  </r>
  <r>
    <n v="1693"/>
    <n v="1694"/>
    <n v="3881"/>
    <n v="861.58199999999999"/>
    <x v="62"/>
    <n v="7978"/>
    <x v="62"/>
    <s v="Eastern Cool Temperate Wheat"/>
    <x v="0"/>
    <x v="3"/>
    <s v="Agricultural-Wheat"/>
    <s v=" "/>
    <n v="0"/>
    <n v="0"/>
    <n v="0"/>
    <n v="0"/>
    <n v="0"/>
    <n v="0"/>
  </r>
  <r>
    <n v="1694"/>
    <n v="1695"/>
    <n v="4"/>
    <n v="0.88800000000000001"/>
    <x v="61"/>
    <n v="7973"/>
    <x v="61"/>
    <s v="Eastern Cool Temperate Row Crop - Close Grown Crop"/>
    <x v="0"/>
    <x v="3"/>
    <s v="Agricultural-Row Crop-Close Grown Crop"/>
    <s v=" "/>
    <n v="0"/>
    <n v="0"/>
    <n v="0"/>
    <n v="0"/>
    <n v="0"/>
    <n v="0"/>
  </r>
  <r>
    <n v="547"/>
    <n v="548"/>
    <n v="14"/>
    <n v="3.1080000000000001"/>
    <x v="79"/>
    <n v="9679"/>
    <x v="79"/>
    <s v="North-Central Interior Floodplain Shrubland"/>
    <x v="3"/>
    <x v="14"/>
    <s v="Eastern Floodplain Forests"/>
    <s v=" "/>
    <n v="0"/>
    <n v="0"/>
    <n v="0"/>
    <n v="0"/>
    <n v="0"/>
    <n v="0"/>
  </r>
  <r>
    <n v="581"/>
    <n v="582"/>
    <n v="16"/>
    <n v="3.552"/>
    <x v="80"/>
    <n v="9679"/>
    <x v="80"/>
    <s v="North-Central Interior Floodplain Shrubland"/>
    <x v="3"/>
    <x v="14"/>
    <s v="Eastern Floodplain Forests"/>
    <s v=" "/>
    <n v="0"/>
    <n v="0"/>
    <n v="0"/>
    <n v="0"/>
    <n v="0"/>
    <n v="0"/>
  </r>
  <r>
    <n v="619"/>
    <n v="620"/>
    <n v="33"/>
    <n v="7.3260000000000005"/>
    <x v="81"/>
    <n v="9679"/>
    <x v="81"/>
    <s v="North-Central Interior Floodplain Shrubland"/>
    <x v="3"/>
    <x v="14"/>
    <s v="Eastern Floodplain Forests"/>
    <s v=" "/>
    <n v="0"/>
    <n v="0"/>
    <n v="0"/>
    <n v="0"/>
    <n v="0"/>
    <n v="0"/>
  </r>
  <r>
    <n v="1698"/>
    <n v="1699"/>
    <n v="23"/>
    <n v="5.1059999999999999"/>
    <x v="62"/>
    <n v="7970"/>
    <x v="62"/>
    <s v="Eastern Cool Temperate Orchard"/>
    <x v="0"/>
    <x v="3"/>
    <s v="Agricultural-Orchard"/>
    <s v=" "/>
    <n v="0"/>
    <n v="0"/>
    <n v="0"/>
    <n v="0"/>
    <n v="0"/>
    <n v="0"/>
  </r>
  <r>
    <n v="658"/>
    <n v="659"/>
    <n v="24"/>
    <n v="5.3280000000000003"/>
    <x v="82"/>
    <n v="9679"/>
    <x v="82"/>
    <s v="North-Central Interior Floodplain Shrubland"/>
    <x v="3"/>
    <x v="14"/>
    <s v="Eastern Floodplain Forests"/>
    <s v=" "/>
    <n v="0"/>
    <n v="0"/>
    <n v="0"/>
    <n v="0"/>
    <n v="0"/>
    <n v="0"/>
  </r>
  <r>
    <n v="665"/>
    <n v="666"/>
    <n v="27"/>
    <n v="5.9939999999999998"/>
    <x v="41"/>
    <n v="9679"/>
    <x v="41"/>
    <s v="North-Central Interior Floodplain Shrubland"/>
    <x v="3"/>
    <x v="14"/>
    <s v="Eastern Floodplain Forests"/>
    <s v=" "/>
    <n v="0"/>
    <n v="0"/>
    <n v="0"/>
    <n v="0"/>
    <n v="0"/>
    <n v="0"/>
  </r>
  <r>
    <n v="700"/>
    <n v="701"/>
    <n v="28"/>
    <n v="6.2160000000000002"/>
    <x v="83"/>
    <n v="9679"/>
    <x v="83"/>
    <s v="North-Central Interior Floodplain Shrubland"/>
    <x v="3"/>
    <x v="14"/>
    <s v="Eastern Floodplain Forests"/>
    <s v=" "/>
    <n v="0"/>
    <n v="0"/>
    <n v="0"/>
    <n v="0"/>
    <n v="0"/>
    <n v="0"/>
  </r>
  <r>
    <n v="1702"/>
    <n v="1703"/>
    <n v="1152"/>
    <n v="255.744"/>
    <x v="62"/>
    <n v="7295"/>
    <x v="62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737"/>
    <n v="738"/>
    <n v="42"/>
    <n v="9.3239999999999998"/>
    <x v="84"/>
    <n v="9679"/>
    <x v="84"/>
    <s v="North-Central Interior Floodplain Shrubland"/>
    <x v="3"/>
    <x v="14"/>
    <s v="Eastern Floodplain Forests"/>
    <s v=" "/>
    <n v="0"/>
    <n v="0"/>
    <n v="0"/>
    <n v="0"/>
    <n v="0"/>
    <n v="0"/>
  </r>
  <r>
    <n v="778"/>
    <n v="779"/>
    <n v="16"/>
    <n v="3.552"/>
    <x v="85"/>
    <n v="9679"/>
    <x v="85"/>
    <s v="North-Central Interior Floodplain Shrubland"/>
    <x v="3"/>
    <x v="14"/>
    <s v="Eastern Floodplain Forests"/>
    <s v=" "/>
    <n v="0"/>
    <n v="0"/>
    <n v="0"/>
    <n v="0"/>
    <n v="0"/>
    <n v="0"/>
  </r>
  <r>
    <n v="849"/>
    <n v="850"/>
    <n v="17"/>
    <n v="3.774"/>
    <x v="87"/>
    <n v="9679"/>
    <x v="87"/>
    <s v="North-Central Interior Floodplain Shrubland"/>
    <x v="3"/>
    <x v="14"/>
    <s v="Eastern Floodplain Forests"/>
    <s v=" "/>
    <n v="0"/>
    <n v="0"/>
    <n v="0"/>
    <n v="0"/>
    <n v="0"/>
    <n v="0"/>
  </r>
  <r>
    <n v="853"/>
    <n v="854"/>
    <n v="20"/>
    <n v="4.4400000000000004"/>
    <x v="86"/>
    <n v="9679"/>
    <x v="86"/>
    <s v="North-Central Interior Floodplain Shrubland"/>
    <x v="3"/>
    <x v="14"/>
    <s v="Eastern Floodplain Forests"/>
    <s v=" "/>
    <n v="0"/>
    <n v="0"/>
    <n v="0"/>
    <n v="0"/>
    <n v="0"/>
    <n v="0"/>
  </r>
  <r>
    <n v="1707"/>
    <n v="1708"/>
    <n v="58"/>
    <n v="12.875999999999999"/>
    <x v="61"/>
    <n v="7295"/>
    <x v="61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890"/>
    <n v="891"/>
    <n v="19"/>
    <n v="4.218"/>
    <x v="88"/>
    <n v="9679"/>
    <x v="88"/>
    <s v="North-Central Interior Floodplain Shrubland"/>
    <x v="3"/>
    <x v="14"/>
    <s v="Eastern Floodplain Forests"/>
    <s v=" "/>
    <n v="0"/>
    <n v="0"/>
    <n v="0"/>
    <n v="0"/>
    <n v="0"/>
    <n v="0"/>
  </r>
  <r>
    <n v="963"/>
    <n v="964"/>
    <n v="33"/>
    <n v="7.3260000000000005"/>
    <x v="90"/>
    <n v="9679"/>
    <x v="90"/>
    <s v="North-Central Interior Floodplain Shrubland"/>
    <x v="3"/>
    <x v="14"/>
    <s v="Eastern Floodplain Forests"/>
    <s v=" "/>
    <n v="0"/>
    <n v="0"/>
    <n v="0"/>
    <n v="0"/>
    <n v="0"/>
    <n v="0"/>
  </r>
  <r>
    <n v="1000"/>
    <n v="1001"/>
    <n v="62"/>
    <n v="13.763999999999999"/>
    <x v="91"/>
    <n v="9679"/>
    <x v="91"/>
    <s v="North-Central Interior Floodplain Shrubland"/>
    <x v="3"/>
    <x v="14"/>
    <s v="Eastern Floodplain Forests"/>
    <s v=" "/>
    <n v="0"/>
    <n v="0"/>
    <n v="0"/>
    <n v="0"/>
    <n v="0"/>
    <n v="0"/>
  </r>
  <r>
    <n v="1037"/>
    <n v="1038"/>
    <n v="272"/>
    <n v="60.384"/>
    <x v="92"/>
    <n v="9679"/>
    <x v="92"/>
    <s v="North-Central Interior Floodplain Shrubland"/>
    <x v="3"/>
    <x v="14"/>
    <s v="Eastern Floodplain Forests"/>
    <s v=" "/>
    <n v="0"/>
    <n v="0"/>
    <n v="0"/>
    <n v="0"/>
    <n v="0"/>
    <n v="0"/>
  </r>
  <r>
    <n v="1712"/>
    <n v="1713"/>
    <n v="20649"/>
    <n v="4584.0780000000004"/>
    <x v="1"/>
    <n v="7292"/>
    <x v="1"/>
    <s v="Open Water"/>
    <x v="0"/>
    <x v="0"/>
    <s v="Open Water"/>
    <s v=" "/>
    <n v="0"/>
    <n v="0"/>
    <n v="0"/>
    <n v="0"/>
    <n v="0"/>
    <n v="0"/>
  </r>
  <r>
    <n v="1070"/>
    <n v="1071"/>
    <n v="29"/>
    <n v="6.4379999999999997"/>
    <x v="93"/>
    <n v="9679"/>
    <x v="93"/>
    <s v="North-Central Interior Floodplain Shrubland"/>
    <x v="3"/>
    <x v="14"/>
    <s v="Eastern Floodplain Forests"/>
    <s v=" "/>
    <n v="0"/>
    <n v="0"/>
    <n v="0"/>
    <n v="0"/>
    <n v="0"/>
    <n v="0"/>
  </r>
  <r>
    <n v="1131"/>
    <n v="1132"/>
    <n v="19"/>
    <n v="4.218"/>
    <x v="94"/>
    <n v="9679"/>
    <x v="94"/>
    <s v="North-Central Interior Floodplain Shrubland"/>
    <x v="3"/>
    <x v="14"/>
    <s v="Eastern Floodplain Forests"/>
    <s v=" "/>
    <n v="0"/>
    <n v="0"/>
    <n v="0"/>
    <n v="0"/>
    <n v="0"/>
    <n v="0"/>
  </r>
  <r>
    <n v="1715"/>
    <n v="1716"/>
    <n v="603765"/>
    <n v="134035.83000000002"/>
    <x v="1"/>
    <n v="7974"/>
    <x v="1"/>
    <s v="Eastern Cool Temperate Row Crop"/>
    <x v="0"/>
    <x v="3"/>
    <s v="Agricultural-Row Crop"/>
    <s v=" "/>
    <n v="0"/>
    <n v="0"/>
    <n v="0"/>
    <n v="0"/>
    <n v="0"/>
    <n v="0"/>
  </r>
  <r>
    <n v="1716"/>
    <n v="1717"/>
    <n v="474505"/>
    <n v="105340.11"/>
    <x v="1"/>
    <n v="7977"/>
    <x v="1"/>
    <s v="Eastern Cool Temperate Pasture and Hayland"/>
    <x v="0"/>
    <x v="3"/>
    <s v="Agricultural-Pasture and Hayland"/>
    <s v=" "/>
    <n v="0"/>
    <n v="0"/>
    <n v="0"/>
    <n v="0"/>
    <n v="0"/>
    <n v="0"/>
  </r>
  <r>
    <n v="1160"/>
    <n v="1161"/>
    <n v="21"/>
    <n v="4.6619999999999999"/>
    <x v="95"/>
    <n v="9679"/>
    <x v="95"/>
    <s v="North-Central Interior Floodplain Shrubland"/>
    <x v="3"/>
    <x v="14"/>
    <s v="Eastern Floodplain Forests"/>
    <s v=" "/>
    <n v="0"/>
    <n v="0"/>
    <n v="0"/>
    <n v="0"/>
    <n v="0"/>
    <n v="0"/>
  </r>
  <r>
    <n v="1236"/>
    <n v="1237"/>
    <n v="49"/>
    <n v="10.878"/>
    <x v="96"/>
    <n v="9679"/>
    <x v="96"/>
    <s v="North-Central Interior Floodplain Shrubland"/>
    <x v="3"/>
    <x v="14"/>
    <s v="Eastern Floodplain Forests"/>
    <s v=" "/>
    <n v="0"/>
    <n v="0"/>
    <n v="0"/>
    <n v="0"/>
    <n v="0"/>
    <n v="0"/>
  </r>
  <r>
    <n v="1719"/>
    <n v="1720"/>
    <n v="25198"/>
    <n v="5593.9560000000001"/>
    <x v="1"/>
    <n v="9817"/>
    <x v="1"/>
    <s v="Northern &amp; Central Ruderal Meadow"/>
    <x v="2"/>
    <x v="2"/>
    <s v="Introduced Perennial Grassland and Forbland"/>
    <s v="Prairie"/>
    <n v="1"/>
    <n v="3"/>
    <n v="1"/>
    <n v="0.33333333300000001"/>
    <n v="5593.9560000000001"/>
    <n v="1864.6519981353481"/>
  </r>
  <r>
    <n v="1720"/>
    <n v="1721"/>
    <n v="4404"/>
    <n v="977.68799999999999"/>
    <x v="1"/>
    <n v="7905"/>
    <x v="1"/>
    <s v="Eastern Cool Temperate Urban Deciduous Forest"/>
    <x v="0"/>
    <x v="4"/>
    <s v="Developed-Upland Deciduous Forest"/>
    <s v=" "/>
    <n v="0"/>
    <n v="0"/>
    <n v="0"/>
    <n v="0"/>
    <n v="0"/>
    <n v="0"/>
  </r>
  <r>
    <n v="1240"/>
    <n v="1241"/>
    <n v="7"/>
    <n v="1.554"/>
    <x v="60"/>
    <n v="9679"/>
    <x v="60"/>
    <s v="North-Central Interior Floodplain Shrubland"/>
    <x v="3"/>
    <x v="14"/>
    <s v="Eastern Floodplain Forests"/>
    <s v=" "/>
    <n v="0"/>
    <n v="0"/>
    <n v="0"/>
    <n v="0"/>
    <n v="0"/>
    <n v="0"/>
  </r>
  <r>
    <n v="1722"/>
    <n v="1723"/>
    <n v="5834"/>
    <n v="1295.1479999999999"/>
    <x v="1"/>
    <n v="7908"/>
    <x v="1"/>
    <s v="Eastern Cool Temperate Urban Herbaceous"/>
    <x v="0"/>
    <x v="4"/>
    <s v="Developed-Upland Herbaceous"/>
    <s v=" "/>
    <n v="0"/>
    <n v="0"/>
    <n v="0"/>
    <n v="0"/>
    <n v="0"/>
    <n v="0"/>
  </r>
  <r>
    <n v="1723"/>
    <n v="1724"/>
    <n v="29739"/>
    <n v="6602.058"/>
    <x v="1"/>
    <n v="7976"/>
    <x v="1"/>
    <s v="Eastern Cool Temperate Fallow/Idle Cropland"/>
    <x v="0"/>
    <x v="3"/>
    <s v="Agricultural-Fallow/Idle Cropland"/>
    <s v=" "/>
    <n v="0"/>
    <n v="0"/>
    <n v="0"/>
    <n v="0"/>
    <n v="0"/>
    <n v="0"/>
  </r>
  <r>
    <n v="1724"/>
    <n v="1725"/>
    <n v="1246"/>
    <n v="276.61200000000002"/>
    <x v="1"/>
    <n v="7975"/>
    <x v="1"/>
    <s v="Eastern Cool Temperate Close Grown Crop"/>
    <x v="0"/>
    <x v="3"/>
    <s v="Agricultural-Close Grown Crop"/>
    <s v=" "/>
    <n v="0"/>
    <n v="0"/>
    <n v="0"/>
    <n v="0"/>
    <n v="0"/>
    <n v="0"/>
  </r>
  <r>
    <n v="1725"/>
    <n v="1726"/>
    <n v="59941"/>
    <n v="13306.902"/>
    <x v="1"/>
    <n v="7299"/>
    <x v="1"/>
    <s v="Developed-Roads"/>
    <x v="0"/>
    <x v="5"/>
    <s v="Developed-Roads"/>
    <s v=" "/>
    <n v="0"/>
    <n v="0"/>
    <n v="0"/>
    <n v="0"/>
    <n v="0"/>
    <n v="0"/>
  </r>
  <r>
    <n v="1265"/>
    <n v="1266"/>
    <n v="25"/>
    <n v="5.55"/>
    <x v="97"/>
    <n v="9679"/>
    <x v="97"/>
    <s v="North-Central Interior Floodplain Shrubland"/>
    <x v="3"/>
    <x v="14"/>
    <s v="Eastern Floodplain Forests"/>
    <s v=" "/>
    <n v="0"/>
    <n v="0"/>
    <n v="0"/>
    <n v="0"/>
    <n v="0"/>
    <n v="0"/>
  </r>
  <r>
    <n v="1727"/>
    <n v="1728"/>
    <n v="8751"/>
    <n v="1942.722"/>
    <x v="1"/>
    <n v="7296"/>
    <x v="1"/>
    <s v="Developed-Low Intensity"/>
    <x v="0"/>
    <x v="7"/>
    <s v="Developed-Low Intensity"/>
    <s v=" "/>
    <n v="0"/>
    <n v="0"/>
    <n v="0"/>
    <n v="0"/>
    <n v="0"/>
    <n v="0"/>
  </r>
  <r>
    <n v="1317"/>
    <n v="1318"/>
    <n v="14"/>
    <n v="3.1080000000000001"/>
    <x v="98"/>
    <n v="9679"/>
    <x v="98"/>
    <s v="North-Central Interior Floodplain Shrubland"/>
    <x v="3"/>
    <x v="14"/>
    <s v="Eastern Floodplain Forests"/>
    <s v=" "/>
    <n v="0"/>
    <n v="0"/>
    <n v="0"/>
    <n v="0"/>
    <n v="0"/>
    <n v="0"/>
  </r>
  <r>
    <n v="1353"/>
    <n v="1354"/>
    <n v="496"/>
    <n v="110.11199999999999"/>
    <x v="99"/>
    <n v="9679"/>
    <x v="99"/>
    <s v="North-Central Interior Floodplain Shrubland"/>
    <x v="3"/>
    <x v="14"/>
    <s v="Eastern Floodplain Forests"/>
    <s v=" "/>
    <n v="0"/>
    <n v="0"/>
    <n v="0"/>
    <n v="0"/>
    <n v="0"/>
    <n v="0"/>
  </r>
  <r>
    <n v="1730"/>
    <n v="1731"/>
    <n v="5347"/>
    <n v="1187.0340000000001"/>
    <x v="1"/>
    <n v="7909"/>
    <x v="1"/>
    <s v="Eastern Cool Temperate Urban Shrubland"/>
    <x v="0"/>
    <x v="4"/>
    <s v="Developed-Upland Shrubland"/>
    <s v=" "/>
    <n v="0"/>
    <n v="0"/>
    <n v="0"/>
    <n v="0"/>
    <n v="0"/>
    <n v="0"/>
  </r>
  <r>
    <n v="1731"/>
    <n v="1732"/>
    <n v="3846"/>
    <n v="853.81200000000001"/>
    <x v="1"/>
    <n v="7297"/>
    <x v="1"/>
    <s v="Developed-Medium Intensity"/>
    <x v="0"/>
    <x v="6"/>
    <s v="Developed-Medium Intensity"/>
    <s v=" "/>
    <n v="0"/>
    <n v="0"/>
    <n v="0"/>
    <n v="0"/>
    <n v="0"/>
    <n v="0"/>
  </r>
  <r>
    <n v="1732"/>
    <n v="1733"/>
    <n v="50"/>
    <n v="11.1"/>
    <x v="1"/>
    <n v="7970"/>
    <x v="1"/>
    <s v="Eastern Cool Temperate Orchard"/>
    <x v="0"/>
    <x v="3"/>
    <s v="Agricultural-Orchard"/>
    <s v=" "/>
    <n v="0"/>
    <n v="0"/>
    <n v="0"/>
    <n v="0"/>
    <n v="0"/>
    <n v="0"/>
  </r>
  <r>
    <n v="1733"/>
    <n v="1734"/>
    <n v="840"/>
    <n v="186.48"/>
    <x v="1"/>
    <n v="7929"/>
    <x v="1"/>
    <s v="Eastern Cool Temperate Developed Herbaceous"/>
    <x v="0"/>
    <x v="4"/>
    <s v="Developed-Upland Herbaceous"/>
    <s v=" "/>
    <n v="0"/>
    <n v="0"/>
    <n v="0"/>
    <n v="0"/>
    <n v="0"/>
    <n v="0"/>
  </r>
  <r>
    <n v="1366"/>
    <n v="1367"/>
    <n v="19"/>
    <n v="4.218"/>
    <x v="89"/>
    <n v="9679"/>
    <x v="89"/>
    <s v="North-Central Interior Floodplain Shrubland"/>
    <x v="3"/>
    <x v="14"/>
    <s v="Eastern Floodplain Forests"/>
    <s v=" "/>
    <n v="0"/>
    <n v="0"/>
    <n v="0"/>
    <n v="0"/>
    <n v="0"/>
    <n v="0"/>
  </r>
  <r>
    <n v="1385"/>
    <n v="1386"/>
    <n v="17"/>
    <n v="3.774"/>
    <x v="100"/>
    <n v="9679"/>
    <x v="100"/>
    <s v="North-Central Interior Floodplain Shrubland"/>
    <x v="3"/>
    <x v="14"/>
    <s v="Eastern Floodplain Forests"/>
    <s v=" "/>
    <n v="0"/>
    <n v="0"/>
    <n v="0"/>
    <n v="0"/>
    <n v="0"/>
    <n v="0"/>
  </r>
  <r>
    <n v="1736"/>
    <n v="1737"/>
    <n v="961"/>
    <n v="213.34200000000001"/>
    <x v="1"/>
    <n v="7925"/>
    <x v="1"/>
    <s v="Eastern Cool Temperate Developed Deciduous Forest"/>
    <x v="0"/>
    <x v="4"/>
    <s v="Developed-Upland Deciduous Forest"/>
    <s v=" "/>
    <n v="0"/>
    <n v="0"/>
    <n v="0"/>
    <n v="0"/>
    <n v="0"/>
    <n v="0"/>
  </r>
  <r>
    <n v="1412"/>
    <n v="1413"/>
    <n v="22"/>
    <n v="4.8840000000000003"/>
    <x v="101"/>
    <n v="9679"/>
    <x v="101"/>
    <s v="North-Central Interior Floodplain Shrubland"/>
    <x v="3"/>
    <x v="14"/>
    <s v="Eastern Floodplain Forests"/>
    <s v=" "/>
    <n v="0"/>
    <n v="0"/>
    <n v="0"/>
    <n v="0"/>
    <n v="0"/>
    <n v="0"/>
  </r>
  <r>
    <n v="1738"/>
    <n v="1739"/>
    <n v="503"/>
    <n v="111.666"/>
    <x v="1"/>
    <n v="7907"/>
    <x v="1"/>
    <s v="Eastern Cool Temperate Urban Mixed Forest"/>
    <x v="0"/>
    <x v="4"/>
    <s v="Developed-Upland Mixed Forest"/>
    <s v=" "/>
    <n v="0"/>
    <n v="0"/>
    <n v="0"/>
    <n v="0"/>
    <n v="0"/>
    <n v="0"/>
  </r>
  <r>
    <n v="1477"/>
    <n v="1478"/>
    <n v="25"/>
    <n v="5.55"/>
    <x v="102"/>
    <n v="9679"/>
    <x v="102"/>
    <s v="North-Central Interior Floodplain Shrubland"/>
    <x v="3"/>
    <x v="14"/>
    <s v="Eastern Floodplain Forests"/>
    <s v=" "/>
    <n v="0"/>
    <n v="0"/>
    <n v="0"/>
    <n v="0"/>
    <n v="0"/>
    <n v="0"/>
  </r>
  <r>
    <n v="1740"/>
    <n v="1741"/>
    <n v="490"/>
    <n v="108.78"/>
    <x v="1"/>
    <n v="7927"/>
    <x v="1"/>
    <s v="Eastern Cool Temperate Developed Mixed Forest"/>
    <x v="0"/>
    <x v="4"/>
    <s v="Developed-Upland Mixed Forest"/>
    <s v=" "/>
    <n v="0"/>
    <n v="0"/>
    <n v="0"/>
    <n v="0"/>
    <n v="0"/>
    <n v="0"/>
  </r>
  <r>
    <n v="1741"/>
    <n v="1742"/>
    <n v="6862"/>
    <n v="1523.364"/>
    <x v="1"/>
    <n v="7978"/>
    <x v="1"/>
    <s v="Eastern Cool Temperate Wheat"/>
    <x v="0"/>
    <x v="3"/>
    <s v="Agricultural-Wheat"/>
    <s v=" "/>
    <n v="0"/>
    <n v="0"/>
    <n v="0"/>
    <n v="0"/>
    <n v="0"/>
    <n v="0"/>
  </r>
  <r>
    <n v="1742"/>
    <n v="1743"/>
    <n v="1633"/>
    <n v="362.52600000000001"/>
    <x v="1"/>
    <n v="7298"/>
    <x v="1"/>
    <s v="Developed-High Intensity"/>
    <x v="0"/>
    <x v="8"/>
    <s v="Developed-High Intensity"/>
    <s v=" "/>
    <n v="0"/>
    <n v="0"/>
    <n v="0"/>
    <n v="0"/>
    <n v="0"/>
    <n v="0"/>
  </r>
  <r>
    <n v="1516"/>
    <n v="1517"/>
    <n v="11"/>
    <n v="2.4420000000000002"/>
    <x v="103"/>
    <n v="9679"/>
    <x v="103"/>
    <s v="North-Central Interior Floodplain Shrubland"/>
    <x v="3"/>
    <x v="14"/>
    <s v="Eastern Floodplain Forests"/>
    <s v=" "/>
    <n v="0"/>
    <n v="0"/>
    <n v="0"/>
    <n v="0"/>
    <n v="0"/>
    <n v="0"/>
  </r>
  <r>
    <n v="1521"/>
    <n v="1522"/>
    <n v="58"/>
    <n v="12.875999999999999"/>
    <x v="59"/>
    <n v="9679"/>
    <x v="59"/>
    <s v="North-Central Interior Floodplain Shrubland"/>
    <x v="3"/>
    <x v="14"/>
    <s v="Eastern Floodplain Forests"/>
    <s v=" "/>
    <n v="0"/>
    <n v="0"/>
    <n v="0"/>
    <n v="0"/>
    <n v="0"/>
    <n v="0"/>
  </r>
  <r>
    <n v="1577"/>
    <n v="1578"/>
    <n v="5"/>
    <n v="1.1100000000000001"/>
    <x v="2"/>
    <n v="9679"/>
    <x v="2"/>
    <s v="North-Central Interior Floodplain Shrubland"/>
    <x v="3"/>
    <x v="14"/>
    <s v="Eastern Floodplain Forests"/>
    <s v=" "/>
    <n v="0"/>
    <n v="0"/>
    <n v="0"/>
    <n v="0"/>
    <n v="0"/>
    <n v="0"/>
  </r>
  <r>
    <n v="1661"/>
    <n v="1662"/>
    <n v="7"/>
    <n v="1.554"/>
    <x v="66"/>
    <n v="9679"/>
    <x v="66"/>
    <s v="North-Central Interior Floodplain Shrubland"/>
    <x v="3"/>
    <x v="14"/>
    <s v="Eastern Floodplain Forests"/>
    <s v=" "/>
    <n v="0"/>
    <n v="0"/>
    <n v="0"/>
    <n v="0"/>
    <n v="0"/>
    <n v="0"/>
  </r>
  <r>
    <n v="1696"/>
    <n v="1697"/>
    <n v="33"/>
    <n v="7.3260000000000005"/>
    <x v="62"/>
    <n v="9679"/>
    <x v="62"/>
    <s v="North-Central Interior Floodplain Shrubland"/>
    <x v="3"/>
    <x v="14"/>
    <s v="Eastern Floodplain Forests"/>
    <s v=" "/>
    <n v="0"/>
    <n v="0"/>
    <n v="0"/>
    <n v="0"/>
    <n v="0"/>
    <n v="0"/>
  </r>
  <r>
    <n v="1748"/>
    <n v="1749"/>
    <n v="482"/>
    <n v="107.004"/>
    <x v="1"/>
    <n v="9317"/>
    <x v="1"/>
    <s v="Northern &amp; Central Ruderal Shrubland"/>
    <x v="0"/>
    <x v="10"/>
    <s v="Introduced Upland Vegetation-Shrub"/>
    <s v="Prairie? (Swaty used prairie numbers)"/>
    <n v="1"/>
    <n v="3"/>
    <n v="1"/>
    <n v="0.33333333300000001"/>
    <n v="107.004"/>
    <n v="35.667999964332004"/>
  </r>
  <r>
    <n v="1699"/>
    <n v="1700"/>
    <n v="12"/>
    <n v="2.6640000000000001"/>
    <x v="61"/>
    <n v="9679"/>
    <x v="61"/>
    <s v="North-Central Interior Floodplain Shrubland"/>
    <x v="3"/>
    <x v="14"/>
    <s v="Eastern Floodplain Forests"/>
    <s v=" "/>
    <n v="0"/>
    <n v="0"/>
    <n v="0"/>
    <n v="0"/>
    <n v="0"/>
    <n v="0"/>
  </r>
  <r>
    <n v="1749"/>
    <n v="1750"/>
    <n v="5"/>
    <n v="1.1100000000000001"/>
    <x v="1"/>
    <n v="9679"/>
    <x v="1"/>
    <s v="North-Central Interior Floodplain Shrubland"/>
    <x v="3"/>
    <x v="14"/>
    <s v="Eastern Floodplain Forests"/>
    <s v=" "/>
    <n v="0"/>
    <n v="0"/>
    <n v="0"/>
    <n v="0"/>
    <n v="0"/>
    <n v="0"/>
  </r>
  <r>
    <n v="1751"/>
    <n v="1752"/>
    <n v="62"/>
    <n v="13.763999999999999"/>
    <x v="1"/>
    <n v="7906"/>
    <x v="1"/>
    <s v="Eastern Cool Temperate Urban Evergreen Forest"/>
    <x v="0"/>
    <x v="4"/>
    <s v="Developed-Upland Evergreen Forest"/>
    <s v=" "/>
    <n v="0"/>
    <n v="0"/>
    <n v="0"/>
    <n v="0"/>
    <n v="0"/>
    <n v="0"/>
  </r>
  <r>
    <n v="1752"/>
    <n v="1753"/>
    <n v="7"/>
    <n v="1.554"/>
    <x v="1"/>
    <n v="7973"/>
    <x v="1"/>
    <s v="Eastern Cool Temperate Row Crop - Close Grown Crop"/>
    <x v="0"/>
    <x v="3"/>
    <s v="Agricultural-Row Crop-Close Grown Crop"/>
    <s v=" "/>
    <n v="0"/>
    <n v="0"/>
    <n v="0"/>
    <n v="0"/>
    <n v="0"/>
    <n v="0"/>
  </r>
  <r>
    <n v="1901"/>
    <n v="1902"/>
    <n v="20"/>
    <n v="4.4400000000000004"/>
    <x v="67"/>
    <n v="9679"/>
    <x v="67"/>
    <s v="North-Central Interior Floodplain Shrubland"/>
    <x v="3"/>
    <x v="14"/>
    <s v="Eastern Floodplain Forests"/>
    <s v=" "/>
    <n v="0"/>
    <n v="0"/>
    <n v="0"/>
    <n v="0"/>
    <n v="0"/>
    <n v="0"/>
  </r>
  <r>
    <n v="1754"/>
    <n v="1755"/>
    <n v="29"/>
    <n v="6.4379999999999997"/>
    <x v="1"/>
    <n v="7928"/>
    <x v="1"/>
    <s v="Eastern Cool Temperate Developed Shrubland"/>
    <x v="0"/>
    <x v="4"/>
    <s v="Developed-Upland Shrubland"/>
    <s v=" "/>
    <n v="0"/>
    <n v="0"/>
    <n v="0"/>
    <n v="0"/>
    <n v="0"/>
    <n v="0"/>
  </r>
  <r>
    <n v="1921"/>
    <n v="1922"/>
    <n v="15"/>
    <n v="3.33"/>
    <x v="65"/>
    <n v="9679"/>
    <x v="65"/>
    <s v="North-Central Interior Floodplain Shrubland"/>
    <x v="3"/>
    <x v="14"/>
    <s v="Eastern Floodplain Forests"/>
    <s v=" "/>
    <n v="0"/>
    <n v="0"/>
    <n v="0"/>
    <n v="0"/>
    <n v="0"/>
    <n v="0"/>
  </r>
  <r>
    <n v="1959"/>
    <n v="1960"/>
    <n v="8"/>
    <n v="1.776"/>
    <x v="68"/>
    <n v="9679"/>
    <x v="68"/>
    <s v="North-Central Interior Floodplain Shrubland"/>
    <x v="3"/>
    <x v="14"/>
    <s v="Eastern Floodplain Forests"/>
    <s v=" "/>
    <n v="0"/>
    <n v="0"/>
    <n v="0"/>
    <n v="0"/>
    <n v="0"/>
    <n v="0"/>
  </r>
  <r>
    <n v="1757"/>
    <n v="1758"/>
    <n v="240"/>
    <n v="53.28"/>
    <x v="1"/>
    <n v="7295"/>
    <x v="1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2110"/>
    <n v="2111"/>
    <n v="92"/>
    <n v="20.423999999999999"/>
    <x v="104"/>
    <n v="9679"/>
    <x v="104"/>
    <s v="North-Central Interior Floodplain Shrubland"/>
    <x v="3"/>
    <x v="14"/>
    <s v="Eastern Floodplain Forests"/>
    <s v=" "/>
    <n v="0"/>
    <n v="0"/>
    <n v="0"/>
    <n v="0"/>
    <n v="0"/>
    <n v="0"/>
  </r>
  <r>
    <n v="1759"/>
    <n v="1760"/>
    <n v="13727"/>
    <n v="3047.3940000000002"/>
    <x v="63"/>
    <n v="7292"/>
    <x v="63"/>
    <s v="Open Water"/>
    <x v="0"/>
    <x v="0"/>
    <s v="Open Water"/>
    <s v=" "/>
    <n v="0"/>
    <n v="0"/>
    <n v="0"/>
    <n v="0"/>
    <n v="0"/>
    <n v="0"/>
  </r>
  <r>
    <n v="2137"/>
    <n v="2138"/>
    <n v="163"/>
    <n v="36.186"/>
    <x v="69"/>
    <n v="9679"/>
    <x v="69"/>
    <s v="North-Central Interior Floodplain Shrubland"/>
    <x v="3"/>
    <x v="14"/>
    <s v="Eastern Floodplain Forests"/>
    <s v=" "/>
    <n v="0"/>
    <n v="0"/>
    <n v="0"/>
    <n v="0"/>
    <n v="0"/>
    <n v="0"/>
  </r>
  <r>
    <n v="1761"/>
    <n v="1762"/>
    <n v="18187"/>
    <n v="4037.5140000000001"/>
    <x v="63"/>
    <n v="9817"/>
    <x v="63"/>
    <s v="Northern &amp; Central Ruderal Meadow"/>
    <x v="2"/>
    <x v="2"/>
    <s v="Introduced Perennial Grassland and Forbland"/>
    <s v="Prairie"/>
    <n v="1"/>
    <n v="3"/>
    <n v="1"/>
    <n v="0.33333333300000001"/>
    <n v="4037.5140000000001"/>
    <n v="1345.837998654162"/>
  </r>
  <r>
    <n v="1762"/>
    <n v="1763"/>
    <n v="544847"/>
    <n v="120956.034"/>
    <x v="63"/>
    <n v="7977"/>
    <x v="63"/>
    <s v="Eastern Cool Temperate Pasture and Hayland"/>
    <x v="0"/>
    <x v="3"/>
    <s v="Agricultural-Pasture and Hayland"/>
    <s v=" "/>
    <n v="0"/>
    <n v="0"/>
    <n v="0"/>
    <n v="0"/>
    <n v="0"/>
    <n v="0"/>
  </r>
  <r>
    <n v="2307"/>
    <n v="2308"/>
    <n v="12"/>
    <n v="2.6640000000000001"/>
    <x v="107"/>
    <n v="9679"/>
    <x v="107"/>
    <s v="North-Central Interior Floodplain Shrubland"/>
    <x v="3"/>
    <x v="14"/>
    <s v="Eastern Floodplain Forests"/>
    <s v=" "/>
    <n v="0"/>
    <n v="0"/>
    <n v="0"/>
    <n v="0"/>
    <n v="0"/>
    <n v="0"/>
  </r>
  <r>
    <n v="2320"/>
    <n v="2321"/>
    <n v="4"/>
    <n v="0.88800000000000001"/>
    <x v="4"/>
    <n v="9679"/>
    <x v="4"/>
    <s v="North-Central Interior Floodplain Shrubland"/>
    <x v="3"/>
    <x v="14"/>
    <s v="Eastern Floodplain Forests"/>
    <s v=" "/>
    <n v="0"/>
    <n v="0"/>
    <n v="0"/>
    <n v="0"/>
    <n v="0"/>
    <n v="0"/>
  </r>
  <r>
    <n v="1765"/>
    <n v="1766"/>
    <n v="203964"/>
    <n v="45280.008000000002"/>
    <x v="63"/>
    <n v="7974"/>
    <x v="63"/>
    <s v="Eastern Cool Temperate Row Crop"/>
    <x v="0"/>
    <x v="3"/>
    <s v="Agricultural-Row Crop"/>
    <s v=" "/>
    <n v="0"/>
    <n v="0"/>
    <n v="0"/>
    <n v="0"/>
    <n v="0"/>
    <n v="0"/>
  </r>
  <r>
    <n v="1766"/>
    <n v="1767"/>
    <n v="10586"/>
    <n v="2350.0920000000001"/>
    <x v="63"/>
    <n v="7976"/>
    <x v="63"/>
    <s v="Eastern Cool Temperate Fallow/Idle Cropland"/>
    <x v="0"/>
    <x v="3"/>
    <s v="Agricultural-Fallow/Idle Cropland"/>
    <s v=" "/>
    <n v="0"/>
    <n v="0"/>
    <n v="0"/>
    <n v="0"/>
    <n v="0"/>
    <n v="0"/>
  </r>
  <r>
    <n v="3057"/>
    <n v="3058"/>
    <n v="8"/>
    <n v="1.776"/>
    <x v="108"/>
    <n v="9679"/>
    <x v="108"/>
    <s v="North-Central Interior Floodplain Shrubland"/>
    <x v="3"/>
    <x v="14"/>
    <s v="Eastern Floodplain Forests"/>
    <s v=" "/>
    <n v="0"/>
    <n v="0"/>
    <n v="0"/>
    <n v="0"/>
    <n v="0"/>
    <n v="0"/>
  </r>
  <r>
    <n v="3142"/>
    <n v="3143"/>
    <n v="3"/>
    <n v="0.66600000000000004"/>
    <x v="109"/>
    <n v="9679"/>
    <x v="109"/>
    <s v="North-Central Interior Floodplain Shrubland"/>
    <x v="3"/>
    <x v="14"/>
    <s v="Eastern Floodplain Forests"/>
    <s v=" "/>
    <n v="0"/>
    <n v="0"/>
    <n v="0"/>
    <n v="0"/>
    <n v="0"/>
    <n v="0"/>
  </r>
  <r>
    <n v="11"/>
    <n v="12"/>
    <n v="750"/>
    <n v="166.5"/>
    <x v="0"/>
    <n v="9180"/>
    <x v="0"/>
    <s v="North-Central Interior Freshwater Marsh"/>
    <x v="1"/>
    <x v="14"/>
    <s v="Inland Marshes and Prairies"/>
    <s v="Wetland (Swaty used prairie numbers)"/>
    <n v="3"/>
    <n v="5"/>
    <n v="0.33333333300000001"/>
    <n v="0.2"/>
    <n v="55.499999944500004"/>
    <n v="33.300000000000004"/>
  </r>
  <r>
    <n v="55"/>
    <n v="56"/>
    <n v="1753"/>
    <n v="389.166"/>
    <x v="11"/>
    <n v="9180"/>
    <x v="11"/>
    <s v="North-Central Interior Freshwater Marsh"/>
    <x v="1"/>
    <x v="14"/>
    <s v="Inland Marshes and Prairies"/>
    <s v="Wetland (Swaty used prairie numbers)"/>
    <n v="3"/>
    <n v="5"/>
    <n v="0.33333333300000001"/>
    <n v="0.2"/>
    <n v="129.72199987027801"/>
    <n v="77.833200000000005"/>
  </r>
  <r>
    <n v="1771"/>
    <n v="1772"/>
    <n v="7036"/>
    <n v="1561.992"/>
    <x v="63"/>
    <n v="7909"/>
    <x v="63"/>
    <s v="Eastern Cool Temperate Urban Shrubland"/>
    <x v="0"/>
    <x v="4"/>
    <s v="Developed-Upland Shrubland"/>
    <s v=" "/>
    <n v="0"/>
    <n v="0"/>
    <n v="0"/>
    <n v="0"/>
    <n v="0"/>
    <n v="0"/>
  </r>
  <r>
    <n v="1772"/>
    <n v="1773"/>
    <n v="463"/>
    <n v="102.786"/>
    <x v="63"/>
    <n v="9317"/>
    <x v="63"/>
    <s v="Northern &amp; Central Ruderal Shrubland"/>
    <x v="0"/>
    <x v="10"/>
    <s v="Introduced Upland Vegetation-Shrub"/>
    <s v="Prairie? (Swaty used prairie numbers)"/>
    <n v="1"/>
    <n v="3"/>
    <n v="1"/>
    <n v="0.33333333300000001"/>
    <n v="102.786"/>
    <n v="34.261999965737999"/>
  </r>
  <r>
    <n v="93"/>
    <n v="94"/>
    <n v="5918"/>
    <n v="1313.796"/>
    <x v="27"/>
    <n v="9180"/>
    <x v="27"/>
    <s v="North-Central Interior Freshwater Marsh"/>
    <x v="1"/>
    <x v="14"/>
    <s v="Inland Marshes and Prairies"/>
    <s v="Wetland (Swaty used prairie numbers)"/>
    <n v="3"/>
    <n v="5"/>
    <n v="0.33333333300000001"/>
    <n v="0.2"/>
    <n v="437.93199956206803"/>
    <n v="262.75920000000002"/>
  </r>
  <r>
    <n v="131"/>
    <n v="132"/>
    <n v="1109"/>
    <n v="246.19800000000001"/>
    <x v="41"/>
    <n v="9180"/>
    <x v="41"/>
    <s v="North-Central Interior Freshwater Marsh"/>
    <x v="1"/>
    <x v="14"/>
    <s v="Inland Marshes and Prairies"/>
    <s v="Wetland (Swaty used prairie numbers)"/>
    <n v="3"/>
    <n v="5"/>
    <n v="0.33333333300000001"/>
    <n v="0.2"/>
    <n v="82.065999917934008"/>
    <n v="49.239600000000003"/>
  </r>
  <r>
    <n v="194"/>
    <n v="195"/>
    <n v="212"/>
    <n v="47.064"/>
    <x v="64"/>
    <n v="9180"/>
    <x v="64"/>
    <s v="North-Central Interior Freshwater Marsh"/>
    <x v="1"/>
    <x v="14"/>
    <s v="Inland Marshes and Prairies"/>
    <s v="Wetland (Swaty used prairie numbers)"/>
    <n v="3"/>
    <n v="5"/>
    <n v="0.33333333300000001"/>
    <n v="0.2"/>
    <n v="15.687999984312"/>
    <n v="9.4128000000000007"/>
  </r>
  <r>
    <n v="1776"/>
    <n v="1777"/>
    <n v="49688"/>
    <n v="11030.736000000001"/>
    <x v="63"/>
    <n v="7299"/>
    <x v="63"/>
    <s v="Developed-Roads"/>
    <x v="0"/>
    <x v="5"/>
    <s v="Developed-Roads"/>
    <s v=" "/>
    <n v="0"/>
    <n v="0"/>
    <n v="0"/>
    <n v="0"/>
    <n v="0"/>
    <n v="0"/>
  </r>
  <r>
    <n v="1777"/>
    <n v="1778"/>
    <n v="7252"/>
    <n v="1609.944"/>
    <x v="63"/>
    <n v="7296"/>
    <x v="63"/>
    <s v="Developed-Low Intensity"/>
    <x v="0"/>
    <x v="7"/>
    <s v="Developed-Low Intensity"/>
    <s v=" "/>
    <n v="0"/>
    <n v="0"/>
    <n v="0"/>
    <n v="0"/>
    <n v="0"/>
    <n v="0"/>
  </r>
  <r>
    <n v="1778"/>
    <n v="1779"/>
    <n v="5887"/>
    <n v="1306.914"/>
    <x v="63"/>
    <n v="7908"/>
    <x v="63"/>
    <s v="Eastern Cool Temperate Urban Herbaceous"/>
    <x v="0"/>
    <x v="4"/>
    <s v="Developed-Upland Herbaceous"/>
    <s v=" "/>
    <n v="0"/>
    <n v="0"/>
    <n v="0"/>
    <n v="0"/>
    <n v="0"/>
    <n v="0"/>
  </r>
  <r>
    <n v="1779"/>
    <n v="1780"/>
    <n v="1718"/>
    <n v="381.39600000000002"/>
    <x v="63"/>
    <n v="7978"/>
    <x v="63"/>
    <s v="Eastern Cool Temperate Wheat"/>
    <x v="0"/>
    <x v="3"/>
    <s v="Agricultural-Wheat"/>
    <s v=" "/>
    <n v="0"/>
    <n v="0"/>
    <n v="0"/>
    <n v="0"/>
    <n v="0"/>
    <n v="0"/>
  </r>
  <r>
    <n v="203"/>
    <n v="204"/>
    <n v="348"/>
    <n v="77.256"/>
    <x v="53"/>
    <n v="9180"/>
    <x v="53"/>
    <s v="North-Central Interior Freshwater Marsh"/>
    <x v="1"/>
    <x v="14"/>
    <s v="Inland Marshes and Prairies"/>
    <s v="Wetland (Swaty used prairie numbers)"/>
    <n v="3"/>
    <n v="5"/>
    <n v="0.33333333300000001"/>
    <n v="0.2"/>
    <n v="25.751999974248001"/>
    <n v="15.4512"/>
  </r>
  <r>
    <n v="1781"/>
    <n v="1782"/>
    <n v="2779"/>
    <n v="616.93799999999999"/>
    <x v="63"/>
    <n v="7905"/>
    <x v="63"/>
    <s v="Eastern Cool Temperate Urban Deciduous Forest"/>
    <x v="0"/>
    <x v="4"/>
    <s v="Developed-Upland Deciduous Forest"/>
    <s v=" "/>
    <n v="0"/>
    <n v="0"/>
    <n v="0"/>
    <n v="0"/>
    <n v="0"/>
    <n v="0"/>
  </r>
  <r>
    <n v="1782"/>
    <n v="1783"/>
    <n v="663"/>
    <n v="147.18600000000001"/>
    <x v="63"/>
    <n v="7907"/>
    <x v="63"/>
    <s v="Eastern Cool Temperate Urban Mixed Forest"/>
    <x v="0"/>
    <x v="4"/>
    <s v="Developed-Upland Mixed Forest"/>
    <s v=" "/>
    <n v="0"/>
    <n v="0"/>
    <n v="0"/>
    <n v="0"/>
    <n v="0"/>
    <n v="0"/>
  </r>
  <r>
    <n v="1783"/>
    <n v="1784"/>
    <n v="3466"/>
    <n v="769.452"/>
    <x v="63"/>
    <n v="7297"/>
    <x v="63"/>
    <s v="Developed-Medium Intensity"/>
    <x v="0"/>
    <x v="6"/>
    <s v="Developed-Medium Intensity"/>
    <s v=" "/>
    <n v="0"/>
    <n v="0"/>
    <n v="0"/>
    <n v="0"/>
    <n v="0"/>
    <n v="0"/>
  </r>
  <r>
    <n v="1784"/>
    <n v="1785"/>
    <n v="599"/>
    <n v="132.97800000000001"/>
    <x v="63"/>
    <n v="7927"/>
    <x v="63"/>
    <s v="Eastern Cool Temperate Developed Mixed Forest"/>
    <x v="0"/>
    <x v="4"/>
    <s v="Developed-Upland Mixed Forest"/>
    <s v=" "/>
    <n v="0"/>
    <n v="0"/>
    <n v="0"/>
    <n v="0"/>
    <n v="0"/>
    <n v="0"/>
  </r>
  <r>
    <n v="1785"/>
    <n v="1786"/>
    <n v="902"/>
    <n v="200.244"/>
    <x v="63"/>
    <n v="7925"/>
    <x v="63"/>
    <s v="Eastern Cool Temperate Developed Deciduous Forest"/>
    <x v="0"/>
    <x v="4"/>
    <s v="Developed-Upland Deciduous Forest"/>
    <s v=" "/>
    <n v="0"/>
    <n v="0"/>
    <n v="0"/>
    <n v="0"/>
    <n v="0"/>
    <n v="0"/>
  </r>
  <r>
    <n v="1786"/>
    <n v="1787"/>
    <n v="133"/>
    <n v="29.526"/>
    <x v="63"/>
    <n v="7906"/>
    <x v="63"/>
    <s v="Eastern Cool Temperate Urban Evergreen Forest"/>
    <x v="0"/>
    <x v="4"/>
    <s v="Developed-Upland Evergreen Forest"/>
    <s v=" "/>
    <n v="0"/>
    <n v="0"/>
    <n v="0"/>
    <n v="0"/>
    <n v="0"/>
    <n v="0"/>
  </r>
  <r>
    <n v="236"/>
    <n v="237"/>
    <n v="382"/>
    <n v="84.804000000000002"/>
    <x v="70"/>
    <n v="9180"/>
    <x v="70"/>
    <s v="North-Central Interior Freshwater Marsh"/>
    <x v="1"/>
    <x v="14"/>
    <s v="Inland Marshes and Prairies"/>
    <s v="Wetland (Swaty used prairie numbers)"/>
    <n v="3"/>
    <n v="5"/>
    <n v="0.33333333300000001"/>
    <n v="0.2"/>
    <n v="28.267999971732003"/>
    <n v="16.960800000000003"/>
  </r>
  <r>
    <n v="1788"/>
    <n v="1789"/>
    <n v="673"/>
    <n v="149.40600000000001"/>
    <x v="63"/>
    <n v="7929"/>
    <x v="63"/>
    <s v="Eastern Cool Temperate Developed Herbaceous"/>
    <x v="0"/>
    <x v="4"/>
    <s v="Developed-Upland Herbaceous"/>
    <s v=" "/>
    <n v="0"/>
    <n v="0"/>
    <n v="0"/>
    <n v="0"/>
    <n v="0"/>
    <n v="0"/>
  </r>
  <r>
    <n v="273"/>
    <n v="274"/>
    <n v="327"/>
    <n v="72.593999999999994"/>
    <x v="71"/>
    <n v="9180"/>
    <x v="71"/>
    <s v="North-Central Interior Freshwater Marsh"/>
    <x v="1"/>
    <x v="14"/>
    <s v="Inland Marshes and Prairies"/>
    <s v="Wetland (Swaty used prairie numbers)"/>
    <n v="3"/>
    <n v="5"/>
    <n v="0.33333333300000001"/>
    <n v="0.2"/>
    <n v="24.197999975801999"/>
    <n v="14.518799999999999"/>
  </r>
  <r>
    <n v="317"/>
    <n v="318"/>
    <n v="391"/>
    <n v="86.802000000000007"/>
    <x v="72"/>
    <n v="9180"/>
    <x v="72"/>
    <s v="North-Central Interior Freshwater Marsh"/>
    <x v="1"/>
    <x v="14"/>
    <s v="Inland Marshes and Prairies"/>
    <s v="Wetland (Swaty used prairie numbers)"/>
    <n v="3"/>
    <n v="5"/>
    <n v="0.33333333300000001"/>
    <n v="0.2"/>
    <n v="28.933999971066005"/>
    <n v="17.360400000000002"/>
  </r>
  <r>
    <n v="348"/>
    <n v="349"/>
    <n v="233"/>
    <n v="51.725999999999999"/>
    <x v="73"/>
    <n v="9180"/>
    <x v="73"/>
    <s v="North-Central Interior Freshwater Marsh"/>
    <x v="1"/>
    <x v="14"/>
    <s v="Inland Marshes and Prairies"/>
    <s v="Wetland (Swaty used prairie numbers)"/>
    <n v="3"/>
    <n v="5"/>
    <n v="0.33333333300000001"/>
    <n v="0.2"/>
    <n v="17.241999982757999"/>
    <n v="10.3452"/>
  </r>
  <r>
    <n v="386"/>
    <n v="387"/>
    <n v="345"/>
    <n v="76.59"/>
    <x v="75"/>
    <n v="9180"/>
    <x v="75"/>
    <s v="North-Central Interior Freshwater Marsh"/>
    <x v="1"/>
    <x v="14"/>
    <s v="Inland Marshes and Prairies"/>
    <s v="Wetland (Swaty used prairie numbers)"/>
    <n v="3"/>
    <n v="5"/>
    <n v="0.33333333300000001"/>
    <n v="0.2"/>
    <n v="25.529999974470002"/>
    <n v="15.318000000000001"/>
  </r>
  <r>
    <n v="1793"/>
    <n v="1794"/>
    <n v="1197"/>
    <n v="265.73399999999998"/>
    <x v="63"/>
    <n v="7975"/>
    <x v="63"/>
    <s v="Eastern Cool Temperate Close Grown Crop"/>
    <x v="0"/>
    <x v="3"/>
    <s v="Agricultural-Close Grown Crop"/>
    <s v=" "/>
    <n v="0"/>
    <n v="0"/>
    <n v="0"/>
    <n v="0"/>
    <n v="0"/>
    <n v="0"/>
  </r>
  <r>
    <n v="1794"/>
    <n v="1795"/>
    <n v="14"/>
    <n v="3.1080000000000001"/>
    <x v="63"/>
    <n v="7970"/>
    <x v="63"/>
    <s v="Eastern Cool Temperate Orchard"/>
    <x v="0"/>
    <x v="3"/>
    <s v="Agricultural-Orchard"/>
    <s v=" "/>
    <n v="0"/>
    <n v="0"/>
    <n v="0"/>
    <n v="0"/>
    <n v="0"/>
    <n v="0"/>
  </r>
  <r>
    <n v="419"/>
    <n v="420"/>
    <n v="551"/>
    <n v="122.322"/>
    <x v="76"/>
    <n v="9180"/>
    <x v="76"/>
    <s v="North-Central Interior Freshwater Marsh"/>
    <x v="1"/>
    <x v="14"/>
    <s v="Inland Marshes and Prairies"/>
    <s v="Wetland (Swaty used prairie numbers)"/>
    <n v="3"/>
    <n v="5"/>
    <n v="0.33333333300000001"/>
    <n v="0.2"/>
    <n v="40.773999959226003"/>
    <n v="24.464400000000001"/>
  </r>
  <r>
    <n v="458"/>
    <n v="459"/>
    <n v="253"/>
    <n v="56.166000000000004"/>
    <x v="77"/>
    <n v="9180"/>
    <x v="77"/>
    <s v="North-Central Interior Freshwater Marsh"/>
    <x v="1"/>
    <x v="14"/>
    <s v="Inland Marshes and Prairies"/>
    <s v="Wetland (Swaty used prairie numbers)"/>
    <n v="3"/>
    <n v="5"/>
    <n v="0.33333333300000001"/>
    <n v="0.2"/>
    <n v="18.721999981278003"/>
    <n v="11.233200000000002"/>
  </r>
  <r>
    <n v="495"/>
    <n v="496"/>
    <n v="282"/>
    <n v="62.603999999999999"/>
    <x v="78"/>
    <n v="9180"/>
    <x v="78"/>
    <s v="North-Central Interior Freshwater Marsh"/>
    <x v="1"/>
    <x v="14"/>
    <s v="Inland Marshes and Prairies"/>
    <s v="Wetland (Swaty used prairie numbers)"/>
    <n v="3"/>
    <n v="5"/>
    <n v="0.33333333300000001"/>
    <n v="0.2"/>
    <n v="20.867999979132001"/>
    <n v="12.520800000000001"/>
  </r>
  <r>
    <n v="1798"/>
    <n v="1799"/>
    <n v="1445"/>
    <n v="320.79000000000002"/>
    <x v="63"/>
    <n v="7298"/>
    <x v="63"/>
    <s v="Developed-High Intensity"/>
    <x v="0"/>
    <x v="8"/>
    <s v="Developed-High Intensity"/>
    <s v=" "/>
    <n v="0"/>
    <n v="0"/>
    <n v="0"/>
    <n v="0"/>
    <n v="0"/>
    <n v="0"/>
  </r>
  <r>
    <n v="1799"/>
    <n v="1800"/>
    <n v="25"/>
    <n v="5.55"/>
    <x v="63"/>
    <n v="7928"/>
    <x v="63"/>
    <s v="Eastern Cool Temperate Developed Shrubland"/>
    <x v="0"/>
    <x v="4"/>
    <s v="Developed-Upland Shrubland"/>
    <s v=" "/>
    <n v="0"/>
    <n v="0"/>
    <n v="0"/>
    <n v="0"/>
    <n v="0"/>
    <n v="0"/>
  </r>
  <r>
    <n v="541"/>
    <n v="542"/>
    <n v="365"/>
    <n v="81.03"/>
    <x v="79"/>
    <n v="9180"/>
    <x v="79"/>
    <s v="North-Central Interior Freshwater Marsh"/>
    <x v="1"/>
    <x v="14"/>
    <s v="Inland Marshes and Prairies"/>
    <s v="Wetland (Swaty used prairie numbers)"/>
    <n v="3"/>
    <n v="5"/>
    <n v="0.33333333300000001"/>
    <n v="0.2"/>
    <n v="27.009999972990002"/>
    <n v="16.206"/>
  </r>
  <r>
    <n v="574"/>
    <n v="575"/>
    <n v="148"/>
    <n v="32.856000000000002"/>
    <x v="80"/>
    <n v="9180"/>
    <x v="80"/>
    <s v="North-Central Interior Freshwater Marsh"/>
    <x v="1"/>
    <x v="14"/>
    <s v="Inland Marshes and Prairies"/>
    <s v="Wetland (Swaty used prairie numbers)"/>
    <n v="3"/>
    <n v="5"/>
    <n v="0.33333333300000001"/>
    <n v="0.2"/>
    <n v="10.951999989048002"/>
    <n v="6.571200000000001"/>
  </r>
  <r>
    <n v="613"/>
    <n v="614"/>
    <n v="670"/>
    <n v="148.74"/>
    <x v="81"/>
    <n v="9180"/>
    <x v="81"/>
    <s v="North-Central Interior Freshwater Marsh"/>
    <x v="1"/>
    <x v="14"/>
    <s v="Inland Marshes and Prairies"/>
    <s v="Wetland (Swaty used prairie numbers)"/>
    <n v="3"/>
    <n v="5"/>
    <n v="0.33333333300000001"/>
    <n v="0.2"/>
    <n v="49.579999950420003"/>
    <n v="29.748000000000005"/>
  </r>
  <r>
    <n v="652"/>
    <n v="653"/>
    <n v="993"/>
    <n v="220.446"/>
    <x v="82"/>
    <n v="9180"/>
    <x v="82"/>
    <s v="North-Central Interior Freshwater Marsh"/>
    <x v="1"/>
    <x v="14"/>
    <s v="Inland Marshes and Prairies"/>
    <s v="Wetland (Swaty used prairie numbers)"/>
    <n v="3"/>
    <n v="5"/>
    <n v="0.33333333300000001"/>
    <n v="0.2"/>
    <n v="73.481999926518"/>
    <n v="44.089200000000005"/>
  </r>
  <r>
    <n v="1804"/>
    <n v="1805"/>
    <n v="27"/>
    <n v="5.9939999999999998"/>
    <x v="63"/>
    <n v="7973"/>
    <x v="63"/>
    <s v="Eastern Cool Temperate Row Crop - Close Grown Crop"/>
    <x v="0"/>
    <x v="3"/>
    <s v="Agricultural-Row Crop-Close Grown Crop"/>
    <s v=" "/>
    <n v="0"/>
    <n v="0"/>
    <n v="0"/>
    <n v="0"/>
    <n v="0"/>
    <n v="0"/>
  </r>
  <r>
    <n v="692"/>
    <n v="693"/>
    <n v="1649"/>
    <n v="366.07800000000003"/>
    <x v="83"/>
    <n v="9180"/>
    <x v="83"/>
    <s v="North-Central Interior Freshwater Marsh"/>
    <x v="1"/>
    <x v="14"/>
    <s v="Inland Marshes and Prairies"/>
    <s v="Wetland (Swaty used prairie numbers)"/>
    <n v="3"/>
    <n v="5"/>
    <n v="0.33333333300000001"/>
    <n v="0.2"/>
    <n v="122.02599987797402"/>
    <n v="73.215600000000009"/>
  </r>
  <r>
    <n v="1806"/>
    <n v="1807"/>
    <n v="30743"/>
    <n v="6824.9459999999999"/>
    <x v="8"/>
    <n v="7292"/>
    <x v="8"/>
    <s v="Open Water"/>
    <x v="0"/>
    <x v="0"/>
    <s v="Open Water"/>
    <s v=" "/>
    <n v="0"/>
    <n v="0"/>
    <n v="0"/>
    <n v="0"/>
    <n v="0"/>
    <n v="0"/>
  </r>
  <r>
    <n v="729"/>
    <n v="730"/>
    <n v="1580"/>
    <n v="350.76"/>
    <x v="84"/>
    <n v="9180"/>
    <x v="84"/>
    <s v="North-Central Interior Freshwater Marsh"/>
    <x v="1"/>
    <x v="14"/>
    <s v="Inland Marshes and Prairies"/>
    <s v="Wetland (Swaty used prairie numbers)"/>
    <n v="3"/>
    <n v="5"/>
    <n v="0.33333333300000001"/>
    <n v="0.2"/>
    <n v="116.91999988308"/>
    <n v="70.152000000000001"/>
  </r>
  <r>
    <n v="762"/>
    <n v="763"/>
    <n v="177"/>
    <n v="39.294000000000004"/>
    <x v="85"/>
    <n v="9180"/>
    <x v="85"/>
    <s v="North-Central Interior Freshwater Marsh"/>
    <x v="1"/>
    <x v="14"/>
    <s v="Inland Marshes and Prairies"/>
    <s v="Wetland (Swaty used prairie numbers)"/>
    <n v="3"/>
    <n v="5"/>
    <n v="0.33333333300000001"/>
    <n v="0.2"/>
    <n v="13.097999986902002"/>
    <n v="7.8588000000000013"/>
  </r>
  <r>
    <n v="1809"/>
    <n v="1810"/>
    <n v="6046"/>
    <n v="1342.212"/>
    <x v="8"/>
    <n v="7976"/>
    <x v="8"/>
    <s v="Eastern Cool Temperate Fallow/Idle Cropland"/>
    <x v="0"/>
    <x v="3"/>
    <s v="Agricultural-Fallow/Idle Cropland"/>
    <s v=" "/>
    <n v="0"/>
    <n v="0"/>
    <n v="0"/>
    <n v="0"/>
    <n v="0"/>
    <n v="0"/>
  </r>
  <r>
    <n v="1810"/>
    <n v="1811"/>
    <n v="78465"/>
    <n v="17419.23"/>
    <x v="8"/>
    <n v="7974"/>
    <x v="8"/>
    <s v="Eastern Cool Temperate Row Crop"/>
    <x v="0"/>
    <x v="3"/>
    <s v="Agricultural-Row Crop"/>
    <s v=" "/>
    <n v="0"/>
    <n v="0"/>
    <n v="0"/>
    <n v="0"/>
    <n v="0"/>
    <n v="0"/>
  </r>
  <r>
    <n v="812"/>
    <n v="813"/>
    <n v="209"/>
    <n v="46.398000000000003"/>
    <x v="86"/>
    <n v="9180"/>
    <x v="86"/>
    <s v="North-Central Interior Freshwater Marsh"/>
    <x v="1"/>
    <x v="14"/>
    <s v="Inland Marshes and Prairies"/>
    <s v="Wetland (Swaty used prairie numbers)"/>
    <n v="3"/>
    <n v="5"/>
    <n v="0.33333333300000001"/>
    <n v="0.2"/>
    <n v="15.465999984534001"/>
    <n v="9.2796000000000003"/>
  </r>
  <r>
    <n v="844"/>
    <n v="845"/>
    <n v="220"/>
    <n v="48.84"/>
    <x v="87"/>
    <n v="9180"/>
    <x v="87"/>
    <s v="North-Central Interior Freshwater Marsh"/>
    <x v="1"/>
    <x v="14"/>
    <s v="Inland Marshes and Prairies"/>
    <s v="Wetland (Swaty used prairie numbers)"/>
    <n v="3"/>
    <n v="5"/>
    <n v="0.33333333300000001"/>
    <n v="0.2"/>
    <n v="16.279999983720003"/>
    <n v="9.7680000000000007"/>
  </r>
  <r>
    <n v="883"/>
    <n v="884"/>
    <n v="878"/>
    <n v="194.916"/>
    <x v="88"/>
    <n v="9180"/>
    <x v="88"/>
    <s v="North-Central Interior Freshwater Marsh"/>
    <x v="1"/>
    <x v="14"/>
    <s v="Inland Marshes and Prairies"/>
    <s v="Wetland (Swaty used prairie numbers)"/>
    <n v="3"/>
    <n v="5"/>
    <n v="0.33333333300000001"/>
    <n v="0.2"/>
    <n v="64.971999935027995"/>
    <n v="38.983200000000004"/>
  </r>
  <r>
    <n v="1814"/>
    <n v="1815"/>
    <n v="668"/>
    <n v="148.29599999999999"/>
    <x v="8"/>
    <n v="9317"/>
    <x v="8"/>
    <s v="Northern &amp; Central Ruderal Shrubland"/>
    <x v="0"/>
    <x v="10"/>
    <s v="Introduced Upland Vegetation-Shrub"/>
    <s v="Prairie? (Swaty used prairie numbers)"/>
    <n v="1"/>
    <n v="3"/>
    <n v="1"/>
    <n v="0.33333333300000001"/>
    <n v="148.29599999999999"/>
    <n v="49.431999950567999"/>
  </r>
  <r>
    <n v="1815"/>
    <n v="1816"/>
    <n v="382256"/>
    <n v="84860.831999999995"/>
    <x v="8"/>
    <n v="7977"/>
    <x v="8"/>
    <s v="Eastern Cool Temperate Pasture and Hayland"/>
    <x v="0"/>
    <x v="3"/>
    <s v="Agricultural-Pasture and Hayland"/>
    <s v=" "/>
    <n v="0"/>
    <n v="0"/>
    <n v="0"/>
    <n v="0"/>
    <n v="0"/>
    <n v="0"/>
  </r>
  <r>
    <n v="909"/>
    <n v="910"/>
    <n v="521"/>
    <n v="115.66200000000001"/>
    <x v="89"/>
    <n v="9180"/>
    <x v="89"/>
    <s v="North-Central Interior Freshwater Marsh"/>
    <x v="1"/>
    <x v="14"/>
    <s v="Inland Marshes and Prairies"/>
    <s v="Wetland (Swaty used prairie numbers)"/>
    <n v="3"/>
    <n v="5"/>
    <n v="0.33333333300000001"/>
    <n v="0.2"/>
    <n v="38.553999961446003"/>
    <n v="23.132400000000004"/>
  </r>
  <r>
    <n v="1817"/>
    <n v="1818"/>
    <n v="18190"/>
    <n v="4038.18"/>
    <x v="8"/>
    <n v="9817"/>
    <x v="8"/>
    <s v="Northern &amp; Central Ruderal Meadow"/>
    <x v="2"/>
    <x v="2"/>
    <s v="Introduced Perennial Grassland and Forbland"/>
    <s v="Prairie"/>
    <n v="1"/>
    <n v="3"/>
    <n v="1"/>
    <n v="0.33333333300000001"/>
    <n v="4038.18"/>
    <n v="1346.0599986539401"/>
  </r>
  <r>
    <n v="956"/>
    <n v="957"/>
    <n v="824"/>
    <n v="182.928"/>
    <x v="90"/>
    <n v="9180"/>
    <x v="90"/>
    <s v="North-Central Interior Freshwater Marsh"/>
    <x v="1"/>
    <x v="14"/>
    <s v="Inland Marshes and Prairies"/>
    <s v="Wetland (Swaty used prairie numbers)"/>
    <n v="3"/>
    <n v="5"/>
    <n v="0.33333333300000001"/>
    <n v="0.2"/>
    <n v="60.975999939024"/>
    <n v="36.585599999999999"/>
  </r>
  <r>
    <n v="1819"/>
    <n v="1820"/>
    <n v="78184"/>
    <n v="17356.848000000002"/>
    <x v="8"/>
    <n v="7299"/>
    <x v="8"/>
    <s v="Developed-Roads"/>
    <x v="0"/>
    <x v="5"/>
    <s v="Developed-Roads"/>
    <s v=" "/>
    <n v="0"/>
    <n v="0"/>
    <n v="0"/>
    <n v="0"/>
    <n v="0"/>
    <n v="0"/>
  </r>
  <r>
    <n v="1820"/>
    <n v="1821"/>
    <n v="9139"/>
    <n v="2028.8579999999999"/>
    <x v="8"/>
    <n v="7905"/>
    <x v="8"/>
    <s v="Eastern Cool Temperate Urban Deciduous Forest"/>
    <x v="0"/>
    <x v="4"/>
    <s v="Developed-Upland Deciduous Forest"/>
    <s v=" "/>
    <n v="0"/>
    <n v="0"/>
    <n v="0"/>
    <n v="0"/>
    <n v="0"/>
    <n v="0"/>
  </r>
  <r>
    <n v="1821"/>
    <n v="1822"/>
    <n v="10251"/>
    <n v="2275.7220000000002"/>
    <x v="8"/>
    <n v="7908"/>
    <x v="8"/>
    <s v="Eastern Cool Temperate Urban Herbaceous"/>
    <x v="0"/>
    <x v="4"/>
    <s v="Developed-Upland Herbaceous"/>
    <s v=" "/>
    <n v="0"/>
    <n v="0"/>
    <n v="0"/>
    <n v="0"/>
    <n v="0"/>
    <n v="0"/>
  </r>
  <r>
    <n v="980"/>
    <n v="981"/>
    <n v="1173"/>
    <n v="260.40600000000001"/>
    <x v="91"/>
    <n v="9180"/>
    <x v="91"/>
    <s v="North-Central Interior Freshwater Marsh"/>
    <x v="1"/>
    <x v="14"/>
    <s v="Inland Marshes and Prairies"/>
    <s v="Wetland (Swaty used prairie numbers)"/>
    <n v="3"/>
    <n v="5"/>
    <n v="0.33333333300000001"/>
    <n v="0.2"/>
    <n v="86.801999913198003"/>
    <n v="52.081200000000003"/>
  </r>
  <r>
    <n v="1030"/>
    <n v="1031"/>
    <n v="4005"/>
    <n v="889.11"/>
    <x v="92"/>
    <n v="9180"/>
    <x v="92"/>
    <s v="North-Central Interior Freshwater Marsh"/>
    <x v="1"/>
    <x v="14"/>
    <s v="Inland Marshes and Prairies"/>
    <s v="Wetland (Swaty used prairie numbers)"/>
    <n v="3"/>
    <n v="5"/>
    <n v="0.33333333300000001"/>
    <n v="0.2"/>
    <n v="296.36999970363001"/>
    <n v="177.822"/>
  </r>
  <r>
    <n v="1074"/>
    <n v="1075"/>
    <n v="2364"/>
    <n v="524.80799999999999"/>
    <x v="93"/>
    <n v="9180"/>
    <x v="93"/>
    <s v="North-Central Interior Freshwater Marsh"/>
    <x v="1"/>
    <x v="14"/>
    <s v="Inland Marshes and Prairies"/>
    <s v="Wetland (Swaty used prairie numbers)"/>
    <n v="3"/>
    <n v="5"/>
    <n v="0.33333333300000001"/>
    <n v="0.2"/>
    <n v="174.93599982506402"/>
    <n v="104.9616"/>
  </r>
  <r>
    <n v="1825"/>
    <n v="1826"/>
    <n v="34339"/>
    <n v="7623.2579999999998"/>
    <x v="65"/>
    <n v="7292"/>
    <x v="65"/>
    <s v="Open Water"/>
    <x v="0"/>
    <x v="0"/>
    <s v="Open Water"/>
    <s v=" "/>
    <n v="0"/>
    <n v="0"/>
    <n v="0"/>
    <n v="0"/>
    <n v="0"/>
    <n v="0"/>
  </r>
  <r>
    <n v="1094"/>
    <n v="1095"/>
    <n v="3564"/>
    <n v="791.20799999999997"/>
    <x v="59"/>
    <n v="9180"/>
    <x v="59"/>
    <s v="North-Central Interior Freshwater Marsh"/>
    <x v="1"/>
    <x v="14"/>
    <s v="Inland Marshes and Prairies"/>
    <s v="Wetland (Swaty used prairie numbers)"/>
    <n v="3"/>
    <n v="5"/>
    <n v="0.33333333300000001"/>
    <n v="0.2"/>
    <n v="263.73599973626398"/>
    <n v="158.24160000000001"/>
  </r>
  <r>
    <n v="1827"/>
    <n v="1828"/>
    <n v="621309"/>
    <n v="137930.598"/>
    <x v="65"/>
    <n v="7977"/>
    <x v="65"/>
    <s v="Eastern Cool Temperate Pasture and Hayland"/>
    <x v="0"/>
    <x v="3"/>
    <s v="Agricultural-Pasture and Hayland"/>
    <s v=" "/>
    <n v="0"/>
    <n v="0"/>
    <n v="0"/>
    <n v="0"/>
    <n v="0"/>
    <n v="0"/>
  </r>
  <r>
    <n v="1828"/>
    <n v="1829"/>
    <n v="11"/>
    <n v="2.4420000000000002"/>
    <x v="8"/>
    <n v="7970"/>
    <x v="8"/>
    <s v="Eastern Cool Temperate Orchard"/>
    <x v="0"/>
    <x v="3"/>
    <s v="Agricultural-Orchard"/>
    <s v=" "/>
    <n v="0"/>
    <n v="0"/>
    <n v="0"/>
    <n v="0"/>
    <n v="0"/>
    <n v="0"/>
  </r>
  <r>
    <n v="1122"/>
    <n v="1123"/>
    <n v="535"/>
    <n v="118.77"/>
    <x v="94"/>
    <n v="9180"/>
    <x v="94"/>
    <s v="North-Central Interior Freshwater Marsh"/>
    <x v="1"/>
    <x v="14"/>
    <s v="Inland Marshes and Prairies"/>
    <s v="Wetland (Swaty used prairie numbers)"/>
    <n v="3"/>
    <n v="5"/>
    <n v="0.33333333300000001"/>
    <n v="0.2"/>
    <n v="39.589999960409997"/>
    <n v="23.754000000000001"/>
  </r>
  <r>
    <n v="1152"/>
    <n v="1153"/>
    <n v="458"/>
    <n v="101.676"/>
    <x v="95"/>
    <n v="9180"/>
    <x v="95"/>
    <s v="North-Central Interior Freshwater Marsh"/>
    <x v="1"/>
    <x v="14"/>
    <s v="Inland Marshes and Prairies"/>
    <s v="Wetland (Swaty used prairie numbers)"/>
    <n v="3"/>
    <n v="5"/>
    <n v="0.33333333300000001"/>
    <n v="0.2"/>
    <n v="33.891999966108003"/>
    <n v="20.3352"/>
  </r>
  <r>
    <n v="1227"/>
    <n v="1228"/>
    <n v="4555"/>
    <n v="1011.21"/>
    <x v="96"/>
    <n v="9180"/>
    <x v="96"/>
    <s v="North-Central Interior Freshwater Marsh"/>
    <x v="1"/>
    <x v="14"/>
    <s v="Inland Marshes and Prairies"/>
    <s v="Wetland (Swaty used prairie numbers)"/>
    <n v="3"/>
    <n v="5"/>
    <n v="0.33333333300000001"/>
    <n v="0.2"/>
    <n v="337.06999966293"/>
    <n v="202.24200000000002"/>
  </r>
  <r>
    <n v="1230"/>
    <n v="1231"/>
    <n v="317"/>
    <n v="70.373999999999995"/>
    <x v="60"/>
    <n v="9180"/>
    <x v="60"/>
    <s v="North-Central Interior Freshwater Marsh"/>
    <x v="1"/>
    <x v="14"/>
    <s v="Inland Marshes and Prairies"/>
    <s v="Wetland (Swaty used prairie numbers)"/>
    <n v="3"/>
    <n v="5"/>
    <n v="0.33333333300000001"/>
    <n v="0.2"/>
    <n v="23.457999976541998"/>
    <n v="14.0748"/>
  </r>
  <r>
    <n v="1833"/>
    <n v="1834"/>
    <n v="464693"/>
    <n v="103161.84600000001"/>
    <x v="65"/>
    <n v="7974"/>
    <x v="65"/>
    <s v="Eastern Cool Temperate Row Crop"/>
    <x v="0"/>
    <x v="3"/>
    <s v="Agricultural-Row Crop"/>
    <s v=" "/>
    <n v="0"/>
    <n v="0"/>
    <n v="0"/>
    <n v="0"/>
    <n v="0"/>
    <n v="0"/>
  </r>
  <r>
    <n v="1834"/>
    <n v="1835"/>
    <n v="25276"/>
    <n v="5611.2719999999999"/>
    <x v="65"/>
    <n v="7976"/>
    <x v="65"/>
    <s v="Eastern Cool Temperate Fallow/Idle Cropland"/>
    <x v="0"/>
    <x v="3"/>
    <s v="Agricultural-Fallow/Idle Cropland"/>
    <s v=" "/>
    <n v="0"/>
    <n v="0"/>
    <n v="0"/>
    <n v="0"/>
    <n v="0"/>
    <n v="0"/>
  </r>
  <r>
    <n v="1835"/>
    <n v="1836"/>
    <n v="48044"/>
    <n v="10665.768"/>
    <x v="65"/>
    <n v="9817"/>
    <x v="65"/>
    <s v="Northern &amp; Central Ruderal Meadow"/>
    <x v="2"/>
    <x v="2"/>
    <s v="Introduced Perennial Grassland and Forbland"/>
    <s v="Prairie"/>
    <n v="1"/>
    <n v="3"/>
    <n v="1"/>
    <n v="0.33333333300000001"/>
    <n v="10665.768"/>
    <n v="3555.2559964447441"/>
  </r>
  <r>
    <n v="1253"/>
    <n v="1254"/>
    <n v="2870"/>
    <n v="637.14"/>
    <x v="97"/>
    <n v="9180"/>
    <x v="97"/>
    <s v="North-Central Interior Freshwater Marsh"/>
    <x v="1"/>
    <x v="14"/>
    <s v="Inland Marshes and Prairies"/>
    <s v="Wetland (Swaty used prairie numbers)"/>
    <n v="3"/>
    <n v="5"/>
    <n v="0.33333333300000001"/>
    <n v="0.2"/>
    <n v="212.37999978761999"/>
    <n v="127.428"/>
  </r>
  <r>
    <n v="1837"/>
    <n v="1838"/>
    <n v="85"/>
    <n v="18.87"/>
    <x v="63"/>
    <n v="7295"/>
    <x v="63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1311"/>
    <n v="1312"/>
    <n v="2709"/>
    <n v="601.39800000000002"/>
    <x v="98"/>
    <n v="9180"/>
    <x v="98"/>
    <s v="North-Central Interior Freshwater Marsh"/>
    <x v="1"/>
    <x v="14"/>
    <s v="Inland Marshes and Prairies"/>
    <s v="Wetland (Swaty used prairie numbers)"/>
    <n v="3"/>
    <n v="5"/>
    <n v="0.33333333300000001"/>
    <n v="0.2"/>
    <n v="200.46599979953402"/>
    <n v="120.27960000000002"/>
  </r>
  <r>
    <n v="1839"/>
    <n v="1840"/>
    <n v="9703"/>
    <n v="2154.0659999999998"/>
    <x v="8"/>
    <n v="7909"/>
    <x v="8"/>
    <s v="Eastern Cool Temperate Urban Shrubland"/>
    <x v="0"/>
    <x v="4"/>
    <s v="Developed-Upland Shrubland"/>
    <s v=" "/>
    <n v="0"/>
    <n v="0"/>
    <n v="0"/>
    <n v="0"/>
    <n v="0"/>
    <n v="0"/>
  </r>
  <r>
    <n v="1337"/>
    <n v="1338"/>
    <n v="14068"/>
    <n v="3123.096"/>
    <x v="99"/>
    <n v="9180"/>
    <x v="99"/>
    <s v="North-Central Interior Freshwater Marsh"/>
    <x v="1"/>
    <x v="14"/>
    <s v="Inland Marshes and Prairies"/>
    <s v="Wetland (Swaty used prairie numbers)"/>
    <n v="3"/>
    <n v="5"/>
    <n v="0.33333333300000001"/>
    <n v="0.2"/>
    <n v="1041.031998958968"/>
    <n v="624.61920000000009"/>
  </r>
  <r>
    <n v="1376"/>
    <n v="1377"/>
    <n v="667"/>
    <n v="148.07400000000001"/>
    <x v="100"/>
    <n v="9180"/>
    <x v="100"/>
    <s v="North-Central Interior Freshwater Marsh"/>
    <x v="1"/>
    <x v="14"/>
    <s v="Inland Marshes and Prairies"/>
    <s v="Wetland (Swaty used prairie numbers)"/>
    <n v="3"/>
    <n v="5"/>
    <n v="0.33333333300000001"/>
    <n v="0.2"/>
    <n v="49.357999950642004"/>
    <n v="29.614800000000002"/>
  </r>
  <r>
    <n v="1410"/>
    <n v="1411"/>
    <n v="1449"/>
    <n v="321.678"/>
    <x v="101"/>
    <n v="9180"/>
    <x v="101"/>
    <s v="North-Central Interior Freshwater Marsh"/>
    <x v="1"/>
    <x v="14"/>
    <s v="Inland Marshes and Prairies"/>
    <s v="Wetland (Swaty used prairie numbers)"/>
    <n v="3"/>
    <n v="5"/>
    <n v="0.33333333300000001"/>
    <n v="0.2"/>
    <n v="107.225999892774"/>
    <n v="64.335599999999999"/>
  </r>
  <r>
    <n v="1843"/>
    <n v="1844"/>
    <n v="11848"/>
    <n v="2630.2559999999999"/>
    <x v="8"/>
    <n v="7297"/>
    <x v="8"/>
    <s v="Developed-Medium Intensity"/>
    <x v="0"/>
    <x v="6"/>
    <s v="Developed-Medium Intensity"/>
    <s v=" "/>
    <n v="0"/>
    <n v="0"/>
    <n v="0"/>
    <n v="0"/>
    <n v="0"/>
    <n v="0"/>
  </r>
  <r>
    <n v="1844"/>
    <n v="1845"/>
    <n v="1595"/>
    <n v="354.09000000000003"/>
    <x v="8"/>
    <n v="7929"/>
    <x v="8"/>
    <s v="Eastern Cool Temperate Developed Herbaceous"/>
    <x v="0"/>
    <x v="4"/>
    <s v="Developed-Upland Herbaceous"/>
    <s v=" "/>
    <n v="0"/>
    <n v="0"/>
    <n v="0"/>
    <n v="0"/>
    <n v="0"/>
    <n v="0"/>
  </r>
  <r>
    <n v="1845"/>
    <n v="1846"/>
    <n v="105864"/>
    <n v="23501.808000000001"/>
    <x v="65"/>
    <n v="7299"/>
    <x v="65"/>
    <s v="Developed-Roads"/>
    <x v="0"/>
    <x v="5"/>
    <s v="Developed-Roads"/>
    <s v=" "/>
    <n v="0"/>
    <n v="0"/>
    <n v="0"/>
    <n v="0"/>
    <n v="0"/>
    <n v="0"/>
  </r>
  <r>
    <n v="1846"/>
    <n v="1847"/>
    <n v="9235"/>
    <n v="2050.17"/>
    <x v="8"/>
    <n v="7925"/>
    <x v="8"/>
    <s v="Eastern Cool Temperate Developed Deciduous Forest"/>
    <x v="0"/>
    <x v="4"/>
    <s v="Developed-Upland Deciduous Forest"/>
    <s v=" "/>
    <n v="0"/>
    <n v="0"/>
    <n v="0"/>
    <n v="0"/>
    <n v="0"/>
    <n v="0"/>
  </r>
  <r>
    <n v="1847"/>
    <n v="1848"/>
    <n v="2821"/>
    <n v="626.26200000000006"/>
    <x v="8"/>
    <n v="7907"/>
    <x v="8"/>
    <s v="Eastern Cool Temperate Urban Mixed Forest"/>
    <x v="0"/>
    <x v="4"/>
    <s v="Developed-Upland Mixed Forest"/>
    <s v=" "/>
    <n v="0"/>
    <n v="0"/>
    <n v="0"/>
    <n v="0"/>
    <n v="0"/>
    <n v="0"/>
  </r>
  <r>
    <n v="1848"/>
    <n v="1849"/>
    <n v="8956"/>
    <n v="1988.232"/>
    <x v="65"/>
    <n v="7905"/>
    <x v="65"/>
    <s v="Eastern Cool Temperate Urban Deciduous Forest"/>
    <x v="0"/>
    <x v="4"/>
    <s v="Developed-Upland Deciduous Forest"/>
    <s v=" "/>
    <n v="0"/>
    <n v="0"/>
    <n v="0"/>
    <n v="0"/>
    <n v="0"/>
    <n v="0"/>
  </r>
  <r>
    <n v="1466"/>
    <n v="1467"/>
    <n v="631"/>
    <n v="140.08199999999999"/>
    <x v="102"/>
    <n v="9180"/>
    <x v="102"/>
    <s v="North-Central Interior Freshwater Marsh"/>
    <x v="1"/>
    <x v="14"/>
    <s v="Inland Marshes and Prairies"/>
    <s v="Wetland (Swaty used prairie numbers)"/>
    <n v="3"/>
    <n v="5"/>
    <n v="0.33333333300000001"/>
    <n v="0.2"/>
    <n v="46.693999953305998"/>
    <n v="28.016400000000001"/>
  </r>
  <r>
    <n v="1850"/>
    <n v="1851"/>
    <n v="22296"/>
    <n v="4949.7120000000004"/>
    <x v="8"/>
    <n v="7296"/>
    <x v="8"/>
    <s v="Developed-Low Intensity"/>
    <x v="0"/>
    <x v="7"/>
    <s v="Developed-Low Intensity"/>
    <s v=" "/>
    <n v="0"/>
    <n v="0"/>
    <n v="0"/>
    <n v="0"/>
    <n v="0"/>
    <n v="0"/>
  </r>
  <r>
    <n v="1851"/>
    <n v="1852"/>
    <n v="2187"/>
    <n v="485.51400000000001"/>
    <x v="65"/>
    <n v="7927"/>
    <x v="65"/>
    <s v="Eastern Cool Temperate Developed Mixed Forest"/>
    <x v="0"/>
    <x v="4"/>
    <s v="Developed-Upland Mixed Forest"/>
    <s v=" "/>
    <n v="0"/>
    <n v="0"/>
    <n v="0"/>
    <n v="0"/>
    <n v="0"/>
    <n v="0"/>
  </r>
  <r>
    <n v="1852"/>
    <n v="1853"/>
    <n v="3144"/>
    <n v="697.96799999999996"/>
    <x v="8"/>
    <n v="7927"/>
    <x v="8"/>
    <s v="Eastern Cool Temperate Developed Mixed Forest"/>
    <x v="0"/>
    <x v="4"/>
    <s v="Developed-Upland Mixed Forest"/>
    <s v=" "/>
    <n v="0"/>
    <n v="0"/>
    <n v="0"/>
    <n v="0"/>
    <n v="0"/>
    <n v="0"/>
  </r>
  <r>
    <n v="1853"/>
    <n v="1854"/>
    <n v="5920"/>
    <n v="1314.24"/>
    <x v="8"/>
    <n v="7298"/>
    <x v="8"/>
    <s v="Developed-High Intensity"/>
    <x v="0"/>
    <x v="8"/>
    <s v="Developed-High Intensity"/>
    <s v=" "/>
    <n v="0"/>
    <n v="0"/>
    <n v="0"/>
    <n v="0"/>
    <n v="0"/>
    <n v="0"/>
  </r>
  <r>
    <n v="1854"/>
    <n v="1855"/>
    <n v="3996"/>
    <n v="887.11199999999997"/>
    <x v="65"/>
    <n v="7925"/>
    <x v="65"/>
    <s v="Eastern Cool Temperate Developed Deciduous Forest"/>
    <x v="0"/>
    <x v="4"/>
    <s v="Developed-Upland Deciduous Forest"/>
    <s v=" "/>
    <n v="0"/>
    <n v="0"/>
    <n v="0"/>
    <n v="0"/>
    <n v="0"/>
    <n v="0"/>
  </r>
  <r>
    <n v="1505"/>
    <n v="1506"/>
    <n v="426"/>
    <n v="94.572000000000003"/>
    <x v="103"/>
    <n v="9180"/>
    <x v="103"/>
    <s v="North-Central Interior Freshwater Marsh"/>
    <x v="1"/>
    <x v="14"/>
    <s v="Inland Marshes and Prairies"/>
    <s v="Wetland (Swaty used prairie numbers)"/>
    <n v="3"/>
    <n v="5"/>
    <n v="0.33333333300000001"/>
    <n v="0.2"/>
    <n v="31.523999968476001"/>
    <n v="18.914400000000001"/>
  </r>
  <r>
    <n v="1856"/>
    <n v="1857"/>
    <n v="17017"/>
    <n v="3777.7739999999999"/>
    <x v="65"/>
    <n v="7296"/>
    <x v="65"/>
    <s v="Developed-Low Intensity"/>
    <x v="0"/>
    <x v="7"/>
    <s v="Developed-Low Intensity"/>
    <s v=" "/>
    <n v="0"/>
    <n v="0"/>
    <n v="0"/>
    <n v="0"/>
    <n v="0"/>
    <n v="0"/>
  </r>
  <r>
    <n v="1857"/>
    <n v="1858"/>
    <n v="12907"/>
    <n v="2865.3539999999998"/>
    <x v="65"/>
    <n v="7909"/>
    <x v="65"/>
    <s v="Eastern Cool Temperate Urban Shrubland"/>
    <x v="0"/>
    <x v="4"/>
    <s v="Developed-Upland Shrubland"/>
    <s v=" "/>
    <n v="0"/>
    <n v="0"/>
    <n v="0"/>
    <n v="0"/>
    <n v="0"/>
    <n v="0"/>
  </r>
  <r>
    <n v="1565"/>
    <n v="1566"/>
    <n v="675"/>
    <n v="149.85"/>
    <x v="2"/>
    <n v="9180"/>
    <x v="2"/>
    <s v="North-Central Interior Freshwater Marsh"/>
    <x v="1"/>
    <x v="14"/>
    <s v="Inland Marshes and Prairies"/>
    <s v="Wetland (Swaty used prairie numbers)"/>
    <n v="3"/>
    <n v="5"/>
    <n v="0.33333333300000001"/>
    <n v="0.2"/>
    <n v="49.94999995005"/>
    <n v="29.97"/>
  </r>
  <r>
    <n v="1859"/>
    <n v="1860"/>
    <n v="12671"/>
    <n v="2812.962"/>
    <x v="65"/>
    <n v="7908"/>
    <x v="65"/>
    <s v="Eastern Cool Temperate Urban Herbaceous"/>
    <x v="0"/>
    <x v="4"/>
    <s v="Developed-Upland Herbaceous"/>
    <s v=" "/>
    <n v="0"/>
    <n v="0"/>
    <n v="0"/>
    <n v="0"/>
    <n v="0"/>
    <n v="0"/>
  </r>
  <r>
    <n v="1860"/>
    <n v="1861"/>
    <n v="226"/>
    <n v="50.172000000000004"/>
    <x v="8"/>
    <n v="7978"/>
    <x v="8"/>
    <s v="Eastern Cool Temperate Wheat"/>
    <x v="0"/>
    <x v="3"/>
    <s v="Agricultural-Wheat"/>
    <s v=" "/>
    <n v="0"/>
    <n v="0"/>
    <n v="0"/>
    <n v="0"/>
    <n v="0"/>
    <n v="0"/>
  </r>
  <r>
    <n v="1613"/>
    <n v="1614"/>
    <n v="411"/>
    <n v="91.242000000000004"/>
    <x v="66"/>
    <n v="9180"/>
    <x v="66"/>
    <s v="North-Central Interior Freshwater Marsh"/>
    <x v="1"/>
    <x v="14"/>
    <s v="Inland Marshes and Prairies"/>
    <s v="Wetland (Swaty used prairie numbers)"/>
    <n v="3"/>
    <n v="5"/>
    <n v="0.33333333300000001"/>
    <n v="0.2"/>
    <n v="30.413999969586001"/>
    <n v="18.2484"/>
  </r>
  <r>
    <n v="1862"/>
    <n v="1863"/>
    <n v="3"/>
    <n v="0.66600000000000004"/>
    <x v="1"/>
    <n v="7926"/>
    <x v="1"/>
    <s v="Eastern Cool Temperate Developed Evergreen Forest"/>
    <x v="0"/>
    <x v="4"/>
    <s v="Developed-Upland Evergreen Forest"/>
    <s v=" "/>
    <n v="0"/>
    <n v="0"/>
    <n v="0"/>
    <n v="0"/>
    <n v="0"/>
    <n v="0"/>
  </r>
  <r>
    <n v="1625"/>
    <n v="1626"/>
    <n v="2083"/>
    <n v="462.42599999999999"/>
    <x v="61"/>
    <n v="9180"/>
    <x v="61"/>
    <s v="North-Central Interior Freshwater Marsh"/>
    <x v="1"/>
    <x v="14"/>
    <s v="Inland Marshes and Prairies"/>
    <s v="Wetland (Swaty used prairie numbers)"/>
    <n v="3"/>
    <n v="5"/>
    <n v="0.33333333300000001"/>
    <n v="0.2"/>
    <n v="154.14199984585801"/>
    <n v="92.485200000000006"/>
  </r>
  <r>
    <n v="1864"/>
    <n v="1865"/>
    <n v="47"/>
    <n v="10.433999999999999"/>
    <x v="66"/>
    <n v="7906"/>
    <x v="66"/>
    <s v="Eastern Cool Temperate Urban Evergreen Forest"/>
    <x v="0"/>
    <x v="4"/>
    <s v="Developed-Upland Evergreen Forest"/>
    <s v=" "/>
    <n v="0"/>
    <n v="0"/>
    <n v="0"/>
    <n v="0"/>
    <n v="0"/>
    <n v="0"/>
  </r>
  <r>
    <n v="1688"/>
    <n v="1689"/>
    <n v="1611"/>
    <n v="357.642"/>
    <x v="62"/>
    <n v="9180"/>
    <x v="62"/>
    <s v="North-Central Interior Freshwater Marsh"/>
    <x v="1"/>
    <x v="14"/>
    <s v="Inland Marshes and Prairies"/>
    <s v="Wetland (Swaty used prairie numbers)"/>
    <n v="3"/>
    <n v="5"/>
    <n v="0.33333333300000001"/>
    <n v="0.2"/>
    <n v="119.21399988078601"/>
    <n v="71.528400000000005"/>
  </r>
  <r>
    <n v="1866"/>
    <n v="1867"/>
    <n v="3"/>
    <n v="0.66600000000000004"/>
    <x v="66"/>
    <n v="9065"/>
    <x v="66"/>
    <s v="Central Interior Calcareous Cliff and Talus"/>
    <x v="0"/>
    <x v="11"/>
    <s v="Sparse Vegetation"/>
    <s v=" "/>
    <n v="0"/>
    <n v="0"/>
    <n v="0"/>
    <n v="0"/>
    <n v="0"/>
    <n v="0"/>
  </r>
  <r>
    <n v="1867"/>
    <n v="1868"/>
    <n v="262739"/>
    <n v="58328.057999999997"/>
    <x v="67"/>
    <n v="7977"/>
    <x v="67"/>
    <s v="Eastern Cool Temperate Pasture and Hayland"/>
    <x v="0"/>
    <x v="3"/>
    <s v="Agricultural-Pasture and Hayland"/>
    <s v=" "/>
    <n v="0"/>
    <n v="0"/>
    <n v="0"/>
    <n v="0"/>
    <n v="0"/>
    <n v="0"/>
  </r>
  <r>
    <n v="1868"/>
    <n v="1869"/>
    <n v="582476"/>
    <n v="129309.67200000001"/>
    <x v="67"/>
    <n v="7974"/>
    <x v="67"/>
    <s v="Eastern Cool Temperate Row Crop"/>
    <x v="0"/>
    <x v="3"/>
    <s v="Agricultural-Row Crop"/>
    <s v=" "/>
    <n v="0"/>
    <n v="0"/>
    <n v="0"/>
    <n v="0"/>
    <n v="0"/>
    <n v="0"/>
  </r>
  <r>
    <n v="1869"/>
    <n v="1870"/>
    <n v="20788"/>
    <n v="4614.9359999999997"/>
    <x v="67"/>
    <n v="7976"/>
    <x v="67"/>
    <s v="Eastern Cool Temperate Fallow/Idle Cropland"/>
    <x v="0"/>
    <x v="3"/>
    <s v="Agricultural-Fallow/Idle Cropland"/>
    <s v=" "/>
    <n v="0"/>
    <n v="0"/>
    <n v="0"/>
    <n v="0"/>
    <n v="0"/>
    <n v="0"/>
  </r>
  <r>
    <n v="1734"/>
    <n v="1735"/>
    <n v="1172"/>
    <n v="260.18400000000003"/>
    <x v="1"/>
    <n v="9180"/>
    <x v="1"/>
    <s v="North-Central Interior Freshwater Marsh"/>
    <x v="1"/>
    <x v="14"/>
    <s v="Inland Marshes and Prairies"/>
    <s v="Wetland (Swaty used prairie numbers)"/>
    <n v="3"/>
    <n v="5"/>
    <n v="0.33333333300000001"/>
    <n v="0.2"/>
    <n v="86.727999913272015"/>
    <n v="52.036800000000007"/>
  </r>
  <r>
    <n v="1871"/>
    <n v="1872"/>
    <n v="31601"/>
    <n v="7015.4220000000005"/>
    <x v="67"/>
    <n v="9817"/>
    <x v="67"/>
    <s v="Northern &amp; Central Ruderal Meadow"/>
    <x v="2"/>
    <x v="2"/>
    <s v="Introduced Perennial Grassland and Forbland"/>
    <s v="Prairie"/>
    <n v="1"/>
    <n v="3"/>
    <n v="1"/>
    <n v="0.33333333300000001"/>
    <n v="7015.4220000000005"/>
    <n v="2338.473997661526"/>
  </r>
  <r>
    <n v="1822"/>
    <n v="1823"/>
    <n v="2667"/>
    <n v="592.07399999999996"/>
    <x v="65"/>
    <n v="9180"/>
    <x v="65"/>
    <s v="North-Central Interior Freshwater Marsh"/>
    <x v="1"/>
    <x v="14"/>
    <s v="Inland Marshes and Prairies"/>
    <s v="Wetland (Swaty used prairie numbers)"/>
    <n v="3"/>
    <n v="5"/>
    <n v="0.33333333300000001"/>
    <n v="0.2"/>
    <n v="197.35799980264198"/>
    <n v="118.4148"/>
  </r>
  <r>
    <n v="1889"/>
    <n v="1890"/>
    <n v="1673"/>
    <n v="371.40600000000001"/>
    <x v="67"/>
    <n v="9180"/>
    <x v="67"/>
    <s v="North-Central Interior Freshwater Marsh"/>
    <x v="1"/>
    <x v="14"/>
    <s v="Inland Marshes and Prairies"/>
    <s v="Wetland (Swaty used prairie numbers)"/>
    <n v="3"/>
    <n v="5"/>
    <n v="0.33333333300000001"/>
    <n v="0.2"/>
    <n v="123.80199987619801"/>
    <n v="74.281199999999998"/>
  </r>
  <r>
    <n v="1874"/>
    <n v="1875"/>
    <n v="61381"/>
    <n v="13626.582"/>
    <x v="67"/>
    <n v="7299"/>
    <x v="67"/>
    <s v="Developed-Roads"/>
    <x v="0"/>
    <x v="5"/>
    <s v="Developed-Roads"/>
    <s v=" "/>
    <n v="0"/>
    <n v="0"/>
    <n v="0"/>
    <n v="0"/>
    <n v="0"/>
    <n v="0"/>
  </r>
  <r>
    <n v="1941"/>
    <n v="1942"/>
    <n v="1691"/>
    <n v="375.40199999999999"/>
    <x v="68"/>
    <n v="9180"/>
    <x v="68"/>
    <s v="North-Central Interior Freshwater Marsh"/>
    <x v="1"/>
    <x v="14"/>
    <s v="Inland Marshes and Prairies"/>
    <s v="Wetland (Swaty used prairie numbers)"/>
    <n v="3"/>
    <n v="5"/>
    <n v="0.33333333300000001"/>
    <n v="0.2"/>
    <n v="125.13399987486599"/>
    <n v="75.080399999999997"/>
  </r>
  <r>
    <n v="2086"/>
    <n v="2087"/>
    <n v="8949"/>
    <n v="1986.6780000000001"/>
    <x v="104"/>
    <n v="9180"/>
    <x v="104"/>
    <s v="North-Central Interior Freshwater Marsh"/>
    <x v="1"/>
    <x v="14"/>
    <s v="Inland Marshes and Prairies"/>
    <s v="Wetland (Swaty used prairie numbers)"/>
    <n v="3"/>
    <n v="5"/>
    <n v="0.33333333300000001"/>
    <n v="0.2"/>
    <n v="662.22599933777406"/>
    <n v="397.33560000000006"/>
  </r>
  <r>
    <n v="1877"/>
    <n v="1878"/>
    <n v="1169"/>
    <n v="259.51800000000003"/>
    <x v="67"/>
    <n v="7929"/>
    <x v="67"/>
    <s v="Eastern Cool Temperate Developed Herbaceous"/>
    <x v="0"/>
    <x v="4"/>
    <s v="Developed-Upland Herbaceous"/>
    <s v=" "/>
    <n v="0"/>
    <n v="0"/>
    <n v="0"/>
    <n v="0"/>
    <n v="0"/>
    <n v="0"/>
  </r>
  <r>
    <n v="1878"/>
    <n v="1879"/>
    <n v="6853"/>
    <n v="1521.366"/>
    <x v="67"/>
    <n v="7909"/>
    <x v="67"/>
    <s v="Eastern Cool Temperate Urban Shrubland"/>
    <x v="0"/>
    <x v="4"/>
    <s v="Developed-Upland Shrubland"/>
    <s v=" "/>
    <n v="0"/>
    <n v="0"/>
    <n v="0"/>
    <n v="0"/>
    <n v="0"/>
    <n v="0"/>
  </r>
  <r>
    <n v="1879"/>
    <n v="1880"/>
    <n v="8576"/>
    <n v="1903.8720000000001"/>
    <x v="67"/>
    <n v="7296"/>
    <x v="67"/>
    <s v="Developed-Low Intensity"/>
    <x v="0"/>
    <x v="7"/>
    <s v="Developed-Low Intensity"/>
    <s v=" "/>
    <n v="0"/>
    <n v="0"/>
    <n v="0"/>
    <n v="0"/>
    <n v="0"/>
    <n v="0"/>
  </r>
  <r>
    <n v="1880"/>
    <n v="1881"/>
    <n v="897"/>
    <n v="199.13400000000001"/>
    <x v="67"/>
    <n v="7907"/>
    <x v="67"/>
    <s v="Eastern Cool Temperate Urban Mixed Forest"/>
    <x v="0"/>
    <x v="4"/>
    <s v="Developed-Upland Mixed Forest"/>
    <s v=" "/>
    <n v="0"/>
    <n v="0"/>
    <n v="0"/>
    <n v="0"/>
    <n v="0"/>
    <n v="0"/>
  </r>
  <r>
    <n v="1881"/>
    <n v="1882"/>
    <n v="4986"/>
    <n v="1106.8920000000001"/>
    <x v="67"/>
    <n v="7905"/>
    <x v="67"/>
    <s v="Eastern Cool Temperate Urban Deciduous Forest"/>
    <x v="0"/>
    <x v="4"/>
    <s v="Developed-Upland Deciduous Forest"/>
    <s v=" "/>
    <n v="0"/>
    <n v="0"/>
    <n v="0"/>
    <n v="0"/>
    <n v="0"/>
    <n v="0"/>
  </r>
  <r>
    <n v="1882"/>
    <n v="1883"/>
    <n v="3350"/>
    <n v="743.7"/>
    <x v="67"/>
    <n v="7297"/>
    <x v="67"/>
    <s v="Developed-Medium Intensity"/>
    <x v="0"/>
    <x v="6"/>
    <s v="Developed-Medium Intensity"/>
    <s v=" "/>
    <n v="0"/>
    <n v="0"/>
    <n v="0"/>
    <n v="0"/>
    <n v="0"/>
    <n v="0"/>
  </r>
  <r>
    <n v="1883"/>
    <n v="1884"/>
    <n v="1068"/>
    <n v="237.096"/>
    <x v="67"/>
    <n v="7298"/>
    <x v="67"/>
    <s v="Developed-High Intensity"/>
    <x v="0"/>
    <x v="8"/>
    <s v="Developed-High Intensity"/>
    <s v=" "/>
    <n v="0"/>
    <n v="0"/>
    <n v="0"/>
    <n v="0"/>
    <n v="0"/>
    <n v="0"/>
  </r>
  <r>
    <n v="1884"/>
    <n v="1885"/>
    <n v="5870"/>
    <n v="1303.1400000000001"/>
    <x v="67"/>
    <n v="7908"/>
    <x v="67"/>
    <s v="Eastern Cool Temperate Urban Herbaceous"/>
    <x v="0"/>
    <x v="4"/>
    <s v="Developed-Upland Herbaceous"/>
    <s v=" "/>
    <n v="0"/>
    <n v="0"/>
    <n v="0"/>
    <n v="0"/>
    <n v="0"/>
    <n v="0"/>
  </r>
  <r>
    <n v="1885"/>
    <n v="1886"/>
    <n v="1400"/>
    <n v="310.8"/>
    <x v="67"/>
    <n v="9317"/>
    <x v="67"/>
    <s v="Northern &amp; Central Ruderal Shrubland"/>
    <x v="0"/>
    <x v="10"/>
    <s v="Introduced Upland Vegetation-Shrub"/>
    <s v="Prairie? (Swaty used prairie numbers)"/>
    <n v="1"/>
    <n v="3"/>
    <n v="1"/>
    <n v="0.33333333300000001"/>
    <n v="310.8"/>
    <n v="103.59999989640001"/>
  </r>
  <r>
    <n v="1886"/>
    <n v="1887"/>
    <n v="4074"/>
    <n v="904.428"/>
    <x v="67"/>
    <n v="7978"/>
    <x v="67"/>
    <s v="Eastern Cool Temperate Wheat"/>
    <x v="0"/>
    <x v="3"/>
    <s v="Agricultural-Wheat"/>
    <s v=" "/>
    <n v="0"/>
    <n v="0"/>
    <n v="0"/>
    <n v="0"/>
    <n v="0"/>
    <n v="0"/>
  </r>
  <r>
    <n v="2118"/>
    <n v="2119"/>
    <n v="11153"/>
    <n v="2475.9659999999999"/>
    <x v="69"/>
    <n v="9180"/>
    <x v="69"/>
    <s v="North-Central Interior Freshwater Marsh"/>
    <x v="1"/>
    <x v="14"/>
    <s v="Inland Marshes and Prairies"/>
    <s v="Wetland (Swaty used prairie numbers)"/>
    <n v="3"/>
    <n v="5"/>
    <n v="0.33333333300000001"/>
    <n v="0.2"/>
    <n v="825.32199917467801"/>
    <n v="495.19319999999999"/>
  </r>
  <r>
    <n v="2273"/>
    <n v="2274"/>
    <n v="160"/>
    <n v="35.520000000000003"/>
    <x v="4"/>
    <n v="9180"/>
    <x v="4"/>
    <s v="North-Central Interior Freshwater Marsh"/>
    <x v="1"/>
    <x v="14"/>
    <s v="Inland Marshes and Prairies"/>
    <s v="Wetland (Swaty used prairie numbers)"/>
    <n v="3"/>
    <n v="5"/>
    <n v="0.33333333300000001"/>
    <n v="0.2"/>
    <n v="11.839999988160001"/>
    <n v="7.104000000000001"/>
  </r>
  <r>
    <n v="2309"/>
    <n v="2310"/>
    <n v="406"/>
    <n v="90.132000000000005"/>
    <x v="107"/>
    <n v="9180"/>
    <x v="107"/>
    <s v="North-Central Interior Freshwater Marsh"/>
    <x v="1"/>
    <x v="14"/>
    <s v="Inland Marshes and Prairies"/>
    <s v="Wetland (Swaty used prairie numbers)"/>
    <n v="3"/>
    <n v="5"/>
    <n v="0.33333333300000001"/>
    <n v="0.2"/>
    <n v="30.043999969956001"/>
    <n v="18.026400000000002"/>
  </r>
  <r>
    <n v="1890"/>
    <n v="1891"/>
    <n v="17980"/>
    <n v="3991.56"/>
    <x v="67"/>
    <n v="7292"/>
    <x v="67"/>
    <s v="Open Water"/>
    <x v="0"/>
    <x v="0"/>
    <s v="Open Water"/>
    <s v=" "/>
    <n v="0"/>
    <n v="0"/>
    <n v="0"/>
    <n v="0"/>
    <n v="0"/>
    <n v="0"/>
  </r>
  <r>
    <n v="1891"/>
    <n v="1892"/>
    <n v="503"/>
    <n v="111.666"/>
    <x v="67"/>
    <n v="7927"/>
    <x v="67"/>
    <s v="Eastern Cool Temperate Developed Mixed Forest"/>
    <x v="0"/>
    <x v="4"/>
    <s v="Developed-Upland Mixed Forest"/>
    <s v=" "/>
    <n v="0"/>
    <n v="0"/>
    <n v="0"/>
    <n v="0"/>
    <n v="0"/>
    <n v="0"/>
  </r>
  <r>
    <n v="1892"/>
    <n v="1893"/>
    <n v="45"/>
    <n v="9.99"/>
    <x v="67"/>
    <n v="7928"/>
    <x v="67"/>
    <s v="Eastern Cool Temperate Developed Shrubland"/>
    <x v="0"/>
    <x v="4"/>
    <s v="Developed-Upland Shrubland"/>
    <s v=" "/>
    <n v="0"/>
    <n v="0"/>
    <n v="0"/>
    <n v="0"/>
    <n v="0"/>
    <n v="0"/>
  </r>
  <r>
    <n v="3052"/>
    <n v="3053"/>
    <n v="77"/>
    <n v="17.094000000000001"/>
    <x v="108"/>
    <n v="9180"/>
    <x v="108"/>
    <s v="North-Central Interior Freshwater Marsh"/>
    <x v="1"/>
    <x v="14"/>
    <s v="Inland Marshes and Prairies"/>
    <s v="Wetland (Swaty used prairie numbers)"/>
    <n v="3"/>
    <n v="5"/>
    <n v="0.33333333300000001"/>
    <n v="0.2"/>
    <n v="5.697999994302001"/>
    <n v="3.4188000000000005"/>
  </r>
  <r>
    <n v="1894"/>
    <n v="1895"/>
    <n v="796"/>
    <n v="176.71199999999999"/>
    <x v="67"/>
    <n v="7925"/>
    <x v="67"/>
    <s v="Eastern Cool Temperate Developed Deciduous Forest"/>
    <x v="0"/>
    <x v="4"/>
    <s v="Developed-Upland Deciduous Forest"/>
    <s v=" "/>
    <n v="0"/>
    <n v="0"/>
    <n v="0"/>
    <n v="0"/>
    <n v="0"/>
    <n v="0"/>
  </r>
  <r>
    <n v="1895"/>
    <n v="1896"/>
    <n v="630"/>
    <n v="139.86000000000001"/>
    <x v="67"/>
    <n v="7975"/>
    <x v="67"/>
    <s v="Eastern Cool Temperate Close Grown Crop"/>
    <x v="0"/>
    <x v="3"/>
    <s v="Agricultural-Close Grown Crop"/>
    <s v=" "/>
    <n v="0"/>
    <n v="0"/>
    <n v="0"/>
    <n v="0"/>
    <n v="0"/>
    <n v="0"/>
  </r>
  <r>
    <n v="3135"/>
    <n v="3136"/>
    <n v="73"/>
    <n v="16.206"/>
    <x v="109"/>
    <n v="9180"/>
    <x v="109"/>
    <s v="North-Central Interior Freshwater Marsh"/>
    <x v="1"/>
    <x v="14"/>
    <s v="Inland Marshes and Prairies"/>
    <s v="Wetland (Swaty used prairie numbers)"/>
    <n v="3"/>
    <n v="5"/>
    <n v="0.33333333300000001"/>
    <n v="0.2"/>
    <n v="5.4019999945980004"/>
    <n v="3.2412000000000001"/>
  </r>
  <r>
    <n v="1897"/>
    <n v="1898"/>
    <n v="11"/>
    <n v="2.4420000000000002"/>
    <x v="67"/>
    <n v="7970"/>
    <x v="67"/>
    <s v="Eastern Cool Temperate Orchard"/>
    <x v="0"/>
    <x v="3"/>
    <s v="Agricultural-Orchard"/>
    <s v=" "/>
    <n v="0"/>
    <n v="0"/>
    <n v="0"/>
    <n v="0"/>
    <n v="0"/>
    <n v="0"/>
  </r>
  <r>
    <n v="4003"/>
    <n v="4004"/>
    <n v="7"/>
    <n v="1.554"/>
    <x v="44"/>
    <n v="9180"/>
    <x v="44"/>
    <s v="North-Central Interior Freshwater Marsh"/>
    <x v="1"/>
    <x v="14"/>
    <s v="Inland Marshes and Prairies"/>
    <s v="Wetland (Swaty used prairie numbers)"/>
    <n v="3"/>
    <n v="5"/>
    <n v="0.33333333300000001"/>
    <n v="0.2"/>
    <n v="0.51799999948200004"/>
    <n v="0.31080000000000002"/>
  </r>
  <r>
    <n v="1899"/>
    <n v="1900"/>
    <n v="458"/>
    <n v="101.676"/>
    <x v="67"/>
    <n v="7295"/>
    <x v="67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20"/>
    <n v="21"/>
    <n v="279"/>
    <n v="61.938000000000002"/>
    <x v="0"/>
    <n v="7314"/>
    <x v="0"/>
    <s v="North-Central Interior Maple-Basswood Forest"/>
    <x v="5"/>
    <x v="13"/>
    <s v="Beech-Maple-Basswood Forest"/>
    <s v="Forest"/>
    <n v="5"/>
    <n v="10"/>
    <n v="0.2"/>
    <n v="0.1"/>
    <n v="12.387600000000001"/>
    <n v="6.1938000000000004"/>
  </r>
  <r>
    <n v="41"/>
    <n v="42"/>
    <n v="721"/>
    <n v="160.06200000000001"/>
    <x v="11"/>
    <n v="7314"/>
    <x v="11"/>
    <s v="North-Central Interior Maple-Basswood Forest"/>
    <x v="5"/>
    <x v="13"/>
    <s v="Beech-Maple-Basswood Forest"/>
    <s v="Forest"/>
    <n v="5"/>
    <n v="10"/>
    <n v="0.2"/>
    <n v="0.1"/>
    <n v="32.012400000000007"/>
    <n v="16.006200000000003"/>
  </r>
  <r>
    <n v="102"/>
    <n v="103"/>
    <n v="968"/>
    <n v="214.89600000000002"/>
    <x v="27"/>
    <n v="7314"/>
    <x v="27"/>
    <s v="North-Central Interior Maple-Basswood Forest"/>
    <x v="5"/>
    <x v="13"/>
    <s v="Beech-Maple-Basswood Forest"/>
    <s v="Forest"/>
    <n v="5"/>
    <n v="10"/>
    <n v="0.2"/>
    <n v="0.1"/>
    <n v="42.979200000000006"/>
    <n v="21.489600000000003"/>
  </r>
  <r>
    <n v="138"/>
    <n v="139"/>
    <n v="1952"/>
    <n v="433.34399999999999"/>
    <x v="41"/>
    <n v="7314"/>
    <x v="41"/>
    <s v="North-Central Interior Maple-Basswood Forest"/>
    <x v="5"/>
    <x v="13"/>
    <s v="Beech-Maple-Basswood Forest"/>
    <s v="Forest"/>
    <n v="5"/>
    <n v="10"/>
    <n v="0.2"/>
    <n v="0.1"/>
    <n v="86.668800000000005"/>
    <n v="43.334400000000002"/>
  </r>
  <r>
    <n v="196"/>
    <n v="197"/>
    <n v="77"/>
    <n v="17.094000000000001"/>
    <x v="64"/>
    <n v="7314"/>
    <x v="64"/>
    <s v="North-Central Interior Maple-Basswood Forest"/>
    <x v="5"/>
    <x v="13"/>
    <s v="Beech-Maple-Basswood Forest"/>
    <s v="Forest"/>
    <n v="5"/>
    <n v="10"/>
    <n v="0.2"/>
    <n v="0.1"/>
    <n v="3.4188000000000005"/>
    <n v="1.7094000000000003"/>
  </r>
  <r>
    <n v="208"/>
    <n v="209"/>
    <n v="99"/>
    <n v="21.978000000000002"/>
    <x v="53"/>
    <n v="7314"/>
    <x v="53"/>
    <s v="North-Central Interior Maple-Basswood Forest"/>
    <x v="5"/>
    <x v="13"/>
    <s v="Beech-Maple-Basswood Forest"/>
    <s v="Forest"/>
    <n v="5"/>
    <n v="10"/>
    <n v="0.2"/>
    <n v="0.1"/>
    <n v="4.3956000000000008"/>
    <n v="2.1978000000000004"/>
  </r>
  <r>
    <n v="249"/>
    <n v="250"/>
    <n v="124"/>
    <n v="27.527999999999999"/>
    <x v="70"/>
    <n v="7314"/>
    <x v="70"/>
    <s v="North-Central Interior Maple-Basswood Forest"/>
    <x v="5"/>
    <x v="13"/>
    <s v="Beech-Maple-Basswood Forest"/>
    <s v="Forest"/>
    <n v="5"/>
    <n v="10"/>
    <n v="0.2"/>
    <n v="0.1"/>
    <n v="5.5056000000000003"/>
    <n v="2.7528000000000001"/>
  </r>
  <r>
    <n v="1907"/>
    <n v="1908"/>
    <n v="42"/>
    <n v="9.3239999999999998"/>
    <x v="67"/>
    <n v="7973"/>
    <x v="67"/>
    <s v="Eastern Cool Temperate Row Crop - Close Grown Crop"/>
    <x v="0"/>
    <x v="3"/>
    <s v="Agricultural-Row Crop-Close Grown Crop"/>
    <s v=" "/>
    <n v="0"/>
    <n v="0"/>
    <n v="0"/>
    <n v="0"/>
    <n v="0"/>
    <n v="0"/>
  </r>
  <r>
    <n v="286"/>
    <n v="287"/>
    <n v="429"/>
    <n v="95.238"/>
    <x v="71"/>
    <n v="7314"/>
    <x v="71"/>
    <s v="North-Central Interior Maple-Basswood Forest"/>
    <x v="5"/>
    <x v="13"/>
    <s v="Beech-Maple-Basswood Forest"/>
    <s v="Forest"/>
    <n v="5"/>
    <n v="10"/>
    <n v="0.2"/>
    <n v="0.1"/>
    <n v="19.047599999999999"/>
    <n v="9.5237999999999996"/>
  </r>
  <r>
    <n v="1909"/>
    <n v="1910"/>
    <n v="8679"/>
    <n v="1926.7380000000001"/>
    <x v="65"/>
    <n v="7297"/>
    <x v="65"/>
    <s v="Developed-Medium Intensity"/>
    <x v="0"/>
    <x v="6"/>
    <s v="Developed-Medium Intensity"/>
    <s v=" "/>
    <n v="0"/>
    <n v="0"/>
    <n v="0"/>
    <n v="0"/>
    <n v="0"/>
    <n v="0"/>
  </r>
  <r>
    <n v="1910"/>
    <n v="1911"/>
    <n v="3993"/>
    <n v="886.44600000000003"/>
    <x v="65"/>
    <n v="7978"/>
    <x v="65"/>
    <s v="Eastern Cool Temperate Wheat"/>
    <x v="0"/>
    <x v="3"/>
    <s v="Agricultural-Wheat"/>
    <s v=" "/>
    <n v="0"/>
    <n v="0"/>
    <n v="0"/>
    <n v="0"/>
    <n v="0"/>
    <n v="0"/>
  </r>
  <r>
    <n v="1911"/>
    <n v="1912"/>
    <n v="1932"/>
    <n v="428.904"/>
    <x v="65"/>
    <n v="7929"/>
    <x v="65"/>
    <s v="Eastern Cool Temperate Developed Herbaceous"/>
    <x v="0"/>
    <x v="4"/>
    <s v="Developed-Upland Herbaceous"/>
    <s v=" "/>
    <n v="0"/>
    <n v="0"/>
    <n v="0"/>
    <n v="0"/>
    <n v="0"/>
    <n v="0"/>
  </r>
  <r>
    <n v="314"/>
    <n v="315"/>
    <n v="284"/>
    <n v="63.048000000000002"/>
    <x v="72"/>
    <n v="7314"/>
    <x v="72"/>
    <s v="North-Central Interior Maple-Basswood Forest"/>
    <x v="5"/>
    <x v="13"/>
    <s v="Beech-Maple-Basswood Forest"/>
    <s v="Forest"/>
    <n v="5"/>
    <n v="10"/>
    <n v="0.2"/>
    <n v="0.1"/>
    <n v="12.6096"/>
    <n v="6.3048000000000002"/>
  </r>
  <r>
    <n v="1913"/>
    <n v="1914"/>
    <n v="1324"/>
    <n v="293.928"/>
    <x v="65"/>
    <n v="9317"/>
    <x v="65"/>
    <s v="Northern &amp; Central Ruderal Shrubland"/>
    <x v="0"/>
    <x v="10"/>
    <s v="Introduced Upland Vegetation-Shrub"/>
    <s v="Prairie? (Swaty used prairie numbers)"/>
    <n v="1"/>
    <n v="3"/>
    <n v="1"/>
    <n v="0.33333333300000001"/>
    <n v="293.928"/>
    <n v="97.975999902024"/>
  </r>
  <r>
    <n v="353"/>
    <n v="354"/>
    <n v="11"/>
    <n v="2.4420000000000002"/>
    <x v="73"/>
    <n v="7314"/>
    <x v="73"/>
    <s v="North-Central Interior Maple-Basswood Forest"/>
    <x v="5"/>
    <x v="13"/>
    <s v="Beech-Maple-Basswood Forest"/>
    <s v="Forest"/>
    <n v="5"/>
    <n v="10"/>
    <n v="0.2"/>
    <n v="0.1"/>
    <n v="0.48840000000000006"/>
    <n v="0.24420000000000003"/>
  </r>
  <r>
    <n v="1915"/>
    <n v="1916"/>
    <n v="2062"/>
    <n v="457.76400000000001"/>
    <x v="65"/>
    <n v="7907"/>
    <x v="65"/>
    <s v="Eastern Cool Temperate Urban Mixed Forest"/>
    <x v="0"/>
    <x v="4"/>
    <s v="Developed-Upland Mixed Forest"/>
    <s v=" "/>
    <n v="0"/>
    <n v="0"/>
    <n v="0"/>
    <n v="0"/>
    <n v="0"/>
    <n v="0"/>
  </r>
  <r>
    <n v="1916"/>
    <n v="1917"/>
    <n v="3971"/>
    <n v="881.56200000000001"/>
    <x v="65"/>
    <n v="7298"/>
    <x v="65"/>
    <s v="Developed-High Intensity"/>
    <x v="0"/>
    <x v="8"/>
    <s v="Developed-High Intensity"/>
    <s v=" "/>
    <n v="0"/>
    <n v="0"/>
    <n v="0"/>
    <n v="0"/>
    <n v="0"/>
    <n v="0"/>
  </r>
  <r>
    <n v="1917"/>
    <n v="1918"/>
    <n v="4959"/>
    <n v="1100.8979999999999"/>
    <x v="65"/>
    <n v="7975"/>
    <x v="65"/>
    <s v="Eastern Cool Temperate Close Grown Crop"/>
    <x v="0"/>
    <x v="3"/>
    <s v="Agricultural-Close Grown Crop"/>
    <s v=" "/>
    <n v="0"/>
    <n v="0"/>
    <n v="0"/>
    <n v="0"/>
    <n v="0"/>
    <n v="0"/>
  </r>
  <r>
    <n v="1918"/>
    <n v="1919"/>
    <n v="61"/>
    <n v="13.542"/>
    <x v="65"/>
    <n v="7928"/>
    <x v="65"/>
    <s v="Eastern Cool Temperate Developed Shrubland"/>
    <x v="0"/>
    <x v="4"/>
    <s v="Developed-Upland Shrubland"/>
    <s v=" "/>
    <n v="0"/>
    <n v="0"/>
    <n v="0"/>
    <n v="0"/>
    <n v="0"/>
    <n v="0"/>
  </r>
  <r>
    <n v="1919"/>
    <n v="1920"/>
    <n v="209"/>
    <n v="46.398000000000003"/>
    <x v="65"/>
    <n v="7973"/>
    <x v="65"/>
    <s v="Eastern Cool Temperate Row Crop - Close Grown Crop"/>
    <x v="0"/>
    <x v="3"/>
    <s v="Agricultural-Row Crop-Close Grown Crop"/>
    <s v=" "/>
    <n v="0"/>
    <n v="0"/>
    <n v="0"/>
    <n v="0"/>
    <n v="0"/>
    <n v="0"/>
  </r>
  <r>
    <n v="399"/>
    <n v="400"/>
    <n v="580"/>
    <n v="128.76"/>
    <x v="75"/>
    <n v="7314"/>
    <x v="75"/>
    <s v="North-Central Interior Maple-Basswood Forest"/>
    <x v="5"/>
    <x v="13"/>
    <s v="Beech-Maple-Basswood Forest"/>
    <s v="Forest"/>
    <n v="5"/>
    <n v="10"/>
    <n v="0.2"/>
    <n v="0.1"/>
    <n v="25.751999999999999"/>
    <n v="12.875999999999999"/>
  </r>
  <r>
    <n v="425"/>
    <n v="426"/>
    <n v="154"/>
    <n v="34.188000000000002"/>
    <x v="76"/>
    <n v="7314"/>
    <x v="76"/>
    <s v="North-Central Interior Maple-Basswood Forest"/>
    <x v="5"/>
    <x v="13"/>
    <s v="Beech-Maple-Basswood Forest"/>
    <s v="Forest"/>
    <n v="5"/>
    <n v="10"/>
    <n v="0.2"/>
    <n v="0.1"/>
    <n v="6.837600000000001"/>
    <n v="3.4188000000000005"/>
  </r>
  <r>
    <n v="474"/>
    <n v="475"/>
    <n v="152"/>
    <n v="33.744"/>
    <x v="78"/>
    <n v="7314"/>
    <x v="78"/>
    <s v="North-Central Interior Maple-Basswood Forest"/>
    <x v="5"/>
    <x v="13"/>
    <s v="Beech-Maple-Basswood Forest"/>
    <s v="Forest"/>
    <n v="5"/>
    <n v="10"/>
    <n v="0.2"/>
    <n v="0.1"/>
    <n v="6.7488000000000001"/>
    <n v="3.3744000000000001"/>
  </r>
  <r>
    <n v="1923"/>
    <n v="1924"/>
    <n v="283"/>
    <n v="62.826000000000001"/>
    <x v="65"/>
    <n v="7906"/>
    <x v="65"/>
    <s v="Eastern Cool Temperate Urban Evergreen Forest"/>
    <x v="0"/>
    <x v="4"/>
    <s v="Developed-Upland Evergreen Forest"/>
    <s v=" "/>
    <n v="0"/>
    <n v="0"/>
    <n v="0"/>
    <n v="0"/>
    <n v="0"/>
    <n v="0"/>
  </r>
  <r>
    <n v="1924"/>
    <n v="1925"/>
    <n v="16"/>
    <n v="3.552"/>
    <x v="65"/>
    <n v="7970"/>
    <x v="65"/>
    <s v="Eastern Cool Temperate Orchard"/>
    <x v="0"/>
    <x v="3"/>
    <s v="Agricultural-Orchard"/>
    <s v=" "/>
    <n v="0"/>
    <n v="0"/>
    <n v="0"/>
    <n v="0"/>
    <n v="0"/>
    <n v="0"/>
  </r>
  <r>
    <n v="1925"/>
    <n v="1926"/>
    <n v="116"/>
    <n v="25.751999999999999"/>
    <x v="67"/>
    <n v="7906"/>
    <x v="67"/>
    <s v="Eastern Cool Temperate Urban Evergreen Forest"/>
    <x v="0"/>
    <x v="4"/>
    <s v="Developed-Upland Evergreen Forest"/>
    <s v=" "/>
    <n v="0"/>
    <n v="0"/>
    <n v="0"/>
    <n v="0"/>
    <n v="0"/>
    <n v="0"/>
  </r>
  <r>
    <n v="1926"/>
    <n v="1927"/>
    <n v="1383"/>
    <n v="307.02600000000001"/>
    <x v="65"/>
    <n v="7295"/>
    <x v="65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482"/>
    <n v="483"/>
    <n v="365"/>
    <n v="81.03"/>
    <x v="77"/>
    <n v="7314"/>
    <x v="77"/>
    <s v="North-Central Interior Maple-Basswood Forest"/>
    <x v="5"/>
    <x v="13"/>
    <s v="Beech-Maple-Basswood Forest"/>
    <s v="Forest"/>
    <n v="5"/>
    <n v="10"/>
    <n v="0.2"/>
    <n v="0.1"/>
    <n v="16.206"/>
    <n v="8.1029999999999998"/>
  </r>
  <r>
    <n v="524"/>
    <n v="525"/>
    <n v="983"/>
    <n v="218.226"/>
    <x v="79"/>
    <n v="7314"/>
    <x v="79"/>
    <s v="North-Central Interior Maple-Basswood Forest"/>
    <x v="5"/>
    <x v="13"/>
    <s v="Beech-Maple-Basswood Forest"/>
    <s v="Forest"/>
    <n v="5"/>
    <n v="10"/>
    <n v="0.2"/>
    <n v="0.1"/>
    <n v="43.645200000000003"/>
    <n v="21.822600000000001"/>
  </r>
  <r>
    <n v="1929"/>
    <n v="1930"/>
    <n v="174076"/>
    <n v="38644.872000000003"/>
    <x v="68"/>
    <n v="7977"/>
    <x v="68"/>
    <s v="Eastern Cool Temperate Pasture and Hayland"/>
    <x v="0"/>
    <x v="3"/>
    <s v="Agricultural-Pasture and Hayland"/>
    <s v=" "/>
    <n v="0"/>
    <n v="0"/>
    <n v="0"/>
    <n v="0"/>
    <n v="0"/>
    <n v="0"/>
  </r>
  <r>
    <n v="1930"/>
    <n v="1931"/>
    <n v="27415"/>
    <n v="6086.13"/>
    <x v="68"/>
    <n v="9817"/>
    <x v="68"/>
    <s v="Northern &amp; Central Ruderal Meadow"/>
    <x v="2"/>
    <x v="2"/>
    <s v="Introduced Perennial Grassland and Forbland"/>
    <s v="Prairie"/>
    <n v="1"/>
    <n v="3"/>
    <n v="1"/>
    <n v="0.33333333300000001"/>
    <n v="6086.13"/>
    <n v="2028.70999797129"/>
  </r>
  <r>
    <n v="572"/>
    <n v="573"/>
    <n v="1956"/>
    <n v="434.23200000000003"/>
    <x v="80"/>
    <n v="7314"/>
    <x v="80"/>
    <s v="North-Central Interior Maple-Basswood Forest"/>
    <x v="5"/>
    <x v="13"/>
    <s v="Beech-Maple-Basswood Forest"/>
    <s v="Forest"/>
    <n v="5"/>
    <n v="10"/>
    <n v="0.2"/>
    <n v="0.1"/>
    <n v="86.846400000000017"/>
    <n v="43.423200000000008"/>
  </r>
  <r>
    <n v="595"/>
    <n v="596"/>
    <n v="4386"/>
    <n v="973.69200000000001"/>
    <x v="81"/>
    <n v="7314"/>
    <x v="81"/>
    <s v="North-Central Interior Maple-Basswood Forest"/>
    <x v="5"/>
    <x v="13"/>
    <s v="Beech-Maple-Basswood Forest"/>
    <s v="Forest"/>
    <n v="5"/>
    <n v="10"/>
    <n v="0.2"/>
    <n v="0.1"/>
    <n v="194.73840000000001"/>
    <n v="97.369200000000006"/>
  </r>
  <r>
    <n v="1933"/>
    <n v="1934"/>
    <n v="9727"/>
    <n v="2159.3940000000002"/>
    <x v="68"/>
    <n v="7905"/>
    <x v="68"/>
    <s v="Eastern Cool Temperate Urban Deciduous Forest"/>
    <x v="0"/>
    <x v="4"/>
    <s v="Developed-Upland Deciduous Forest"/>
    <s v=" "/>
    <n v="0"/>
    <n v="0"/>
    <n v="0"/>
    <n v="0"/>
    <n v="0"/>
    <n v="0"/>
  </r>
  <r>
    <n v="1934"/>
    <n v="1935"/>
    <n v="64159"/>
    <n v="14243.298000000001"/>
    <x v="68"/>
    <n v="7299"/>
    <x v="68"/>
    <s v="Developed-Roads"/>
    <x v="0"/>
    <x v="5"/>
    <s v="Developed-Roads"/>
    <s v=" "/>
    <n v="0"/>
    <n v="0"/>
    <n v="0"/>
    <n v="0"/>
    <n v="0"/>
    <n v="0"/>
  </r>
  <r>
    <n v="640"/>
    <n v="641"/>
    <n v="6840"/>
    <n v="1518.48"/>
    <x v="82"/>
    <n v="7314"/>
    <x v="82"/>
    <s v="North-Central Interior Maple-Basswood Forest"/>
    <x v="5"/>
    <x v="13"/>
    <s v="Beech-Maple-Basswood Forest"/>
    <s v="Forest"/>
    <n v="5"/>
    <n v="10"/>
    <n v="0.2"/>
    <n v="0.1"/>
    <n v="303.69600000000003"/>
    <n v="151.84800000000001"/>
  </r>
  <r>
    <n v="1936"/>
    <n v="1937"/>
    <n v="1944"/>
    <n v="431.56799999999998"/>
    <x v="68"/>
    <n v="7929"/>
    <x v="68"/>
    <s v="Eastern Cool Temperate Developed Herbaceous"/>
    <x v="0"/>
    <x v="4"/>
    <s v="Developed-Upland Herbaceous"/>
    <s v=" "/>
    <n v="0"/>
    <n v="0"/>
    <n v="0"/>
    <n v="0"/>
    <n v="0"/>
    <n v="0"/>
  </r>
  <r>
    <n v="1937"/>
    <n v="1938"/>
    <n v="239572"/>
    <n v="53184.984000000004"/>
    <x v="68"/>
    <n v="7974"/>
    <x v="68"/>
    <s v="Eastern Cool Temperate Row Crop"/>
    <x v="0"/>
    <x v="3"/>
    <s v="Agricultural-Row Crop"/>
    <s v=" "/>
    <n v="0"/>
    <n v="0"/>
    <n v="0"/>
    <n v="0"/>
    <n v="0"/>
    <n v="0"/>
  </r>
  <r>
    <n v="1938"/>
    <n v="1939"/>
    <n v="6588"/>
    <n v="1462.5360000000001"/>
    <x v="68"/>
    <n v="7908"/>
    <x v="68"/>
    <s v="Eastern Cool Temperate Urban Herbaceous"/>
    <x v="0"/>
    <x v="4"/>
    <s v="Developed-Upland Herbaceous"/>
    <s v=" "/>
    <n v="0"/>
    <n v="0"/>
    <n v="0"/>
    <n v="0"/>
    <n v="0"/>
    <n v="0"/>
  </r>
  <r>
    <n v="1939"/>
    <n v="1940"/>
    <n v="26931"/>
    <n v="5978.6819999999998"/>
    <x v="68"/>
    <n v="7292"/>
    <x v="68"/>
    <s v="Open Water"/>
    <x v="0"/>
    <x v="0"/>
    <s v="Open Water"/>
    <s v=" "/>
    <n v="0"/>
    <n v="0"/>
    <n v="0"/>
    <n v="0"/>
    <n v="0"/>
    <n v="0"/>
  </r>
  <r>
    <n v="1940"/>
    <n v="1941"/>
    <n v="12684"/>
    <n v="2815.848"/>
    <x v="68"/>
    <n v="7296"/>
    <x v="68"/>
    <s v="Developed-Low Intensity"/>
    <x v="0"/>
    <x v="7"/>
    <s v="Developed-Low Intensity"/>
    <s v=" "/>
    <n v="0"/>
    <n v="0"/>
    <n v="0"/>
    <n v="0"/>
    <n v="0"/>
    <n v="0"/>
  </r>
  <r>
    <n v="676"/>
    <n v="677"/>
    <n v="3883"/>
    <n v="862.02600000000007"/>
    <x v="83"/>
    <n v="7314"/>
    <x v="83"/>
    <s v="North-Central Interior Maple-Basswood Forest"/>
    <x v="5"/>
    <x v="13"/>
    <s v="Beech-Maple-Basswood Forest"/>
    <s v="Forest"/>
    <n v="5"/>
    <n v="10"/>
    <n v="0.2"/>
    <n v="0.1"/>
    <n v="172.40520000000004"/>
    <n v="86.202600000000018"/>
  </r>
  <r>
    <n v="712"/>
    <n v="713"/>
    <n v="57102"/>
    <n v="12676.644"/>
    <x v="84"/>
    <n v="7314"/>
    <x v="84"/>
    <s v="North-Central Interior Maple-Basswood Forest"/>
    <x v="5"/>
    <x v="13"/>
    <s v="Beech-Maple-Basswood Forest"/>
    <s v="Forest"/>
    <n v="5"/>
    <n v="10"/>
    <n v="0.2"/>
    <n v="0.1"/>
    <n v="2535.3288000000002"/>
    <n v="1267.6644000000001"/>
  </r>
  <r>
    <n v="1943"/>
    <n v="1944"/>
    <n v="6288"/>
    <n v="1395.9359999999999"/>
    <x v="68"/>
    <n v="7909"/>
    <x v="68"/>
    <s v="Eastern Cool Temperate Urban Shrubland"/>
    <x v="0"/>
    <x v="4"/>
    <s v="Developed-Upland Shrubland"/>
    <s v=" "/>
    <n v="0"/>
    <n v="0"/>
    <n v="0"/>
    <n v="0"/>
    <n v="0"/>
    <n v="0"/>
  </r>
  <r>
    <n v="1944"/>
    <n v="1945"/>
    <n v="5119"/>
    <n v="1136.4180000000001"/>
    <x v="68"/>
    <n v="7297"/>
    <x v="68"/>
    <s v="Developed-Medium Intensity"/>
    <x v="0"/>
    <x v="6"/>
    <s v="Developed-Medium Intensity"/>
    <s v=" "/>
    <n v="0"/>
    <n v="0"/>
    <n v="0"/>
    <n v="0"/>
    <n v="0"/>
    <n v="0"/>
  </r>
  <r>
    <n v="1945"/>
    <n v="1946"/>
    <n v="3507"/>
    <n v="778.55399999999997"/>
    <x v="68"/>
    <n v="7925"/>
    <x v="68"/>
    <s v="Eastern Cool Temperate Developed Deciduous Forest"/>
    <x v="0"/>
    <x v="4"/>
    <s v="Developed-Upland Deciduous Forest"/>
    <s v=" "/>
    <n v="0"/>
    <n v="0"/>
    <n v="0"/>
    <n v="0"/>
    <n v="0"/>
    <n v="0"/>
  </r>
  <r>
    <n v="765"/>
    <n v="766"/>
    <n v="270"/>
    <n v="59.94"/>
    <x v="85"/>
    <n v="7314"/>
    <x v="85"/>
    <s v="North-Central Interior Maple-Basswood Forest"/>
    <x v="5"/>
    <x v="13"/>
    <s v="Beech-Maple-Basswood Forest"/>
    <s v="Forest"/>
    <n v="5"/>
    <n v="10"/>
    <n v="0.2"/>
    <n v="0.1"/>
    <n v="11.988"/>
    <n v="5.9939999999999998"/>
  </r>
  <r>
    <n v="1947"/>
    <n v="1948"/>
    <n v="10870"/>
    <n v="2413.14"/>
    <x v="68"/>
    <n v="7976"/>
    <x v="68"/>
    <s v="Eastern Cool Temperate Fallow/Idle Cropland"/>
    <x v="0"/>
    <x v="3"/>
    <s v="Agricultural-Fallow/Idle Cropland"/>
    <s v=" "/>
    <n v="0"/>
    <n v="0"/>
    <n v="0"/>
    <n v="0"/>
    <n v="0"/>
    <n v="0"/>
  </r>
  <r>
    <n v="1948"/>
    <n v="1949"/>
    <n v="888"/>
    <n v="197.136"/>
    <x v="68"/>
    <n v="9317"/>
    <x v="68"/>
    <s v="Northern &amp; Central Ruderal Shrubland"/>
    <x v="0"/>
    <x v="10"/>
    <s v="Introduced Upland Vegetation-Shrub"/>
    <s v="Prairie? (Swaty used prairie numbers)"/>
    <n v="1"/>
    <n v="3"/>
    <n v="1"/>
    <n v="0.33333333300000001"/>
    <n v="197.136"/>
    <n v="65.711999934288002"/>
  </r>
  <r>
    <n v="1949"/>
    <n v="1950"/>
    <n v="256"/>
    <n v="56.832000000000001"/>
    <x v="68"/>
    <n v="7295"/>
    <x v="68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1950"/>
    <n v="1951"/>
    <n v="1822"/>
    <n v="404.48399999999998"/>
    <x v="68"/>
    <n v="7907"/>
    <x v="68"/>
    <s v="Eastern Cool Temperate Urban Mixed Forest"/>
    <x v="0"/>
    <x v="4"/>
    <s v="Developed-Upland Mixed Forest"/>
    <s v=" "/>
    <n v="0"/>
    <n v="0"/>
    <n v="0"/>
    <n v="0"/>
    <n v="0"/>
    <n v="0"/>
  </r>
  <r>
    <n v="1951"/>
    <n v="1952"/>
    <n v="1624"/>
    <n v="360.52800000000002"/>
    <x v="68"/>
    <n v="7927"/>
    <x v="68"/>
    <s v="Eastern Cool Temperate Developed Mixed Forest"/>
    <x v="0"/>
    <x v="4"/>
    <s v="Developed-Upland Mixed Forest"/>
    <s v=" "/>
    <n v="0"/>
    <n v="0"/>
    <n v="0"/>
    <n v="0"/>
    <n v="0"/>
    <n v="0"/>
  </r>
  <r>
    <n v="815"/>
    <n v="816"/>
    <n v="1109"/>
    <n v="246.19800000000001"/>
    <x v="86"/>
    <n v="7314"/>
    <x v="86"/>
    <s v="North-Central Interior Maple-Basswood Forest"/>
    <x v="5"/>
    <x v="13"/>
    <s v="Beech-Maple-Basswood Forest"/>
    <s v="Forest"/>
    <n v="5"/>
    <n v="10"/>
    <n v="0.2"/>
    <n v="0.1"/>
    <n v="49.239600000000003"/>
    <n v="24.619800000000001"/>
  </r>
  <r>
    <n v="1953"/>
    <n v="1954"/>
    <n v="237"/>
    <n v="52.613999999999997"/>
    <x v="68"/>
    <n v="7906"/>
    <x v="68"/>
    <s v="Eastern Cool Temperate Urban Evergreen Forest"/>
    <x v="0"/>
    <x v="4"/>
    <s v="Developed-Upland Evergreen Forest"/>
    <s v=" "/>
    <n v="0"/>
    <n v="0"/>
    <n v="0"/>
    <n v="0"/>
    <n v="0"/>
    <n v="0"/>
  </r>
  <r>
    <n v="1954"/>
    <n v="1955"/>
    <n v="410"/>
    <n v="91.02"/>
    <x v="68"/>
    <n v="7975"/>
    <x v="68"/>
    <s v="Eastern Cool Temperate Close Grown Crop"/>
    <x v="0"/>
    <x v="3"/>
    <s v="Agricultural-Close Grown Crop"/>
    <s v=" "/>
    <n v="0"/>
    <n v="0"/>
    <n v="0"/>
    <n v="0"/>
    <n v="0"/>
    <n v="0"/>
  </r>
  <r>
    <n v="1955"/>
    <n v="1956"/>
    <n v="1081"/>
    <n v="239.982"/>
    <x v="68"/>
    <n v="7978"/>
    <x v="68"/>
    <s v="Eastern Cool Temperate Wheat"/>
    <x v="0"/>
    <x v="3"/>
    <s v="Agricultural-Wheat"/>
    <s v=" "/>
    <n v="0"/>
    <n v="0"/>
    <n v="0"/>
    <n v="0"/>
    <n v="0"/>
    <n v="0"/>
  </r>
  <r>
    <n v="1956"/>
    <n v="1957"/>
    <n v="4"/>
    <n v="0.88800000000000001"/>
    <x v="68"/>
    <n v="7973"/>
    <x v="68"/>
    <s v="Eastern Cool Temperate Row Crop - Close Grown Crop"/>
    <x v="0"/>
    <x v="3"/>
    <s v="Agricultural-Row Crop-Close Grown Crop"/>
    <s v=" "/>
    <n v="0"/>
    <n v="0"/>
    <n v="0"/>
    <n v="0"/>
    <n v="0"/>
    <n v="0"/>
  </r>
  <r>
    <n v="848"/>
    <n v="849"/>
    <n v="210"/>
    <n v="46.62"/>
    <x v="87"/>
    <n v="7314"/>
    <x v="87"/>
    <s v="North-Central Interior Maple-Basswood Forest"/>
    <x v="5"/>
    <x v="13"/>
    <s v="Beech-Maple-Basswood Forest"/>
    <s v="Forest"/>
    <n v="5"/>
    <n v="10"/>
    <n v="0.2"/>
    <n v="0.1"/>
    <n v="9.3239999999999998"/>
    <n v="4.6619999999999999"/>
  </r>
  <r>
    <n v="889"/>
    <n v="890"/>
    <n v="10323"/>
    <n v="2291.7060000000001"/>
    <x v="88"/>
    <n v="7314"/>
    <x v="88"/>
    <s v="North-Central Interior Maple-Basswood Forest"/>
    <x v="5"/>
    <x v="13"/>
    <s v="Beech-Maple-Basswood Forest"/>
    <s v="Forest"/>
    <n v="5"/>
    <n v="10"/>
    <n v="0.2"/>
    <n v="0.1"/>
    <n v="458.34120000000007"/>
    <n v="229.17060000000004"/>
  </r>
  <r>
    <n v="920"/>
    <n v="921"/>
    <n v="20643"/>
    <n v="4582.7460000000001"/>
    <x v="89"/>
    <n v="7314"/>
    <x v="89"/>
    <s v="North-Central Interior Maple-Basswood Forest"/>
    <x v="5"/>
    <x v="13"/>
    <s v="Beech-Maple-Basswood Forest"/>
    <s v="Forest"/>
    <n v="5"/>
    <n v="10"/>
    <n v="0.2"/>
    <n v="0.1"/>
    <n v="916.54920000000004"/>
    <n v="458.27460000000002"/>
  </r>
  <r>
    <n v="1960"/>
    <n v="1961"/>
    <n v="49"/>
    <n v="10.878"/>
    <x v="68"/>
    <n v="7928"/>
    <x v="68"/>
    <s v="Eastern Cool Temperate Developed Shrubland"/>
    <x v="0"/>
    <x v="4"/>
    <s v="Developed-Upland Shrubland"/>
    <s v=" "/>
    <n v="0"/>
    <n v="0"/>
    <n v="0"/>
    <n v="0"/>
    <n v="0"/>
    <n v="0"/>
  </r>
  <r>
    <n v="1961"/>
    <n v="1962"/>
    <n v="2066"/>
    <n v="458.65199999999999"/>
    <x v="68"/>
    <n v="7298"/>
    <x v="68"/>
    <s v="Developed-High Intensity"/>
    <x v="0"/>
    <x v="8"/>
    <s v="Developed-High Intensity"/>
    <s v=" "/>
    <n v="0"/>
    <n v="0"/>
    <n v="0"/>
    <n v="0"/>
    <n v="0"/>
    <n v="0"/>
  </r>
  <r>
    <n v="1962"/>
    <n v="1963"/>
    <n v="7"/>
    <n v="1.554"/>
    <x v="65"/>
    <n v="9064"/>
    <x v="65"/>
    <s v="Central Interior Acidic Cliff and Talus"/>
    <x v="0"/>
    <x v="11"/>
    <s v="Sparse Vegetation"/>
    <s v=" "/>
    <n v="0"/>
    <n v="0"/>
    <n v="0"/>
    <n v="0"/>
    <n v="0"/>
    <n v="0"/>
  </r>
  <r>
    <n v="954"/>
    <n v="955"/>
    <n v="4434"/>
    <n v="984.34799999999996"/>
    <x v="90"/>
    <n v="7314"/>
    <x v="90"/>
    <s v="North-Central Interior Maple-Basswood Forest"/>
    <x v="5"/>
    <x v="13"/>
    <s v="Beech-Maple-Basswood Forest"/>
    <s v="Forest"/>
    <n v="5"/>
    <n v="10"/>
    <n v="0.2"/>
    <n v="0.1"/>
    <n v="196.86959999999999"/>
    <n v="98.434799999999996"/>
  </r>
  <r>
    <n v="978"/>
    <n v="979"/>
    <n v="5311"/>
    <n v="1179.0419999999999"/>
    <x v="91"/>
    <n v="7314"/>
    <x v="91"/>
    <s v="North-Central Interior Maple-Basswood Forest"/>
    <x v="5"/>
    <x v="13"/>
    <s v="Beech-Maple-Basswood Forest"/>
    <s v="Forest"/>
    <n v="5"/>
    <n v="10"/>
    <n v="0.2"/>
    <n v="0.1"/>
    <n v="235.80840000000001"/>
    <n v="117.9042"/>
  </r>
  <r>
    <n v="1022"/>
    <n v="1023"/>
    <n v="13103"/>
    <n v="2908.866"/>
    <x v="92"/>
    <n v="7314"/>
    <x v="92"/>
    <s v="North-Central Interior Maple-Basswood Forest"/>
    <x v="5"/>
    <x v="13"/>
    <s v="Beech-Maple-Basswood Forest"/>
    <s v="Forest"/>
    <n v="5"/>
    <n v="10"/>
    <n v="0.2"/>
    <n v="0.1"/>
    <n v="581.77319999999997"/>
    <n v="290.88659999999999"/>
  </r>
  <r>
    <n v="1052"/>
    <n v="1053"/>
    <n v="9182"/>
    <n v="2038.404"/>
    <x v="93"/>
    <n v="7314"/>
    <x v="93"/>
    <s v="North-Central Interior Maple-Basswood Forest"/>
    <x v="5"/>
    <x v="13"/>
    <s v="Beech-Maple-Basswood Forest"/>
    <s v="Forest"/>
    <n v="5"/>
    <n v="10"/>
    <n v="0.2"/>
    <n v="0.1"/>
    <n v="407.68080000000003"/>
    <n v="203.84040000000002"/>
  </r>
  <r>
    <n v="1119"/>
    <n v="1120"/>
    <n v="17323"/>
    <n v="3845.7060000000001"/>
    <x v="94"/>
    <n v="7314"/>
    <x v="94"/>
    <s v="North-Central Interior Maple-Basswood Forest"/>
    <x v="5"/>
    <x v="13"/>
    <s v="Beech-Maple-Basswood Forest"/>
    <s v="Forest"/>
    <n v="5"/>
    <n v="10"/>
    <n v="0.2"/>
    <n v="0.1"/>
    <n v="769.14120000000003"/>
    <n v="384.57060000000001"/>
  </r>
  <r>
    <n v="1149"/>
    <n v="1150"/>
    <n v="3762"/>
    <n v="835.16399999999999"/>
    <x v="95"/>
    <n v="7314"/>
    <x v="95"/>
    <s v="North-Central Interior Maple-Basswood Forest"/>
    <x v="5"/>
    <x v="13"/>
    <s v="Beech-Maple-Basswood Forest"/>
    <s v="Forest"/>
    <n v="5"/>
    <n v="10"/>
    <n v="0.2"/>
    <n v="0.1"/>
    <n v="167.03280000000001"/>
    <n v="83.516400000000004"/>
  </r>
  <r>
    <n v="1969"/>
    <n v="1970"/>
    <n v="1"/>
    <n v="0.222"/>
    <x v="68"/>
    <n v="7971"/>
    <x v="68"/>
    <s v="Eastern Cool Temperate Vineyard"/>
    <x v="0"/>
    <x v="3"/>
    <s v="Agricultural-Vineyard"/>
    <s v=" "/>
    <n v="0"/>
    <n v="0"/>
    <n v="0"/>
    <n v="0"/>
    <n v="0"/>
    <n v="0"/>
  </r>
  <r>
    <n v="1970"/>
    <n v="1971"/>
    <n v="45639"/>
    <n v="10131.858"/>
    <x v="15"/>
    <n v="7292"/>
    <x v="15"/>
    <s v="Open Water"/>
    <x v="0"/>
    <x v="0"/>
    <s v="Open Water"/>
    <s v=" "/>
    <n v="0"/>
    <n v="0"/>
    <n v="0"/>
    <n v="0"/>
    <n v="0"/>
    <n v="0"/>
  </r>
  <r>
    <n v="1971"/>
    <n v="1972"/>
    <n v="92758"/>
    <n v="20592.276000000002"/>
    <x v="13"/>
    <n v="7974"/>
    <x v="13"/>
    <s v="Eastern Cool Temperate Row Crop"/>
    <x v="0"/>
    <x v="3"/>
    <s v="Agricultural-Row Crop"/>
    <s v=" "/>
    <n v="0"/>
    <n v="0"/>
    <n v="0"/>
    <n v="0"/>
    <n v="0"/>
    <n v="0"/>
  </r>
  <r>
    <n v="1972"/>
    <n v="1973"/>
    <n v="23075"/>
    <n v="5122.6499999999996"/>
    <x v="13"/>
    <n v="7292"/>
    <x v="13"/>
    <s v="Open Water"/>
    <x v="0"/>
    <x v="0"/>
    <s v="Open Water"/>
    <s v=" "/>
    <n v="0"/>
    <n v="0"/>
    <n v="0"/>
    <n v="0"/>
    <n v="0"/>
    <n v="0"/>
  </r>
  <r>
    <n v="1973"/>
    <n v="1974"/>
    <n v="54323"/>
    <n v="12059.706"/>
    <x v="13"/>
    <n v="7299"/>
    <x v="13"/>
    <s v="Developed-Roads"/>
    <x v="0"/>
    <x v="5"/>
    <s v="Developed-Roads"/>
    <s v=" "/>
    <n v="0"/>
    <n v="0"/>
    <n v="0"/>
    <n v="0"/>
    <n v="0"/>
    <n v="0"/>
  </r>
  <r>
    <n v="1195"/>
    <n v="1196"/>
    <n v="8022"/>
    <n v="1780.884"/>
    <x v="96"/>
    <n v="7314"/>
    <x v="96"/>
    <s v="North-Central Interior Maple-Basswood Forest"/>
    <x v="5"/>
    <x v="13"/>
    <s v="Beech-Maple-Basswood Forest"/>
    <s v="Forest"/>
    <n v="5"/>
    <n v="10"/>
    <n v="0.2"/>
    <n v="0.1"/>
    <n v="356.17680000000001"/>
    <n v="178.08840000000001"/>
  </r>
  <r>
    <n v="1212"/>
    <n v="1213"/>
    <n v="16837"/>
    <n v="3737.8139999999999"/>
    <x v="60"/>
    <n v="7314"/>
    <x v="60"/>
    <s v="North-Central Interior Maple-Basswood Forest"/>
    <x v="5"/>
    <x v="13"/>
    <s v="Beech-Maple-Basswood Forest"/>
    <s v="Forest"/>
    <n v="5"/>
    <n v="10"/>
    <n v="0.2"/>
    <n v="0.1"/>
    <n v="747.56280000000004"/>
    <n v="373.78140000000002"/>
  </r>
  <r>
    <n v="1266"/>
    <n v="1267"/>
    <n v="10563"/>
    <n v="2344.9859999999999"/>
    <x v="97"/>
    <n v="7314"/>
    <x v="97"/>
    <s v="North-Central Interior Maple-Basswood Forest"/>
    <x v="5"/>
    <x v="13"/>
    <s v="Beech-Maple-Basswood Forest"/>
    <s v="Forest"/>
    <n v="5"/>
    <n v="10"/>
    <n v="0.2"/>
    <n v="0.1"/>
    <n v="468.99720000000002"/>
    <n v="234.49860000000001"/>
  </r>
  <r>
    <n v="1289"/>
    <n v="1290"/>
    <n v="19609"/>
    <n v="4353.1980000000003"/>
    <x v="98"/>
    <n v="7314"/>
    <x v="98"/>
    <s v="North-Central Interior Maple-Basswood Forest"/>
    <x v="5"/>
    <x v="13"/>
    <s v="Beech-Maple-Basswood Forest"/>
    <s v="Forest"/>
    <n v="5"/>
    <n v="10"/>
    <n v="0.2"/>
    <n v="0.1"/>
    <n v="870.63960000000009"/>
    <n v="435.31980000000004"/>
  </r>
  <r>
    <n v="1978"/>
    <n v="1979"/>
    <n v="1025"/>
    <n v="227.55"/>
    <x v="13"/>
    <n v="7298"/>
    <x v="13"/>
    <s v="Developed-High Intensity"/>
    <x v="0"/>
    <x v="8"/>
    <s v="Developed-High Intensity"/>
    <s v=" "/>
    <n v="0"/>
    <n v="0"/>
    <n v="0"/>
    <n v="0"/>
    <n v="0"/>
    <n v="0"/>
  </r>
  <r>
    <n v="1979"/>
    <n v="1980"/>
    <n v="31475"/>
    <n v="6987.45"/>
    <x v="13"/>
    <n v="9817"/>
    <x v="13"/>
    <s v="Northern &amp; Central Ruderal Meadow"/>
    <x v="2"/>
    <x v="2"/>
    <s v="Introduced Perennial Grassland and Forbland"/>
    <s v="Prairie"/>
    <n v="1"/>
    <n v="3"/>
    <n v="1"/>
    <n v="0.33333333300000001"/>
    <n v="6987.45"/>
    <n v="2329.1499976708501"/>
  </r>
  <r>
    <n v="1335"/>
    <n v="1336"/>
    <n v="29322"/>
    <n v="6509.4840000000004"/>
    <x v="99"/>
    <n v="7314"/>
    <x v="99"/>
    <s v="North-Central Interior Maple-Basswood Forest"/>
    <x v="5"/>
    <x v="13"/>
    <s v="Beech-Maple-Basswood Forest"/>
    <s v="Forest"/>
    <n v="5"/>
    <n v="10"/>
    <n v="0.2"/>
    <n v="0.1"/>
    <n v="1301.8968000000002"/>
    <n v="650.94840000000011"/>
  </r>
  <r>
    <n v="1981"/>
    <n v="1982"/>
    <n v="2201"/>
    <n v="488.62200000000001"/>
    <x v="13"/>
    <n v="7925"/>
    <x v="13"/>
    <s v="Eastern Cool Temperate Developed Deciduous Forest"/>
    <x v="0"/>
    <x v="4"/>
    <s v="Developed-Upland Deciduous Forest"/>
    <s v=" "/>
    <n v="0"/>
    <n v="0"/>
    <n v="0"/>
    <n v="0"/>
    <n v="0"/>
    <n v="0"/>
  </r>
  <r>
    <n v="1386"/>
    <n v="1387"/>
    <n v="23069"/>
    <n v="5121.3180000000002"/>
    <x v="100"/>
    <n v="7314"/>
    <x v="100"/>
    <s v="North-Central Interior Maple-Basswood Forest"/>
    <x v="5"/>
    <x v="13"/>
    <s v="Beech-Maple-Basswood Forest"/>
    <s v="Forest"/>
    <n v="5"/>
    <n v="10"/>
    <n v="0.2"/>
    <n v="0.1"/>
    <n v="1024.2636"/>
    <n v="512.1318"/>
  </r>
  <r>
    <n v="1432"/>
    <n v="1433"/>
    <n v="7457"/>
    <n v="1655.454"/>
    <x v="101"/>
    <n v="7314"/>
    <x v="101"/>
    <s v="North-Central Interior Maple-Basswood Forest"/>
    <x v="5"/>
    <x v="13"/>
    <s v="Beech-Maple-Basswood Forest"/>
    <s v="Forest"/>
    <n v="5"/>
    <n v="10"/>
    <n v="0.2"/>
    <n v="0.1"/>
    <n v="331.0908"/>
    <n v="165.5454"/>
  </r>
  <r>
    <n v="1984"/>
    <n v="1985"/>
    <n v="783"/>
    <n v="173.82599999999999"/>
    <x v="13"/>
    <n v="7927"/>
    <x v="13"/>
    <s v="Eastern Cool Temperate Developed Mixed Forest"/>
    <x v="0"/>
    <x v="4"/>
    <s v="Developed-Upland Mixed Forest"/>
    <s v=" "/>
    <n v="0"/>
    <n v="0"/>
    <n v="0"/>
    <n v="0"/>
    <n v="0"/>
    <n v="0"/>
  </r>
  <r>
    <n v="1464"/>
    <n v="1465"/>
    <n v="12971"/>
    <n v="2879.5619999999999"/>
    <x v="102"/>
    <n v="7314"/>
    <x v="102"/>
    <s v="North-Central Interior Maple-Basswood Forest"/>
    <x v="5"/>
    <x v="13"/>
    <s v="Beech-Maple-Basswood Forest"/>
    <s v="Forest"/>
    <n v="5"/>
    <n v="10"/>
    <n v="0.2"/>
    <n v="0.1"/>
    <n v="575.91240000000005"/>
    <n v="287.95620000000002"/>
  </r>
  <r>
    <n v="1507"/>
    <n v="1508"/>
    <n v="2096"/>
    <n v="465.31200000000001"/>
    <x v="103"/>
    <n v="7314"/>
    <x v="103"/>
    <s v="North-Central Interior Maple-Basswood Forest"/>
    <x v="5"/>
    <x v="13"/>
    <s v="Beech-Maple-Basswood Forest"/>
    <s v="Forest"/>
    <n v="5"/>
    <n v="10"/>
    <n v="0.2"/>
    <n v="0.1"/>
    <n v="93.062400000000011"/>
    <n v="46.531200000000005"/>
  </r>
  <r>
    <n v="1987"/>
    <n v="1988"/>
    <n v="4573"/>
    <n v="1015.206"/>
    <x v="13"/>
    <n v="7908"/>
    <x v="13"/>
    <s v="Eastern Cool Temperate Urban Herbaceous"/>
    <x v="0"/>
    <x v="4"/>
    <s v="Developed-Upland Herbaceous"/>
    <s v=" "/>
    <n v="0"/>
    <n v="0"/>
    <n v="0"/>
    <n v="0"/>
    <n v="0"/>
    <n v="0"/>
  </r>
  <r>
    <n v="1988"/>
    <n v="1989"/>
    <n v="3258"/>
    <n v="723.27599999999995"/>
    <x v="13"/>
    <n v="7297"/>
    <x v="13"/>
    <s v="Developed-Medium Intensity"/>
    <x v="0"/>
    <x v="6"/>
    <s v="Developed-Medium Intensity"/>
    <s v=" "/>
    <n v="0"/>
    <n v="0"/>
    <n v="0"/>
    <n v="0"/>
    <n v="0"/>
    <n v="0"/>
  </r>
  <r>
    <n v="1989"/>
    <n v="1990"/>
    <n v="8511"/>
    <n v="1889.442"/>
    <x v="13"/>
    <n v="7296"/>
    <x v="13"/>
    <s v="Developed-Low Intensity"/>
    <x v="0"/>
    <x v="7"/>
    <s v="Developed-Low Intensity"/>
    <s v=" "/>
    <n v="0"/>
    <n v="0"/>
    <n v="0"/>
    <n v="0"/>
    <n v="0"/>
    <n v="0"/>
  </r>
  <r>
    <n v="1990"/>
    <n v="1991"/>
    <n v="8025"/>
    <n v="1781.55"/>
    <x v="13"/>
    <n v="7905"/>
    <x v="13"/>
    <s v="Eastern Cool Temperate Urban Deciduous Forest"/>
    <x v="0"/>
    <x v="4"/>
    <s v="Developed-Upland Deciduous Forest"/>
    <s v=" "/>
    <n v="0"/>
    <n v="0"/>
    <n v="0"/>
    <n v="0"/>
    <n v="0"/>
    <n v="0"/>
  </r>
  <r>
    <n v="1991"/>
    <n v="1992"/>
    <n v="26"/>
    <n v="5.7720000000000002"/>
    <x v="13"/>
    <n v="7928"/>
    <x v="13"/>
    <s v="Eastern Cool Temperate Developed Shrubland"/>
    <x v="0"/>
    <x v="4"/>
    <s v="Developed-Upland Shrubland"/>
    <s v=" "/>
    <n v="0"/>
    <n v="0"/>
    <n v="0"/>
    <n v="0"/>
    <n v="0"/>
    <n v="0"/>
  </r>
  <r>
    <n v="1520"/>
    <n v="1521"/>
    <n v="6674"/>
    <n v="1481.6279999999999"/>
    <x v="59"/>
    <n v="7314"/>
    <x v="59"/>
    <s v="North-Central Interior Maple-Basswood Forest"/>
    <x v="5"/>
    <x v="13"/>
    <s v="Beech-Maple-Basswood Forest"/>
    <s v="Forest"/>
    <n v="5"/>
    <n v="10"/>
    <n v="0.2"/>
    <n v="0.1"/>
    <n v="296.32560000000001"/>
    <n v="148.1628"/>
  </r>
  <r>
    <n v="1993"/>
    <n v="1994"/>
    <n v="852"/>
    <n v="189.14400000000001"/>
    <x v="13"/>
    <n v="9317"/>
    <x v="13"/>
    <s v="Northern &amp; Central Ruderal Shrubland"/>
    <x v="0"/>
    <x v="10"/>
    <s v="Introduced Upland Vegetation-Shrub"/>
    <s v="Prairie? (Swaty used prairie numbers)"/>
    <n v="1"/>
    <n v="3"/>
    <n v="1"/>
    <n v="0.33333333300000001"/>
    <n v="189.14400000000001"/>
    <n v="63.047999936952003"/>
  </r>
  <r>
    <n v="1994"/>
    <n v="1995"/>
    <n v="6005"/>
    <n v="1333.1100000000001"/>
    <x v="13"/>
    <n v="7909"/>
    <x v="13"/>
    <s v="Eastern Cool Temperate Urban Shrubland"/>
    <x v="0"/>
    <x v="4"/>
    <s v="Developed-Upland Shrubland"/>
    <s v=" "/>
    <n v="0"/>
    <n v="0"/>
    <n v="0"/>
    <n v="0"/>
    <n v="0"/>
    <n v="0"/>
  </r>
  <r>
    <n v="1995"/>
    <n v="1996"/>
    <n v="375023"/>
    <n v="83255.106"/>
    <x v="13"/>
    <n v="7977"/>
    <x v="13"/>
    <s v="Eastern Cool Temperate Pasture and Hayland"/>
    <x v="0"/>
    <x v="3"/>
    <s v="Agricultural-Pasture and Hayland"/>
    <s v=" "/>
    <n v="0"/>
    <n v="0"/>
    <n v="0"/>
    <n v="0"/>
    <n v="0"/>
    <n v="0"/>
  </r>
  <r>
    <n v="1552"/>
    <n v="1553"/>
    <n v="10281"/>
    <n v="2282.3820000000001"/>
    <x v="2"/>
    <n v="7314"/>
    <x v="2"/>
    <s v="North-Central Interior Maple-Basswood Forest"/>
    <x v="5"/>
    <x v="13"/>
    <s v="Beech-Maple-Basswood Forest"/>
    <s v="Forest"/>
    <n v="5"/>
    <n v="10"/>
    <n v="0.2"/>
    <n v="0.1"/>
    <n v="456.47640000000001"/>
    <n v="228.23820000000001"/>
  </r>
  <r>
    <n v="1997"/>
    <n v="1998"/>
    <n v="1427"/>
    <n v="316.79399999999998"/>
    <x v="13"/>
    <n v="7907"/>
    <x v="13"/>
    <s v="Eastern Cool Temperate Urban Mixed Forest"/>
    <x v="0"/>
    <x v="4"/>
    <s v="Developed-Upland Mixed Forest"/>
    <s v=" "/>
    <n v="0"/>
    <n v="0"/>
    <n v="0"/>
    <n v="0"/>
    <n v="0"/>
    <n v="0"/>
  </r>
  <r>
    <n v="1596"/>
    <n v="1597"/>
    <n v="5256"/>
    <n v="1166.8320000000001"/>
    <x v="66"/>
    <n v="7314"/>
    <x v="66"/>
    <s v="North-Central Interior Maple-Basswood Forest"/>
    <x v="5"/>
    <x v="13"/>
    <s v="Beech-Maple-Basswood Forest"/>
    <s v="Forest"/>
    <n v="5"/>
    <n v="10"/>
    <n v="0.2"/>
    <n v="0.1"/>
    <n v="233.36640000000003"/>
    <n v="116.68320000000001"/>
  </r>
  <r>
    <n v="1623"/>
    <n v="1624"/>
    <n v="9783"/>
    <n v="2171.826"/>
    <x v="61"/>
    <n v="7314"/>
    <x v="61"/>
    <s v="North-Central Interior Maple-Basswood Forest"/>
    <x v="5"/>
    <x v="13"/>
    <s v="Beech-Maple-Basswood Forest"/>
    <s v="Forest"/>
    <n v="5"/>
    <n v="10"/>
    <n v="0.2"/>
    <n v="0.1"/>
    <n v="434.36520000000002"/>
    <n v="217.18260000000001"/>
  </r>
  <r>
    <n v="2000"/>
    <n v="2001"/>
    <n v="1289"/>
    <n v="286.15800000000002"/>
    <x v="13"/>
    <n v="7929"/>
    <x v="13"/>
    <s v="Eastern Cool Temperate Developed Herbaceous"/>
    <x v="0"/>
    <x v="4"/>
    <s v="Developed-Upland Herbaceous"/>
    <s v=" "/>
    <n v="0"/>
    <n v="0"/>
    <n v="0"/>
    <n v="0"/>
    <n v="0"/>
    <n v="0"/>
  </r>
  <r>
    <n v="2001"/>
    <n v="2002"/>
    <n v="6866"/>
    <n v="1524.252"/>
    <x v="13"/>
    <n v="7976"/>
    <x v="13"/>
    <s v="Eastern Cool Temperate Fallow/Idle Cropland"/>
    <x v="0"/>
    <x v="3"/>
    <s v="Agricultural-Fallow/Idle Cropland"/>
    <s v=" "/>
    <n v="0"/>
    <n v="0"/>
    <n v="0"/>
    <n v="0"/>
    <n v="0"/>
    <n v="0"/>
  </r>
  <r>
    <n v="2002"/>
    <n v="2003"/>
    <n v="201"/>
    <n v="44.622"/>
    <x v="13"/>
    <n v="7906"/>
    <x v="13"/>
    <s v="Eastern Cool Temperate Urban Evergreen Forest"/>
    <x v="0"/>
    <x v="4"/>
    <s v="Developed-Upland Evergreen Forest"/>
    <s v=" "/>
    <n v="0"/>
    <n v="0"/>
    <n v="0"/>
    <n v="0"/>
    <n v="0"/>
    <n v="0"/>
  </r>
  <r>
    <n v="2003"/>
    <n v="2004"/>
    <n v="289"/>
    <n v="64.158000000000001"/>
    <x v="13"/>
    <n v="7975"/>
    <x v="13"/>
    <s v="Eastern Cool Temperate Close Grown Crop"/>
    <x v="0"/>
    <x v="3"/>
    <s v="Agricultural-Close Grown Crop"/>
    <s v=" "/>
    <n v="0"/>
    <n v="0"/>
    <n v="0"/>
    <n v="0"/>
    <n v="0"/>
    <n v="0"/>
  </r>
  <r>
    <n v="1676"/>
    <n v="1677"/>
    <n v="39468"/>
    <n v="8761.8960000000006"/>
    <x v="62"/>
    <n v="7314"/>
    <x v="62"/>
    <s v="North-Central Interior Maple-Basswood Forest"/>
    <x v="5"/>
    <x v="13"/>
    <s v="Beech-Maple-Basswood Forest"/>
    <s v="Forest"/>
    <n v="5"/>
    <n v="10"/>
    <n v="0.2"/>
    <n v="0.1"/>
    <n v="1752.3792000000003"/>
    <n v="876.18960000000015"/>
  </r>
  <r>
    <n v="1729"/>
    <n v="1730"/>
    <n v="3342"/>
    <n v="741.92399999999998"/>
    <x v="1"/>
    <n v="7314"/>
    <x v="1"/>
    <s v="North-Central Interior Maple-Basswood Forest"/>
    <x v="5"/>
    <x v="13"/>
    <s v="Beech-Maple-Basswood Forest"/>
    <s v="Forest"/>
    <n v="5"/>
    <n v="10"/>
    <n v="0.2"/>
    <n v="0.1"/>
    <n v="148.38480000000001"/>
    <n v="74.192400000000006"/>
  </r>
  <r>
    <n v="1774"/>
    <n v="1775"/>
    <n v="7431"/>
    <n v="1649.682"/>
    <x v="63"/>
    <n v="7314"/>
    <x v="63"/>
    <s v="North-Central Interior Maple-Basswood Forest"/>
    <x v="5"/>
    <x v="13"/>
    <s v="Beech-Maple-Basswood Forest"/>
    <s v="Forest"/>
    <n v="5"/>
    <n v="10"/>
    <n v="0.2"/>
    <n v="0.1"/>
    <n v="329.93640000000005"/>
    <n v="164.96820000000002"/>
  </r>
  <r>
    <n v="1826"/>
    <n v="1827"/>
    <n v="29144"/>
    <n v="6469.9679999999998"/>
    <x v="65"/>
    <n v="7314"/>
    <x v="65"/>
    <s v="North-Central Interior Maple-Basswood Forest"/>
    <x v="5"/>
    <x v="13"/>
    <s v="Beech-Maple-Basswood Forest"/>
    <s v="Forest"/>
    <n v="5"/>
    <n v="10"/>
    <n v="0.2"/>
    <n v="0.1"/>
    <n v="1293.9936"/>
    <n v="646.99680000000001"/>
  </r>
  <r>
    <n v="2008"/>
    <n v="2009"/>
    <n v="69434"/>
    <n v="15414.348"/>
    <x v="15"/>
    <n v="9817"/>
    <x v="15"/>
    <s v="Northern &amp; Central Ruderal Meadow"/>
    <x v="2"/>
    <x v="2"/>
    <s v="Introduced Perennial Grassland and Forbland"/>
    <s v="Prairie"/>
    <n v="1"/>
    <n v="3"/>
    <n v="1"/>
    <n v="0.33333333300000001"/>
    <n v="15414.348"/>
    <n v="5138.1159948618842"/>
  </r>
  <r>
    <n v="2009"/>
    <n v="2010"/>
    <n v="601342"/>
    <n v="133497.924"/>
    <x v="15"/>
    <n v="7977"/>
    <x v="15"/>
    <s v="Eastern Cool Temperate Pasture and Hayland"/>
    <x v="0"/>
    <x v="3"/>
    <s v="Agricultural-Pasture and Hayland"/>
    <s v=" "/>
    <n v="0"/>
    <n v="0"/>
    <n v="0"/>
    <n v="0"/>
    <n v="0"/>
    <n v="0"/>
  </r>
  <r>
    <n v="2010"/>
    <n v="2011"/>
    <n v="1239"/>
    <n v="275.05799999999999"/>
    <x v="13"/>
    <n v="7978"/>
    <x v="13"/>
    <s v="Eastern Cool Temperate Wheat"/>
    <x v="0"/>
    <x v="3"/>
    <s v="Agricultural-Wheat"/>
    <s v=" "/>
    <n v="0"/>
    <n v="0"/>
    <n v="0"/>
    <n v="0"/>
    <n v="0"/>
    <n v="0"/>
  </r>
  <r>
    <n v="1842"/>
    <n v="1843"/>
    <n v="10685"/>
    <n v="2372.0700000000002"/>
    <x v="8"/>
    <n v="7314"/>
    <x v="8"/>
    <s v="North-Central Interior Maple-Basswood Forest"/>
    <x v="5"/>
    <x v="13"/>
    <s v="Beech-Maple-Basswood Forest"/>
    <s v="Forest"/>
    <n v="5"/>
    <n v="10"/>
    <n v="0.2"/>
    <n v="0.1"/>
    <n v="474.41400000000004"/>
    <n v="237.20700000000002"/>
  </r>
  <r>
    <n v="2012"/>
    <n v="2013"/>
    <n v="20671"/>
    <n v="4588.9620000000004"/>
    <x v="15"/>
    <n v="7976"/>
    <x v="15"/>
    <s v="Eastern Cool Temperate Fallow/Idle Cropland"/>
    <x v="0"/>
    <x v="3"/>
    <s v="Agricultural-Fallow/Idle Cropland"/>
    <s v=" "/>
    <n v="0"/>
    <n v="0"/>
    <n v="0"/>
    <n v="0"/>
    <n v="0"/>
    <n v="0"/>
  </r>
  <r>
    <n v="2013"/>
    <n v="2014"/>
    <n v="234948"/>
    <n v="52158.455999999998"/>
    <x v="15"/>
    <n v="7974"/>
    <x v="15"/>
    <s v="Eastern Cool Temperate Row Crop"/>
    <x v="0"/>
    <x v="3"/>
    <s v="Agricultural-Row Crop"/>
    <s v=" "/>
    <n v="0"/>
    <n v="0"/>
    <n v="0"/>
    <n v="0"/>
    <n v="0"/>
    <n v="0"/>
  </r>
  <r>
    <n v="1872"/>
    <n v="1873"/>
    <n v="4662"/>
    <n v="1034.9639999999999"/>
    <x v="67"/>
    <n v="7314"/>
    <x v="67"/>
    <s v="North-Central Interior Maple-Basswood Forest"/>
    <x v="5"/>
    <x v="13"/>
    <s v="Beech-Maple-Basswood Forest"/>
    <s v="Forest"/>
    <n v="5"/>
    <n v="10"/>
    <n v="0.2"/>
    <n v="0.1"/>
    <n v="206.99279999999999"/>
    <n v="103.49639999999999"/>
  </r>
  <r>
    <n v="1963"/>
    <n v="1964"/>
    <n v="2277"/>
    <n v="505.49400000000003"/>
    <x v="68"/>
    <n v="7314"/>
    <x v="68"/>
    <s v="North-Central Interior Maple-Basswood Forest"/>
    <x v="5"/>
    <x v="13"/>
    <s v="Beech-Maple-Basswood Forest"/>
    <s v="Forest"/>
    <n v="5"/>
    <n v="10"/>
    <n v="0.2"/>
    <n v="0.1"/>
    <n v="101.09880000000001"/>
    <n v="50.549400000000006"/>
  </r>
  <r>
    <n v="1982"/>
    <n v="1983"/>
    <n v="288"/>
    <n v="63.936"/>
    <x v="13"/>
    <n v="7314"/>
    <x v="13"/>
    <s v="North-Central Interior Maple-Basswood Forest"/>
    <x v="5"/>
    <x v="13"/>
    <s v="Beech-Maple-Basswood Forest"/>
    <s v="Forest"/>
    <n v="5"/>
    <n v="10"/>
    <n v="0.2"/>
    <n v="0.1"/>
    <n v="12.7872"/>
    <n v="6.3936000000000002"/>
  </r>
  <r>
    <n v="2017"/>
    <n v="2018"/>
    <n v="25299"/>
    <n v="5616.3779999999997"/>
    <x v="14"/>
    <n v="7292"/>
    <x v="14"/>
    <s v="Open Water"/>
    <x v="0"/>
    <x v="0"/>
    <s v="Open Water"/>
    <s v=" "/>
    <n v="0"/>
    <n v="0"/>
    <n v="0"/>
    <n v="0"/>
    <n v="0"/>
    <n v="0"/>
  </r>
  <r>
    <n v="2018"/>
    <n v="2019"/>
    <n v="927"/>
    <n v="205.79400000000001"/>
    <x v="15"/>
    <n v="7975"/>
    <x v="15"/>
    <s v="Eastern Cool Temperate Close Grown Crop"/>
    <x v="0"/>
    <x v="3"/>
    <s v="Agricultural-Close Grown Crop"/>
    <s v=" "/>
    <n v="0"/>
    <n v="0"/>
    <n v="0"/>
    <n v="0"/>
    <n v="0"/>
    <n v="0"/>
  </r>
  <r>
    <n v="2016"/>
    <n v="2017"/>
    <n v="817"/>
    <n v="181.374"/>
    <x v="15"/>
    <n v="7314"/>
    <x v="15"/>
    <s v="North-Central Interior Maple-Basswood Forest"/>
    <x v="5"/>
    <x v="13"/>
    <s v="Beech-Maple-Basswood Forest"/>
    <s v="Forest"/>
    <n v="5"/>
    <n v="10"/>
    <n v="0.2"/>
    <n v="0.1"/>
    <n v="36.274799999999999"/>
    <n v="18.1374"/>
  </r>
  <r>
    <n v="2069"/>
    <n v="2070"/>
    <n v="770"/>
    <n v="170.94"/>
    <x v="14"/>
    <n v="7314"/>
    <x v="14"/>
    <s v="North-Central Interior Maple-Basswood Forest"/>
    <x v="5"/>
    <x v="13"/>
    <s v="Beech-Maple-Basswood Forest"/>
    <s v="Forest"/>
    <n v="5"/>
    <n v="10"/>
    <n v="0.2"/>
    <n v="0.1"/>
    <n v="34.188000000000002"/>
    <n v="17.094000000000001"/>
  </r>
  <r>
    <n v="2093"/>
    <n v="2094"/>
    <n v="22226"/>
    <n v="4934.1720000000005"/>
    <x v="104"/>
    <n v="7314"/>
    <x v="104"/>
    <s v="North-Central Interior Maple-Basswood Forest"/>
    <x v="5"/>
    <x v="13"/>
    <s v="Beech-Maple-Basswood Forest"/>
    <s v="Forest"/>
    <n v="5"/>
    <n v="10"/>
    <n v="0.2"/>
    <n v="0.1"/>
    <n v="986.83440000000019"/>
    <n v="493.41720000000009"/>
  </r>
  <r>
    <n v="2145"/>
    <n v="2146"/>
    <n v="3735"/>
    <n v="829.17"/>
    <x v="69"/>
    <n v="7314"/>
    <x v="69"/>
    <s v="North-Central Interior Maple-Basswood Forest"/>
    <x v="5"/>
    <x v="13"/>
    <s v="Beech-Maple-Basswood Forest"/>
    <s v="Forest"/>
    <n v="5"/>
    <n v="10"/>
    <n v="0.2"/>
    <n v="0.1"/>
    <n v="165.834"/>
    <n v="82.917000000000002"/>
  </r>
  <r>
    <n v="2023"/>
    <n v="2024"/>
    <n v="110759"/>
    <n v="24588.498"/>
    <x v="14"/>
    <n v="7974"/>
    <x v="14"/>
    <s v="Eastern Cool Temperate Row Crop"/>
    <x v="0"/>
    <x v="3"/>
    <s v="Agricultural-Row Crop"/>
    <s v=" "/>
    <n v="0"/>
    <n v="0"/>
    <n v="0"/>
    <n v="0"/>
    <n v="0"/>
    <n v="0"/>
  </r>
  <r>
    <n v="2024"/>
    <n v="2025"/>
    <n v="551575"/>
    <n v="122449.65000000001"/>
    <x v="14"/>
    <n v="7977"/>
    <x v="14"/>
    <s v="Eastern Cool Temperate Pasture and Hayland"/>
    <x v="0"/>
    <x v="3"/>
    <s v="Agricultural-Pasture and Hayland"/>
    <s v=" "/>
    <n v="0"/>
    <n v="0"/>
    <n v="0"/>
    <n v="0"/>
    <n v="0"/>
    <n v="0"/>
  </r>
  <r>
    <n v="2165"/>
    <n v="2166"/>
    <n v="2955"/>
    <n v="656.01"/>
    <x v="19"/>
    <n v="7314"/>
    <x v="19"/>
    <s v="North-Central Interior Maple-Basswood Forest"/>
    <x v="5"/>
    <x v="13"/>
    <s v="Beech-Maple-Basswood Forest"/>
    <s v="Forest"/>
    <n v="5"/>
    <n v="10"/>
    <n v="0.2"/>
    <n v="0.1"/>
    <n v="131.202"/>
    <n v="65.600999999999999"/>
  </r>
  <r>
    <n v="2026"/>
    <n v="2027"/>
    <n v="39596"/>
    <n v="8790.3119999999999"/>
    <x v="14"/>
    <n v="9817"/>
    <x v="14"/>
    <s v="Northern &amp; Central Ruderal Meadow"/>
    <x v="2"/>
    <x v="2"/>
    <s v="Introduced Perennial Grassland and Forbland"/>
    <s v="Prairie"/>
    <n v="1"/>
    <n v="3"/>
    <n v="1"/>
    <n v="0.33333333300000001"/>
    <n v="8790.3119999999999"/>
    <n v="2930.1039970698962"/>
  </r>
  <r>
    <n v="2027"/>
    <n v="2028"/>
    <n v="6831"/>
    <n v="1516.482"/>
    <x v="14"/>
    <n v="7976"/>
    <x v="14"/>
    <s v="Eastern Cool Temperate Fallow/Idle Cropland"/>
    <x v="0"/>
    <x v="3"/>
    <s v="Agricultural-Fallow/Idle Cropland"/>
    <s v=" "/>
    <n v="0"/>
    <n v="0"/>
    <n v="0"/>
    <n v="0"/>
    <n v="0"/>
    <n v="0"/>
  </r>
  <r>
    <n v="2259"/>
    <n v="2260"/>
    <n v="16310"/>
    <n v="3620.82"/>
    <x v="4"/>
    <n v="7314"/>
    <x v="4"/>
    <s v="North-Central Interior Maple-Basswood Forest"/>
    <x v="5"/>
    <x v="13"/>
    <s v="Beech-Maple-Basswood Forest"/>
    <s v="Forest"/>
    <n v="5"/>
    <n v="10"/>
    <n v="0.2"/>
    <n v="0.1"/>
    <n v="724.1640000000001"/>
    <n v="362.08200000000005"/>
  </r>
  <r>
    <n v="2299"/>
    <n v="2300"/>
    <n v="5492"/>
    <n v="1219.2239999999999"/>
    <x v="107"/>
    <n v="7314"/>
    <x v="107"/>
    <s v="North-Central Interior Maple-Basswood Forest"/>
    <x v="5"/>
    <x v="13"/>
    <s v="Beech-Maple-Basswood Forest"/>
    <s v="Forest"/>
    <n v="5"/>
    <n v="10"/>
    <n v="0.2"/>
    <n v="0.1"/>
    <n v="243.84479999999999"/>
    <n v="121.9224"/>
  </r>
  <r>
    <n v="2340"/>
    <n v="2341"/>
    <n v="6631"/>
    <n v="1472.0820000000001"/>
    <x v="5"/>
    <n v="7314"/>
    <x v="5"/>
    <s v="North-Central Interior Maple-Basswood Forest"/>
    <x v="5"/>
    <x v="13"/>
    <s v="Beech-Maple-Basswood Forest"/>
    <s v="Forest"/>
    <n v="5"/>
    <n v="10"/>
    <n v="0.2"/>
    <n v="0.1"/>
    <n v="294.41640000000001"/>
    <n v="147.20820000000001"/>
  </r>
  <r>
    <n v="2378"/>
    <n v="2379"/>
    <n v="2889"/>
    <n v="641.35800000000006"/>
    <x v="108"/>
    <n v="7314"/>
    <x v="108"/>
    <s v="North-Central Interior Maple-Basswood Forest"/>
    <x v="5"/>
    <x v="13"/>
    <s v="Beech-Maple-Basswood Forest"/>
    <s v="Forest"/>
    <n v="5"/>
    <n v="10"/>
    <n v="0.2"/>
    <n v="0.1"/>
    <n v="128.27160000000001"/>
    <n v="64.135800000000003"/>
  </r>
  <r>
    <n v="2032"/>
    <n v="2033"/>
    <n v="154176"/>
    <n v="34227.072"/>
    <x v="15"/>
    <n v="7299"/>
    <x v="15"/>
    <s v="Developed-Roads"/>
    <x v="0"/>
    <x v="5"/>
    <s v="Developed-Roads"/>
    <s v=" "/>
    <n v="0"/>
    <n v="0"/>
    <n v="0"/>
    <n v="0"/>
    <n v="0"/>
    <n v="0"/>
  </r>
  <r>
    <n v="2422"/>
    <n v="2423"/>
    <n v="4870"/>
    <n v="1081.1400000000001"/>
    <x v="3"/>
    <n v="7314"/>
    <x v="3"/>
    <s v="North-Central Interior Maple-Basswood Forest"/>
    <x v="5"/>
    <x v="13"/>
    <s v="Beech-Maple-Basswood Forest"/>
    <s v="Forest"/>
    <n v="5"/>
    <n v="10"/>
    <n v="0.2"/>
    <n v="0.1"/>
    <n v="216.22800000000004"/>
    <n v="108.11400000000002"/>
  </r>
  <r>
    <n v="2533"/>
    <n v="2534"/>
    <n v="97"/>
    <n v="21.533999999999999"/>
    <x v="7"/>
    <n v="7314"/>
    <x v="7"/>
    <s v="North-Central Interior Maple-Basswood Forest"/>
    <x v="5"/>
    <x v="13"/>
    <s v="Beech-Maple-Basswood Forest"/>
    <s v="Forest"/>
    <n v="5"/>
    <n v="10"/>
    <n v="0.2"/>
    <n v="0.1"/>
    <n v="4.3068"/>
    <n v="2.1534"/>
  </r>
  <r>
    <n v="2035"/>
    <n v="2036"/>
    <n v="18173"/>
    <n v="4034.4059999999999"/>
    <x v="15"/>
    <n v="7908"/>
    <x v="15"/>
    <s v="Eastern Cool Temperate Urban Herbaceous"/>
    <x v="0"/>
    <x v="4"/>
    <s v="Developed-Upland Herbaceous"/>
    <s v=" "/>
    <n v="0"/>
    <n v="0"/>
    <n v="0"/>
    <n v="0"/>
    <n v="0"/>
    <n v="0"/>
  </r>
  <r>
    <n v="2036"/>
    <n v="2037"/>
    <n v="21478"/>
    <n v="4768.116"/>
    <x v="15"/>
    <n v="7905"/>
    <x v="15"/>
    <s v="Eastern Cool Temperate Urban Deciduous Forest"/>
    <x v="0"/>
    <x v="4"/>
    <s v="Developed-Upland Deciduous Forest"/>
    <s v=" "/>
    <n v="0"/>
    <n v="0"/>
    <n v="0"/>
    <n v="0"/>
    <n v="0"/>
    <n v="0"/>
  </r>
  <r>
    <n v="2037"/>
    <n v="2038"/>
    <n v="38468"/>
    <n v="8539.8960000000006"/>
    <x v="15"/>
    <n v="7296"/>
    <x v="15"/>
    <s v="Developed-Low Intensity"/>
    <x v="0"/>
    <x v="7"/>
    <s v="Developed-Low Intensity"/>
    <s v=" "/>
    <n v="0"/>
    <n v="0"/>
    <n v="0"/>
    <n v="0"/>
    <n v="0"/>
    <n v="0"/>
  </r>
  <r>
    <n v="2038"/>
    <n v="2039"/>
    <n v="16335"/>
    <n v="3626.37"/>
    <x v="15"/>
    <n v="7297"/>
    <x v="15"/>
    <s v="Developed-Medium Intensity"/>
    <x v="0"/>
    <x v="6"/>
    <s v="Developed-Medium Intensity"/>
    <s v=" "/>
    <n v="0"/>
    <n v="0"/>
    <n v="0"/>
    <n v="0"/>
    <n v="0"/>
    <n v="0"/>
  </r>
  <r>
    <n v="2039"/>
    <n v="2040"/>
    <n v="15867"/>
    <n v="3522.4740000000002"/>
    <x v="15"/>
    <n v="7909"/>
    <x v="15"/>
    <s v="Eastern Cool Temperate Urban Shrubland"/>
    <x v="0"/>
    <x v="4"/>
    <s v="Developed-Upland Shrubland"/>
    <s v=" "/>
    <n v="0"/>
    <n v="0"/>
    <n v="0"/>
    <n v="0"/>
    <n v="0"/>
    <n v="0"/>
  </r>
  <r>
    <n v="2040"/>
    <n v="2041"/>
    <n v="5216"/>
    <n v="1157.952"/>
    <x v="15"/>
    <n v="7929"/>
    <x v="15"/>
    <s v="Eastern Cool Temperate Developed Herbaceous"/>
    <x v="0"/>
    <x v="4"/>
    <s v="Developed-Upland Herbaceous"/>
    <s v=" "/>
    <n v="0"/>
    <n v="0"/>
    <n v="0"/>
    <n v="0"/>
    <n v="0"/>
    <n v="0"/>
  </r>
  <r>
    <n v="2041"/>
    <n v="2042"/>
    <n v="1087"/>
    <n v="241.31399999999999"/>
    <x v="15"/>
    <n v="7906"/>
    <x v="15"/>
    <s v="Eastern Cool Temperate Urban Evergreen Forest"/>
    <x v="0"/>
    <x v="4"/>
    <s v="Developed-Upland Evergreen Forest"/>
    <s v=" "/>
    <n v="0"/>
    <n v="0"/>
    <n v="0"/>
    <n v="0"/>
    <n v="0"/>
    <n v="0"/>
  </r>
  <r>
    <n v="2042"/>
    <n v="2043"/>
    <n v="7285"/>
    <n v="1617.27"/>
    <x v="15"/>
    <n v="7298"/>
    <x v="15"/>
    <s v="Developed-High Intensity"/>
    <x v="0"/>
    <x v="8"/>
    <s v="Developed-High Intensity"/>
    <s v=" "/>
    <n v="0"/>
    <n v="0"/>
    <n v="0"/>
    <n v="0"/>
    <n v="0"/>
    <n v="0"/>
  </r>
  <r>
    <n v="3081"/>
    <n v="3082"/>
    <n v="3557"/>
    <n v="789.654"/>
    <x v="25"/>
    <n v="7314"/>
    <x v="25"/>
    <s v="North-Central Interior Maple-Basswood Forest"/>
    <x v="5"/>
    <x v="13"/>
    <s v="Beech-Maple-Basswood Forest"/>
    <s v="Forest"/>
    <n v="5"/>
    <n v="10"/>
    <n v="0.2"/>
    <n v="0.1"/>
    <n v="157.9308"/>
    <n v="78.965400000000002"/>
  </r>
  <r>
    <n v="2044"/>
    <n v="2045"/>
    <n v="1070"/>
    <n v="237.54"/>
    <x v="14"/>
    <n v="9317"/>
    <x v="14"/>
    <s v="Northern &amp; Central Ruderal Shrubland"/>
    <x v="0"/>
    <x v="10"/>
    <s v="Introduced Upland Vegetation-Shrub"/>
    <s v="Prairie? (Swaty used prairie numbers)"/>
    <n v="1"/>
    <n v="3"/>
    <n v="1"/>
    <n v="0.33333333300000001"/>
    <n v="237.54"/>
    <n v="79.179999920819995"/>
  </r>
  <r>
    <n v="2045"/>
    <n v="2046"/>
    <n v="1229"/>
    <n v="272.83800000000002"/>
    <x v="15"/>
    <n v="9317"/>
    <x v="15"/>
    <s v="Northern &amp; Central Ruderal Shrubland"/>
    <x v="0"/>
    <x v="10"/>
    <s v="Introduced Upland Vegetation-Shrub"/>
    <s v="Prairie? (Swaty used prairie numbers)"/>
    <n v="1"/>
    <n v="3"/>
    <n v="1"/>
    <n v="0.33333333300000001"/>
    <n v="272.83800000000002"/>
    <n v="90.945999909054009"/>
  </r>
  <r>
    <n v="2046"/>
    <n v="2047"/>
    <n v="5716"/>
    <n v="1268.952"/>
    <x v="15"/>
    <n v="7907"/>
    <x v="15"/>
    <s v="Eastern Cool Temperate Urban Mixed Forest"/>
    <x v="0"/>
    <x v="4"/>
    <s v="Developed-Upland Mixed Forest"/>
    <s v=" "/>
    <n v="0"/>
    <n v="0"/>
    <n v="0"/>
    <n v="0"/>
    <n v="0"/>
    <n v="0"/>
  </r>
  <r>
    <n v="2047"/>
    <n v="2048"/>
    <n v="698"/>
    <n v="154.95599999999999"/>
    <x v="14"/>
    <n v="7978"/>
    <x v="14"/>
    <s v="Eastern Cool Temperate Wheat"/>
    <x v="0"/>
    <x v="3"/>
    <s v="Agricultural-Wheat"/>
    <s v=" "/>
    <n v="0"/>
    <n v="0"/>
    <n v="0"/>
    <n v="0"/>
    <n v="0"/>
    <n v="0"/>
  </r>
  <r>
    <n v="2048"/>
    <n v="2049"/>
    <n v="11512"/>
    <n v="2555.6640000000002"/>
    <x v="15"/>
    <n v="7925"/>
    <x v="15"/>
    <s v="Eastern Cool Temperate Developed Deciduous Forest"/>
    <x v="0"/>
    <x v="4"/>
    <s v="Developed-Upland Deciduous Forest"/>
    <s v=" "/>
    <n v="0"/>
    <n v="0"/>
    <n v="0"/>
    <n v="0"/>
    <n v="0"/>
    <n v="0"/>
  </r>
  <r>
    <n v="2049"/>
    <n v="2050"/>
    <n v="260"/>
    <n v="57.72"/>
    <x v="13"/>
    <n v="7295"/>
    <x v="13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3119"/>
    <n v="3120"/>
    <n v="489"/>
    <n v="108.55800000000001"/>
    <x v="109"/>
    <n v="7314"/>
    <x v="109"/>
    <s v="North-Central Interior Maple-Basswood Forest"/>
    <x v="5"/>
    <x v="13"/>
    <s v="Beech-Maple-Basswood Forest"/>
    <s v="Forest"/>
    <n v="5"/>
    <n v="10"/>
    <n v="0.2"/>
    <n v="0.1"/>
    <n v="21.711600000000004"/>
    <n v="10.855800000000002"/>
  </r>
  <r>
    <n v="2051"/>
    <n v="2052"/>
    <n v="1287"/>
    <n v="285.714"/>
    <x v="14"/>
    <n v="7975"/>
    <x v="14"/>
    <s v="Eastern Cool Temperate Close Grown Crop"/>
    <x v="0"/>
    <x v="3"/>
    <s v="Agricultural-Close Grown Crop"/>
    <s v=" "/>
    <n v="0"/>
    <n v="0"/>
    <n v="0"/>
    <n v="0"/>
    <n v="0"/>
    <n v="0"/>
  </r>
  <r>
    <n v="3160"/>
    <n v="3161"/>
    <n v="474"/>
    <n v="105.22799999999999"/>
    <x v="26"/>
    <n v="7314"/>
    <x v="26"/>
    <s v="North-Central Interior Maple-Basswood Forest"/>
    <x v="5"/>
    <x v="13"/>
    <s v="Beech-Maple-Basswood Forest"/>
    <s v="Forest"/>
    <n v="5"/>
    <n v="10"/>
    <n v="0.2"/>
    <n v="0.1"/>
    <n v="21.0456"/>
    <n v="10.5228"/>
  </r>
  <r>
    <n v="2053"/>
    <n v="2054"/>
    <n v="6867"/>
    <n v="1524.4739999999999"/>
    <x v="14"/>
    <n v="7905"/>
    <x v="14"/>
    <s v="Eastern Cool Temperate Urban Deciduous Forest"/>
    <x v="0"/>
    <x v="4"/>
    <s v="Developed-Upland Deciduous Forest"/>
    <s v=" "/>
    <n v="0"/>
    <n v="0"/>
    <n v="0"/>
    <n v="0"/>
    <n v="0"/>
    <n v="0"/>
  </r>
  <r>
    <n v="2054"/>
    <n v="2055"/>
    <n v="3972"/>
    <n v="881.78399999999999"/>
    <x v="15"/>
    <n v="7927"/>
    <x v="15"/>
    <s v="Eastern Cool Temperate Developed Mixed Forest"/>
    <x v="0"/>
    <x v="4"/>
    <s v="Developed-Upland Mixed Forest"/>
    <s v=" "/>
    <n v="0"/>
    <n v="0"/>
    <n v="0"/>
    <n v="0"/>
    <n v="0"/>
    <n v="0"/>
  </r>
  <r>
    <n v="2055"/>
    <n v="2056"/>
    <n v="7970"/>
    <n v="1769.34"/>
    <x v="14"/>
    <n v="7296"/>
    <x v="14"/>
    <s v="Developed-Low Intensity"/>
    <x v="0"/>
    <x v="7"/>
    <s v="Developed-Low Intensity"/>
    <s v=" "/>
    <n v="0"/>
    <n v="0"/>
    <n v="0"/>
    <n v="0"/>
    <n v="0"/>
    <n v="0"/>
  </r>
  <r>
    <n v="542"/>
    <n v="543"/>
    <n v="28"/>
    <n v="6.2160000000000002"/>
    <x v="77"/>
    <n v="7394"/>
    <x v="77"/>
    <s v="North-Central Interior Oak Savanna"/>
    <x v="6"/>
    <x v="13"/>
    <s v="Bur Oak Woodland and Savanna"/>
    <s v=" "/>
    <n v="0"/>
    <n v="0"/>
    <n v="0"/>
    <n v="0"/>
    <n v="0"/>
    <n v="0"/>
  </r>
  <r>
    <n v="576"/>
    <n v="577"/>
    <n v="634"/>
    <n v="140.74799999999999"/>
    <x v="75"/>
    <n v="7394"/>
    <x v="75"/>
    <s v="North-Central Interior Oak Savanna"/>
    <x v="6"/>
    <x v="13"/>
    <s v="Bur Oak Woodland and Savanna"/>
    <s v=" "/>
    <n v="0"/>
    <n v="0"/>
    <n v="0"/>
    <n v="0"/>
    <n v="0"/>
    <n v="0"/>
  </r>
  <r>
    <n v="2058"/>
    <n v="2059"/>
    <n v="5734"/>
    <n v="1272.9480000000001"/>
    <x v="14"/>
    <n v="7908"/>
    <x v="14"/>
    <s v="Eastern Cool Temperate Urban Herbaceous"/>
    <x v="0"/>
    <x v="4"/>
    <s v="Developed-Upland Herbaceous"/>
    <s v=" "/>
    <n v="0"/>
    <n v="0"/>
    <n v="0"/>
    <n v="0"/>
    <n v="0"/>
    <n v="0"/>
  </r>
  <r>
    <n v="2059"/>
    <n v="2060"/>
    <n v="3321"/>
    <n v="737.26200000000006"/>
    <x v="14"/>
    <n v="7297"/>
    <x v="14"/>
    <s v="Developed-Medium Intensity"/>
    <x v="0"/>
    <x v="6"/>
    <s v="Developed-Medium Intensity"/>
    <s v=" "/>
    <n v="0"/>
    <n v="0"/>
    <n v="0"/>
    <n v="0"/>
    <n v="0"/>
    <n v="0"/>
  </r>
  <r>
    <n v="2060"/>
    <n v="2061"/>
    <n v="7224"/>
    <n v="1603.7280000000001"/>
    <x v="14"/>
    <n v="7909"/>
    <x v="14"/>
    <s v="Eastern Cool Temperate Urban Shrubland"/>
    <x v="0"/>
    <x v="4"/>
    <s v="Developed-Upland Shrubland"/>
    <s v=" "/>
    <n v="0"/>
    <n v="0"/>
    <n v="0"/>
    <n v="0"/>
    <n v="0"/>
    <n v="0"/>
  </r>
  <r>
    <n v="626"/>
    <n v="627"/>
    <n v="335"/>
    <n v="74.37"/>
    <x v="81"/>
    <n v="7394"/>
    <x v="81"/>
    <s v="North-Central Interior Oak Savanna"/>
    <x v="6"/>
    <x v="13"/>
    <s v="Bur Oak Woodland and Savanna"/>
    <s v=" "/>
    <n v="0"/>
    <n v="0"/>
    <n v="0"/>
    <n v="0"/>
    <n v="0"/>
    <n v="0"/>
  </r>
  <r>
    <n v="2062"/>
    <n v="2063"/>
    <n v="71153"/>
    <n v="15795.966"/>
    <x v="14"/>
    <n v="7299"/>
    <x v="14"/>
    <s v="Developed-Roads"/>
    <x v="0"/>
    <x v="5"/>
    <s v="Developed-Roads"/>
    <s v=" "/>
    <n v="0"/>
    <n v="0"/>
    <n v="0"/>
    <n v="0"/>
    <n v="0"/>
    <n v="0"/>
  </r>
  <r>
    <n v="2063"/>
    <n v="2064"/>
    <n v="855"/>
    <n v="189.81"/>
    <x v="14"/>
    <n v="7298"/>
    <x v="14"/>
    <s v="Developed-High Intensity"/>
    <x v="0"/>
    <x v="8"/>
    <s v="Developed-High Intensity"/>
    <s v=" "/>
    <n v="0"/>
    <n v="0"/>
    <n v="0"/>
    <n v="0"/>
    <n v="0"/>
    <n v="0"/>
  </r>
  <r>
    <n v="1167"/>
    <n v="1168"/>
    <n v="65"/>
    <n v="14.43"/>
    <x v="94"/>
    <n v="7394"/>
    <x v="94"/>
    <s v="North-Central Interior Oak Savanna"/>
    <x v="6"/>
    <x v="13"/>
    <s v="Bur Oak Woodland and Savanna"/>
    <s v=" "/>
    <n v="0"/>
    <n v="0"/>
    <n v="0"/>
    <n v="0"/>
    <n v="0"/>
    <n v="0"/>
  </r>
  <r>
    <n v="623"/>
    <n v="624"/>
    <n v="141"/>
    <n v="31.302"/>
    <x v="81"/>
    <n v="7412"/>
    <x v="81"/>
    <s v="North-Central Interior Sand and Gravel Tallgrass Prairie"/>
    <x v="2"/>
    <x v="1"/>
    <s v="Tallgrass Prairie"/>
    <s v=" "/>
    <n v="0"/>
    <n v="0"/>
    <n v="0"/>
    <n v="0"/>
    <n v="0"/>
    <n v="0"/>
  </r>
  <r>
    <n v="660"/>
    <n v="661"/>
    <n v="10"/>
    <n v="2.2200000000000002"/>
    <x v="82"/>
    <n v="7412"/>
    <x v="82"/>
    <s v="North-Central Interior Sand and Gravel Tallgrass Prairie"/>
    <x v="2"/>
    <x v="1"/>
    <s v="Tallgrass Prairie"/>
    <s v=" "/>
    <n v="0"/>
    <n v="0"/>
    <n v="0"/>
    <n v="0"/>
    <n v="0"/>
    <n v="0"/>
  </r>
  <r>
    <n v="2067"/>
    <n v="2068"/>
    <n v="1529"/>
    <n v="339.43799999999999"/>
    <x v="14"/>
    <n v="7929"/>
    <x v="14"/>
    <s v="Eastern Cool Temperate Developed Herbaceous"/>
    <x v="0"/>
    <x v="4"/>
    <s v="Developed-Upland Herbaceous"/>
    <s v=" "/>
    <n v="0"/>
    <n v="0"/>
    <n v="0"/>
    <n v="0"/>
    <n v="0"/>
    <n v="0"/>
  </r>
  <r>
    <n v="667"/>
    <n v="668"/>
    <n v="1"/>
    <n v="0.222"/>
    <x v="27"/>
    <n v="7412"/>
    <x v="27"/>
    <s v="North-Central Interior Sand and Gravel Tallgrass Prairie"/>
    <x v="2"/>
    <x v="1"/>
    <s v="Tallgrass Prairie"/>
    <s v=" "/>
    <n v="0"/>
    <n v="0"/>
    <n v="0"/>
    <n v="0"/>
    <n v="0"/>
    <n v="0"/>
  </r>
  <r>
    <n v="698"/>
    <n v="699"/>
    <n v="2"/>
    <n v="0.44400000000000001"/>
    <x v="83"/>
    <n v="7412"/>
    <x v="83"/>
    <s v="North-Central Interior Sand and Gravel Tallgrass Prairie"/>
    <x v="2"/>
    <x v="1"/>
    <s v="Tallgrass Prairie"/>
    <s v=" "/>
    <n v="0"/>
    <n v="0"/>
    <n v="0"/>
    <n v="0"/>
    <n v="0"/>
    <n v="0"/>
  </r>
  <r>
    <n v="775"/>
    <n v="776"/>
    <n v="5"/>
    <n v="1.1100000000000001"/>
    <x v="41"/>
    <n v="7412"/>
    <x v="41"/>
    <s v="North-Central Interior Sand and Gravel Tallgrass Prairie"/>
    <x v="2"/>
    <x v="1"/>
    <s v="Tallgrass Prairie"/>
    <s v=" "/>
    <n v="0"/>
    <n v="0"/>
    <n v="0"/>
    <n v="0"/>
    <n v="0"/>
    <n v="0"/>
  </r>
  <r>
    <n v="2071"/>
    <n v="2072"/>
    <n v="2079"/>
    <n v="461.53800000000001"/>
    <x v="14"/>
    <n v="7925"/>
    <x v="14"/>
    <s v="Eastern Cool Temperate Developed Deciduous Forest"/>
    <x v="0"/>
    <x v="4"/>
    <s v="Developed-Upland Deciduous Forest"/>
    <s v=" "/>
    <n v="0"/>
    <n v="0"/>
    <n v="0"/>
    <n v="0"/>
    <n v="0"/>
    <n v="0"/>
  </r>
  <r>
    <n v="2072"/>
    <n v="2073"/>
    <n v="633"/>
    <n v="140.52600000000001"/>
    <x v="14"/>
    <n v="7927"/>
    <x v="14"/>
    <s v="Eastern Cool Temperate Developed Mixed Forest"/>
    <x v="0"/>
    <x v="4"/>
    <s v="Developed-Upland Mixed Forest"/>
    <s v=" "/>
    <n v="0"/>
    <n v="0"/>
    <n v="0"/>
    <n v="0"/>
    <n v="0"/>
    <n v="0"/>
  </r>
  <r>
    <n v="2073"/>
    <n v="2074"/>
    <n v="1609"/>
    <n v="357.19799999999998"/>
    <x v="14"/>
    <n v="7907"/>
    <x v="14"/>
    <s v="Eastern Cool Temperate Urban Mixed Forest"/>
    <x v="0"/>
    <x v="4"/>
    <s v="Developed-Upland Mixed Forest"/>
    <s v=" "/>
    <n v="0"/>
    <n v="0"/>
    <n v="0"/>
    <n v="0"/>
    <n v="0"/>
    <n v="0"/>
  </r>
  <r>
    <n v="2074"/>
    <n v="2075"/>
    <n v="960"/>
    <n v="213.12"/>
    <x v="15"/>
    <n v="7978"/>
    <x v="15"/>
    <s v="Eastern Cool Temperate Wheat"/>
    <x v="0"/>
    <x v="3"/>
    <s v="Agricultural-Wheat"/>
    <s v=" "/>
    <n v="0"/>
    <n v="0"/>
    <n v="0"/>
    <n v="0"/>
    <n v="0"/>
    <n v="0"/>
  </r>
  <r>
    <n v="1279"/>
    <n v="1280"/>
    <n v="10"/>
    <n v="2.2200000000000002"/>
    <x v="97"/>
    <n v="7412"/>
    <x v="97"/>
    <s v="North-Central Interior Sand and Gravel Tallgrass Prairie"/>
    <x v="2"/>
    <x v="1"/>
    <s v="Tallgrass Prairie"/>
    <s v=" "/>
    <n v="0"/>
    <n v="0"/>
    <n v="0"/>
    <n v="0"/>
    <n v="0"/>
    <n v="0"/>
  </r>
  <r>
    <n v="1322"/>
    <n v="1323"/>
    <n v="6"/>
    <n v="1.3320000000000001"/>
    <x v="98"/>
    <n v="7412"/>
    <x v="98"/>
    <s v="North-Central Interior Sand and Gravel Tallgrass Prairie"/>
    <x v="2"/>
    <x v="1"/>
    <s v="Tallgrass Prairie"/>
    <s v=" "/>
    <n v="0"/>
    <n v="0"/>
    <n v="0"/>
    <n v="0"/>
    <n v="0"/>
    <n v="0"/>
  </r>
  <r>
    <n v="2077"/>
    <n v="2078"/>
    <n v="50"/>
    <n v="11.1"/>
    <x v="14"/>
    <n v="7928"/>
    <x v="14"/>
    <s v="Eastern Cool Temperate Developed Shrubland"/>
    <x v="0"/>
    <x v="4"/>
    <s v="Developed-Upland Shrubland"/>
    <s v=" "/>
    <n v="0"/>
    <n v="0"/>
    <n v="0"/>
    <n v="0"/>
    <n v="0"/>
    <n v="0"/>
  </r>
  <r>
    <n v="2078"/>
    <n v="2079"/>
    <n v="9"/>
    <n v="1.998"/>
    <x v="13"/>
    <n v="7970"/>
    <x v="13"/>
    <s v="Eastern Cool Temperate Orchard"/>
    <x v="0"/>
    <x v="3"/>
    <s v="Agricultural-Orchard"/>
    <s v=" "/>
    <n v="0"/>
    <n v="0"/>
    <n v="0"/>
    <n v="0"/>
    <n v="0"/>
    <n v="0"/>
  </r>
  <r>
    <n v="1535"/>
    <n v="1536"/>
    <n v="2"/>
    <n v="0.44400000000000001"/>
    <x v="59"/>
    <n v="7412"/>
    <x v="59"/>
    <s v="North-Central Interior Sand and Gravel Tallgrass Prairie"/>
    <x v="2"/>
    <x v="1"/>
    <s v="Tallgrass Prairie"/>
    <s v=" "/>
    <n v="0"/>
    <n v="0"/>
    <n v="0"/>
    <n v="0"/>
    <n v="0"/>
    <n v="0"/>
  </r>
  <r>
    <n v="2080"/>
    <n v="2081"/>
    <n v="44428"/>
    <n v="9863.0159999999996"/>
    <x v="104"/>
    <n v="7292"/>
    <x v="104"/>
    <s v="Open Water"/>
    <x v="0"/>
    <x v="0"/>
    <s v="Open Water"/>
    <s v=" "/>
    <n v="0"/>
    <n v="0"/>
    <n v="0"/>
    <n v="0"/>
    <n v="0"/>
    <n v="0"/>
  </r>
  <r>
    <n v="1537"/>
    <n v="1538"/>
    <n v="5"/>
    <n v="1.1100000000000001"/>
    <x v="101"/>
    <n v="7412"/>
    <x v="101"/>
    <s v="North-Central Interior Sand and Gravel Tallgrass Prairie"/>
    <x v="2"/>
    <x v="1"/>
    <s v="Tallgrass Prairie"/>
    <s v=" "/>
    <n v="0"/>
    <n v="0"/>
    <n v="0"/>
    <n v="0"/>
    <n v="0"/>
    <n v="0"/>
  </r>
  <r>
    <n v="2082"/>
    <n v="2083"/>
    <n v="93559"/>
    <n v="20770.098000000002"/>
    <x v="104"/>
    <n v="7299"/>
    <x v="104"/>
    <s v="Developed-Roads"/>
    <x v="0"/>
    <x v="5"/>
    <s v="Developed-Roads"/>
    <s v=" "/>
    <n v="0"/>
    <n v="0"/>
    <n v="0"/>
    <n v="0"/>
    <n v="0"/>
    <n v="0"/>
  </r>
  <r>
    <n v="2083"/>
    <n v="2084"/>
    <n v="45138"/>
    <n v="10020.636"/>
    <x v="104"/>
    <n v="9817"/>
    <x v="104"/>
    <s v="Northern &amp; Central Ruderal Meadow"/>
    <x v="2"/>
    <x v="2"/>
    <s v="Introduced Perennial Grassland and Forbland"/>
    <s v="Prairie"/>
    <n v="1"/>
    <n v="3"/>
    <n v="1"/>
    <n v="0.33333333300000001"/>
    <n v="10020.636"/>
    <n v="3340.2119966597884"/>
  </r>
  <r>
    <n v="1659"/>
    <n v="1660"/>
    <n v="1"/>
    <n v="0.222"/>
    <x v="92"/>
    <n v="7412"/>
    <x v="92"/>
    <s v="North-Central Interior Sand and Gravel Tallgrass Prairie"/>
    <x v="2"/>
    <x v="1"/>
    <s v="Tallgrass Prairie"/>
    <s v=" "/>
    <n v="0"/>
    <n v="0"/>
    <n v="0"/>
    <n v="0"/>
    <n v="0"/>
    <n v="0"/>
  </r>
  <r>
    <n v="1700"/>
    <n v="1701"/>
    <n v="1"/>
    <n v="0.222"/>
    <x v="61"/>
    <n v="7412"/>
    <x v="61"/>
    <s v="North-Central Interior Sand and Gravel Tallgrass Prairie"/>
    <x v="2"/>
    <x v="1"/>
    <s v="Tallgrass Prairie"/>
    <s v=" "/>
    <n v="0"/>
    <n v="0"/>
    <n v="0"/>
    <n v="0"/>
    <n v="0"/>
    <n v="0"/>
  </r>
  <r>
    <n v="2068"/>
    <n v="2069"/>
    <n v="4"/>
    <n v="0.88800000000000001"/>
    <x v="13"/>
    <n v="7412"/>
    <x v="13"/>
    <s v="North-Central Interior Sand and Gravel Tallgrass Prairie"/>
    <x v="2"/>
    <x v="1"/>
    <s v="Tallgrass Prairie"/>
    <s v=" "/>
    <n v="0"/>
    <n v="0"/>
    <n v="0"/>
    <n v="0"/>
    <n v="0"/>
    <n v="0"/>
  </r>
  <r>
    <n v="2087"/>
    <n v="2088"/>
    <n v="544209"/>
    <n v="120814.398"/>
    <x v="104"/>
    <n v="7974"/>
    <x v="104"/>
    <s v="Eastern Cool Temperate Row Crop"/>
    <x v="0"/>
    <x v="3"/>
    <s v="Agricultural-Row Crop"/>
    <s v=" "/>
    <n v="0"/>
    <n v="0"/>
    <n v="0"/>
    <n v="0"/>
    <n v="0"/>
    <n v="0"/>
  </r>
  <r>
    <n v="2719"/>
    <n v="2720"/>
    <n v="2"/>
    <n v="0.44400000000000001"/>
    <x v="14"/>
    <n v="7412"/>
    <x v="14"/>
    <s v="North-Central Interior Sand and Gravel Tallgrass Prairie"/>
    <x v="2"/>
    <x v="1"/>
    <s v="Tallgrass Prairie"/>
    <s v=" "/>
    <n v="0"/>
    <n v="0"/>
    <n v="0"/>
    <n v="0"/>
    <n v="0"/>
    <n v="0"/>
  </r>
  <r>
    <n v="2089"/>
    <n v="2090"/>
    <n v="9273"/>
    <n v="2058.6060000000002"/>
    <x v="104"/>
    <n v="7905"/>
    <x v="104"/>
    <s v="Eastern Cool Temperate Urban Deciduous Forest"/>
    <x v="0"/>
    <x v="4"/>
    <s v="Developed-Upland Deciduous Forest"/>
    <s v=" "/>
    <n v="0"/>
    <n v="0"/>
    <n v="0"/>
    <n v="0"/>
    <n v="0"/>
    <n v="0"/>
  </r>
  <r>
    <n v="2090"/>
    <n v="2091"/>
    <n v="12674"/>
    <n v="2813.6280000000002"/>
    <x v="104"/>
    <n v="7909"/>
    <x v="104"/>
    <s v="Eastern Cool Temperate Urban Shrubland"/>
    <x v="0"/>
    <x v="4"/>
    <s v="Developed-Upland Shrubland"/>
    <s v=" "/>
    <n v="0"/>
    <n v="0"/>
    <n v="0"/>
    <n v="0"/>
    <n v="0"/>
    <n v="0"/>
  </r>
  <r>
    <n v="69"/>
    <n v="70"/>
    <n v="4"/>
    <n v="0.88800000000000001"/>
    <x v="11"/>
    <n v="9183"/>
    <x v="11"/>
    <s v="North-Central Interior Shrub Swamp"/>
    <x v="1"/>
    <x v="14"/>
    <s v="Inland Marshes and Prairies"/>
    <s v=" "/>
    <n v="0"/>
    <n v="0"/>
    <n v="0"/>
    <n v="0"/>
    <n v="0"/>
    <n v="0"/>
  </r>
  <r>
    <n v="2092"/>
    <n v="2093"/>
    <n v="12998"/>
    <n v="2885.556"/>
    <x v="104"/>
    <n v="7908"/>
    <x v="104"/>
    <s v="Eastern Cool Temperate Urban Herbaceous"/>
    <x v="0"/>
    <x v="4"/>
    <s v="Developed-Upland Herbaceous"/>
    <s v=" "/>
    <n v="0"/>
    <n v="0"/>
    <n v="0"/>
    <n v="0"/>
    <n v="0"/>
    <n v="0"/>
  </r>
  <r>
    <n v="105"/>
    <n v="106"/>
    <n v="199"/>
    <n v="44.177999999999997"/>
    <x v="27"/>
    <n v="9183"/>
    <x v="27"/>
    <s v="North-Central Interior Shrub Swamp"/>
    <x v="1"/>
    <x v="14"/>
    <s v="Inland Marshes and Prairies"/>
    <s v=" "/>
    <n v="0"/>
    <n v="0"/>
    <n v="0"/>
    <n v="0"/>
    <n v="0"/>
    <n v="0"/>
  </r>
  <r>
    <n v="2094"/>
    <n v="2095"/>
    <n v="3918"/>
    <n v="869.79600000000005"/>
    <x v="104"/>
    <n v="7925"/>
    <x v="104"/>
    <s v="Eastern Cool Temperate Developed Deciduous Forest"/>
    <x v="0"/>
    <x v="4"/>
    <s v="Developed-Upland Deciduous Forest"/>
    <s v=" "/>
    <n v="0"/>
    <n v="0"/>
    <n v="0"/>
    <n v="0"/>
    <n v="0"/>
    <n v="0"/>
  </r>
  <r>
    <n v="206"/>
    <n v="207"/>
    <n v="1"/>
    <n v="0.222"/>
    <x v="64"/>
    <n v="9183"/>
    <x v="64"/>
    <s v="North-Central Interior Shrub Swamp"/>
    <x v="1"/>
    <x v="14"/>
    <s v="Inland Marshes and Prairies"/>
    <s v=" "/>
    <n v="0"/>
    <n v="0"/>
    <n v="0"/>
    <n v="0"/>
    <n v="0"/>
    <n v="0"/>
  </r>
  <r>
    <n v="2096"/>
    <n v="2097"/>
    <n v="376158"/>
    <n v="83507.076000000001"/>
    <x v="104"/>
    <n v="7977"/>
    <x v="104"/>
    <s v="Eastern Cool Temperate Pasture and Hayland"/>
    <x v="0"/>
    <x v="3"/>
    <s v="Agricultural-Pasture and Hayland"/>
    <s v=" "/>
    <n v="0"/>
    <n v="0"/>
    <n v="0"/>
    <n v="0"/>
    <n v="0"/>
    <n v="0"/>
  </r>
  <r>
    <n v="2097"/>
    <n v="2098"/>
    <n v="32200"/>
    <n v="7148.4000000000005"/>
    <x v="104"/>
    <n v="7976"/>
    <x v="104"/>
    <s v="Eastern Cool Temperate Fallow/Idle Cropland"/>
    <x v="0"/>
    <x v="3"/>
    <s v="Agricultural-Fallow/Idle Cropland"/>
    <s v=" "/>
    <n v="0"/>
    <n v="0"/>
    <n v="0"/>
    <n v="0"/>
    <n v="0"/>
    <n v="0"/>
  </r>
  <r>
    <n v="2098"/>
    <n v="2099"/>
    <n v="8893"/>
    <n v="1974.2460000000001"/>
    <x v="104"/>
    <n v="7297"/>
    <x v="104"/>
    <s v="Developed-Medium Intensity"/>
    <x v="0"/>
    <x v="6"/>
    <s v="Developed-Medium Intensity"/>
    <s v=" "/>
    <n v="0"/>
    <n v="0"/>
    <n v="0"/>
    <n v="0"/>
    <n v="0"/>
    <n v="0"/>
  </r>
  <r>
    <n v="2099"/>
    <n v="2100"/>
    <n v="1580"/>
    <n v="350.76"/>
    <x v="104"/>
    <n v="7927"/>
    <x v="104"/>
    <s v="Eastern Cool Temperate Developed Mixed Forest"/>
    <x v="0"/>
    <x v="4"/>
    <s v="Developed-Upland Mixed Forest"/>
    <s v=" "/>
    <n v="0"/>
    <n v="0"/>
    <n v="0"/>
    <n v="0"/>
    <n v="0"/>
    <n v="0"/>
  </r>
  <r>
    <n v="250"/>
    <n v="251"/>
    <n v="8"/>
    <n v="1.776"/>
    <x v="70"/>
    <n v="9183"/>
    <x v="70"/>
    <s v="North-Central Interior Shrub Swamp"/>
    <x v="1"/>
    <x v="14"/>
    <s v="Inland Marshes and Prairies"/>
    <s v=" "/>
    <n v="0"/>
    <n v="0"/>
    <n v="0"/>
    <n v="0"/>
    <n v="0"/>
    <n v="0"/>
  </r>
  <r>
    <n v="2101"/>
    <n v="2102"/>
    <n v="21391"/>
    <n v="4748.8019999999997"/>
    <x v="104"/>
    <n v="7296"/>
    <x v="104"/>
    <s v="Developed-Low Intensity"/>
    <x v="0"/>
    <x v="7"/>
    <s v="Developed-Low Intensity"/>
    <s v=" "/>
    <n v="0"/>
    <n v="0"/>
    <n v="0"/>
    <n v="0"/>
    <n v="0"/>
    <n v="0"/>
  </r>
  <r>
    <n v="2102"/>
    <n v="2103"/>
    <n v="2669"/>
    <n v="592.51800000000003"/>
    <x v="104"/>
    <n v="7929"/>
    <x v="104"/>
    <s v="Eastern Cool Temperate Developed Herbaceous"/>
    <x v="0"/>
    <x v="4"/>
    <s v="Developed-Upland Herbaceous"/>
    <s v=" "/>
    <n v="0"/>
    <n v="0"/>
    <n v="0"/>
    <n v="0"/>
    <n v="0"/>
    <n v="0"/>
  </r>
  <r>
    <n v="2103"/>
    <n v="2104"/>
    <n v="1720"/>
    <n v="381.84000000000003"/>
    <x v="104"/>
    <n v="9317"/>
    <x v="104"/>
    <s v="Northern &amp; Central Ruderal Shrubland"/>
    <x v="0"/>
    <x v="10"/>
    <s v="Introduced Upland Vegetation-Shrub"/>
    <s v="Prairie? (Swaty used prairie numbers)"/>
    <n v="1"/>
    <n v="3"/>
    <n v="1"/>
    <n v="0.33333333300000001"/>
    <n v="381.84000000000003"/>
    <n v="127.27999987272001"/>
  </r>
  <r>
    <n v="2104"/>
    <n v="2105"/>
    <n v="2875"/>
    <n v="638.25"/>
    <x v="104"/>
    <n v="7298"/>
    <x v="104"/>
    <s v="Developed-High Intensity"/>
    <x v="0"/>
    <x v="8"/>
    <s v="Developed-High Intensity"/>
    <s v=" "/>
    <n v="0"/>
    <n v="0"/>
    <n v="0"/>
    <n v="0"/>
    <n v="0"/>
    <n v="0"/>
  </r>
  <r>
    <n v="2105"/>
    <n v="2106"/>
    <n v="2628"/>
    <n v="583.41600000000005"/>
    <x v="104"/>
    <n v="7907"/>
    <x v="104"/>
    <s v="Eastern Cool Temperate Urban Mixed Forest"/>
    <x v="0"/>
    <x v="4"/>
    <s v="Developed-Upland Mixed Forest"/>
    <s v=" "/>
    <n v="0"/>
    <n v="0"/>
    <n v="0"/>
    <n v="0"/>
    <n v="0"/>
    <n v="0"/>
  </r>
  <r>
    <n v="2106"/>
    <n v="2107"/>
    <n v="4810"/>
    <n v="1067.82"/>
    <x v="104"/>
    <n v="7975"/>
    <x v="104"/>
    <s v="Eastern Cool Temperate Close Grown Crop"/>
    <x v="0"/>
    <x v="3"/>
    <s v="Agricultural-Close Grown Crop"/>
    <s v=" "/>
    <n v="0"/>
    <n v="0"/>
    <n v="0"/>
    <n v="0"/>
    <n v="0"/>
    <n v="0"/>
  </r>
  <r>
    <n v="2107"/>
    <n v="2108"/>
    <n v="5974"/>
    <n v="1326.2280000000001"/>
    <x v="104"/>
    <n v="7978"/>
    <x v="104"/>
    <s v="Eastern Cool Temperate Wheat"/>
    <x v="0"/>
    <x v="3"/>
    <s v="Agricultural-Wheat"/>
    <s v=" "/>
    <n v="0"/>
    <n v="0"/>
    <n v="0"/>
    <n v="0"/>
    <n v="0"/>
    <n v="0"/>
  </r>
  <r>
    <n v="2108"/>
    <n v="2109"/>
    <n v="195"/>
    <n v="43.29"/>
    <x v="104"/>
    <n v="7906"/>
    <x v="104"/>
    <s v="Eastern Cool Temperate Urban Evergreen Forest"/>
    <x v="0"/>
    <x v="4"/>
    <s v="Developed-Upland Evergreen Forest"/>
    <s v=" "/>
    <n v="0"/>
    <n v="0"/>
    <n v="0"/>
    <n v="0"/>
    <n v="0"/>
    <n v="0"/>
  </r>
  <r>
    <n v="2109"/>
    <n v="2110"/>
    <n v="67"/>
    <n v="14.874000000000001"/>
    <x v="104"/>
    <n v="7928"/>
    <x v="104"/>
    <s v="Eastern Cool Temperate Developed Shrubland"/>
    <x v="0"/>
    <x v="4"/>
    <s v="Developed-Upland Shrubland"/>
    <s v=" "/>
    <n v="0"/>
    <n v="0"/>
    <n v="0"/>
    <n v="0"/>
    <n v="0"/>
    <n v="0"/>
  </r>
  <r>
    <n v="252"/>
    <n v="253"/>
    <n v="8"/>
    <n v="1.776"/>
    <x v="53"/>
    <n v="9183"/>
    <x v="53"/>
    <s v="North-Central Interior Shrub Swamp"/>
    <x v="1"/>
    <x v="14"/>
    <s v="Inland Marshes and Prairies"/>
    <s v=" "/>
    <n v="0"/>
    <n v="0"/>
    <n v="0"/>
    <n v="0"/>
    <n v="0"/>
    <n v="0"/>
  </r>
  <r>
    <n v="351"/>
    <n v="352"/>
    <n v="4"/>
    <n v="0.88800000000000001"/>
    <x v="72"/>
    <n v="9183"/>
    <x v="72"/>
    <s v="North-Central Interior Shrub Swamp"/>
    <x v="1"/>
    <x v="14"/>
    <s v="Inland Marshes and Prairies"/>
    <s v=" "/>
    <n v="0"/>
    <n v="0"/>
    <n v="0"/>
    <n v="0"/>
    <n v="0"/>
    <n v="0"/>
  </r>
  <r>
    <n v="2112"/>
    <n v="2113"/>
    <n v="18"/>
    <n v="3.996"/>
    <x v="104"/>
    <n v="7973"/>
    <x v="104"/>
    <s v="Eastern Cool Temperate Row Crop - Close Grown Crop"/>
    <x v="0"/>
    <x v="3"/>
    <s v="Agricultural-Row Crop-Close Grown Crop"/>
    <s v=" "/>
    <n v="0"/>
    <n v="0"/>
    <n v="0"/>
    <n v="0"/>
    <n v="0"/>
    <n v="0"/>
  </r>
  <r>
    <n v="2113"/>
    <n v="2114"/>
    <n v="1666"/>
    <n v="369.85200000000003"/>
    <x v="104"/>
    <n v="7295"/>
    <x v="104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2114"/>
    <n v="2115"/>
    <n v="13"/>
    <n v="2.8860000000000001"/>
    <x v="104"/>
    <n v="7970"/>
    <x v="104"/>
    <s v="Eastern Cool Temperate Orchard"/>
    <x v="0"/>
    <x v="3"/>
    <s v="Agricultural-Orchard"/>
    <s v=" "/>
    <n v="0"/>
    <n v="0"/>
    <n v="0"/>
    <n v="0"/>
    <n v="0"/>
    <n v="0"/>
  </r>
  <r>
    <n v="363"/>
    <n v="364"/>
    <n v="7"/>
    <n v="1.554"/>
    <x v="73"/>
    <n v="9183"/>
    <x v="73"/>
    <s v="North-Central Interior Shrub Swamp"/>
    <x v="1"/>
    <x v="14"/>
    <s v="Inland Marshes and Prairies"/>
    <s v=" "/>
    <n v="0"/>
    <n v="0"/>
    <n v="0"/>
    <n v="0"/>
    <n v="0"/>
    <n v="0"/>
  </r>
  <r>
    <n v="433"/>
    <n v="434"/>
    <n v="4"/>
    <n v="0.88800000000000001"/>
    <x v="75"/>
    <n v="9183"/>
    <x v="75"/>
    <s v="North-Central Interior Shrub Swamp"/>
    <x v="1"/>
    <x v="14"/>
    <s v="Inland Marshes and Prairies"/>
    <s v=" "/>
    <n v="0"/>
    <n v="0"/>
    <n v="0"/>
    <n v="0"/>
    <n v="0"/>
    <n v="0"/>
  </r>
  <r>
    <n v="2117"/>
    <n v="2118"/>
    <n v="106078"/>
    <n v="23549.315999999999"/>
    <x v="69"/>
    <n v="7292"/>
    <x v="69"/>
    <s v="Open Water"/>
    <x v="0"/>
    <x v="0"/>
    <s v="Open Water"/>
    <s v=" "/>
    <n v="0"/>
    <n v="0"/>
    <n v="0"/>
    <n v="0"/>
    <n v="0"/>
    <n v="0"/>
  </r>
  <r>
    <n v="436"/>
    <n v="437"/>
    <n v="4"/>
    <n v="0.88800000000000001"/>
    <x v="76"/>
    <n v="9183"/>
    <x v="76"/>
    <s v="North-Central Interior Shrub Swamp"/>
    <x v="1"/>
    <x v="14"/>
    <s v="Inland Marshes and Prairies"/>
    <s v=" "/>
    <n v="0"/>
    <n v="0"/>
    <n v="0"/>
    <n v="0"/>
    <n v="0"/>
    <n v="0"/>
  </r>
  <r>
    <n v="493"/>
    <n v="494"/>
    <n v="5"/>
    <n v="1.1100000000000001"/>
    <x v="78"/>
    <n v="9183"/>
    <x v="78"/>
    <s v="North-Central Interior Shrub Swamp"/>
    <x v="1"/>
    <x v="14"/>
    <s v="Inland Marshes and Prairies"/>
    <s v=" "/>
    <n v="0"/>
    <n v="0"/>
    <n v="0"/>
    <n v="0"/>
    <n v="0"/>
    <n v="0"/>
  </r>
  <r>
    <n v="511"/>
    <n v="512"/>
    <n v="6"/>
    <n v="1.3320000000000001"/>
    <x v="77"/>
    <n v="9183"/>
    <x v="77"/>
    <s v="North-Central Interior Shrub Swamp"/>
    <x v="1"/>
    <x v="14"/>
    <s v="Inland Marshes and Prairies"/>
    <s v=" "/>
    <n v="0"/>
    <n v="0"/>
    <n v="0"/>
    <n v="0"/>
    <n v="0"/>
    <n v="0"/>
  </r>
  <r>
    <n v="2121"/>
    <n v="2122"/>
    <n v="473199"/>
    <n v="105050.178"/>
    <x v="69"/>
    <n v="7974"/>
    <x v="69"/>
    <s v="Eastern Cool Temperate Row Crop"/>
    <x v="0"/>
    <x v="3"/>
    <s v="Agricultural-Row Crop"/>
    <s v=" "/>
    <n v="0"/>
    <n v="0"/>
    <n v="0"/>
    <n v="0"/>
    <n v="0"/>
    <n v="0"/>
  </r>
  <r>
    <n v="2122"/>
    <n v="2123"/>
    <n v="34985"/>
    <n v="7766.67"/>
    <x v="69"/>
    <n v="9817"/>
    <x v="69"/>
    <s v="Northern &amp; Central Ruderal Meadow"/>
    <x v="2"/>
    <x v="2"/>
    <s v="Introduced Perennial Grassland and Forbland"/>
    <s v="Prairie"/>
    <n v="1"/>
    <n v="3"/>
    <n v="1"/>
    <n v="0.33333333300000001"/>
    <n v="7766.67"/>
    <n v="2588.88999741111"/>
  </r>
  <r>
    <n v="575"/>
    <n v="576"/>
    <n v="1"/>
    <n v="0.222"/>
    <x v="79"/>
    <n v="9183"/>
    <x v="79"/>
    <s v="North-Central Interior Shrub Swamp"/>
    <x v="1"/>
    <x v="14"/>
    <s v="Inland Marshes and Prairies"/>
    <s v=" "/>
    <n v="0"/>
    <n v="0"/>
    <n v="0"/>
    <n v="0"/>
    <n v="0"/>
    <n v="0"/>
  </r>
  <r>
    <n v="2124"/>
    <n v="2125"/>
    <n v="24468"/>
    <n v="5431.8959999999997"/>
    <x v="69"/>
    <n v="7908"/>
    <x v="69"/>
    <s v="Eastern Cool Temperate Urban Herbaceous"/>
    <x v="0"/>
    <x v="4"/>
    <s v="Developed-Upland Herbaceous"/>
    <s v=" "/>
    <n v="0"/>
    <n v="0"/>
    <n v="0"/>
    <n v="0"/>
    <n v="0"/>
    <n v="0"/>
  </r>
  <r>
    <n v="2125"/>
    <n v="2126"/>
    <n v="18172"/>
    <n v="4034.1840000000002"/>
    <x v="69"/>
    <n v="7909"/>
    <x v="69"/>
    <s v="Eastern Cool Temperate Urban Shrubland"/>
    <x v="0"/>
    <x v="4"/>
    <s v="Developed-Upland Shrubland"/>
    <s v=" "/>
    <n v="0"/>
    <n v="0"/>
    <n v="0"/>
    <n v="0"/>
    <n v="0"/>
    <n v="0"/>
  </r>
  <r>
    <n v="2126"/>
    <n v="2127"/>
    <n v="27762"/>
    <n v="6163.1639999999998"/>
    <x v="69"/>
    <n v="7905"/>
    <x v="69"/>
    <s v="Eastern Cool Temperate Urban Deciduous Forest"/>
    <x v="0"/>
    <x v="4"/>
    <s v="Developed-Upland Deciduous Forest"/>
    <s v=" "/>
    <n v="0"/>
    <n v="0"/>
    <n v="0"/>
    <n v="0"/>
    <n v="0"/>
    <n v="0"/>
  </r>
  <r>
    <n v="2127"/>
    <n v="2128"/>
    <n v="28099"/>
    <n v="6237.9780000000001"/>
    <x v="69"/>
    <n v="7976"/>
    <x v="69"/>
    <s v="Eastern Cool Temperate Fallow/Idle Cropland"/>
    <x v="0"/>
    <x v="3"/>
    <s v="Agricultural-Fallow/Idle Cropland"/>
    <s v=" "/>
    <n v="0"/>
    <n v="0"/>
    <n v="0"/>
    <n v="0"/>
    <n v="0"/>
    <n v="0"/>
  </r>
  <r>
    <n v="2128"/>
    <n v="2129"/>
    <n v="168515"/>
    <n v="37410.33"/>
    <x v="69"/>
    <n v="7299"/>
    <x v="69"/>
    <s v="Developed-Roads"/>
    <x v="0"/>
    <x v="5"/>
    <s v="Developed-Roads"/>
    <s v=" "/>
    <n v="0"/>
    <n v="0"/>
    <n v="0"/>
    <n v="0"/>
    <n v="0"/>
    <n v="0"/>
  </r>
  <r>
    <n v="2129"/>
    <n v="2130"/>
    <n v="4600"/>
    <n v="1021.2"/>
    <x v="69"/>
    <n v="7929"/>
    <x v="69"/>
    <s v="Eastern Cool Temperate Developed Herbaceous"/>
    <x v="0"/>
    <x v="4"/>
    <s v="Developed-Upland Herbaceous"/>
    <s v=" "/>
    <n v="0"/>
    <n v="0"/>
    <n v="0"/>
    <n v="0"/>
    <n v="0"/>
    <n v="0"/>
  </r>
  <r>
    <n v="2130"/>
    <n v="2131"/>
    <n v="98354"/>
    <n v="21834.588"/>
    <x v="69"/>
    <n v="7296"/>
    <x v="69"/>
    <s v="Developed-Low Intensity"/>
    <x v="0"/>
    <x v="7"/>
    <s v="Developed-Low Intensity"/>
    <s v=" "/>
    <n v="0"/>
    <n v="0"/>
    <n v="0"/>
    <n v="0"/>
    <n v="0"/>
    <n v="0"/>
  </r>
  <r>
    <n v="2131"/>
    <n v="2132"/>
    <n v="3667"/>
    <n v="814.07399999999996"/>
    <x v="69"/>
    <n v="7927"/>
    <x v="69"/>
    <s v="Eastern Cool Temperate Developed Mixed Forest"/>
    <x v="0"/>
    <x v="4"/>
    <s v="Developed-Upland Mixed Forest"/>
    <s v=" "/>
    <n v="0"/>
    <n v="0"/>
    <n v="0"/>
    <n v="0"/>
    <n v="0"/>
    <n v="0"/>
  </r>
  <r>
    <n v="2132"/>
    <n v="2133"/>
    <n v="10535"/>
    <n v="2338.77"/>
    <x v="69"/>
    <n v="7925"/>
    <x v="69"/>
    <s v="Eastern Cool Temperate Developed Deciduous Forest"/>
    <x v="0"/>
    <x v="4"/>
    <s v="Developed-Upland Deciduous Forest"/>
    <s v=" "/>
    <n v="0"/>
    <n v="0"/>
    <n v="0"/>
    <n v="0"/>
    <n v="0"/>
    <n v="0"/>
  </r>
  <r>
    <n v="2133"/>
    <n v="2134"/>
    <n v="59150"/>
    <n v="13131.3"/>
    <x v="69"/>
    <n v="7297"/>
    <x v="69"/>
    <s v="Developed-Medium Intensity"/>
    <x v="0"/>
    <x v="6"/>
    <s v="Developed-Medium Intensity"/>
    <s v=" "/>
    <n v="0"/>
    <n v="0"/>
    <n v="0"/>
    <n v="0"/>
    <n v="0"/>
    <n v="0"/>
  </r>
  <r>
    <n v="2134"/>
    <n v="2135"/>
    <n v="28396"/>
    <n v="6303.9120000000003"/>
    <x v="69"/>
    <n v="7298"/>
    <x v="69"/>
    <s v="Developed-High Intensity"/>
    <x v="0"/>
    <x v="8"/>
    <s v="Developed-High Intensity"/>
    <s v=" "/>
    <n v="0"/>
    <n v="0"/>
    <n v="0"/>
    <n v="0"/>
    <n v="0"/>
    <n v="0"/>
  </r>
  <r>
    <n v="2135"/>
    <n v="2136"/>
    <n v="819"/>
    <n v="181.81800000000001"/>
    <x v="69"/>
    <n v="9317"/>
    <x v="69"/>
    <s v="Northern &amp; Central Ruderal Shrubland"/>
    <x v="0"/>
    <x v="10"/>
    <s v="Introduced Upland Vegetation-Shrub"/>
    <s v="Prairie? (Swaty used prairie numbers)"/>
    <n v="1"/>
    <n v="3"/>
    <n v="1"/>
    <n v="0.33333333300000001"/>
    <n v="181.81800000000001"/>
    <n v="60.605999939394003"/>
  </r>
  <r>
    <n v="621"/>
    <n v="622"/>
    <n v="6"/>
    <n v="1.3320000000000001"/>
    <x v="81"/>
    <n v="9183"/>
    <x v="81"/>
    <s v="North-Central Interior Shrub Swamp"/>
    <x v="1"/>
    <x v="14"/>
    <s v="Inland Marshes and Prairies"/>
    <s v=" "/>
    <n v="0"/>
    <n v="0"/>
    <n v="0"/>
    <n v="0"/>
    <n v="0"/>
    <n v="0"/>
  </r>
  <r>
    <n v="627"/>
    <n v="628"/>
    <n v="3"/>
    <n v="0.66600000000000004"/>
    <x v="80"/>
    <n v="9183"/>
    <x v="80"/>
    <s v="North-Central Interior Shrub Swamp"/>
    <x v="1"/>
    <x v="14"/>
    <s v="Inland Marshes and Prairies"/>
    <s v=" "/>
    <n v="0"/>
    <n v="0"/>
    <n v="0"/>
    <n v="0"/>
    <n v="0"/>
    <n v="0"/>
  </r>
  <r>
    <n v="657"/>
    <n v="658"/>
    <n v="13"/>
    <n v="2.8860000000000001"/>
    <x v="82"/>
    <n v="9183"/>
    <x v="82"/>
    <s v="North-Central Interior Shrub Swamp"/>
    <x v="1"/>
    <x v="14"/>
    <s v="Inland Marshes and Prairies"/>
    <s v=" "/>
    <n v="0"/>
    <n v="0"/>
    <n v="0"/>
    <n v="0"/>
    <n v="0"/>
    <n v="0"/>
  </r>
  <r>
    <n v="2139"/>
    <n v="2140"/>
    <n v="5565"/>
    <n v="1235.43"/>
    <x v="69"/>
    <n v="7975"/>
    <x v="69"/>
    <s v="Eastern Cool Temperate Close Grown Crop"/>
    <x v="0"/>
    <x v="3"/>
    <s v="Agricultural-Close Grown Crop"/>
    <s v=" "/>
    <n v="0"/>
    <n v="0"/>
    <n v="0"/>
    <n v="0"/>
    <n v="0"/>
    <n v="0"/>
  </r>
  <r>
    <n v="2140"/>
    <n v="2141"/>
    <n v="134173"/>
    <n v="29786.405999999999"/>
    <x v="69"/>
    <n v="7977"/>
    <x v="69"/>
    <s v="Eastern Cool Temperate Pasture and Hayland"/>
    <x v="0"/>
    <x v="3"/>
    <s v="Agricultural-Pasture and Hayland"/>
    <s v=" "/>
    <n v="0"/>
    <n v="0"/>
    <n v="0"/>
    <n v="0"/>
    <n v="0"/>
    <n v="0"/>
  </r>
  <r>
    <n v="699"/>
    <n v="700"/>
    <n v="2"/>
    <n v="0.44400000000000001"/>
    <x v="83"/>
    <n v="9183"/>
    <x v="83"/>
    <s v="North-Central Interior Shrub Swamp"/>
    <x v="1"/>
    <x v="14"/>
    <s v="Inland Marshes and Prairies"/>
    <s v=" "/>
    <n v="0"/>
    <n v="0"/>
    <n v="0"/>
    <n v="0"/>
    <n v="0"/>
    <n v="0"/>
  </r>
  <r>
    <n v="741"/>
    <n v="742"/>
    <n v="18"/>
    <n v="3.996"/>
    <x v="41"/>
    <n v="9183"/>
    <x v="41"/>
    <s v="North-Central Interior Shrub Swamp"/>
    <x v="1"/>
    <x v="14"/>
    <s v="Inland Marshes and Prairies"/>
    <s v=" "/>
    <n v="0"/>
    <n v="0"/>
    <n v="0"/>
    <n v="0"/>
    <n v="0"/>
    <n v="0"/>
  </r>
  <r>
    <n v="742"/>
    <n v="743"/>
    <n v="4"/>
    <n v="0.88800000000000001"/>
    <x v="71"/>
    <n v="9183"/>
    <x v="71"/>
    <s v="North-Central Interior Shrub Swamp"/>
    <x v="1"/>
    <x v="14"/>
    <s v="Inland Marshes and Prairies"/>
    <s v=" "/>
    <n v="0"/>
    <n v="0"/>
    <n v="0"/>
    <n v="0"/>
    <n v="0"/>
    <n v="0"/>
  </r>
  <r>
    <n v="782"/>
    <n v="783"/>
    <n v="2"/>
    <n v="0.44400000000000001"/>
    <x v="85"/>
    <n v="9183"/>
    <x v="85"/>
    <s v="North-Central Interior Shrub Swamp"/>
    <x v="1"/>
    <x v="14"/>
    <s v="Inland Marshes and Prairies"/>
    <s v=" "/>
    <n v="0"/>
    <n v="0"/>
    <n v="0"/>
    <n v="0"/>
    <n v="0"/>
    <n v="0"/>
  </r>
  <r>
    <n v="854"/>
    <n v="855"/>
    <n v="4"/>
    <n v="0.88800000000000001"/>
    <x v="86"/>
    <n v="9183"/>
    <x v="86"/>
    <s v="North-Central Interior Shrub Swamp"/>
    <x v="1"/>
    <x v="14"/>
    <s v="Inland Marshes and Prairies"/>
    <s v=" "/>
    <n v="0"/>
    <n v="0"/>
    <n v="0"/>
    <n v="0"/>
    <n v="0"/>
    <n v="0"/>
  </r>
  <r>
    <n v="893"/>
    <n v="894"/>
    <n v="2"/>
    <n v="0.44400000000000001"/>
    <x v="88"/>
    <n v="9183"/>
    <x v="88"/>
    <s v="North-Central Interior Shrub Swamp"/>
    <x v="1"/>
    <x v="14"/>
    <s v="Inland Marshes and Prairies"/>
    <s v=" "/>
    <n v="0"/>
    <n v="0"/>
    <n v="0"/>
    <n v="0"/>
    <n v="0"/>
    <n v="0"/>
  </r>
  <r>
    <n v="2147"/>
    <n v="2148"/>
    <n v="7907"/>
    <n v="1755.354"/>
    <x v="69"/>
    <n v="7907"/>
    <x v="69"/>
    <s v="Eastern Cool Temperate Urban Mixed Forest"/>
    <x v="0"/>
    <x v="4"/>
    <s v="Developed-Upland Mixed Forest"/>
    <s v=" "/>
    <n v="0"/>
    <n v="0"/>
    <n v="0"/>
    <n v="0"/>
    <n v="0"/>
    <n v="0"/>
  </r>
  <r>
    <n v="2148"/>
    <n v="2149"/>
    <n v="44"/>
    <n v="9.7680000000000007"/>
    <x v="68"/>
    <n v="7970"/>
    <x v="68"/>
    <s v="Eastern Cool Temperate Orchard"/>
    <x v="0"/>
    <x v="3"/>
    <s v="Agricultural-Orchard"/>
    <s v=" "/>
    <n v="0"/>
    <n v="0"/>
    <n v="0"/>
    <n v="0"/>
    <n v="0"/>
    <n v="0"/>
  </r>
  <r>
    <n v="2149"/>
    <n v="2150"/>
    <n v="1039"/>
    <n v="230.65800000000002"/>
    <x v="69"/>
    <n v="7906"/>
    <x v="69"/>
    <s v="Eastern Cool Temperate Urban Evergreen Forest"/>
    <x v="0"/>
    <x v="4"/>
    <s v="Developed-Upland Evergreen Forest"/>
    <s v=" "/>
    <n v="0"/>
    <n v="0"/>
    <n v="0"/>
    <n v="0"/>
    <n v="0"/>
    <n v="0"/>
  </r>
  <r>
    <n v="2150"/>
    <n v="2151"/>
    <n v="94"/>
    <n v="20.867999999999999"/>
    <x v="69"/>
    <n v="7928"/>
    <x v="69"/>
    <s v="Eastern Cool Temperate Developed Shrubland"/>
    <x v="0"/>
    <x v="4"/>
    <s v="Developed-Upland Shrubland"/>
    <s v=" "/>
    <n v="0"/>
    <n v="0"/>
    <n v="0"/>
    <n v="0"/>
    <n v="0"/>
    <n v="0"/>
  </r>
  <r>
    <n v="2151"/>
    <n v="2152"/>
    <n v="1863"/>
    <n v="413.58600000000001"/>
    <x v="69"/>
    <n v="7978"/>
    <x v="69"/>
    <s v="Eastern Cool Temperate Wheat"/>
    <x v="0"/>
    <x v="3"/>
    <s v="Agricultural-Wheat"/>
    <s v=" "/>
    <n v="0"/>
    <n v="0"/>
    <n v="0"/>
    <n v="0"/>
    <n v="0"/>
    <n v="0"/>
  </r>
  <r>
    <n v="1003"/>
    <n v="1004"/>
    <n v="101"/>
    <n v="22.422000000000001"/>
    <x v="91"/>
    <n v="9183"/>
    <x v="91"/>
    <s v="North-Central Interior Shrub Swamp"/>
    <x v="1"/>
    <x v="14"/>
    <s v="Inland Marshes and Prairies"/>
    <s v=" "/>
    <n v="0"/>
    <n v="0"/>
    <n v="0"/>
    <n v="0"/>
    <n v="0"/>
    <n v="0"/>
  </r>
  <r>
    <n v="1005"/>
    <n v="1006"/>
    <n v="36"/>
    <n v="7.992"/>
    <x v="90"/>
    <n v="9183"/>
    <x v="90"/>
    <s v="North-Central Interior Shrub Swamp"/>
    <x v="1"/>
    <x v="14"/>
    <s v="Inland Marshes and Prairies"/>
    <s v=" "/>
    <n v="0"/>
    <n v="0"/>
    <n v="0"/>
    <n v="0"/>
    <n v="0"/>
    <n v="0"/>
  </r>
  <r>
    <n v="1031"/>
    <n v="1032"/>
    <n v="109"/>
    <n v="24.198"/>
    <x v="92"/>
    <n v="9183"/>
    <x v="92"/>
    <s v="North-Central Interior Shrub Swamp"/>
    <x v="1"/>
    <x v="14"/>
    <s v="Inland Marshes and Prairies"/>
    <s v=" "/>
    <n v="0"/>
    <n v="0"/>
    <n v="0"/>
    <n v="0"/>
    <n v="0"/>
    <n v="0"/>
  </r>
  <r>
    <n v="2155"/>
    <n v="2156"/>
    <n v="10"/>
    <n v="2.2200000000000002"/>
    <x v="69"/>
    <n v="7970"/>
    <x v="69"/>
    <s v="Eastern Cool Temperate Orchard"/>
    <x v="0"/>
    <x v="3"/>
    <s v="Agricultural-Orchard"/>
    <s v=" "/>
    <n v="0"/>
    <n v="0"/>
    <n v="0"/>
    <n v="0"/>
    <n v="0"/>
    <n v="0"/>
  </r>
  <r>
    <n v="2156"/>
    <n v="2157"/>
    <n v="9"/>
    <n v="1.998"/>
    <x v="69"/>
    <n v="7973"/>
    <x v="69"/>
    <s v="Eastern Cool Temperate Row Crop - Close Grown Crop"/>
    <x v="0"/>
    <x v="3"/>
    <s v="Agricultural-Row Crop-Close Grown Crop"/>
    <s v=" "/>
    <n v="0"/>
    <n v="0"/>
    <n v="0"/>
    <n v="0"/>
    <n v="0"/>
    <n v="0"/>
  </r>
  <r>
    <n v="1078"/>
    <n v="1079"/>
    <n v="11"/>
    <n v="2.4420000000000002"/>
    <x v="93"/>
    <n v="9183"/>
    <x v="93"/>
    <s v="North-Central Interior Shrub Swamp"/>
    <x v="1"/>
    <x v="14"/>
    <s v="Inland Marshes and Prairies"/>
    <s v=" "/>
    <n v="0"/>
    <n v="0"/>
    <n v="0"/>
    <n v="0"/>
    <n v="0"/>
    <n v="0"/>
  </r>
  <r>
    <n v="2158"/>
    <n v="2159"/>
    <n v="623"/>
    <n v="138.30600000000001"/>
    <x v="69"/>
    <n v="7295"/>
    <x v="69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1164"/>
    <n v="1165"/>
    <n v="2"/>
    <n v="0.44400000000000001"/>
    <x v="94"/>
    <n v="9183"/>
    <x v="94"/>
    <s v="North-Central Interior Shrub Swamp"/>
    <x v="1"/>
    <x v="14"/>
    <s v="Inland Marshes and Prairies"/>
    <s v=" "/>
    <n v="0"/>
    <n v="0"/>
    <n v="0"/>
    <n v="0"/>
    <n v="0"/>
    <n v="0"/>
  </r>
  <r>
    <n v="2160"/>
    <n v="2161"/>
    <n v="45517"/>
    <n v="10104.773999999999"/>
    <x v="19"/>
    <n v="7292"/>
    <x v="19"/>
    <s v="Open Water"/>
    <x v="0"/>
    <x v="0"/>
    <s v="Open Water"/>
    <s v=" "/>
    <n v="0"/>
    <n v="0"/>
    <n v="0"/>
    <n v="0"/>
    <n v="0"/>
    <n v="0"/>
  </r>
  <r>
    <n v="1243"/>
    <n v="1244"/>
    <n v="3"/>
    <n v="0.66600000000000004"/>
    <x v="96"/>
    <n v="9183"/>
    <x v="96"/>
    <s v="North-Central Interior Shrub Swamp"/>
    <x v="1"/>
    <x v="14"/>
    <s v="Inland Marshes and Prairies"/>
    <s v=" "/>
    <n v="0"/>
    <n v="0"/>
    <n v="0"/>
    <n v="0"/>
    <n v="0"/>
    <n v="0"/>
  </r>
  <r>
    <n v="1280"/>
    <n v="1281"/>
    <n v="1"/>
    <n v="0.222"/>
    <x v="97"/>
    <n v="9183"/>
    <x v="97"/>
    <s v="North-Central Interior Shrub Swamp"/>
    <x v="1"/>
    <x v="14"/>
    <s v="Inland Marshes and Prairies"/>
    <s v=" "/>
    <n v="0"/>
    <n v="0"/>
    <n v="0"/>
    <n v="0"/>
    <n v="0"/>
    <n v="0"/>
  </r>
  <r>
    <n v="1284"/>
    <n v="1285"/>
    <n v="12"/>
    <n v="2.6640000000000001"/>
    <x v="95"/>
    <n v="9183"/>
    <x v="95"/>
    <s v="North-Central Interior Shrub Swamp"/>
    <x v="1"/>
    <x v="14"/>
    <s v="Inland Marshes and Prairies"/>
    <s v=" "/>
    <n v="0"/>
    <n v="0"/>
    <n v="0"/>
    <n v="0"/>
    <n v="0"/>
    <n v="0"/>
  </r>
  <r>
    <n v="1342"/>
    <n v="1343"/>
    <n v="2"/>
    <n v="0.44400000000000001"/>
    <x v="98"/>
    <n v="9183"/>
    <x v="98"/>
    <s v="North-Central Interior Shrub Swamp"/>
    <x v="1"/>
    <x v="14"/>
    <s v="Inland Marshes and Prairies"/>
    <s v=" "/>
    <n v="0"/>
    <n v="0"/>
    <n v="0"/>
    <n v="0"/>
    <n v="0"/>
    <n v="0"/>
  </r>
  <r>
    <n v="1362"/>
    <n v="1363"/>
    <n v="55"/>
    <n v="12.21"/>
    <x v="99"/>
    <n v="9183"/>
    <x v="99"/>
    <s v="North-Central Interior Shrub Swamp"/>
    <x v="1"/>
    <x v="14"/>
    <s v="Inland Marshes and Prairies"/>
    <s v=" "/>
    <n v="0"/>
    <n v="0"/>
    <n v="0"/>
    <n v="0"/>
    <n v="0"/>
    <n v="0"/>
  </r>
  <r>
    <n v="2166"/>
    <n v="2167"/>
    <n v="20729"/>
    <n v="4601.8379999999997"/>
    <x v="19"/>
    <n v="9817"/>
    <x v="19"/>
    <s v="Northern &amp; Central Ruderal Meadow"/>
    <x v="2"/>
    <x v="2"/>
    <s v="Introduced Perennial Grassland and Forbland"/>
    <s v="Prairie"/>
    <n v="1"/>
    <n v="3"/>
    <n v="1"/>
    <n v="0.33333333300000001"/>
    <n v="4601.8379999999997"/>
    <n v="1533.9459984660539"/>
  </r>
  <r>
    <n v="2167"/>
    <n v="2168"/>
    <n v="34817"/>
    <n v="7729.3739999999998"/>
    <x v="19"/>
    <n v="7977"/>
    <x v="19"/>
    <s v="Eastern Cool Temperate Pasture and Hayland"/>
    <x v="0"/>
    <x v="3"/>
    <s v="Agricultural-Pasture and Hayland"/>
    <s v=" "/>
    <n v="0"/>
    <n v="0"/>
    <n v="0"/>
    <n v="0"/>
    <n v="0"/>
    <n v="0"/>
  </r>
  <r>
    <n v="2168"/>
    <n v="2169"/>
    <n v="11219"/>
    <n v="2490.6179999999999"/>
    <x v="19"/>
    <n v="7976"/>
    <x v="19"/>
    <s v="Eastern Cool Temperate Fallow/Idle Cropland"/>
    <x v="0"/>
    <x v="3"/>
    <s v="Agricultural-Fallow/Idle Cropland"/>
    <s v=" "/>
    <n v="0"/>
    <n v="0"/>
    <n v="0"/>
    <n v="0"/>
    <n v="0"/>
    <n v="0"/>
  </r>
  <r>
    <n v="2169"/>
    <n v="2170"/>
    <n v="59483"/>
    <n v="13205.226000000001"/>
    <x v="19"/>
    <n v="7974"/>
    <x v="19"/>
    <s v="Eastern Cool Temperate Row Crop"/>
    <x v="0"/>
    <x v="3"/>
    <s v="Agricultural-Row Crop"/>
    <s v=" "/>
    <n v="0"/>
    <n v="0"/>
    <n v="0"/>
    <n v="0"/>
    <n v="0"/>
    <n v="0"/>
  </r>
  <r>
    <n v="1365"/>
    <n v="1366"/>
    <n v="1"/>
    <n v="0.222"/>
    <x v="84"/>
    <n v="9183"/>
    <x v="84"/>
    <s v="North-Central Interior Shrub Swamp"/>
    <x v="1"/>
    <x v="14"/>
    <s v="Inland Marshes and Prairies"/>
    <s v=" "/>
    <n v="0"/>
    <n v="0"/>
    <n v="0"/>
    <n v="0"/>
    <n v="0"/>
    <n v="0"/>
  </r>
  <r>
    <n v="1384"/>
    <n v="1385"/>
    <n v="4"/>
    <n v="0.88800000000000001"/>
    <x v="89"/>
    <n v="9183"/>
    <x v="89"/>
    <s v="North-Central Interior Shrub Swamp"/>
    <x v="1"/>
    <x v="14"/>
    <s v="Inland Marshes and Prairies"/>
    <s v=" "/>
    <n v="0"/>
    <n v="0"/>
    <n v="0"/>
    <n v="0"/>
    <n v="0"/>
    <n v="0"/>
  </r>
  <r>
    <n v="2172"/>
    <n v="2173"/>
    <n v="1054"/>
    <n v="233.988"/>
    <x v="19"/>
    <n v="7975"/>
    <x v="19"/>
    <s v="Eastern Cool Temperate Close Grown Crop"/>
    <x v="0"/>
    <x v="3"/>
    <s v="Agricultural-Close Grown Crop"/>
    <s v=" "/>
    <n v="0"/>
    <n v="0"/>
    <n v="0"/>
    <n v="0"/>
    <n v="0"/>
    <n v="0"/>
  </r>
  <r>
    <n v="1444"/>
    <n v="1445"/>
    <n v="3"/>
    <n v="0.66600000000000004"/>
    <x v="101"/>
    <n v="9183"/>
    <x v="101"/>
    <s v="North-Central Interior Shrub Swamp"/>
    <x v="1"/>
    <x v="14"/>
    <s v="Inland Marshes and Prairies"/>
    <s v=" "/>
    <n v="0"/>
    <n v="0"/>
    <n v="0"/>
    <n v="0"/>
    <n v="0"/>
    <n v="0"/>
  </r>
  <r>
    <n v="2174"/>
    <n v="2175"/>
    <n v="89950"/>
    <n v="19968.900000000001"/>
    <x v="19"/>
    <n v="7905"/>
    <x v="19"/>
    <s v="Eastern Cool Temperate Urban Deciduous Forest"/>
    <x v="0"/>
    <x v="4"/>
    <s v="Developed-Upland Deciduous Forest"/>
    <s v=" "/>
    <n v="0"/>
    <n v="0"/>
    <n v="0"/>
    <n v="0"/>
    <n v="0"/>
    <n v="0"/>
  </r>
  <r>
    <n v="2175"/>
    <n v="2176"/>
    <n v="113612"/>
    <n v="25221.864000000001"/>
    <x v="19"/>
    <n v="7297"/>
    <x v="19"/>
    <s v="Developed-Medium Intensity"/>
    <x v="0"/>
    <x v="6"/>
    <s v="Developed-Medium Intensity"/>
    <s v=" "/>
    <n v="0"/>
    <n v="0"/>
    <n v="0"/>
    <n v="0"/>
    <n v="0"/>
    <n v="0"/>
  </r>
  <r>
    <n v="1536"/>
    <n v="1537"/>
    <n v="27"/>
    <n v="5.9939999999999998"/>
    <x v="59"/>
    <n v="9183"/>
    <x v="59"/>
    <s v="North-Central Interior Shrub Swamp"/>
    <x v="1"/>
    <x v="14"/>
    <s v="Inland Marshes and Prairies"/>
    <s v=" "/>
    <n v="0"/>
    <n v="0"/>
    <n v="0"/>
    <n v="0"/>
    <n v="0"/>
    <n v="0"/>
  </r>
  <r>
    <n v="2177"/>
    <n v="2178"/>
    <n v="71790"/>
    <n v="15937.380000000001"/>
    <x v="19"/>
    <n v="7298"/>
    <x v="19"/>
    <s v="Developed-High Intensity"/>
    <x v="0"/>
    <x v="8"/>
    <s v="Developed-High Intensity"/>
    <s v=" "/>
    <n v="0"/>
    <n v="0"/>
    <n v="0"/>
    <n v="0"/>
    <n v="0"/>
    <n v="0"/>
  </r>
  <r>
    <n v="1580"/>
    <n v="1581"/>
    <n v="20"/>
    <n v="4.4400000000000004"/>
    <x v="102"/>
    <n v="9183"/>
    <x v="102"/>
    <s v="North-Central Interior Shrub Swamp"/>
    <x v="1"/>
    <x v="14"/>
    <s v="Inland Marshes and Prairies"/>
    <s v=" "/>
    <n v="0"/>
    <n v="0"/>
    <n v="0"/>
    <n v="0"/>
    <n v="0"/>
    <n v="0"/>
  </r>
  <r>
    <n v="2179"/>
    <n v="2180"/>
    <n v="24313"/>
    <n v="5397.4859999999999"/>
    <x v="19"/>
    <n v="7909"/>
    <x v="19"/>
    <s v="Eastern Cool Temperate Urban Shrubland"/>
    <x v="0"/>
    <x v="4"/>
    <s v="Developed-Upland Shrubland"/>
    <s v=" "/>
    <n v="0"/>
    <n v="0"/>
    <n v="0"/>
    <n v="0"/>
    <n v="0"/>
    <n v="0"/>
  </r>
  <r>
    <n v="2180"/>
    <n v="2181"/>
    <n v="916"/>
    <n v="203.352"/>
    <x v="19"/>
    <n v="9317"/>
    <x v="19"/>
    <s v="Northern &amp; Central Ruderal Shrubland"/>
    <x v="0"/>
    <x v="10"/>
    <s v="Introduced Upland Vegetation-Shrub"/>
    <s v="Prairie? (Swaty used prairie numbers)"/>
    <n v="1"/>
    <n v="3"/>
    <n v="1"/>
    <n v="0.33333333300000001"/>
    <n v="203.352"/>
    <n v="67.783999932216005"/>
  </r>
  <r>
    <n v="2181"/>
    <n v="2182"/>
    <n v="32194"/>
    <n v="7147.0680000000002"/>
    <x v="19"/>
    <n v="7908"/>
    <x v="19"/>
    <s v="Eastern Cool Temperate Urban Herbaceous"/>
    <x v="0"/>
    <x v="4"/>
    <s v="Developed-Upland Herbaceous"/>
    <s v=" "/>
    <n v="0"/>
    <n v="0"/>
    <n v="0"/>
    <n v="0"/>
    <n v="0"/>
    <n v="0"/>
  </r>
  <r>
    <n v="2182"/>
    <n v="2183"/>
    <n v="300191"/>
    <n v="66642.402000000002"/>
    <x v="19"/>
    <n v="7296"/>
    <x v="19"/>
    <s v="Developed-Low Intensity"/>
    <x v="0"/>
    <x v="7"/>
    <s v="Developed-Low Intensity"/>
    <s v=" "/>
    <n v="0"/>
    <n v="0"/>
    <n v="0"/>
    <n v="0"/>
    <n v="0"/>
    <n v="0"/>
  </r>
  <r>
    <n v="2183"/>
    <n v="2184"/>
    <n v="16451"/>
    <n v="3652.1219999999998"/>
    <x v="19"/>
    <n v="7907"/>
    <x v="19"/>
    <s v="Eastern Cool Temperate Urban Mixed Forest"/>
    <x v="0"/>
    <x v="4"/>
    <s v="Developed-Upland Mixed Forest"/>
    <s v=" "/>
    <n v="0"/>
    <n v="0"/>
    <n v="0"/>
    <n v="0"/>
    <n v="0"/>
    <n v="0"/>
  </r>
  <r>
    <n v="2184"/>
    <n v="2185"/>
    <n v="2526"/>
    <n v="560.77200000000005"/>
    <x v="19"/>
    <n v="7906"/>
    <x v="19"/>
    <s v="Eastern Cool Temperate Urban Evergreen Forest"/>
    <x v="0"/>
    <x v="4"/>
    <s v="Developed-Upland Evergreen Forest"/>
    <s v=" "/>
    <n v="0"/>
    <n v="0"/>
    <n v="0"/>
    <n v="0"/>
    <n v="0"/>
    <n v="0"/>
  </r>
  <r>
    <n v="1687"/>
    <n v="1688"/>
    <n v="4"/>
    <n v="0.88800000000000001"/>
    <x v="61"/>
    <n v="9183"/>
    <x v="61"/>
    <s v="North-Central Interior Shrub Swamp"/>
    <x v="1"/>
    <x v="14"/>
    <s v="Inland Marshes and Prairies"/>
    <s v=" "/>
    <n v="0"/>
    <n v="0"/>
    <n v="0"/>
    <n v="0"/>
    <n v="0"/>
    <n v="0"/>
  </r>
  <r>
    <n v="2186"/>
    <n v="2187"/>
    <n v="27"/>
    <n v="5.9939999999999998"/>
    <x v="19"/>
    <n v="7973"/>
    <x v="19"/>
    <s v="Eastern Cool Temperate Row Crop - Close Grown Crop"/>
    <x v="0"/>
    <x v="3"/>
    <s v="Agricultural-Row Crop-Close Grown Crop"/>
    <s v=" "/>
    <n v="0"/>
    <n v="0"/>
    <n v="0"/>
    <n v="0"/>
    <n v="0"/>
    <n v="0"/>
  </r>
  <r>
    <n v="2187"/>
    <n v="2188"/>
    <n v="342521"/>
    <n v="76039.661999999997"/>
    <x v="19"/>
    <n v="7299"/>
    <x v="19"/>
    <s v="Developed-Roads"/>
    <x v="0"/>
    <x v="5"/>
    <s v="Developed-Roads"/>
    <s v=" "/>
    <n v="0"/>
    <n v="0"/>
    <n v="0"/>
    <n v="0"/>
    <n v="0"/>
    <n v="0"/>
  </r>
  <r>
    <n v="1711"/>
    <n v="1712"/>
    <n v="6"/>
    <n v="1.3320000000000001"/>
    <x v="62"/>
    <n v="9183"/>
    <x v="62"/>
    <s v="North-Central Interior Shrub Swamp"/>
    <x v="1"/>
    <x v="14"/>
    <s v="Inland Marshes and Prairies"/>
    <s v=" "/>
    <n v="0"/>
    <n v="0"/>
    <n v="0"/>
    <n v="0"/>
    <n v="0"/>
    <n v="0"/>
  </r>
  <r>
    <n v="2189"/>
    <n v="2190"/>
    <n v="3753"/>
    <n v="833.16600000000005"/>
    <x v="19"/>
    <n v="7929"/>
    <x v="19"/>
    <s v="Eastern Cool Temperate Developed Herbaceous"/>
    <x v="0"/>
    <x v="4"/>
    <s v="Developed-Upland Herbaceous"/>
    <s v=" "/>
    <n v="0"/>
    <n v="0"/>
    <n v="0"/>
    <n v="0"/>
    <n v="0"/>
    <n v="0"/>
  </r>
  <r>
    <n v="1756"/>
    <n v="1757"/>
    <n v="1"/>
    <n v="0.222"/>
    <x v="1"/>
    <n v="9183"/>
    <x v="1"/>
    <s v="North-Central Interior Shrub Swamp"/>
    <x v="1"/>
    <x v="14"/>
    <s v="Inland Marshes and Prairies"/>
    <s v=" "/>
    <n v="0"/>
    <n v="0"/>
    <n v="0"/>
    <n v="0"/>
    <n v="0"/>
    <n v="0"/>
  </r>
  <r>
    <n v="2191"/>
    <n v="2192"/>
    <n v="1399"/>
    <n v="310.57800000000003"/>
    <x v="19"/>
    <n v="7295"/>
    <x v="19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2192"/>
    <n v="2193"/>
    <n v="25841"/>
    <n v="5736.7020000000002"/>
    <x v="19"/>
    <n v="7925"/>
    <x v="19"/>
    <s v="Eastern Cool Temperate Developed Deciduous Forest"/>
    <x v="0"/>
    <x v="4"/>
    <s v="Developed-Upland Deciduous Forest"/>
    <s v=" "/>
    <n v="0"/>
    <n v="0"/>
    <n v="0"/>
    <n v="0"/>
    <n v="0"/>
    <n v="0"/>
  </r>
  <r>
    <n v="2193"/>
    <n v="2194"/>
    <n v="4769"/>
    <n v="1058.7180000000001"/>
    <x v="19"/>
    <n v="7927"/>
    <x v="19"/>
    <s v="Eastern Cool Temperate Developed Mixed Forest"/>
    <x v="0"/>
    <x v="4"/>
    <s v="Developed-Upland Mixed Forest"/>
    <s v=" "/>
    <n v="0"/>
    <n v="0"/>
    <n v="0"/>
    <n v="0"/>
    <n v="0"/>
    <n v="0"/>
  </r>
  <r>
    <n v="1865"/>
    <n v="1866"/>
    <n v="3"/>
    <n v="0.66600000000000004"/>
    <x v="66"/>
    <n v="9183"/>
    <x v="66"/>
    <s v="North-Central Interior Shrub Swamp"/>
    <x v="1"/>
    <x v="14"/>
    <s v="Inland Marshes and Prairies"/>
    <s v=" "/>
    <n v="0"/>
    <n v="0"/>
    <n v="0"/>
    <n v="0"/>
    <n v="0"/>
    <n v="0"/>
  </r>
  <r>
    <n v="1898"/>
    <n v="1899"/>
    <n v="4"/>
    <n v="0.88800000000000001"/>
    <x v="67"/>
    <n v="9183"/>
    <x v="67"/>
    <s v="North-Central Interior Shrub Swamp"/>
    <x v="1"/>
    <x v="14"/>
    <s v="Inland Marshes and Prairies"/>
    <s v=" "/>
    <n v="0"/>
    <n v="0"/>
    <n v="0"/>
    <n v="0"/>
    <n v="0"/>
    <n v="0"/>
  </r>
  <r>
    <n v="2196"/>
    <n v="2197"/>
    <n v="258"/>
    <n v="57.276000000000003"/>
    <x v="19"/>
    <n v="7978"/>
    <x v="19"/>
    <s v="Eastern Cool Temperate Wheat"/>
    <x v="0"/>
    <x v="3"/>
    <s v="Agricultural-Wheat"/>
    <s v=" "/>
    <n v="0"/>
    <n v="0"/>
    <n v="0"/>
    <n v="0"/>
    <n v="0"/>
    <n v="0"/>
  </r>
  <r>
    <n v="1922"/>
    <n v="1923"/>
    <n v="4"/>
    <n v="0.88800000000000001"/>
    <x v="65"/>
    <n v="9183"/>
    <x v="65"/>
    <s v="North-Central Interior Shrub Swamp"/>
    <x v="1"/>
    <x v="14"/>
    <s v="Inland Marshes and Prairies"/>
    <s v=" "/>
    <n v="0"/>
    <n v="0"/>
    <n v="0"/>
    <n v="0"/>
    <n v="0"/>
    <n v="0"/>
  </r>
  <r>
    <n v="2111"/>
    <n v="2112"/>
    <n v="59"/>
    <n v="13.098000000000001"/>
    <x v="104"/>
    <n v="9183"/>
    <x v="104"/>
    <s v="North-Central Interior Shrub Swamp"/>
    <x v="1"/>
    <x v="14"/>
    <s v="Inland Marshes and Prairies"/>
    <s v=" "/>
    <n v="0"/>
    <n v="0"/>
    <n v="0"/>
    <n v="0"/>
    <n v="0"/>
    <n v="0"/>
  </r>
  <r>
    <n v="2199"/>
    <n v="2200"/>
    <n v="63"/>
    <n v="13.986000000000001"/>
    <x v="19"/>
    <n v="7928"/>
    <x v="19"/>
    <s v="Eastern Cool Temperate Developed Shrubland"/>
    <x v="0"/>
    <x v="4"/>
    <s v="Developed-Upland Shrubland"/>
    <s v=" "/>
    <n v="0"/>
    <n v="0"/>
    <n v="0"/>
    <n v="0"/>
    <n v="0"/>
    <n v="0"/>
  </r>
  <r>
    <n v="2136"/>
    <n v="2137"/>
    <n v="41"/>
    <n v="9.1020000000000003"/>
    <x v="69"/>
    <n v="9183"/>
    <x v="69"/>
    <s v="North-Central Interior Shrub Swamp"/>
    <x v="1"/>
    <x v="14"/>
    <s v="Inland Marshes and Prairies"/>
    <s v=" "/>
    <n v="0"/>
    <n v="0"/>
    <n v="0"/>
    <n v="0"/>
    <n v="0"/>
    <n v="0"/>
  </r>
  <r>
    <n v="2201"/>
    <n v="2202"/>
    <n v="2"/>
    <n v="0.44400000000000001"/>
    <x v="68"/>
    <n v="9064"/>
    <x v="68"/>
    <s v="Central Interior Acidic Cliff and Talus"/>
    <x v="0"/>
    <x v="11"/>
    <s v="Sparse Vegetation"/>
    <s v=" "/>
    <n v="0"/>
    <n v="0"/>
    <n v="0"/>
    <n v="0"/>
    <n v="0"/>
    <n v="0"/>
  </r>
  <r>
    <n v="2245"/>
    <n v="2246"/>
    <n v="13"/>
    <n v="2.8860000000000001"/>
    <x v="103"/>
    <n v="9183"/>
    <x v="103"/>
    <s v="North-Central Interior Shrub Swamp"/>
    <x v="1"/>
    <x v="14"/>
    <s v="Inland Marshes and Prairies"/>
    <s v=" "/>
    <n v="0"/>
    <n v="0"/>
    <n v="0"/>
    <n v="0"/>
    <n v="0"/>
    <n v="0"/>
  </r>
  <r>
    <n v="2312"/>
    <n v="2313"/>
    <n v="5"/>
    <n v="1.1100000000000001"/>
    <x v="4"/>
    <n v="9183"/>
    <x v="4"/>
    <s v="North-Central Interior Shrub Swamp"/>
    <x v="1"/>
    <x v="14"/>
    <s v="Inland Marshes and Prairies"/>
    <s v=" "/>
    <n v="0"/>
    <n v="0"/>
    <n v="0"/>
    <n v="0"/>
    <n v="0"/>
    <n v="0"/>
  </r>
  <r>
    <n v="2314"/>
    <n v="2315"/>
    <n v="9"/>
    <n v="1.998"/>
    <x v="107"/>
    <n v="9183"/>
    <x v="107"/>
    <s v="North-Central Interior Shrub Swamp"/>
    <x v="1"/>
    <x v="14"/>
    <s v="Inland Marshes and Prairies"/>
    <s v=" "/>
    <n v="0"/>
    <n v="0"/>
    <n v="0"/>
    <n v="0"/>
    <n v="0"/>
    <n v="0"/>
  </r>
  <r>
    <n v="3102"/>
    <n v="3103"/>
    <n v="2"/>
    <n v="0.44400000000000001"/>
    <x v="108"/>
    <n v="9183"/>
    <x v="108"/>
    <s v="North-Central Interior Shrub Swamp"/>
    <x v="1"/>
    <x v="14"/>
    <s v="Inland Marshes and Prairies"/>
    <s v=" "/>
    <n v="0"/>
    <n v="0"/>
    <n v="0"/>
    <n v="0"/>
    <n v="0"/>
    <n v="0"/>
  </r>
  <r>
    <n v="3141"/>
    <n v="3142"/>
    <n v="2"/>
    <n v="0.44400000000000001"/>
    <x v="109"/>
    <n v="9183"/>
    <x v="109"/>
    <s v="North-Central Interior Shrub Swamp"/>
    <x v="1"/>
    <x v="14"/>
    <s v="Inland Marshes and Prairies"/>
    <s v=" "/>
    <n v="0"/>
    <n v="0"/>
    <n v="0"/>
    <n v="0"/>
    <n v="0"/>
    <n v="0"/>
  </r>
  <r>
    <n v="2146"/>
    <n v="2147"/>
    <n v="94"/>
    <n v="20.867999999999999"/>
    <x v="69"/>
    <n v="7518"/>
    <x v="69"/>
    <s v="North-Central Interior Wet Flatwoods"/>
    <x v="1"/>
    <x v="14"/>
    <s v="Hardwood Flatwoods"/>
    <s v=" "/>
    <n v="0"/>
    <n v="0"/>
    <n v="0"/>
    <n v="0"/>
    <n v="0"/>
    <n v="0"/>
  </r>
  <r>
    <n v="2211"/>
    <n v="2212"/>
    <n v="142"/>
    <n v="31.524000000000001"/>
    <x v="19"/>
    <n v="7518"/>
    <x v="19"/>
    <s v="North-Central Interior Wet Flatwoods"/>
    <x v="1"/>
    <x v="14"/>
    <s v="Hardwood Flatwoods"/>
    <s v=" "/>
    <n v="0"/>
    <n v="0"/>
    <n v="0"/>
    <n v="0"/>
    <n v="0"/>
    <n v="0"/>
  </r>
  <r>
    <n v="2"/>
    <n v="3"/>
    <n v="2613"/>
    <n v="580.08600000000001"/>
    <x v="0"/>
    <n v="9683"/>
    <x v="0"/>
    <s v="North-Central Interior Wet Meadow"/>
    <x v="1"/>
    <x v="14"/>
    <s v="Inland Marshes and Prairies"/>
    <s v="Wetland (Swaty used prairie numbers)"/>
    <n v="3"/>
    <n v="5"/>
    <n v="0.33333333300000001"/>
    <n v="0.2"/>
    <n v="193.36199980663801"/>
    <n v="116.0172"/>
  </r>
  <r>
    <n v="2210"/>
    <n v="2211"/>
    <n v="97"/>
    <n v="21.533999999999999"/>
    <x v="19"/>
    <n v="7926"/>
    <x v="19"/>
    <s v="Eastern Cool Temperate Developed Evergreen Forest"/>
    <x v="0"/>
    <x v="4"/>
    <s v="Developed-Upland Evergreen Forest"/>
    <s v=" "/>
    <n v="0"/>
    <n v="0"/>
    <n v="0"/>
    <n v="0"/>
    <n v="0"/>
    <n v="0"/>
  </r>
  <r>
    <n v="60"/>
    <n v="61"/>
    <n v="645"/>
    <n v="143.19"/>
    <x v="11"/>
    <n v="9683"/>
    <x v="11"/>
    <s v="North-Central Interior Wet Meadow"/>
    <x v="1"/>
    <x v="14"/>
    <s v="Inland Marshes and Prairies"/>
    <s v="Wetland (Swaty used prairie numbers)"/>
    <n v="3"/>
    <n v="5"/>
    <n v="0.33333333300000001"/>
    <n v="0.2"/>
    <n v="47.729999952269999"/>
    <n v="28.638000000000002"/>
  </r>
  <r>
    <n v="2212"/>
    <n v="2213"/>
    <n v="2"/>
    <n v="0.44400000000000001"/>
    <x v="19"/>
    <n v="9065"/>
    <x v="19"/>
    <s v="Central Interior Calcareous Cliff and Talus"/>
    <x v="0"/>
    <x v="11"/>
    <s v="Sparse Vegetation"/>
    <s v=" "/>
    <n v="0"/>
    <n v="0"/>
    <n v="0"/>
    <n v="0"/>
    <n v="0"/>
    <n v="0"/>
  </r>
  <r>
    <n v="2213"/>
    <n v="2214"/>
    <n v="1"/>
    <n v="0.222"/>
    <x v="19"/>
    <n v="9064"/>
    <x v="19"/>
    <s v="Central Interior Acidic Cliff and Talus"/>
    <x v="0"/>
    <x v="11"/>
    <s v="Sparse Vegetation"/>
    <s v=" "/>
    <n v="0"/>
    <n v="0"/>
    <n v="0"/>
    <n v="0"/>
    <n v="0"/>
    <n v="0"/>
  </r>
  <r>
    <n v="2214"/>
    <n v="2215"/>
    <n v="4"/>
    <n v="0.88800000000000001"/>
    <x v="19"/>
    <n v="7970"/>
    <x v="19"/>
    <s v="Eastern Cool Temperate Orchard"/>
    <x v="0"/>
    <x v="3"/>
    <s v="Agricultural-Orchard"/>
    <s v=" "/>
    <n v="0"/>
    <n v="0"/>
    <n v="0"/>
    <n v="0"/>
    <n v="0"/>
    <n v="0"/>
  </r>
  <r>
    <n v="77"/>
    <n v="78"/>
    <n v="3364"/>
    <n v="746.80799999999999"/>
    <x v="27"/>
    <n v="9683"/>
    <x v="27"/>
    <s v="North-Central Interior Wet Meadow"/>
    <x v="1"/>
    <x v="14"/>
    <s v="Inland Marshes and Prairies"/>
    <s v="Wetland (Swaty used prairie numbers)"/>
    <n v="3"/>
    <n v="5"/>
    <n v="0.33333333300000001"/>
    <n v="0.2"/>
    <n v="248.935999751064"/>
    <n v="149.36160000000001"/>
  </r>
  <r>
    <n v="2216"/>
    <n v="2217"/>
    <n v="72247"/>
    <n v="16038.834000000001"/>
    <x v="114"/>
    <n v="7299"/>
    <x v="114"/>
    <s v="Developed-Roads"/>
    <x v="0"/>
    <x v="5"/>
    <s v="Developed-Roads"/>
    <s v=" "/>
    <n v="0"/>
    <n v="0"/>
    <n v="0"/>
    <n v="0"/>
    <n v="0"/>
    <n v="0"/>
  </r>
  <r>
    <n v="2217"/>
    <n v="2218"/>
    <n v="27086"/>
    <n v="6013.0919999999996"/>
    <x v="114"/>
    <n v="7296"/>
    <x v="114"/>
    <s v="Developed-Low Intensity"/>
    <x v="0"/>
    <x v="7"/>
    <s v="Developed-Low Intensity"/>
    <s v=" "/>
    <n v="0"/>
    <n v="0"/>
    <n v="0"/>
    <n v="0"/>
    <n v="0"/>
    <n v="0"/>
  </r>
  <r>
    <n v="2218"/>
    <n v="2219"/>
    <n v="567"/>
    <n v="125.874"/>
    <x v="114"/>
    <n v="9817"/>
    <x v="114"/>
    <s v="Northern &amp; Central Ruderal Meadow"/>
    <x v="2"/>
    <x v="2"/>
    <s v="Introduced Perennial Grassland and Forbland"/>
    <s v="Prairie"/>
    <n v="1"/>
    <n v="3"/>
    <n v="1"/>
    <n v="0.33333333300000001"/>
    <n v="125.874"/>
    <n v="41.957999958042002"/>
  </r>
  <r>
    <n v="2219"/>
    <n v="2220"/>
    <n v="890"/>
    <n v="197.58"/>
    <x v="114"/>
    <n v="7977"/>
    <x v="114"/>
    <s v="Eastern Cool Temperate Pasture and Hayland"/>
    <x v="0"/>
    <x v="3"/>
    <s v="Agricultural-Pasture and Hayland"/>
    <s v=" "/>
    <n v="0"/>
    <n v="0"/>
    <n v="0"/>
    <n v="0"/>
    <n v="0"/>
    <n v="0"/>
  </r>
  <r>
    <n v="139"/>
    <n v="140"/>
    <n v="495"/>
    <n v="109.89"/>
    <x v="41"/>
    <n v="9683"/>
    <x v="41"/>
    <s v="North-Central Interior Wet Meadow"/>
    <x v="1"/>
    <x v="14"/>
    <s v="Inland Marshes and Prairies"/>
    <s v="Wetland (Swaty used prairie numbers)"/>
    <n v="3"/>
    <n v="5"/>
    <n v="0.33333333300000001"/>
    <n v="0.2"/>
    <n v="36.629999963370004"/>
    <n v="21.978000000000002"/>
  </r>
  <r>
    <n v="2221"/>
    <n v="2222"/>
    <n v="91"/>
    <n v="20.202000000000002"/>
    <x v="114"/>
    <n v="7974"/>
    <x v="114"/>
    <s v="Eastern Cool Temperate Row Crop"/>
    <x v="0"/>
    <x v="3"/>
    <s v="Agricultural-Row Crop"/>
    <s v=" "/>
    <n v="0"/>
    <n v="0"/>
    <n v="0"/>
    <n v="0"/>
    <n v="0"/>
    <n v="0"/>
  </r>
  <r>
    <n v="161"/>
    <n v="162"/>
    <n v="3253"/>
    <n v="722.16600000000005"/>
    <x v="53"/>
    <n v="9683"/>
    <x v="53"/>
    <s v="North-Central Interior Wet Meadow"/>
    <x v="1"/>
    <x v="14"/>
    <s v="Inland Marshes and Prairies"/>
    <s v="Wetland (Swaty used prairie numbers)"/>
    <n v="3"/>
    <n v="5"/>
    <n v="0.33333333300000001"/>
    <n v="0.2"/>
    <n v="240.72199975927802"/>
    <n v="144.43320000000003"/>
  </r>
  <r>
    <n v="180"/>
    <n v="181"/>
    <n v="1549"/>
    <n v="343.87799999999999"/>
    <x v="64"/>
    <n v="9683"/>
    <x v="64"/>
    <s v="North-Central Interior Wet Meadow"/>
    <x v="1"/>
    <x v="14"/>
    <s v="Inland Marshes and Prairies"/>
    <s v="Wetland (Swaty used prairie numbers)"/>
    <n v="3"/>
    <n v="5"/>
    <n v="0.33333333300000001"/>
    <n v="0.2"/>
    <n v="114.625999885374"/>
    <n v="68.775599999999997"/>
  </r>
  <r>
    <n v="2224"/>
    <n v="2225"/>
    <n v="11044"/>
    <n v="2451.768"/>
    <x v="114"/>
    <n v="7292"/>
    <x v="114"/>
    <s v="Open Water"/>
    <x v="0"/>
    <x v="0"/>
    <s v="Open Water"/>
    <s v=" "/>
    <n v="0"/>
    <n v="0"/>
    <n v="0"/>
    <n v="0"/>
    <n v="0"/>
    <n v="0"/>
  </r>
  <r>
    <n v="2225"/>
    <n v="2226"/>
    <n v="39978"/>
    <n v="8875.116"/>
    <x v="114"/>
    <n v="7297"/>
    <x v="114"/>
    <s v="Developed-Medium Intensity"/>
    <x v="0"/>
    <x v="6"/>
    <s v="Developed-Medium Intensity"/>
    <s v=" "/>
    <n v="0"/>
    <n v="0"/>
    <n v="0"/>
    <n v="0"/>
    <n v="0"/>
    <n v="0"/>
  </r>
  <r>
    <n v="2226"/>
    <n v="2227"/>
    <n v="22"/>
    <n v="4.8840000000000003"/>
    <x v="114"/>
    <n v="7976"/>
    <x v="114"/>
    <s v="Eastern Cool Temperate Fallow/Idle Cropland"/>
    <x v="0"/>
    <x v="3"/>
    <s v="Agricultural-Fallow/Idle Cropland"/>
    <s v=" "/>
    <n v="0"/>
    <n v="0"/>
    <n v="0"/>
    <n v="0"/>
    <n v="0"/>
    <n v="0"/>
  </r>
  <r>
    <n v="2227"/>
    <n v="2228"/>
    <n v="120"/>
    <n v="26.64"/>
    <x v="114"/>
    <n v="7295"/>
    <x v="114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2228"/>
    <n v="2229"/>
    <n v="29802"/>
    <n v="6616.0439999999999"/>
    <x v="114"/>
    <n v="7298"/>
    <x v="114"/>
    <s v="Developed-High Intensity"/>
    <x v="0"/>
    <x v="8"/>
    <s v="Developed-High Intensity"/>
    <s v=" "/>
    <n v="0"/>
    <n v="0"/>
    <n v="0"/>
    <n v="0"/>
    <n v="0"/>
    <n v="0"/>
  </r>
  <r>
    <n v="2229"/>
    <n v="2230"/>
    <n v="71"/>
    <n v="15.762"/>
    <x v="114"/>
    <n v="7925"/>
    <x v="114"/>
    <s v="Eastern Cool Temperate Developed Deciduous Forest"/>
    <x v="0"/>
    <x v="4"/>
    <s v="Developed-Upland Deciduous Forest"/>
    <s v=" "/>
    <n v="0"/>
    <n v="0"/>
    <n v="0"/>
    <n v="0"/>
    <n v="0"/>
    <n v="0"/>
  </r>
  <r>
    <n v="232"/>
    <n v="233"/>
    <n v="3010"/>
    <n v="668.22"/>
    <x v="70"/>
    <n v="9683"/>
    <x v="70"/>
    <s v="North-Central Interior Wet Meadow"/>
    <x v="1"/>
    <x v="14"/>
    <s v="Inland Marshes and Prairies"/>
    <s v="Wetland (Swaty used prairie numbers)"/>
    <n v="3"/>
    <n v="5"/>
    <n v="0.33333333300000001"/>
    <n v="0.2"/>
    <n v="222.73999977726001"/>
    <n v="133.64400000000001"/>
  </r>
  <r>
    <n v="2231"/>
    <n v="2232"/>
    <n v="1616"/>
    <n v="358.75200000000001"/>
    <x v="114"/>
    <n v="7908"/>
    <x v="114"/>
    <s v="Eastern Cool Temperate Urban Herbaceous"/>
    <x v="0"/>
    <x v="4"/>
    <s v="Developed-Upland Herbaceous"/>
    <s v=" "/>
    <n v="0"/>
    <n v="0"/>
    <n v="0"/>
    <n v="0"/>
    <n v="0"/>
    <n v="0"/>
  </r>
  <r>
    <n v="2232"/>
    <n v="2233"/>
    <n v="2566"/>
    <n v="569.65200000000004"/>
    <x v="114"/>
    <n v="7905"/>
    <x v="114"/>
    <s v="Eastern Cool Temperate Urban Deciduous Forest"/>
    <x v="0"/>
    <x v="4"/>
    <s v="Developed-Upland Deciduous Forest"/>
    <s v=" "/>
    <n v="0"/>
    <n v="0"/>
    <n v="0"/>
    <n v="0"/>
    <n v="0"/>
    <n v="0"/>
  </r>
  <r>
    <n v="265"/>
    <n v="266"/>
    <n v="2647"/>
    <n v="587.63400000000001"/>
    <x v="71"/>
    <n v="9683"/>
    <x v="71"/>
    <s v="North-Central Interior Wet Meadow"/>
    <x v="1"/>
    <x v="14"/>
    <s v="Inland Marshes and Prairies"/>
    <s v="Wetland (Swaty used prairie numbers)"/>
    <n v="3"/>
    <n v="5"/>
    <n v="0.33333333300000001"/>
    <n v="0.2"/>
    <n v="195.877999804122"/>
    <n v="117.52680000000001"/>
  </r>
  <r>
    <n v="2234"/>
    <n v="2235"/>
    <n v="1541"/>
    <n v="342.10200000000003"/>
    <x v="114"/>
    <n v="7909"/>
    <x v="114"/>
    <s v="Eastern Cool Temperate Urban Shrubland"/>
    <x v="0"/>
    <x v="4"/>
    <s v="Developed-Upland Shrubland"/>
    <s v=" "/>
    <n v="0"/>
    <n v="0"/>
    <n v="0"/>
    <n v="0"/>
    <n v="0"/>
    <n v="0"/>
  </r>
  <r>
    <n v="2235"/>
    <n v="2236"/>
    <n v="450"/>
    <n v="99.9"/>
    <x v="114"/>
    <n v="7907"/>
    <x v="114"/>
    <s v="Eastern Cool Temperate Urban Mixed Forest"/>
    <x v="0"/>
    <x v="4"/>
    <s v="Developed-Upland Mixed Forest"/>
    <s v=" "/>
    <n v="0"/>
    <n v="0"/>
    <n v="0"/>
    <n v="0"/>
    <n v="0"/>
    <n v="0"/>
  </r>
  <r>
    <n v="2236"/>
    <n v="2237"/>
    <n v="20"/>
    <n v="4.4400000000000004"/>
    <x v="114"/>
    <n v="7927"/>
    <x v="114"/>
    <s v="Eastern Cool Temperate Developed Mixed Forest"/>
    <x v="0"/>
    <x v="4"/>
    <s v="Developed-Upland Mixed Forest"/>
    <s v=" "/>
    <n v="0"/>
    <n v="0"/>
    <n v="0"/>
    <n v="0"/>
    <n v="0"/>
    <n v="0"/>
  </r>
  <r>
    <n v="305"/>
    <n v="306"/>
    <n v="1348"/>
    <n v="299.25600000000003"/>
    <x v="72"/>
    <n v="9683"/>
    <x v="72"/>
    <s v="North-Central Interior Wet Meadow"/>
    <x v="1"/>
    <x v="14"/>
    <s v="Inland Marshes and Prairies"/>
    <s v="Wetland (Swaty used prairie numbers)"/>
    <n v="3"/>
    <n v="5"/>
    <n v="0.33333333300000001"/>
    <n v="0.2"/>
    <n v="99.751999900248009"/>
    <n v="59.851200000000006"/>
  </r>
  <r>
    <n v="2238"/>
    <n v="2239"/>
    <n v="14"/>
    <n v="3.1080000000000001"/>
    <x v="114"/>
    <n v="9317"/>
    <x v="114"/>
    <s v="Northern &amp; Central Ruderal Shrubland"/>
    <x v="0"/>
    <x v="10"/>
    <s v="Introduced Upland Vegetation-Shrub"/>
    <s v="Prairie? (Swaty used prairie numbers)"/>
    <n v="1"/>
    <n v="3"/>
    <n v="1"/>
    <n v="0.33333333300000001"/>
    <n v="3.1080000000000001"/>
    <n v="1.0359999989640001"/>
  </r>
  <r>
    <n v="2239"/>
    <n v="2240"/>
    <n v="93"/>
    <n v="20.646000000000001"/>
    <x v="114"/>
    <n v="7929"/>
    <x v="114"/>
    <s v="Eastern Cool Temperate Developed Herbaceous"/>
    <x v="0"/>
    <x v="4"/>
    <s v="Developed-Upland Herbaceous"/>
    <s v=" "/>
    <n v="0"/>
    <n v="0"/>
    <n v="0"/>
    <n v="0"/>
    <n v="0"/>
    <n v="0"/>
  </r>
  <r>
    <n v="2240"/>
    <n v="2241"/>
    <n v="2"/>
    <n v="0.44400000000000001"/>
    <x v="114"/>
    <n v="7975"/>
    <x v="114"/>
    <s v="Eastern Cool Temperate Close Grown Crop"/>
    <x v="0"/>
    <x v="3"/>
    <s v="Agricultural-Close Grown Crop"/>
    <s v=" "/>
    <n v="0"/>
    <n v="0"/>
    <n v="0"/>
    <n v="0"/>
    <n v="0"/>
    <n v="0"/>
  </r>
  <r>
    <n v="2241"/>
    <n v="2242"/>
    <n v="43"/>
    <n v="9.5459999999999994"/>
    <x v="114"/>
    <n v="7906"/>
    <x v="114"/>
    <s v="Eastern Cool Temperate Urban Evergreen Forest"/>
    <x v="0"/>
    <x v="4"/>
    <s v="Developed-Upland Evergreen Forest"/>
    <s v=" "/>
    <n v="0"/>
    <n v="0"/>
    <n v="0"/>
    <n v="0"/>
    <n v="0"/>
    <n v="0"/>
  </r>
  <r>
    <n v="2242"/>
    <n v="2243"/>
    <n v="5"/>
    <n v="1.1100000000000001"/>
    <x v="114"/>
    <n v="7928"/>
    <x v="114"/>
    <s v="Eastern Cool Temperate Developed Shrubland"/>
    <x v="0"/>
    <x v="4"/>
    <s v="Developed-Upland Shrubland"/>
    <s v=" "/>
    <n v="0"/>
    <n v="0"/>
    <n v="0"/>
    <n v="0"/>
    <n v="0"/>
    <n v="0"/>
  </r>
  <r>
    <n v="340"/>
    <n v="341"/>
    <n v="866"/>
    <n v="192.25200000000001"/>
    <x v="73"/>
    <n v="9683"/>
    <x v="73"/>
    <s v="North-Central Interior Wet Meadow"/>
    <x v="1"/>
    <x v="14"/>
    <s v="Inland Marshes and Prairies"/>
    <s v="Wetland (Swaty used prairie numbers)"/>
    <n v="3"/>
    <n v="5"/>
    <n v="0.33333333300000001"/>
    <n v="0.2"/>
    <n v="64.083999935916012"/>
    <n v="38.450400000000002"/>
  </r>
  <r>
    <n v="382"/>
    <n v="383"/>
    <n v="1643"/>
    <n v="364.74599999999998"/>
    <x v="75"/>
    <n v="9683"/>
    <x v="75"/>
    <s v="North-Central Interior Wet Meadow"/>
    <x v="1"/>
    <x v="14"/>
    <s v="Inland Marshes and Prairies"/>
    <s v="Wetland (Swaty used prairie numbers)"/>
    <n v="3"/>
    <n v="5"/>
    <n v="0.33333333300000001"/>
    <n v="0.2"/>
    <n v="121.581999878418"/>
    <n v="72.949200000000005"/>
  </r>
  <r>
    <n v="415"/>
    <n v="416"/>
    <n v="1666"/>
    <n v="369.85200000000003"/>
    <x v="76"/>
    <n v="9683"/>
    <x v="76"/>
    <s v="North-Central Interior Wet Meadow"/>
    <x v="1"/>
    <x v="14"/>
    <s v="Inland Marshes and Prairies"/>
    <s v="Wetland (Swaty used prairie numbers)"/>
    <n v="3"/>
    <n v="5"/>
    <n v="0.33333333300000001"/>
    <n v="0.2"/>
    <n v="123.28399987671601"/>
    <n v="73.970400000000012"/>
  </r>
  <r>
    <n v="465"/>
    <n v="466"/>
    <n v="1217"/>
    <n v="270.17399999999998"/>
    <x v="77"/>
    <n v="9683"/>
    <x v="77"/>
    <s v="North-Central Interior Wet Meadow"/>
    <x v="1"/>
    <x v="14"/>
    <s v="Inland Marshes and Prairies"/>
    <s v="Wetland (Swaty used prairie numbers)"/>
    <n v="3"/>
    <n v="5"/>
    <n v="0.33333333300000001"/>
    <n v="0.2"/>
    <n v="90.057999909941998"/>
    <n v="54.034799999999997"/>
  </r>
  <r>
    <n v="489"/>
    <n v="490"/>
    <n v="453"/>
    <n v="100.566"/>
    <x v="78"/>
    <n v="9683"/>
    <x v="78"/>
    <s v="North-Central Interior Wet Meadow"/>
    <x v="1"/>
    <x v="14"/>
    <s v="Inland Marshes and Prairies"/>
    <s v="Wetland (Swaty used prairie numbers)"/>
    <n v="3"/>
    <n v="5"/>
    <n v="0.33333333300000001"/>
    <n v="0.2"/>
    <n v="33.521999966477999"/>
    <n v="20.113200000000003"/>
  </r>
  <r>
    <n v="2248"/>
    <n v="2249"/>
    <n v="32642"/>
    <n v="7246.5240000000003"/>
    <x v="4"/>
    <n v="7976"/>
    <x v="4"/>
    <s v="Eastern Cool Temperate Fallow/Idle Cropland"/>
    <x v="0"/>
    <x v="3"/>
    <s v="Agricultural-Fallow/Idle Cropland"/>
    <s v=" "/>
    <n v="0"/>
    <n v="0"/>
    <n v="0"/>
    <n v="0"/>
    <n v="0"/>
    <n v="0"/>
  </r>
  <r>
    <n v="2249"/>
    <n v="2250"/>
    <n v="448741"/>
    <n v="99620.502000000008"/>
    <x v="4"/>
    <n v="7974"/>
    <x v="4"/>
    <s v="Eastern Cool Temperate Row Crop"/>
    <x v="0"/>
    <x v="3"/>
    <s v="Agricultural-Row Crop"/>
    <s v=" "/>
    <n v="0"/>
    <n v="0"/>
    <n v="0"/>
    <n v="0"/>
    <n v="0"/>
    <n v="0"/>
  </r>
  <r>
    <n v="521"/>
    <n v="522"/>
    <n v="1225"/>
    <n v="271.95"/>
    <x v="79"/>
    <n v="9683"/>
    <x v="79"/>
    <s v="North-Central Interior Wet Meadow"/>
    <x v="1"/>
    <x v="14"/>
    <s v="Inland Marshes and Prairies"/>
    <s v="Wetland (Swaty used prairie numbers)"/>
    <n v="3"/>
    <n v="5"/>
    <n v="0.33333333300000001"/>
    <n v="0.2"/>
    <n v="90.649999909350001"/>
    <n v="54.39"/>
  </r>
  <r>
    <n v="571"/>
    <n v="572"/>
    <n v="1135"/>
    <n v="251.97"/>
    <x v="80"/>
    <n v="9683"/>
    <x v="80"/>
    <s v="North-Central Interior Wet Meadow"/>
    <x v="1"/>
    <x v="14"/>
    <s v="Inland Marshes and Prairies"/>
    <s v="Wetland (Swaty used prairie numbers)"/>
    <n v="3"/>
    <n v="5"/>
    <n v="0.33333333300000001"/>
    <n v="0.2"/>
    <n v="83.989999916010007"/>
    <n v="50.394000000000005"/>
  </r>
  <r>
    <n v="609"/>
    <n v="610"/>
    <n v="1688"/>
    <n v="374.73599999999999"/>
    <x v="81"/>
    <n v="9683"/>
    <x v="81"/>
    <s v="North-Central Interior Wet Meadow"/>
    <x v="1"/>
    <x v="14"/>
    <s v="Inland Marshes and Prairies"/>
    <s v="Wetland (Swaty used prairie numbers)"/>
    <n v="3"/>
    <n v="5"/>
    <n v="0.33333333300000001"/>
    <n v="0.2"/>
    <n v="124.911999875088"/>
    <n v="74.947199999999995"/>
  </r>
  <r>
    <n v="2253"/>
    <n v="2254"/>
    <n v="809193"/>
    <n v="179640.84599999999"/>
    <x v="4"/>
    <n v="7977"/>
    <x v="4"/>
    <s v="Eastern Cool Temperate Pasture and Hayland"/>
    <x v="0"/>
    <x v="3"/>
    <s v="Agricultural-Pasture and Hayland"/>
    <s v=" "/>
    <n v="0"/>
    <n v="0"/>
    <n v="0"/>
    <n v="0"/>
    <n v="0"/>
    <n v="0"/>
  </r>
  <r>
    <n v="2254"/>
    <n v="2255"/>
    <n v="36290"/>
    <n v="8056.38"/>
    <x v="4"/>
    <n v="9817"/>
    <x v="4"/>
    <s v="Northern &amp; Central Ruderal Meadow"/>
    <x v="2"/>
    <x v="2"/>
    <s v="Introduced Perennial Grassland and Forbland"/>
    <s v="Prairie"/>
    <n v="1"/>
    <n v="3"/>
    <n v="1"/>
    <n v="0.33333333300000001"/>
    <n v="8056.38"/>
    <n v="2685.45999731454"/>
  </r>
  <r>
    <n v="2255"/>
    <n v="2256"/>
    <n v="76145"/>
    <n v="16904.189999999999"/>
    <x v="4"/>
    <n v="7299"/>
    <x v="4"/>
    <s v="Developed-Roads"/>
    <x v="0"/>
    <x v="5"/>
    <s v="Developed-Roads"/>
    <s v=" "/>
    <n v="0"/>
    <n v="0"/>
    <n v="0"/>
    <n v="0"/>
    <n v="0"/>
    <n v="0"/>
  </r>
  <r>
    <n v="2256"/>
    <n v="2257"/>
    <n v="11552"/>
    <n v="2564.5439999999999"/>
    <x v="4"/>
    <n v="7296"/>
    <x v="4"/>
    <s v="Developed-Low Intensity"/>
    <x v="0"/>
    <x v="7"/>
    <s v="Developed-Low Intensity"/>
    <s v=" "/>
    <n v="0"/>
    <n v="0"/>
    <n v="0"/>
    <n v="0"/>
    <n v="0"/>
    <n v="0"/>
  </r>
  <r>
    <n v="2257"/>
    <n v="2258"/>
    <n v="130"/>
    <n v="28.86"/>
    <x v="4"/>
    <n v="7970"/>
    <x v="4"/>
    <s v="Eastern Cool Temperate Orchard"/>
    <x v="0"/>
    <x v="3"/>
    <s v="Agricultural-Orchard"/>
    <s v=" "/>
    <n v="0"/>
    <n v="0"/>
    <n v="0"/>
    <n v="0"/>
    <n v="0"/>
    <n v="0"/>
  </r>
  <r>
    <n v="641"/>
    <n v="642"/>
    <n v="3167"/>
    <n v="703.07399999999996"/>
    <x v="82"/>
    <n v="9683"/>
    <x v="82"/>
    <s v="North-Central Interior Wet Meadow"/>
    <x v="1"/>
    <x v="14"/>
    <s v="Inland Marshes and Prairies"/>
    <s v="Wetland (Swaty used prairie numbers)"/>
    <n v="3"/>
    <n v="5"/>
    <n v="0.33333333300000001"/>
    <n v="0.2"/>
    <n v="234.35799976564198"/>
    <n v="140.6148"/>
  </r>
  <r>
    <n v="677"/>
    <n v="678"/>
    <n v="635"/>
    <n v="140.97"/>
    <x v="83"/>
    <n v="9683"/>
    <x v="83"/>
    <s v="North-Central Interior Wet Meadow"/>
    <x v="1"/>
    <x v="14"/>
    <s v="Inland Marshes and Prairies"/>
    <s v="Wetland (Swaty used prairie numbers)"/>
    <n v="3"/>
    <n v="5"/>
    <n v="0.33333333300000001"/>
    <n v="0.2"/>
    <n v="46.989999953009999"/>
    <n v="28.194000000000003"/>
  </r>
  <r>
    <n v="725"/>
    <n v="726"/>
    <n v="1032"/>
    <n v="229.10400000000001"/>
    <x v="84"/>
    <n v="9683"/>
    <x v="84"/>
    <s v="North-Central Interior Wet Meadow"/>
    <x v="1"/>
    <x v="14"/>
    <s v="Inland Marshes and Prairies"/>
    <s v="Wetland (Swaty used prairie numbers)"/>
    <n v="3"/>
    <n v="5"/>
    <n v="0.33333333300000001"/>
    <n v="0.2"/>
    <n v="76.367999923632013"/>
    <n v="45.820800000000006"/>
  </r>
  <r>
    <n v="761"/>
    <n v="762"/>
    <n v="1533"/>
    <n v="340.32600000000002"/>
    <x v="85"/>
    <n v="9683"/>
    <x v="85"/>
    <s v="North-Central Interior Wet Meadow"/>
    <x v="1"/>
    <x v="14"/>
    <s v="Inland Marshes and Prairies"/>
    <s v="Wetland (Swaty used prairie numbers)"/>
    <n v="3"/>
    <n v="5"/>
    <n v="0.33333333300000001"/>
    <n v="0.2"/>
    <n v="113.44199988655801"/>
    <n v="68.065200000000004"/>
  </r>
  <r>
    <n v="2262"/>
    <n v="2263"/>
    <n v="112893"/>
    <n v="25062.245999999999"/>
    <x v="4"/>
    <n v="7292"/>
    <x v="4"/>
    <s v="Open Water"/>
    <x v="0"/>
    <x v="0"/>
    <s v="Open Water"/>
    <s v=" "/>
    <n v="0"/>
    <n v="0"/>
    <n v="0"/>
    <n v="0"/>
    <n v="0"/>
    <n v="0"/>
  </r>
  <r>
    <n v="2263"/>
    <n v="2264"/>
    <n v="1714"/>
    <n v="380.50799999999998"/>
    <x v="4"/>
    <n v="7975"/>
    <x v="4"/>
    <s v="Eastern Cool Temperate Close Grown Crop"/>
    <x v="0"/>
    <x v="3"/>
    <s v="Agricultural-Close Grown Crop"/>
    <s v=" "/>
    <n v="0"/>
    <n v="0"/>
    <n v="0"/>
    <n v="0"/>
    <n v="0"/>
    <n v="0"/>
  </r>
  <r>
    <n v="2264"/>
    <n v="2265"/>
    <n v="6257"/>
    <n v="1389.0540000000001"/>
    <x v="4"/>
    <n v="7909"/>
    <x v="4"/>
    <s v="Eastern Cool Temperate Urban Shrubland"/>
    <x v="0"/>
    <x v="4"/>
    <s v="Developed-Upland Shrubland"/>
    <s v=" "/>
    <n v="0"/>
    <n v="0"/>
    <n v="0"/>
    <n v="0"/>
    <n v="0"/>
    <n v="0"/>
  </r>
  <r>
    <n v="2265"/>
    <n v="2266"/>
    <n v="8439"/>
    <n v="1873.4580000000001"/>
    <x v="4"/>
    <n v="7908"/>
    <x v="4"/>
    <s v="Eastern Cool Temperate Urban Herbaceous"/>
    <x v="0"/>
    <x v="4"/>
    <s v="Developed-Upland Herbaceous"/>
    <s v=" "/>
    <n v="0"/>
    <n v="0"/>
    <n v="0"/>
    <n v="0"/>
    <n v="0"/>
    <n v="0"/>
  </r>
  <r>
    <n v="2266"/>
    <n v="2267"/>
    <n v="564"/>
    <n v="125.208"/>
    <x v="4"/>
    <n v="9317"/>
    <x v="4"/>
    <s v="Northern &amp; Central Ruderal Shrubland"/>
    <x v="0"/>
    <x v="10"/>
    <s v="Introduced Upland Vegetation-Shrub"/>
    <s v="Prairie? (Swaty used prairie numbers)"/>
    <n v="1"/>
    <n v="3"/>
    <n v="1"/>
    <n v="0.33333333300000001"/>
    <n v="125.208"/>
    <n v="41.735999958264003"/>
  </r>
  <r>
    <n v="2267"/>
    <n v="2268"/>
    <n v="7478"/>
    <n v="1660.116"/>
    <x v="4"/>
    <n v="7905"/>
    <x v="4"/>
    <s v="Eastern Cool Temperate Urban Deciduous Forest"/>
    <x v="0"/>
    <x v="4"/>
    <s v="Developed-Upland Deciduous Forest"/>
    <s v=" "/>
    <n v="0"/>
    <n v="0"/>
    <n v="0"/>
    <n v="0"/>
    <n v="0"/>
    <n v="0"/>
  </r>
  <r>
    <n v="2268"/>
    <n v="2269"/>
    <n v="4136"/>
    <n v="918.19200000000001"/>
    <x v="4"/>
    <n v="7297"/>
    <x v="4"/>
    <s v="Developed-Medium Intensity"/>
    <x v="0"/>
    <x v="6"/>
    <s v="Developed-Medium Intensity"/>
    <s v=" "/>
    <n v="0"/>
    <n v="0"/>
    <n v="0"/>
    <n v="0"/>
    <n v="0"/>
    <n v="0"/>
  </r>
  <r>
    <n v="2269"/>
    <n v="2270"/>
    <n v="1789"/>
    <n v="397.15800000000002"/>
    <x v="4"/>
    <n v="7298"/>
    <x v="4"/>
    <s v="Developed-High Intensity"/>
    <x v="0"/>
    <x v="8"/>
    <s v="Developed-High Intensity"/>
    <s v=" "/>
    <n v="0"/>
    <n v="0"/>
    <n v="0"/>
    <n v="0"/>
    <n v="0"/>
    <n v="0"/>
  </r>
  <r>
    <n v="800"/>
    <n v="801"/>
    <n v="2017"/>
    <n v="447.774"/>
    <x v="86"/>
    <n v="9683"/>
    <x v="86"/>
    <s v="North-Central Interior Wet Meadow"/>
    <x v="1"/>
    <x v="14"/>
    <s v="Inland Marshes and Prairies"/>
    <s v="Wetland (Swaty used prairie numbers)"/>
    <n v="3"/>
    <n v="5"/>
    <n v="0.33333333300000001"/>
    <n v="0.2"/>
    <n v="149.25799985074201"/>
    <n v="89.5548"/>
  </r>
  <r>
    <n v="2271"/>
    <n v="2272"/>
    <n v="1303"/>
    <n v="289.26600000000002"/>
    <x v="4"/>
    <n v="7929"/>
    <x v="4"/>
    <s v="Eastern Cool Temperate Developed Herbaceous"/>
    <x v="0"/>
    <x v="4"/>
    <s v="Developed-Upland Herbaceous"/>
    <s v=" "/>
    <n v="0"/>
    <n v="0"/>
    <n v="0"/>
    <n v="0"/>
    <n v="0"/>
    <n v="0"/>
  </r>
  <r>
    <n v="819"/>
    <n v="820"/>
    <n v="2043"/>
    <n v="453.54599999999999"/>
    <x v="87"/>
    <n v="9683"/>
    <x v="87"/>
    <s v="North-Central Interior Wet Meadow"/>
    <x v="1"/>
    <x v="14"/>
    <s v="Inland Marshes and Prairies"/>
    <s v="Wetland (Swaty used prairie numbers)"/>
    <n v="3"/>
    <n v="5"/>
    <n v="0.33333333300000001"/>
    <n v="0.2"/>
    <n v="151.18199984881801"/>
    <n v="90.70920000000001"/>
  </r>
  <r>
    <n v="878"/>
    <n v="879"/>
    <n v="1752"/>
    <n v="388.94400000000002"/>
    <x v="88"/>
    <n v="9683"/>
    <x v="88"/>
    <s v="North-Central Interior Wet Meadow"/>
    <x v="1"/>
    <x v="14"/>
    <s v="Inland Marshes and Prairies"/>
    <s v="Wetland (Swaty used prairie numbers)"/>
    <n v="3"/>
    <n v="5"/>
    <n v="0.33333333300000001"/>
    <n v="0.2"/>
    <n v="129.64799987035201"/>
    <n v="77.788800000000009"/>
  </r>
  <r>
    <n v="2274"/>
    <n v="2275"/>
    <n v="1211"/>
    <n v="268.84199999999998"/>
    <x v="4"/>
    <n v="7927"/>
    <x v="4"/>
    <s v="Eastern Cool Temperate Developed Mixed Forest"/>
    <x v="0"/>
    <x v="4"/>
    <s v="Developed-Upland Mixed Forest"/>
    <s v=" "/>
    <n v="0"/>
    <n v="0"/>
    <n v="0"/>
    <n v="0"/>
    <n v="0"/>
    <n v="0"/>
  </r>
  <r>
    <n v="2275"/>
    <n v="2276"/>
    <n v="3477"/>
    <n v="771.89400000000001"/>
    <x v="4"/>
    <n v="7978"/>
    <x v="4"/>
    <s v="Eastern Cool Temperate Wheat"/>
    <x v="0"/>
    <x v="3"/>
    <s v="Agricultural-Wheat"/>
    <s v=" "/>
    <n v="0"/>
    <n v="0"/>
    <n v="0"/>
    <n v="0"/>
    <n v="0"/>
    <n v="0"/>
  </r>
  <r>
    <n v="914"/>
    <n v="915"/>
    <n v="1049"/>
    <n v="232.87800000000001"/>
    <x v="89"/>
    <n v="9683"/>
    <x v="89"/>
    <s v="North-Central Interior Wet Meadow"/>
    <x v="1"/>
    <x v="14"/>
    <s v="Inland Marshes and Prairies"/>
    <s v="Wetland (Swaty used prairie numbers)"/>
    <n v="3"/>
    <n v="5"/>
    <n v="0.33333333300000001"/>
    <n v="0.2"/>
    <n v="77.625999922374007"/>
    <n v="46.575600000000009"/>
  </r>
  <r>
    <n v="2277"/>
    <n v="2278"/>
    <n v="374"/>
    <n v="83.028000000000006"/>
    <x v="4"/>
    <n v="7925"/>
    <x v="4"/>
    <s v="Eastern Cool Temperate Developed Deciduous Forest"/>
    <x v="0"/>
    <x v="4"/>
    <s v="Developed-Upland Deciduous Forest"/>
    <s v=" "/>
    <n v="0"/>
    <n v="0"/>
    <n v="0"/>
    <n v="0"/>
    <n v="0"/>
    <n v="0"/>
  </r>
  <r>
    <n v="2278"/>
    <n v="2279"/>
    <n v="595"/>
    <n v="132.09"/>
    <x v="4"/>
    <n v="7907"/>
    <x v="4"/>
    <s v="Eastern Cool Temperate Urban Mixed Forest"/>
    <x v="0"/>
    <x v="4"/>
    <s v="Developed-Upland Mixed Forest"/>
    <s v=" "/>
    <n v="0"/>
    <n v="0"/>
    <n v="0"/>
    <n v="0"/>
    <n v="0"/>
    <n v="0"/>
  </r>
  <r>
    <n v="935"/>
    <n v="936"/>
    <n v="2498"/>
    <n v="554.55600000000004"/>
    <x v="90"/>
    <n v="9683"/>
    <x v="90"/>
    <s v="North-Central Interior Wet Meadow"/>
    <x v="1"/>
    <x v="14"/>
    <s v="Inland Marshes and Prairies"/>
    <s v="Wetland (Swaty used prairie numbers)"/>
    <n v="3"/>
    <n v="5"/>
    <n v="0.33333333300000001"/>
    <n v="0.2"/>
    <n v="184.85199981514802"/>
    <n v="110.91120000000001"/>
  </r>
  <r>
    <n v="2280"/>
    <n v="2281"/>
    <n v="82450"/>
    <n v="18303.900000000001"/>
    <x v="107"/>
    <n v="7299"/>
    <x v="107"/>
    <s v="Developed-Roads"/>
    <x v="0"/>
    <x v="5"/>
    <s v="Developed-Roads"/>
    <s v=" "/>
    <n v="0"/>
    <n v="0"/>
    <n v="0"/>
    <n v="0"/>
    <n v="0"/>
    <n v="0"/>
  </r>
  <r>
    <n v="2281"/>
    <n v="2282"/>
    <n v="3152"/>
    <n v="699.74400000000003"/>
    <x v="107"/>
    <n v="7297"/>
    <x v="107"/>
    <s v="Developed-Medium Intensity"/>
    <x v="0"/>
    <x v="6"/>
    <s v="Developed-Medium Intensity"/>
    <s v=" "/>
    <n v="0"/>
    <n v="0"/>
    <n v="0"/>
    <n v="0"/>
    <n v="0"/>
    <n v="0"/>
  </r>
  <r>
    <n v="2282"/>
    <n v="2283"/>
    <n v="839"/>
    <n v="186.25800000000001"/>
    <x v="107"/>
    <n v="7298"/>
    <x v="107"/>
    <s v="Developed-High Intensity"/>
    <x v="0"/>
    <x v="8"/>
    <s v="Developed-High Intensity"/>
    <s v=" "/>
    <n v="0"/>
    <n v="0"/>
    <n v="0"/>
    <n v="0"/>
    <n v="0"/>
    <n v="0"/>
  </r>
  <r>
    <n v="2283"/>
    <n v="2284"/>
    <n v="9126"/>
    <n v="2025.972"/>
    <x v="107"/>
    <n v="7908"/>
    <x v="107"/>
    <s v="Eastern Cool Temperate Urban Herbaceous"/>
    <x v="0"/>
    <x v="4"/>
    <s v="Developed-Upland Herbaceous"/>
    <s v=" "/>
    <n v="0"/>
    <n v="0"/>
    <n v="0"/>
    <n v="0"/>
    <n v="0"/>
    <n v="0"/>
  </r>
  <r>
    <n v="2284"/>
    <n v="2285"/>
    <n v="10440"/>
    <n v="2317.6799999999998"/>
    <x v="107"/>
    <n v="7296"/>
    <x v="107"/>
    <s v="Developed-Low Intensity"/>
    <x v="0"/>
    <x v="7"/>
    <s v="Developed-Low Intensity"/>
    <s v=" "/>
    <n v="0"/>
    <n v="0"/>
    <n v="0"/>
    <n v="0"/>
    <n v="0"/>
    <n v="0"/>
  </r>
  <r>
    <n v="2285"/>
    <n v="2286"/>
    <n v="7388"/>
    <n v="1640.136"/>
    <x v="107"/>
    <n v="7909"/>
    <x v="107"/>
    <s v="Eastern Cool Temperate Urban Shrubland"/>
    <x v="0"/>
    <x v="4"/>
    <s v="Developed-Upland Shrubland"/>
    <s v=" "/>
    <n v="0"/>
    <n v="0"/>
    <n v="0"/>
    <n v="0"/>
    <n v="0"/>
    <n v="0"/>
  </r>
  <r>
    <n v="2286"/>
    <n v="2287"/>
    <n v="5133"/>
    <n v="1139.5260000000001"/>
    <x v="107"/>
    <n v="7905"/>
    <x v="107"/>
    <s v="Eastern Cool Temperate Urban Deciduous Forest"/>
    <x v="0"/>
    <x v="4"/>
    <s v="Developed-Upland Deciduous Forest"/>
    <s v=" "/>
    <n v="0"/>
    <n v="0"/>
    <n v="0"/>
    <n v="0"/>
    <n v="0"/>
    <n v="0"/>
  </r>
  <r>
    <n v="2287"/>
    <n v="2288"/>
    <n v="932665"/>
    <n v="207051.63"/>
    <x v="107"/>
    <n v="7977"/>
    <x v="107"/>
    <s v="Eastern Cool Temperate Pasture and Hayland"/>
    <x v="0"/>
    <x v="3"/>
    <s v="Agricultural-Pasture and Hayland"/>
    <s v=" "/>
    <n v="0"/>
    <n v="0"/>
    <n v="0"/>
    <n v="0"/>
    <n v="0"/>
    <n v="0"/>
  </r>
  <r>
    <n v="2288"/>
    <n v="2289"/>
    <n v="912671"/>
    <n v="202612.962"/>
    <x v="107"/>
    <n v="7974"/>
    <x v="107"/>
    <s v="Eastern Cool Temperate Row Crop"/>
    <x v="0"/>
    <x v="3"/>
    <s v="Agricultural-Row Crop"/>
    <s v=" "/>
    <n v="0"/>
    <n v="0"/>
    <n v="0"/>
    <n v="0"/>
    <n v="0"/>
    <n v="0"/>
  </r>
  <r>
    <n v="2289"/>
    <n v="2290"/>
    <n v="328"/>
    <n v="72.816000000000003"/>
    <x v="107"/>
    <n v="7907"/>
    <x v="107"/>
    <s v="Eastern Cool Temperate Urban Mixed Forest"/>
    <x v="0"/>
    <x v="4"/>
    <s v="Developed-Upland Mixed Forest"/>
    <s v=" "/>
    <n v="0"/>
    <n v="0"/>
    <n v="0"/>
    <n v="0"/>
    <n v="0"/>
    <n v="0"/>
  </r>
  <r>
    <n v="2290"/>
    <n v="2291"/>
    <n v="23301"/>
    <n v="5172.8220000000001"/>
    <x v="107"/>
    <n v="9817"/>
    <x v="107"/>
    <s v="Northern &amp; Central Ruderal Meadow"/>
    <x v="2"/>
    <x v="2"/>
    <s v="Introduced Perennial Grassland and Forbland"/>
    <s v="Prairie"/>
    <n v="1"/>
    <n v="3"/>
    <n v="1"/>
    <n v="0.33333333300000001"/>
    <n v="5172.8220000000001"/>
    <n v="1724.2739982757262"/>
  </r>
  <r>
    <n v="985"/>
    <n v="986"/>
    <n v="5908"/>
    <n v="1311.576"/>
    <x v="91"/>
    <n v="9683"/>
    <x v="91"/>
    <s v="North-Central Interior Wet Meadow"/>
    <x v="1"/>
    <x v="14"/>
    <s v="Inland Marshes and Prairies"/>
    <s v="Wetland (Swaty used prairie numbers)"/>
    <n v="3"/>
    <n v="5"/>
    <n v="0.33333333300000001"/>
    <n v="0.2"/>
    <n v="437.19199956280801"/>
    <n v="262.3152"/>
  </r>
  <r>
    <n v="1028"/>
    <n v="1029"/>
    <n v="6194"/>
    <n v="1375.068"/>
    <x v="92"/>
    <n v="9683"/>
    <x v="92"/>
    <s v="North-Central Interior Wet Meadow"/>
    <x v="1"/>
    <x v="14"/>
    <s v="Inland Marshes and Prairies"/>
    <s v="Wetland (Swaty used prairie numbers)"/>
    <n v="3"/>
    <n v="5"/>
    <n v="0.33333333300000001"/>
    <n v="0.2"/>
    <n v="458.355999541644"/>
    <n v="275.0136"/>
  </r>
  <r>
    <n v="1054"/>
    <n v="1055"/>
    <n v="3738"/>
    <n v="829.83600000000001"/>
    <x v="93"/>
    <n v="9683"/>
    <x v="93"/>
    <s v="North-Central Interior Wet Meadow"/>
    <x v="1"/>
    <x v="14"/>
    <s v="Inland Marshes and Prairies"/>
    <s v="Wetland (Swaty used prairie numbers)"/>
    <n v="3"/>
    <n v="5"/>
    <n v="0.33333333300000001"/>
    <n v="0.2"/>
    <n v="276.61199972338801"/>
    <n v="165.96720000000002"/>
  </r>
  <r>
    <n v="1082"/>
    <n v="1083"/>
    <n v="1455"/>
    <n v="323.01"/>
    <x v="59"/>
    <n v="9683"/>
    <x v="59"/>
    <s v="North-Central Interior Wet Meadow"/>
    <x v="1"/>
    <x v="14"/>
    <s v="Inland Marshes and Prairies"/>
    <s v="Wetland (Swaty used prairie numbers)"/>
    <n v="3"/>
    <n v="5"/>
    <n v="0.33333333300000001"/>
    <n v="0.2"/>
    <n v="107.66999989233"/>
    <n v="64.602000000000004"/>
  </r>
  <r>
    <n v="2295"/>
    <n v="2296"/>
    <n v="40871"/>
    <n v="9073.362000000001"/>
    <x v="107"/>
    <n v="7976"/>
    <x v="107"/>
    <s v="Eastern Cool Temperate Fallow/Idle Cropland"/>
    <x v="0"/>
    <x v="3"/>
    <s v="Agricultural-Fallow/Idle Cropland"/>
    <s v=" "/>
    <n v="0"/>
    <n v="0"/>
    <n v="0"/>
    <n v="0"/>
    <n v="0"/>
    <n v="0"/>
  </r>
  <r>
    <n v="2296"/>
    <n v="2297"/>
    <n v="25743"/>
    <n v="5714.9459999999999"/>
    <x v="107"/>
    <n v="7292"/>
    <x v="107"/>
    <s v="Open Water"/>
    <x v="0"/>
    <x v="0"/>
    <s v="Open Water"/>
    <s v=" "/>
    <n v="0"/>
    <n v="0"/>
    <n v="0"/>
    <n v="0"/>
    <n v="0"/>
    <n v="0"/>
  </r>
  <r>
    <n v="1112"/>
    <n v="1113"/>
    <n v="2729"/>
    <n v="605.83799999999997"/>
    <x v="94"/>
    <n v="9683"/>
    <x v="94"/>
    <s v="North-Central Interior Wet Meadow"/>
    <x v="1"/>
    <x v="14"/>
    <s v="Inland Marshes and Prairies"/>
    <s v="Wetland (Swaty used prairie numbers)"/>
    <n v="3"/>
    <n v="5"/>
    <n v="0.33333333300000001"/>
    <n v="0.2"/>
    <n v="201.945999798054"/>
    <n v="121.16759999999999"/>
  </r>
  <r>
    <n v="2298"/>
    <n v="2299"/>
    <n v="741"/>
    <n v="164.50200000000001"/>
    <x v="107"/>
    <n v="7978"/>
    <x v="107"/>
    <s v="Eastern Cool Temperate Wheat"/>
    <x v="0"/>
    <x v="3"/>
    <s v="Agricultural-Wheat"/>
    <s v=" "/>
    <n v="0"/>
    <n v="0"/>
    <n v="0"/>
    <n v="0"/>
    <n v="0"/>
    <n v="0"/>
  </r>
  <r>
    <n v="1156"/>
    <n v="1157"/>
    <n v="1483"/>
    <n v="329.226"/>
    <x v="95"/>
    <n v="9683"/>
    <x v="95"/>
    <s v="North-Central Interior Wet Meadow"/>
    <x v="1"/>
    <x v="14"/>
    <s v="Inland Marshes and Prairies"/>
    <s v="Wetland (Swaty used prairie numbers)"/>
    <n v="3"/>
    <n v="5"/>
    <n v="0.33333333300000001"/>
    <n v="0.2"/>
    <n v="109.741999890258"/>
    <n v="65.845200000000006"/>
  </r>
  <r>
    <n v="1192"/>
    <n v="1193"/>
    <n v="1334"/>
    <n v="296.14800000000002"/>
    <x v="96"/>
    <n v="9683"/>
    <x v="96"/>
    <s v="North-Central Interior Wet Meadow"/>
    <x v="1"/>
    <x v="14"/>
    <s v="Inland Marshes and Prairies"/>
    <s v="Wetland (Swaty used prairie numbers)"/>
    <n v="3"/>
    <n v="5"/>
    <n v="0.33333333300000001"/>
    <n v="0.2"/>
    <n v="98.715999901284007"/>
    <n v="59.229600000000005"/>
  </r>
  <r>
    <n v="2301"/>
    <n v="2302"/>
    <n v="1363"/>
    <n v="302.58600000000001"/>
    <x v="107"/>
    <n v="7975"/>
    <x v="107"/>
    <s v="Eastern Cool Temperate Close Grown Crop"/>
    <x v="0"/>
    <x v="3"/>
    <s v="Agricultural-Close Grown Crop"/>
    <s v=" "/>
    <n v="0"/>
    <n v="0"/>
    <n v="0"/>
    <n v="0"/>
    <n v="0"/>
    <n v="0"/>
  </r>
  <r>
    <n v="2302"/>
    <n v="2303"/>
    <n v="548"/>
    <n v="121.65600000000001"/>
    <x v="107"/>
    <n v="7927"/>
    <x v="107"/>
    <s v="Eastern Cool Temperate Developed Mixed Forest"/>
    <x v="0"/>
    <x v="4"/>
    <s v="Developed-Upland Mixed Forest"/>
    <s v=" "/>
    <n v="0"/>
    <n v="0"/>
    <n v="0"/>
    <n v="0"/>
    <n v="0"/>
    <n v="0"/>
  </r>
  <r>
    <n v="2303"/>
    <n v="2304"/>
    <n v="1034"/>
    <n v="229.548"/>
    <x v="107"/>
    <n v="7929"/>
    <x v="107"/>
    <s v="Eastern Cool Temperate Developed Herbaceous"/>
    <x v="0"/>
    <x v="4"/>
    <s v="Developed-Upland Herbaceous"/>
    <s v=" "/>
    <n v="0"/>
    <n v="0"/>
    <n v="0"/>
    <n v="0"/>
    <n v="0"/>
    <n v="0"/>
  </r>
  <r>
    <n v="1220"/>
    <n v="1221"/>
    <n v="2222"/>
    <n v="493.28399999999999"/>
    <x v="60"/>
    <n v="9683"/>
    <x v="60"/>
    <s v="North-Central Interior Wet Meadow"/>
    <x v="1"/>
    <x v="14"/>
    <s v="Inland Marshes and Prairies"/>
    <s v="Wetland (Swaty used prairie numbers)"/>
    <n v="3"/>
    <n v="5"/>
    <n v="0.33333333300000001"/>
    <n v="0.2"/>
    <n v="164.427999835572"/>
    <n v="98.656800000000004"/>
  </r>
  <r>
    <n v="1249"/>
    <n v="1250"/>
    <n v="1225"/>
    <n v="271.95"/>
    <x v="97"/>
    <n v="9683"/>
    <x v="97"/>
    <s v="North-Central Interior Wet Meadow"/>
    <x v="1"/>
    <x v="14"/>
    <s v="Inland Marshes and Prairies"/>
    <s v="Wetland (Swaty used prairie numbers)"/>
    <n v="3"/>
    <n v="5"/>
    <n v="0.33333333300000001"/>
    <n v="0.2"/>
    <n v="90.649999909350001"/>
    <n v="54.39"/>
  </r>
  <r>
    <n v="2306"/>
    <n v="2307"/>
    <n v="258"/>
    <n v="57.276000000000003"/>
    <x v="107"/>
    <n v="9317"/>
    <x v="107"/>
    <s v="Northern &amp; Central Ruderal Shrubland"/>
    <x v="0"/>
    <x v="10"/>
    <s v="Introduced Upland Vegetation-Shrub"/>
    <s v="Prairie? (Swaty used prairie numbers)"/>
    <n v="1"/>
    <n v="3"/>
    <n v="1"/>
    <n v="0.33333333300000001"/>
    <n v="57.276000000000003"/>
    <n v="19.091999980908003"/>
  </r>
  <r>
    <n v="1295"/>
    <n v="1296"/>
    <n v="694"/>
    <n v="154.06800000000001"/>
    <x v="98"/>
    <n v="9683"/>
    <x v="98"/>
    <s v="North-Central Interior Wet Meadow"/>
    <x v="1"/>
    <x v="14"/>
    <s v="Inland Marshes and Prairies"/>
    <s v="Wetland (Swaty used prairie numbers)"/>
    <n v="3"/>
    <n v="5"/>
    <n v="0.33333333300000001"/>
    <n v="0.2"/>
    <n v="51.355999948644005"/>
    <n v="30.813600000000005"/>
  </r>
  <r>
    <n v="2308"/>
    <n v="2309"/>
    <n v="68"/>
    <n v="15.096"/>
    <x v="107"/>
    <n v="7925"/>
    <x v="107"/>
    <s v="Eastern Cool Temperate Developed Deciduous Forest"/>
    <x v="0"/>
    <x v="4"/>
    <s v="Developed-Upland Deciduous Forest"/>
    <s v=" "/>
    <n v="0"/>
    <n v="0"/>
    <n v="0"/>
    <n v="0"/>
    <n v="0"/>
    <n v="0"/>
  </r>
  <r>
    <n v="1343"/>
    <n v="1344"/>
    <n v="1841"/>
    <n v="408.702"/>
    <x v="99"/>
    <n v="9683"/>
    <x v="99"/>
    <s v="North-Central Interior Wet Meadow"/>
    <x v="1"/>
    <x v="14"/>
    <s v="Inland Marshes and Prairies"/>
    <s v="Wetland (Swaty used prairie numbers)"/>
    <n v="3"/>
    <n v="5"/>
    <n v="0.33333333300000001"/>
    <n v="0.2"/>
    <n v="136.233999863766"/>
    <n v="81.740400000000008"/>
  </r>
  <r>
    <n v="2310"/>
    <n v="2311"/>
    <n v="25"/>
    <n v="5.55"/>
    <x v="107"/>
    <n v="7973"/>
    <x v="107"/>
    <s v="Eastern Cool Temperate Row Crop - Close Grown Crop"/>
    <x v="0"/>
    <x v="3"/>
    <s v="Agricultural-Row Crop-Close Grown Crop"/>
    <s v=" "/>
    <n v="0"/>
    <n v="0"/>
    <n v="0"/>
    <n v="0"/>
    <n v="0"/>
    <n v="0"/>
  </r>
  <r>
    <n v="2311"/>
    <n v="2312"/>
    <n v="1740"/>
    <n v="386.28000000000003"/>
    <x v="107"/>
    <n v="7970"/>
    <x v="107"/>
    <s v="Eastern Cool Temperate Orchard"/>
    <x v="0"/>
    <x v="3"/>
    <s v="Agricultural-Orchard"/>
    <s v=" "/>
    <n v="0"/>
    <n v="0"/>
    <n v="0"/>
    <n v="0"/>
    <n v="0"/>
    <n v="0"/>
  </r>
  <r>
    <n v="1372"/>
    <n v="1373"/>
    <n v="2269"/>
    <n v="503.71800000000002"/>
    <x v="100"/>
    <n v="9683"/>
    <x v="100"/>
    <s v="North-Central Interior Wet Meadow"/>
    <x v="1"/>
    <x v="14"/>
    <s v="Inland Marshes and Prairies"/>
    <s v="Wetland (Swaty used prairie numbers)"/>
    <n v="3"/>
    <n v="5"/>
    <n v="0.33333333300000001"/>
    <n v="0.2"/>
    <n v="167.90599983209401"/>
    <n v="100.74360000000001"/>
  </r>
  <r>
    <n v="2313"/>
    <n v="2314"/>
    <n v="20"/>
    <n v="4.4400000000000004"/>
    <x v="107"/>
    <n v="7928"/>
    <x v="107"/>
    <s v="Eastern Cool Temperate Developed Shrubland"/>
    <x v="0"/>
    <x v="4"/>
    <s v="Developed-Upland Shrubland"/>
    <s v=" "/>
    <n v="0"/>
    <n v="0"/>
    <n v="0"/>
    <n v="0"/>
    <n v="0"/>
    <n v="0"/>
  </r>
  <r>
    <n v="1426"/>
    <n v="1427"/>
    <n v="1400"/>
    <n v="310.8"/>
    <x v="101"/>
    <n v="9683"/>
    <x v="101"/>
    <s v="North-Central Interior Wet Meadow"/>
    <x v="1"/>
    <x v="14"/>
    <s v="Inland Marshes and Prairies"/>
    <s v="Wetland (Swaty used prairie numbers)"/>
    <n v="3"/>
    <n v="5"/>
    <n v="0.33333333300000001"/>
    <n v="0.2"/>
    <n v="103.59999989640001"/>
    <n v="62.160000000000004"/>
  </r>
  <r>
    <n v="2315"/>
    <n v="2316"/>
    <n v="15"/>
    <n v="3.33"/>
    <x v="4"/>
    <n v="7928"/>
    <x v="4"/>
    <s v="Eastern Cool Temperate Developed Shrubland"/>
    <x v="0"/>
    <x v="4"/>
    <s v="Developed-Upland Shrubland"/>
    <s v=" "/>
    <n v="0"/>
    <n v="0"/>
    <n v="0"/>
    <n v="0"/>
    <n v="0"/>
    <n v="0"/>
  </r>
  <r>
    <n v="2316"/>
    <n v="2317"/>
    <n v="325"/>
    <n v="72.150000000000006"/>
    <x v="107"/>
    <n v="7295"/>
    <x v="107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2317"/>
    <n v="2318"/>
    <n v="654"/>
    <n v="145.18799999999999"/>
    <x v="4"/>
    <n v="7295"/>
    <x v="4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2318"/>
    <n v="2319"/>
    <n v="49"/>
    <n v="10.878"/>
    <x v="107"/>
    <n v="7906"/>
    <x v="107"/>
    <s v="Eastern Cool Temperate Urban Evergreen Forest"/>
    <x v="0"/>
    <x v="4"/>
    <s v="Developed-Upland Evergreen Forest"/>
    <s v=" "/>
    <n v="0"/>
    <n v="0"/>
    <n v="0"/>
    <n v="0"/>
    <n v="0"/>
    <n v="0"/>
  </r>
  <r>
    <n v="1465"/>
    <n v="1466"/>
    <n v="5323"/>
    <n v="1181.7059999999999"/>
    <x v="102"/>
    <n v="9683"/>
    <x v="102"/>
    <s v="North-Central Interior Wet Meadow"/>
    <x v="1"/>
    <x v="14"/>
    <s v="Inland Marshes and Prairies"/>
    <s v="Wetland (Swaty used prairie numbers)"/>
    <n v="3"/>
    <n v="5"/>
    <n v="0.33333333300000001"/>
    <n v="0.2"/>
    <n v="393.901999606098"/>
    <n v="236.34119999999999"/>
  </r>
  <r>
    <n v="1502"/>
    <n v="1503"/>
    <n v="3305"/>
    <n v="733.71"/>
    <x v="103"/>
    <n v="9683"/>
    <x v="103"/>
    <s v="North-Central Interior Wet Meadow"/>
    <x v="1"/>
    <x v="14"/>
    <s v="Inland Marshes and Prairies"/>
    <s v="Wetland (Swaty used prairie numbers)"/>
    <n v="3"/>
    <n v="5"/>
    <n v="0.33333333300000001"/>
    <n v="0.2"/>
    <n v="244.56999975543002"/>
    <n v="146.74200000000002"/>
  </r>
  <r>
    <n v="1547"/>
    <n v="1548"/>
    <n v="1273"/>
    <n v="282.60599999999999"/>
    <x v="2"/>
    <n v="9683"/>
    <x v="2"/>
    <s v="North-Central Interior Wet Meadow"/>
    <x v="1"/>
    <x v="14"/>
    <s v="Inland Marshes and Prairies"/>
    <s v="Wetland (Swaty used prairie numbers)"/>
    <n v="3"/>
    <n v="5"/>
    <n v="0.33333333300000001"/>
    <n v="0.2"/>
    <n v="94.201999905798004"/>
    <n v="56.5212"/>
  </r>
  <r>
    <n v="1603"/>
    <n v="1604"/>
    <n v="1526"/>
    <n v="338.77199999999999"/>
    <x v="66"/>
    <n v="9683"/>
    <x v="66"/>
    <s v="North-Central Interior Wet Meadow"/>
    <x v="1"/>
    <x v="14"/>
    <s v="Inland Marshes and Prairies"/>
    <s v="Wetland (Swaty used prairie numbers)"/>
    <n v="3"/>
    <n v="5"/>
    <n v="0.33333333300000001"/>
    <n v="0.2"/>
    <n v="112.92399988707599"/>
    <n v="67.754400000000004"/>
  </r>
  <r>
    <n v="1620"/>
    <n v="1621"/>
    <n v="702"/>
    <n v="155.84399999999999"/>
    <x v="61"/>
    <n v="9683"/>
    <x v="61"/>
    <s v="North-Central Interior Wet Meadow"/>
    <x v="1"/>
    <x v="14"/>
    <s v="Inland Marshes and Prairies"/>
    <s v="Wetland (Swaty used prairie numbers)"/>
    <n v="3"/>
    <n v="5"/>
    <n v="0.33333333300000001"/>
    <n v="0.2"/>
    <n v="51.947999948052001"/>
    <n v="31.168800000000001"/>
  </r>
  <r>
    <n v="2324"/>
    <n v="2325"/>
    <n v="64718"/>
    <n v="14367.396000000001"/>
    <x v="5"/>
    <n v="7299"/>
    <x v="5"/>
    <s v="Developed-Roads"/>
    <x v="0"/>
    <x v="5"/>
    <s v="Developed-Roads"/>
    <s v=" "/>
    <n v="0"/>
    <n v="0"/>
    <n v="0"/>
    <n v="0"/>
    <n v="0"/>
    <n v="0"/>
  </r>
  <r>
    <n v="2325"/>
    <n v="2326"/>
    <n v="612390"/>
    <n v="135950.58000000002"/>
    <x v="5"/>
    <n v="7977"/>
    <x v="5"/>
    <s v="Eastern Cool Temperate Pasture and Hayland"/>
    <x v="0"/>
    <x v="3"/>
    <s v="Agricultural-Pasture and Hayland"/>
    <s v=" "/>
    <n v="0"/>
    <n v="0"/>
    <n v="0"/>
    <n v="0"/>
    <n v="0"/>
    <n v="0"/>
  </r>
  <r>
    <n v="2326"/>
    <n v="2327"/>
    <n v="5206"/>
    <n v="1155.732"/>
    <x v="5"/>
    <n v="7908"/>
    <x v="5"/>
    <s v="Eastern Cool Temperate Urban Herbaceous"/>
    <x v="0"/>
    <x v="4"/>
    <s v="Developed-Upland Herbaceous"/>
    <s v=" "/>
    <n v="0"/>
    <n v="0"/>
    <n v="0"/>
    <n v="0"/>
    <n v="0"/>
    <n v="0"/>
  </r>
  <r>
    <n v="2327"/>
    <n v="2328"/>
    <n v="5749"/>
    <n v="1276.278"/>
    <x v="5"/>
    <n v="7296"/>
    <x v="5"/>
    <s v="Developed-Low Intensity"/>
    <x v="0"/>
    <x v="7"/>
    <s v="Developed-Low Intensity"/>
    <s v=" "/>
    <n v="0"/>
    <n v="0"/>
    <n v="0"/>
    <n v="0"/>
    <n v="0"/>
    <n v="0"/>
  </r>
  <r>
    <n v="1680"/>
    <n v="1681"/>
    <n v="2625"/>
    <n v="582.75"/>
    <x v="62"/>
    <n v="9683"/>
    <x v="62"/>
    <s v="North-Central Interior Wet Meadow"/>
    <x v="1"/>
    <x v="14"/>
    <s v="Inland Marshes and Prairies"/>
    <s v="Wetland (Swaty used prairie numbers)"/>
    <n v="3"/>
    <n v="5"/>
    <n v="0.33333333300000001"/>
    <n v="0.2"/>
    <n v="194.24999980575001"/>
    <n v="116.55000000000001"/>
  </r>
  <r>
    <n v="2329"/>
    <n v="2330"/>
    <n v="4321"/>
    <n v="959.26200000000006"/>
    <x v="5"/>
    <n v="7909"/>
    <x v="5"/>
    <s v="Eastern Cool Temperate Urban Shrubland"/>
    <x v="0"/>
    <x v="4"/>
    <s v="Developed-Upland Shrubland"/>
    <s v=" "/>
    <n v="0"/>
    <n v="0"/>
    <n v="0"/>
    <n v="0"/>
    <n v="0"/>
    <n v="0"/>
  </r>
  <r>
    <n v="2330"/>
    <n v="2331"/>
    <n v="244191"/>
    <n v="54210.402000000002"/>
    <x v="5"/>
    <n v="7974"/>
    <x v="5"/>
    <s v="Eastern Cool Temperate Row Crop"/>
    <x v="0"/>
    <x v="3"/>
    <s v="Agricultural-Row Crop"/>
    <s v=" "/>
    <n v="0"/>
    <n v="0"/>
    <n v="0"/>
    <n v="0"/>
    <n v="0"/>
    <n v="0"/>
  </r>
  <r>
    <n v="2331"/>
    <n v="2332"/>
    <n v="39514"/>
    <n v="8772.1080000000002"/>
    <x v="5"/>
    <n v="9817"/>
    <x v="5"/>
    <s v="Northern &amp; Central Ruderal Meadow"/>
    <x v="2"/>
    <x v="2"/>
    <s v="Introduced Perennial Grassland and Forbland"/>
    <s v="Prairie"/>
    <n v="1"/>
    <n v="3"/>
    <n v="1"/>
    <n v="0.33333333300000001"/>
    <n v="8772.1080000000002"/>
    <n v="2924.0359970759641"/>
  </r>
  <r>
    <n v="2332"/>
    <n v="2333"/>
    <n v="1041"/>
    <n v="231.102"/>
    <x v="5"/>
    <n v="7929"/>
    <x v="5"/>
    <s v="Eastern Cool Temperate Developed Herbaceous"/>
    <x v="0"/>
    <x v="4"/>
    <s v="Developed-Upland Herbaceous"/>
    <s v=" "/>
    <n v="0"/>
    <n v="0"/>
    <n v="0"/>
    <n v="0"/>
    <n v="0"/>
    <n v="0"/>
  </r>
  <r>
    <n v="2333"/>
    <n v="2334"/>
    <n v="17502"/>
    <n v="3885.444"/>
    <x v="5"/>
    <n v="7976"/>
    <x v="5"/>
    <s v="Eastern Cool Temperate Fallow/Idle Cropland"/>
    <x v="0"/>
    <x v="3"/>
    <s v="Agricultural-Fallow/Idle Cropland"/>
    <s v=" "/>
    <n v="0"/>
    <n v="0"/>
    <n v="0"/>
    <n v="0"/>
    <n v="0"/>
    <n v="0"/>
  </r>
  <r>
    <n v="1739"/>
    <n v="1740"/>
    <n v="374"/>
    <n v="83.028000000000006"/>
    <x v="1"/>
    <n v="9683"/>
    <x v="1"/>
    <s v="North-Central Interior Wet Meadow"/>
    <x v="1"/>
    <x v="14"/>
    <s v="Inland Marshes and Prairies"/>
    <s v="Wetland (Swaty used prairie numbers)"/>
    <n v="3"/>
    <n v="5"/>
    <n v="0.33333333300000001"/>
    <n v="0.2"/>
    <n v="27.675999972324004"/>
    <n v="16.605600000000003"/>
  </r>
  <r>
    <n v="1797"/>
    <n v="1798"/>
    <n v="198"/>
    <n v="43.956000000000003"/>
    <x v="63"/>
    <n v="9683"/>
    <x v="63"/>
    <s v="North-Central Interior Wet Meadow"/>
    <x v="1"/>
    <x v="14"/>
    <s v="Inland Marshes and Prairies"/>
    <s v="Wetland (Swaty used prairie numbers)"/>
    <n v="3"/>
    <n v="5"/>
    <n v="0.33333333300000001"/>
    <n v="0.2"/>
    <n v="14.651999985348002"/>
    <n v="8.7912000000000017"/>
  </r>
  <r>
    <n v="2336"/>
    <n v="2337"/>
    <n v="9033"/>
    <n v="2005.326"/>
    <x v="5"/>
    <n v="7975"/>
    <x v="5"/>
    <s v="Eastern Cool Temperate Close Grown Crop"/>
    <x v="0"/>
    <x v="3"/>
    <s v="Agricultural-Close Grown Crop"/>
    <s v=" "/>
    <n v="0"/>
    <n v="0"/>
    <n v="0"/>
    <n v="0"/>
    <n v="0"/>
    <n v="0"/>
  </r>
  <r>
    <n v="1836"/>
    <n v="1837"/>
    <n v="1796"/>
    <n v="398.71199999999999"/>
    <x v="65"/>
    <n v="9683"/>
    <x v="65"/>
    <s v="North-Central Interior Wet Meadow"/>
    <x v="1"/>
    <x v="14"/>
    <s v="Inland Marshes and Prairies"/>
    <s v="Wetland (Swaty used prairie numbers)"/>
    <n v="3"/>
    <n v="5"/>
    <n v="0.33333333300000001"/>
    <n v="0.2"/>
    <n v="132.90399986709599"/>
    <n v="79.742400000000004"/>
  </r>
  <r>
    <n v="2338"/>
    <n v="2339"/>
    <n v="7707"/>
    <n v="1710.954"/>
    <x v="5"/>
    <n v="7905"/>
    <x v="5"/>
    <s v="Eastern Cool Temperate Urban Deciduous Forest"/>
    <x v="0"/>
    <x v="4"/>
    <s v="Developed-Upland Deciduous Forest"/>
    <s v=" "/>
    <n v="0"/>
    <n v="0"/>
    <n v="0"/>
    <n v="0"/>
    <n v="0"/>
    <n v="0"/>
  </r>
  <r>
    <n v="2339"/>
    <n v="2340"/>
    <n v="1713"/>
    <n v="380.286"/>
    <x v="5"/>
    <n v="7297"/>
    <x v="5"/>
    <s v="Developed-Medium Intensity"/>
    <x v="0"/>
    <x v="6"/>
    <s v="Developed-Medium Intensity"/>
    <s v=" "/>
    <n v="0"/>
    <n v="0"/>
    <n v="0"/>
    <n v="0"/>
    <n v="0"/>
    <n v="0"/>
  </r>
  <r>
    <n v="1893"/>
    <n v="1894"/>
    <n v="667"/>
    <n v="148.07400000000001"/>
    <x v="67"/>
    <n v="9683"/>
    <x v="67"/>
    <s v="North-Central Interior Wet Meadow"/>
    <x v="1"/>
    <x v="14"/>
    <s v="Inland Marshes and Prairies"/>
    <s v="Wetland (Swaty used prairie numbers)"/>
    <n v="3"/>
    <n v="5"/>
    <n v="0.33333333300000001"/>
    <n v="0.2"/>
    <n v="49.357999950642004"/>
    <n v="29.614800000000002"/>
  </r>
  <r>
    <n v="2341"/>
    <n v="2342"/>
    <n v="2061"/>
    <n v="457.54200000000003"/>
    <x v="5"/>
    <n v="7978"/>
    <x v="5"/>
    <s v="Eastern Cool Temperate Wheat"/>
    <x v="0"/>
    <x v="3"/>
    <s v="Agricultural-Wheat"/>
    <s v=" "/>
    <n v="0"/>
    <n v="0"/>
    <n v="0"/>
    <n v="0"/>
    <n v="0"/>
    <n v="0"/>
  </r>
  <r>
    <n v="2342"/>
    <n v="2343"/>
    <n v="82676"/>
    <n v="18354.072"/>
    <x v="5"/>
    <n v="7292"/>
    <x v="5"/>
    <s v="Open Water"/>
    <x v="0"/>
    <x v="0"/>
    <s v="Open Water"/>
    <s v=" "/>
    <n v="0"/>
    <n v="0"/>
    <n v="0"/>
    <n v="0"/>
    <n v="0"/>
    <n v="0"/>
  </r>
  <r>
    <n v="1952"/>
    <n v="1953"/>
    <n v="937"/>
    <n v="208.01400000000001"/>
    <x v="68"/>
    <n v="9683"/>
    <x v="68"/>
    <s v="North-Central Interior Wet Meadow"/>
    <x v="1"/>
    <x v="14"/>
    <s v="Inland Marshes and Prairies"/>
    <s v="Wetland (Swaty used prairie numbers)"/>
    <n v="3"/>
    <n v="5"/>
    <n v="0.33333333300000001"/>
    <n v="0.2"/>
    <n v="69.337999930662008"/>
    <n v="41.602800000000002"/>
  </r>
  <r>
    <n v="2057"/>
    <n v="2058"/>
    <n v="16"/>
    <n v="3.552"/>
    <x v="13"/>
    <n v="9683"/>
    <x v="13"/>
    <s v="North-Central Interior Wet Meadow"/>
    <x v="1"/>
    <x v="14"/>
    <s v="Inland Marshes and Prairies"/>
    <s v="Wetland (Swaty used prairie numbers)"/>
    <n v="3"/>
    <n v="5"/>
    <n v="0.33333333300000001"/>
    <n v="0.2"/>
    <n v="1.1839999988160002"/>
    <n v="0.71040000000000003"/>
  </r>
  <r>
    <n v="2345"/>
    <n v="2346"/>
    <n v="107"/>
    <n v="23.754000000000001"/>
    <x v="5"/>
    <n v="7906"/>
    <x v="5"/>
    <s v="Eastern Cool Temperate Urban Evergreen Forest"/>
    <x v="0"/>
    <x v="4"/>
    <s v="Developed-Upland Evergreen Forest"/>
    <s v=" "/>
    <n v="0"/>
    <n v="0"/>
    <n v="0"/>
    <n v="0"/>
    <n v="0"/>
    <n v="0"/>
  </r>
  <r>
    <n v="2346"/>
    <n v="2347"/>
    <n v="413"/>
    <n v="91.686000000000007"/>
    <x v="5"/>
    <n v="7907"/>
    <x v="5"/>
    <s v="Eastern Cool Temperate Urban Mixed Forest"/>
    <x v="0"/>
    <x v="4"/>
    <s v="Developed-Upland Mixed Forest"/>
    <s v=" "/>
    <n v="0"/>
    <n v="0"/>
    <n v="0"/>
    <n v="0"/>
    <n v="0"/>
    <n v="0"/>
  </r>
  <r>
    <n v="2347"/>
    <n v="2348"/>
    <n v="365"/>
    <n v="81.03"/>
    <x v="5"/>
    <n v="7298"/>
    <x v="5"/>
    <s v="Developed-High Intensity"/>
    <x v="0"/>
    <x v="8"/>
    <s v="Developed-High Intensity"/>
    <s v=" "/>
    <n v="0"/>
    <n v="0"/>
    <n v="0"/>
    <n v="0"/>
    <n v="0"/>
    <n v="0"/>
  </r>
  <r>
    <n v="2348"/>
    <n v="2349"/>
    <n v="817"/>
    <n v="181.374"/>
    <x v="5"/>
    <n v="7927"/>
    <x v="5"/>
    <s v="Eastern Cool Temperate Developed Mixed Forest"/>
    <x v="0"/>
    <x v="4"/>
    <s v="Developed-Upland Mixed Forest"/>
    <s v=" "/>
    <n v="0"/>
    <n v="0"/>
    <n v="0"/>
    <n v="0"/>
    <n v="0"/>
    <n v="0"/>
  </r>
  <r>
    <n v="2065"/>
    <n v="2066"/>
    <n v="149"/>
    <n v="33.078000000000003"/>
    <x v="15"/>
    <n v="9683"/>
    <x v="15"/>
    <s v="North-Central Interior Wet Meadow"/>
    <x v="1"/>
    <x v="14"/>
    <s v="Inland Marshes and Prairies"/>
    <s v="Wetland (Swaty used prairie numbers)"/>
    <n v="3"/>
    <n v="5"/>
    <n v="0.33333333300000001"/>
    <n v="0.2"/>
    <n v="11.025999988974002"/>
    <n v="6.6156000000000006"/>
  </r>
  <r>
    <n v="2084"/>
    <n v="2085"/>
    <n v="2305"/>
    <n v="511.71"/>
    <x v="104"/>
    <n v="9683"/>
    <x v="104"/>
    <s v="North-Central Interior Wet Meadow"/>
    <x v="1"/>
    <x v="14"/>
    <s v="Inland Marshes and Prairies"/>
    <s v="Wetland (Swaty used prairie numbers)"/>
    <n v="3"/>
    <n v="5"/>
    <n v="0.33333333300000001"/>
    <n v="0.2"/>
    <n v="170.56999982943"/>
    <n v="102.342"/>
  </r>
  <r>
    <n v="2351"/>
    <n v="2352"/>
    <n v="390"/>
    <n v="86.58"/>
    <x v="5"/>
    <n v="7970"/>
    <x v="5"/>
    <s v="Eastern Cool Temperate Orchard"/>
    <x v="0"/>
    <x v="3"/>
    <s v="Agricultural-Orchard"/>
    <s v=" "/>
    <n v="0"/>
    <n v="0"/>
    <n v="0"/>
    <n v="0"/>
    <n v="0"/>
    <n v="0"/>
  </r>
  <r>
    <n v="2119"/>
    <n v="2120"/>
    <n v="2717"/>
    <n v="603.17399999999998"/>
    <x v="69"/>
    <n v="9683"/>
    <x v="69"/>
    <s v="North-Central Interior Wet Meadow"/>
    <x v="1"/>
    <x v="14"/>
    <s v="Inland Marshes and Prairies"/>
    <s v="Wetland (Swaty used prairie numbers)"/>
    <n v="3"/>
    <n v="5"/>
    <n v="0.33333333300000001"/>
    <n v="0.2"/>
    <n v="201.05799979894201"/>
    <n v="120.6348"/>
  </r>
  <r>
    <n v="2202"/>
    <n v="2203"/>
    <n v="108"/>
    <n v="23.975999999999999"/>
    <x v="19"/>
    <n v="9683"/>
    <x v="19"/>
    <s v="North-Central Interior Wet Meadow"/>
    <x v="1"/>
    <x v="14"/>
    <s v="Inland Marshes and Prairies"/>
    <s v="Wetland (Swaty used prairie numbers)"/>
    <n v="3"/>
    <n v="5"/>
    <n v="0.33333333300000001"/>
    <n v="0.2"/>
    <n v="7.991999992008"/>
    <n v="4.7952000000000004"/>
  </r>
  <r>
    <n v="2354"/>
    <n v="2355"/>
    <n v="830"/>
    <n v="184.26"/>
    <x v="5"/>
    <n v="9317"/>
    <x v="5"/>
    <s v="Northern &amp; Central Ruderal Shrubland"/>
    <x v="0"/>
    <x v="10"/>
    <s v="Introduced Upland Vegetation-Shrub"/>
    <s v="Prairie? (Swaty used prairie numbers)"/>
    <n v="1"/>
    <n v="3"/>
    <n v="1"/>
    <n v="0.33333333300000001"/>
    <n v="184.26"/>
    <n v="61.419999938579998"/>
  </r>
  <r>
    <n v="2243"/>
    <n v="2244"/>
    <n v="2"/>
    <n v="0.44400000000000001"/>
    <x v="114"/>
    <n v="9683"/>
    <x v="114"/>
    <s v="North-Central Interior Wet Meadow"/>
    <x v="1"/>
    <x v="14"/>
    <s v="Inland Marshes and Prairies"/>
    <s v="Wetland (Swaty used prairie numbers)"/>
    <n v="3"/>
    <n v="5"/>
    <n v="0.33333333300000001"/>
    <n v="0.2"/>
    <n v="0.14799999985200002"/>
    <n v="8.8800000000000004E-2"/>
  </r>
  <r>
    <n v="2258"/>
    <n v="2259"/>
    <n v="6377"/>
    <n v="1415.694"/>
    <x v="4"/>
    <n v="9683"/>
    <x v="4"/>
    <s v="North-Central Interior Wet Meadow"/>
    <x v="1"/>
    <x v="14"/>
    <s v="Inland Marshes and Prairies"/>
    <s v="Wetland (Swaty used prairie numbers)"/>
    <n v="3"/>
    <n v="5"/>
    <n v="0.33333333300000001"/>
    <n v="0.2"/>
    <n v="471.89799952810199"/>
    <n v="283.1388"/>
  </r>
  <r>
    <n v="2300"/>
    <n v="2301"/>
    <n v="5511"/>
    <n v="1223.442"/>
    <x v="107"/>
    <n v="9683"/>
    <x v="107"/>
    <s v="North-Central Interior Wet Meadow"/>
    <x v="1"/>
    <x v="14"/>
    <s v="Inland Marshes and Prairies"/>
    <s v="Wetland (Swaty used prairie numbers)"/>
    <n v="3"/>
    <n v="5"/>
    <n v="0.33333333300000001"/>
    <n v="0.2"/>
    <n v="407.81399959218601"/>
    <n v="244.6884"/>
  </r>
  <r>
    <n v="2358"/>
    <n v="2359"/>
    <n v="1220"/>
    <n v="270.84000000000003"/>
    <x v="5"/>
    <n v="7925"/>
    <x v="5"/>
    <s v="Eastern Cool Temperate Developed Deciduous Forest"/>
    <x v="0"/>
    <x v="4"/>
    <s v="Developed-Upland Deciduous Forest"/>
    <s v=" "/>
    <n v="0"/>
    <n v="0"/>
    <n v="0"/>
    <n v="0"/>
    <n v="0"/>
    <n v="0"/>
  </r>
  <r>
    <n v="2343"/>
    <n v="2344"/>
    <n v="1803"/>
    <n v="400.26600000000002"/>
    <x v="5"/>
    <n v="9683"/>
    <x v="5"/>
    <s v="North-Central Interior Wet Meadow"/>
    <x v="1"/>
    <x v="14"/>
    <s v="Inland Marshes and Prairies"/>
    <s v="Wetland (Swaty used prairie numbers)"/>
    <n v="3"/>
    <n v="5"/>
    <n v="0.33333333300000001"/>
    <n v="0.2"/>
    <n v="133.42199986657801"/>
    <n v="80.053200000000004"/>
  </r>
  <r>
    <n v="2379"/>
    <n v="2380"/>
    <n v="3018"/>
    <n v="669.99599999999998"/>
    <x v="108"/>
    <n v="9683"/>
    <x v="108"/>
    <s v="North-Central Interior Wet Meadow"/>
    <x v="1"/>
    <x v="14"/>
    <s v="Inland Marshes and Prairies"/>
    <s v="Wetland (Swaty used prairie numbers)"/>
    <n v="3"/>
    <n v="5"/>
    <n v="0.33333333300000001"/>
    <n v="0.2"/>
    <n v="223.331999776668"/>
    <n v="133.9992"/>
  </r>
  <r>
    <n v="2409"/>
    <n v="2410"/>
    <n v="297"/>
    <n v="65.933999999999997"/>
    <x v="3"/>
    <n v="9683"/>
    <x v="3"/>
    <s v="North-Central Interior Wet Meadow"/>
    <x v="1"/>
    <x v="14"/>
    <s v="Inland Marshes and Prairies"/>
    <s v="Wetland (Swaty used prairie numbers)"/>
    <n v="3"/>
    <n v="5"/>
    <n v="0.33333333300000001"/>
    <n v="0.2"/>
    <n v="21.977999978021998"/>
    <n v="13.1868"/>
  </r>
  <r>
    <n v="2362"/>
    <n v="2363"/>
    <n v="39692"/>
    <n v="8811.6239999999998"/>
    <x v="108"/>
    <n v="7292"/>
    <x v="108"/>
    <s v="Open Water"/>
    <x v="0"/>
    <x v="0"/>
    <s v="Open Water"/>
    <s v=" "/>
    <n v="0"/>
    <n v="0"/>
    <n v="0"/>
    <n v="0"/>
    <n v="0"/>
    <n v="0"/>
  </r>
  <r>
    <n v="2518"/>
    <n v="2519"/>
    <n v="354"/>
    <n v="78.588000000000008"/>
    <x v="8"/>
    <n v="9683"/>
    <x v="8"/>
    <s v="North-Central Interior Wet Meadow"/>
    <x v="1"/>
    <x v="14"/>
    <s v="Inland Marshes and Prairies"/>
    <s v="Wetland (Swaty used prairie numbers)"/>
    <n v="3"/>
    <n v="5"/>
    <n v="0.33333333300000001"/>
    <n v="0.2"/>
    <n v="26.195999973804003"/>
    <n v="15.717600000000003"/>
  </r>
  <r>
    <n v="2538"/>
    <n v="2539"/>
    <n v="11"/>
    <n v="2.4420000000000002"/>
    <x v="7"/>
    <n v="9683"/>
    <x v="7"/>
    <s v="North-Central Interior Wet Meadow"/>
    <x v="1"/>
    <x v="14"/>
    <s v="Inland Marshes and Prairies"/>
    <s v="Wetland (Swaty used prairie numbers)"/>
    <n v="3"/>
    <n v="5"/>
    <n v="0.33333333300000001"/>
    <n v="0.2"/>
    <n v="0.81399999918600008"/>
    <n v="0.48840000000000006"/>
  </r>
  <r>
    <n v="2365"/>
    <n v="2366"/>
    <n v="37720"/>
    <n v="8373.84"/>
    <x v="108"/>
    <n v="7976"/>
    <x v="108"/>
    <s v="Eastern Cool Temperate Fallow/Idle Cropland"/>
    <x v="0"/>
    <x v="3"/>
    <s v="Agricultural-Fallow/Idle Cropland"/>
    <s v=" "/>
    <n v="0"/>
    <n v="0"/>
    <n v="0"/>
    <n v="0"/>
    <n v="0"/>
    <n v="0"/>
  </r>
  <r>
    <n v="2366"/>
    <n v="2367"/>
    <n v="15507"/>
    <n v="3442.5540000000001"/>
    <x v="108"/>
    <n v="7970"/>
    <x v="108"/>
    <s v="Eastern Cool Temperate Orchard"/>
    <x v="0"/>
    <x v="3"/>
    <s v="Agricultural-Orchard"/>
    <s v=" "/>
    <n v="0"/>
    <n v="0"/>
    <n v="0"/>
    <n v="0"/>
    <n v="0"/>
    <n v="0"/>
  </r>
  <r>
    <n v="2602"/>
    <n v="2603"/>
    <n v="12"/>
    <n v="2.6640000000000001"/>
    <x v="9"/>
    <n v="9683"/>
    <x v="9"/>
    <s v="North-Central Interior Wet Meadow"/>
    <x v="1"/>
    <x v="14"/>
    <s v="Inland Marshes and Prairies"/>
    <s v="Wetland (Swaty used prairie numbers)"/>
    <n v="3"/>
    <n v="5"/>
    <n v="0.33333333300000001"/>
    <n v="0.2"/>
    <n v="0.88799999911200012"/>
    <n v="0.53280000000000005"/>
  </r>
  <r>
    <n v="2368"/>
    <n v="2369"/>
    <n v="83918"/>
    <n v="18629.795999999998"/>
    <x v="108"/>
    <n v="7299"/>
    <x v="108"/>
    <s v="Developed-Roads"/>
    <x v="0"/>
    <x v="5"/>
    <s v="Developed-Roads"/>
    <s v=" "/>
    <n v="0"/>
    <n v="0"/>
    <n v="0"/>
    <n v="0"/>
    <n v="0"/>
    <n v="0"/>
  </r>
  <r>
    <n v="2702"/>
    <n v="2703"/>
    <n v="39"/>
    <n v="8.6579999999999995"/>
    <x v="14"/>
    <n v="9683"/>
    <x v="14"/>
    <s v="North-Central Interior Wet Meadow"/>
    <x v="1"/>
    <x v="14"/>
    <s v="Inland Marshes and Prairies"/>
    <s v="Wetland (Swaty used prairie numbers)"/>
    <n v="3"/>
    <n v="5"/>
    <n v="0.33333333300000001"/>
    <n v="0.2"/>
    <n v="2.8859999971139998"/>
    <n v="1.7316"/>
  </r>
  <r>
    <n v="2370"/>
    <n v="2371"/>
    <n v="703854"/>
    <n v="156255.58799999999"/>
    <x v="108"/>
    <n v="7974"/>
    <x v="108"/>
    <s v="Eastern Cool Temperate Row Crop"/>
    <x v="0"/>
    <x v="3"/>
    <s v="Agricultural-Row Crop"/>
    <s v=" "/>
    <n v="0"/>
    <n v="0"/>
    <n v="0"/>
    <n v="0"/>
    <n v="0"/>
    <n v="0"/>
  </r>
  <r>
    <n v="2371"/>
    <n v="2372"/>
    <n v="26169"/>
    <n v="5809.518"/>
    <x v="108"/>
    <n v="9817"/>
    <x v="108"/>
    <s v="Northern &amp; Central Ruderal Meadow"/>
    <x v="2"/>
    <x v="2"/>
    <s v="Introduced Perennial Grassland and Forbland"/>
    <s v="Prairie"/>
    <n v="1"/>
    <n v="3"/>
    <n v="1"/>
    <n v="0.33333333300000001"/>
    <n v="5809.518"/>
    <n v="1936.505998063494"/>
  </r>
  <r>
    <n v="2372"/>
    <n v="2373"/>
    <n v="8036"/>
    <n v="1783.992"/>
    <x v="108"/>
    <n v="7909"/>
    <x v="108"/>
    <s v="Eastern Cool Temperate Urban Shrubland"/>
    <x v="0"/>
    <x v="4"/>
    <s v="Developed-Upland Shrubland"/>
    <s v=" "/>
    <n v="0"/>
    <n v="0"/>
    <n v="0"/>
    <n v="0"/>
    <n v="0"/>
    <n v="0"/>
  </r>
  <r>
    <n v="2373"/>
    <n v="2374"/>
    <n v="904958"/>
    <n v="200900.67600000001"/>
    <x v="108"/>
    <n v="7977"/>
    <x v="108"/>
    <s v="Eastern Cool Temperate Pasture and Hayland"/>
    <x v="0"/>
    <x v="3"/>
    <s v="Agricultural-Pasture and Hayland"/>
    <s v=" "/>
    <n v="0"/>
    <n v="0"/>
    <n v="0"/>
    <n v="0"/>
    <n v="0"/>
    <n v="0"/>
  </r>
  <r>
    <n v="2374"/>
    <n v="2375"/>
    <n v="6328"/>
    <n v="1404.816"/>
    <x v="108"/>
    <n v="7905"/>
    <x v="108"/>
    <s v="Eastern Cool Temperate Urban Deciduous Forest"/>
    <x v="0"/>
    <x v="4"/>
    <s v="Developed-Upland Deciduous Forest"/>
    <s v=" "/>
    <n v="0"/>
    <n v="0"/>
    <n v="0"/>
    <n v="0"/>
    <n v="0"/>
    <n v="0"/>
  </r>
  <r>
    <n v="2375"/>
    <n v="2376"/>
    <n v="9586"/>
    <n v="2128.0920000000001"/>
    <x v="108"/>
    <n v="7908"/>
    <x v="108"/>
    <s v="Eastern Cool Temperate Urban Herbaceous"/>
    <x v="0"/>
    <x v="4"/>
    <s v="Developed-Upland Herbaceous"/>
    <s v=" "/>
    <n v="0"/>
    <n v="0"/>
    <n v="0"/>
    <n v="0"/>
    <n v="0"/>
    <n v="0"/>
  </r>
  <r>
    <n v="2376"/>
    <n v="2377"/>
    <n v="11636"/>
    <n v="2583.192"/>
    <x v="108"/>
    <n v="7296"/>
    <x v="108"/>
    <s v="Developed-Low Intensity"/>
    <x v="0"/>
    <x v="7"/>
    <s v="Developed-Low Intensity"/>
    <s v=" "/>
    <n v="0"/>
    <n v="0"/>
    <n v="0"/>
    <n v="0"/>
    <n v="0"/>
    <n v="0"/>
  </r>
  <r>
    <n v="3002"/>
    <n v="3003"/>
    <n v="10"/>
    <n v="2.2200000000000002"/>
    <x v="20"/>
    <n v="9683"/>
    <x v="20"/>
    <s v="North-Central Interior Wet Meadow"/>
    <x v="1"/>
    <x v="14"/>
    <s v="Inland Marshes and Prairies"/>
    <s v="Wetland (Swaty used prairie numbers)"/>
    <n v="3"/>
    <n v="5"/>
    <n v="0.33333333300000001"/>
    <n v="0.2"/>
    <n v="0.73999999926000004"/>
    <n v="0.44400000000000006"/>
  </r>
  <r>
    <n v="3027"/>
    <n v="3028"/>
    <n v="99"/>
    <n v="21.978000000000002"/>
    <x v="23"/>
    <n v="9683"/>
    <x v="23"/>
    <s v="North-Central Interior Wet Meadow"/>
    <x v="1"/>
    <x v="14"/>
    <s v="Inland Marshes and Prairies"/>
    <s v="Wetland (Swaty used prairie numbers)"/>
    <n v="3"/>
    <n v="5"/>
    <n v="0.33333333300000001"/>
    <n v="0.2"/>
    <n v="7.3259999926740011"/>
    <n v="4.3956000000000008"/>
  </r>
  <r>
    <n v="3080"/>
    <n v="3081"/>
    <n v="310"/>
    <n v="68.820000000000007"/>
    <x v="25"/>
    <n v="9683"/>
    <x v="25"/>
    <s v="North-Central Interior Wet Meadow"/>
    <x v="1"/>
    <x v="14"/>
    <s v="Inland Marshes and Prairies"/>
    <s v="Wetland (Swaty used prairie numbers)"/>
    <n v="3"/>
    <n v="5"/>
    <n v="0.33333333300000001"/>
    <n v="0.2"/>
    <n v="22.939999977060005"/>
    <n v="13.764000000000003"/>
  </r>
  <r>
    <n v="3113"/>
    <n v="3114"/>
    <n v="4050"/>
    <n v="899.1"/>
    <x v="109"/>
    <n v="9683"/>
    <x v="109"/>
    <s v="North-Central Interior Wet Meadow"/>
    <x v="1"/>
    <x v="14"/>
    <s v="Inland Marshes and Prairies"/>
    <s v="Wetland (Swaty used prairie numbers)"/>
    <n v="3"/>
    <n v="5"/>
    <n v="0.33333333300000001"/>
    <n v="0.2"/>
    <n v="299.6999997003"/>
    <n v="179.82000000000002"/>
  </r>
  <r>
    <n v="2381"/>
    <n v="2382"/>
    <n v="1281"/>
    <n v="284.38200000000001"/>
    <x v="108"/>
    <n v="7927"/>
    <x v="108"/>
    <s v="Eastern Cool Temperate Developed Mixed Forest"/>
    <x v="0"/>
    <x v="4"/>
    <s v="Developed-Upland Mixed Forest"/>
    <s v=" "/>
    <n v="0"/>
    <n v="0"/>
    <n v="0"/>
    <n v="0"/>
    <n v="0"/>
    <n v="0"/>
  </r>
  <r>
    <n v="2382"/>
    <n v="2383"/>
    <n v="4669"/>
    <n v="1036.518"/>
    <x v="108"/>
    <n v="7297"/>
    <x v="108"/>
    <s v="Developed-Medium Intensity"/>
    <x v="0"/>
    <x v="6"/>
    <s v="Developed-Medium Intensity"/>
    <s v=" "/>
    <n v="0"/>
    <n v="0"/>
    <n v="0"/>
    <n v="0"/>
    <n v="0"/>
    <n v="0"/>
  </r>
  <r>
    <n v="3163"/>
    <n v="3164"/>
    <n v="137"/>
    <n v="30.414000000000001"/>
    <x v="26"/>
    <n v="9683"/>
    <x v="26"/>
    <s v="North-Central Interior Wet Meadow"/>
    <x v="1"/>
    <x v="14"/>
    <s v="Inland Marshes and Prairies"/>
    <s v="Wetland (Swaty used prairie numbers)"/>
    <n v="3"/>
    <n v="5"/>
    <n v="0.33333333300000001"/>
    <n v="0.2"/>
    <n v="10.137999989862001"/>
    <n v="6.0828000000000007"/>
  </r>
  <r>
    <n v="3781"/>
    <n v="3782"/>
    <n v="132"/>
    <n v="29.304000000000002"/>
    <x v="38"/>
    <n v="9683"/>
    <x v="38"/>
    <s v="North-Central Interior Wet Meadow"/>
    <x v="1"/>
    <x v="14"/>
    <s v="Inland Marshes and Prairies"/>
    <s v="Wetland (Swaty used prairie numbers)"/>
    <n v="3"/>
    <n v="5"/>
    <n v="0.33333333300000001"/>
    <n v="0.2"/>
    <n v="9.7679999902320009"/>
    <n v="5.8608000000000011"/>
  </r>
  <r>
    <n v="2385"/>
    <n v="2386"/>
    <n v="1428"/>
    <n v="317.01600000000002"/>
    <x v="108"/>
    <n v="7929"/>
    <x v="108"/>
    <s v="Eastern Cool Temperate Developed Herbaceous"/>
    <x v="0"/>
    <x v="4"/>
    <s v="Developed-Upland Herbaceous"/>
    <s v=" "/>
    <n v="0"/>
    <n v="0"/>
    <n v="0"/>
    <n v="0"/>
    <n v="0"/>
    <n v="0"/>
  </r>
  <r>
    <n v="2386"/>
    <n v="2387"/>
    <n v="6230"/>
    <n v="1383.06"/>
    <x v="108"/>
    <n v="7975"/>
    <x v="108"/>
    <s v="Eastern Cool Temperate Close Grown Crop"/>
    <x v="0"/>
    <x v="3"/>
    <s v="Agricultural-Close Grown Crop"/>
    <s v=" "/>
    <n v="0"/>
    <n v="0"/>
    <n v="0"/>
    <n v="0"/>
    <n v="0"/>
    <n v="0"/>
  </r>
  <r>
    <n v="2387"/>
    <n v="2388"/>
    <n v="1726"/>
    <n v="383.17200000000003"/>
    <x v="108"/>
    <n v="7298"/>
    <x v="108"/>
    <s v="Developed-High Intensity"/>
    <x v="0"/>
    <x v="8"/>
    <s v="Developed-High Intensity"/>
    <s v=" "/>
    <n v="0"/>
    <n v="0"/>
    <n v="0"/>
    <n v="0"/>
    <n v="0"/>
    <n v="0"/>
  </r>
  <r>
    <n v="3812"/>
    <n v="3813"/>
    <n v="181"/>
    <n v="40.182000000000002"/>
    <x v="42"/>
    <n v="9683"/>
    <x v="42"/>
    <s v="North-Central Interior Wet Meadow"/>
    <x v="1"/>
    <x v="14"/>
    <s v="Inland Marshes and Prairies"/>
    <s v="Wetland (Swaty used prairie numbers)"/>
    <n v="3"/>
    <n v="5"/>
    <n v="0.33333333300000001"/>
    <n v="0.2"/>
    <n v="13.393999986606001"/>
    <n v="8.0364000000000004"/>
  </r>
  <r>
    <n v="3870"/>
    <n v="3871"/>
    <n v="3"/>
    <n v="0.66600000000000004"/>
    <x v="40"/>
    <n v="9683"/>
    <x v="40"/>
    <s v="North-Central Interior Wet Meadow"/>
    <x v="1"/>
    <x v="14"/>
    <s v="Inland Marshes and Prairies"/>
    <s v="Wetland (Swaty used prairie numbers)"/>
    <n v="3"/>
    <n v="5"/>
    <n v="0.33333333300000001"/>
    <n v="0.2"/>
    <n v="0.22199999977800003"/>
    <n v="0.13320000000000001"/>
  </r>
  <r>
    <n v="2390"/>
    <n v="2391"/>
    <n v="332"/>
    <n v="73.704000000000008"/>
    <x v="108"/>
    <n v="9317"/>
    <x v="108"/>
    <s v="Northern &amp; Central Ruderal Shrubland"/>
    <x v="0"/>
    <x v="10"/>
    <s v="Introduced Upland Vegetation-Shrub"/>
    <s v="Prairie? (Swaty used prairie numbers)"/>
    <n v="1"/>
    <n v="3"/>
    <n v="1"/>
    <n v="0.33333333300000001"/>
    <n v="73.704000000000008"/>
    <n v="24.567999975432002"/>
  </r>
  <r>
    <n v="2391"/>
    <n v="2392"/>
    <n v="3181"/>
    <n v="706.18200000000002"/>
    <x v="108"/>
    <n v="7978"/>
    <x v="108"/>
    <s v="Eastern Cool Temperate Wheat"/>
    <x v="0"/>
    <x v="3"/>
    <s v="Agricultural-Wheat"/>
    <s v=" "/>
    <n v="0"/>
    <n v="0"/>
    <n v="0"/>
    <n v="0"/>
    <n v="0"/>
    <n v="0"/>
  </r>
  <r>
    <n v="2392"/>
    <n v="2393"/>
    <n v="183"/>
    <n v="40.625999999999998"/>
    <x v="108"/>
    <n v="7925"/>
    <x v="108"/>
    <s v="Eastern Cool Temperate Developed Deciduous Forest"/>
    <x v="0"/>
    <x v="4"/>
    <s v="Developed-Upland Deciduous Forest"/>
    <s v=" "/>
    <n v="0"/>
    <n v="0"/>
    <n v="0"/>
    <n v="0"/>
    <n v="0"/>
    <n v="0"/>
  </r>
  <r>
    <n v="2393"/>
    <n v="2394"/>
    <n v="386"/>
    <n v="85.692000000000007"/>
    <x v="108"/>
    <n v="7907"/>
    <x v="108"/>
    <s v="Eastern Cool Temperate Urban Mixed Forest"/>
    <x v="0"/>
    <x v="4"/>
    <s v="Developed-Upland Mixed Forest"/>
    <s v=" "/>
    <n v="0"/>
    <n v="0"/>
    <n v="0"/>
    <n v="0"/>
    <n v="0"/>
    <n v="0"/>
  </r>
  <r>
    <n v="3993"/>
    <n v="3994"/>
    <n v="79"/>
    <n v="17.538"/>
    <x v="110"/>
    <n v="9683"/>
    <x v="110"/>
    <s v="North-Central Interior Wet Meadow"/>
    <x v="1"/>
    <x v="14"/>
    <s v="Inland Marshes and Prairies"/>
    <s v="Wetland (Swaty used prairie numbers)"/>
    <n v="3"/>
    <n v="5"/>
    <n v="0.33333333300000001"/>
    <n v="0.2"/>
    <n v="5.845999994154"/>
    <n v="3.5076000000000001"/>
  </r>
  <r>
    <n v="4025"/>
    <n v="4026"/>
    <n v="66"/>
    <n v="14.652000000000001"/>
    <x v="44"/>
    <n v="9683"/>
    <x v="44"/>
    <s v="North-Central Interior Wet Meadow"/>
    <x v="1"/>
    <x v="14"/>
    <s v="Inland Marshes and Prairies"/>
    <s v="Wetland (Swaty used prairie numbers)"/>
    <n v="3"/>
    <n v="5"/>
    <n v="0.33333333300000001"/>
    <n v="0.2"/>
    <n v="4.8839999951160005"/>
    <n v="2.9304000000000006"/>
  </r>
  <r>
    <n v="3047"/>
    <n v="3048"/>
    <n v="1414"/>
    <n v="313.90800000000002"/>
    <x v="23"/>
    <n v="9312"/>
    <x v="23"/>
    <s v="Northeastern North American Temperate Forest Plantation"/>
    <x v="1"/>
    <x v="15"/>
    <s v="Managed Tree Plantation"/>
    <s v=" "/>
    <n v="0"/>
    <n v="0"/>
    <n v="0"/>
    <n v="0"/>
    <n v="0"/>
    <n v="0"/>
  </r>
  <r>
    <n v="3779"/>
    <n v="3780"/>
    <n v="4543"/>
    <n v="1008.546"/>
    <x v="38"/>
    <n v="9312"/>
    <x v="38"/>
    <s v="Northeastern North American Temperate Forest Plantation"/>
    <x v="1"/>
    <x v="15"/>
    <s v="Managed Tree Plantation"/>
    <s v=" "/>
    <n v="0"/>
    <n v="0"/>
    <n v="0"/>
    <n v="0"/>
    <n v="0"/>
    <n v="0"/>
  </r>
  <r>
    <n v="3843"/>
    <n v="3844"/>
    <n v="2433"/>
    <n v="540.12599999999998"/>
    <x v="42"/>
    <n v="9312"/>
    <x v="42"/>
    <s v="Northeastern North American Temperate Forest Plantation"/>
    <x v="1"/>
    <x v="15"/>
    <s v="Managed Tree Plantation"/>
    <s v=" "/>
    <n v="0"/>
    <n v="0"/>
    <n v="0"/>
    <n v="0"/>
    <n v="0"/>
    <n v="0"/>
  </r>
  <r>
    <n v="2399"/>
    <n v="2400"/>
    <n v="7"/>
    <n v="1.554"/>
    <x v="2"/>
    <n v="7926"/>
    <x v="2"/>
    <s v="Eastern Cool Temperate Developed Evergreen Forest"/>
    <x v="0"/>
    <x v="4"/>
    <s v="Developed-Upland Evergreen Forest"/>
    <s v=" "/>
    <n v="0"/>
    <n v="0"/>
    <n v="0"/>
    <n v="0"/>
    <n v="0"/>
    <n v="0"/>
  </r>
  <r>
    <n v="3946"/>
    <n v="3947"/>
    <n v="1468"/>
    <n v="325.89600000000002"/>
    <x v="110"/>
    <n v="9312"/>
    <x v="110"/>
    <s v="Northeastern North American Temperate Forest Plantation"/>
    <x v="1"/>
    <x v="15"/>
    <s v="Managed Tree Plantation"/>
    <s v=" "/>
    <n v="0"/>
    <n v="0"/>
    <n v="0"/>
    <n v="0"/>
    <n v="0"/>
    <n v="0"/>
  </r>
  <r>
    <n v="19"/>
    <n v="20"/>
    <n v="640"/>
    <n v="142.08000000000001"/>
    <x v="0"/>
    <n v="9314"/>
    <x v="0"/>
    <s v="Northern &amp; Central Native Ruderal Flooded &amp; Swamp Forest"/>
    <x v="3"/>
    <x v="14"/>
    <s v="Ruderal Forest"/>
    <s v="Wetland"/>
    <n v="20"/>
    <n v="50"/>
    <n v="0.05"/>
    <n v="0.02"/>
    <n v="7.104000000000001"/>
    <n v="2.8416000000000001"/>
  </r>
  <r>
    <n v="54"/>
    <n v="55"/>
    <n v="1628"/>
    <n v="361.416"/>
    <x v="11"/>
    <n v="9314"/>
    <x v="11"/>
    <s v="Northern &amp; Central Native Ruderal Flooded &amp; Swamp Forest"/>
    <x v="3"/>
    <x v="14"/>
    <s v="Ruderal Forest"/>
    <s v="Wetland"/>
    <n v="20"/>
    <n v="50"/>
    <n v="0.05"/>
    <n v="0.02"/>
    <n v="18.070800000000002"/>
    <n v="7.2283200000000001"/>
  </r>
  <r>
    <n v="2403"/>
    <n v="2404"/>
    <n v="95859"/>
    <n v="21280.698"/>
    <x v="3"/>
    <n v="7299"/>
    <x v="3"/>
    <s v="Developed-Roads"/>
    <x v="0"/>
    <x v="5"/>
    <s v="Developed-Roads"/>
    <s v=" "/>
    <n v="0"/>
    <n v="0"/>
    <n v="0"/>
    <n v="0"/>
    <n v="0"/>
    <n v="0"/>
  </r>
  <r>
    <n v="2404"/>
    <n v="2405"/>
    <n v="584785"/>
    <n v="129822.27"/>
    <x v="3"/>
    <n v="7977"/>
    <x v="3"/>
    <s v="Eastern Cool Temperate Pasture and Hayland"/>
    <x v="0"/>
    <x v="3"/>
    <s v="Agricultural-Pasture and Hayland"/>
    <s v=" "/>
    <n v="0"/>
    <n v="0"/>
    <n v="0"/>
    <n v="0"/>
    <n v="0"/>
    <n v="0"/>
  </r>
  <r>
    <n v="2405"/>
    <n v="2406"/>
    <n v="180889"/>
    <n v="40157.358"/>
    <x v="3"/>
    <n v="7974"/>
    <x v="3"/>
    <s v="Eastern Cool Temperate Row Crop"/>
    <x v="0"/>
    <x v="3"/>
    <s v="Agricultural-Row Crop"/>
    <s v=" "/>
    <n v="0"/>
    <n v="0"/>
    <n v="0"/>
    <n v="0"/>
    <n v="0"/>
    <n v="0"/>
  </r>
  <r>
    <n v="2406"/>
    <n v="2407"/>
    <n v="32091"/>
    <n v="7124.2020000000002"/>
    <x v="3"/>
    <n v="9817"/>
    <x v="3"/>
    <s v="Northern &amp; Central Ruderal Meadow"/>
    <x v="2"/>
    <x v="2"/>
    <s v="Introduced Perennial Grassland and Forbland"/>
    <s v="Prairie"/>
    <n v="1"/>
    <n v="3"/>
    <n v="1"/>
    <n v="0.33333333300000001"/>
    <n v="7124.2020000000002"/>
    <n v="2374.7339976252661"/>
  </r>
  <r>
    <n v="2407"/>
    <n v="2408"/>
    <n v="7046"/>
    <n v="1564.212"/>
    <x v="3"/>
    <n v="7976"/>
    <x v="3"/>
    <s v="Eastern Cool Temperate Fallow/Idle Cropland"/>
    <x v="0"/>
    <x v="3"/>
    <s v="Agricultural-Fallow/Idle Cropland"/>
    <s v=" "/>
    <n v="0"/>
    <n v="0"/>
    <n v="0"/>
    <n v="0"/>
    <n v="0"/>
    <n v="0"/>
  </r>
  <r>
    <n v="95"/>
    <n v="96"/>
    <n v="752"/>
    <n v="166.94399999999999"/>
    <x v="27"/>
    <n v="9314"/>
    <x v="27"/>
    <s v="Northern &amp; Central Native Ruderal Flooded &amp; Swamp Forest"/>
    <x v="3"/>
    <x v="14"/>
    <s v="Ruderal Forest"/>
    <s v="Wetland"/>
    <n v="20"/>
    <n v="50"/>
    <n v="0.05"/>
    <n v="0.02"/>
    <n v="8.3471999999999991"/>
    <n v="3.3388799999999996"/>
  </r>
  <r>
    <n v="132"/>
    <n v="133"/>
    <n v="692"/>
    <n v="153.624"/>
    <x v="41"/>
    <n v="9314"/>
    <x v="41"/>
    <s v="Northern &amp; Central Native Ruderal Flooded &amp; Swamp Forest"/>
    <x v="3"/>
    <x v="14"/>
    <s v="Ruderal Forest"/>
    <s v="Wetland"/>
    <n v="20"/>
    <n v="50"/>
    <n v="0.05"/>
    <n v="0.02"/>
    <n v="7.6812000000000005"/>
    <n v="3.0724800000000001"/>
  </r>
  <r>
    <n v="2410"/>
    <n v="2411"/>
    <n v="6395"/>
    <n v="1419.69"/>
    <x v="3"/>
    <n v="7908"/>
    <x v="3"/>
    <s v="Eastern Cool Temperate Urban Herbaceous"/>
    <x v="0"/>
    <x v="4"/>
    <s v="Developed-Upland Herbaceous"/>
    <s v=" "/>
    <n v="0"/>
    <n v="0"/>
    <n v="0"/>
    <n v="0"/>
    <n v="0"/>
    <n v="0"/>
  </r>
  <r>
    <n v="2411"/>
    <n v="2412"/>
    <n v="10891"/>
    <n v="2417.8020000000001"/>
    <x v="3"/>
    <n v="7296"/>
    <x v="3"/>
    <s v="Developed-Low Intensity"/>
    <x v="0"/>
    <x v="7"/>
    <s v="Developed-Low Intensity"/>
    <s v=" "/>
    <n v="0"/>
    <n v="0"/>
    <n v="0"/>
    <n v="0"/>
    <n v="0"/>
    <n v="0"/>
  </r>
  <r>
    <n v="159"/>
    <n v="160"/>
    <n v="2829"/>
    <n v="628.03800000000001"/>
    <x v="53"/>
    <n v="9314"/>
    <x v="53"/>
    <s v="Northern &amp; Central Native Ruderal Flooded &amp; Swamp Forest"/>
    <x v="3"/>
    <x v="14"/>
    <s v="Ruderal Forest"/>
    <s v="Wetland"/>
    <n v="20"/>
    <n v="50"/>
    <n v="0.05"/>
    <n v="0.02"/>
    <n v="31.401900000000001"/>
    <n v="12.56076"/>
  </r>
  <r>
    <n v="177"/>
    <n v="178"/>
    <n v="964"/>
    <n v="214.00800000000001"/>
    <x v="64"/>
    <n v="9314"/>
    <x v="64"/>
    <s v="Northern &amp; Central Native Ruderal Flooded &amp; Swamp Forest"/>
    <x v="3"/>
    <x v="14"/>
    <s v="Ruderal Forest"/>
    <s v="Wetland"/>
    <n v="20"/>
    <n v="50"/>
    <n v="0.05"/>
    <n v="0.02"/>
    <n v="10.700400000000002"/>
    <n v="4.2801600000000004"/>
  </r>
  <r>
    <n v="2414"/>
    <n v="2415"/>
    <n v="16602"/>
    <n v="3685.6440000000002"/>
    <x v="3"/>
    <n v="7905"/>
    <x v="3"/>
    <s v="Eastern Cool Temperate Urban Deciduous Forest"/>
    <x v="0"/>
    <x v="4"/>
    <s v="Developed-Upland Deciduous Forest"/>
    <s v=" "/>
    <n v="0"/>
    <n v="0"/>
    <n v="0"/>
    <n v="0"/>
    <n v="0"/>
    <n v="0"/>
  </r>
  <r>
    <n v="2415"/>
    <n v="2416"/>
    <n v="4588"/>
    <n v="1018.5360000000001"/>
    <x v="3"/>
    <n v="7297"/>
    <x v="3"/>
    <s v="Developed-Medium Intensity"/>
    <x v="0"/>
    <x v="6"/>
    <s v="Developed-Medium Intensity"/>
    <s v=" "/>
    <n v="0"/>
    <n v="0"/>
    <n v="0"/>
    <n v="0"/>
    <n v="0"/>
    <n v="0"/>
  </r>
  <r>
    <n v="2416"/>
    <n v="2417"/>
    <n v="4643"/>
    <n v="1030.7460000000001"/>
    <x v="3"/>
    <n v="7909"/>
    <x v="3"/>
    <s v="Eastern Cool Temperate Urban Shrubland"/>
    <x v="0"/>
    <x v="4"/>
    <s v="Developed-Upland Shrubland"/>
    <s v=" "/>
    <n v="0"/>
    <n v="0"/>
    <n v="0"/>
    <n v="0"/>
    <n v="0"/>
    <n v="0"/>
  </r>
  <r>
    <n v="238"/>
    <n v="239"/>
    <n v="1515"/>
    <n v="336.33"/>
    <x v="70"/>
    <n v="9314"/>
    <x v="70"/>
    <s v="Northern &amp; Central Native Ruderal Flooded &amp; Swamp Forest"/>
    <x v="3"/>
    <x v="14"/>
    <s v="Ruderal Forest"/>
    <s v="Wetland"/>
    <n v="20"/>
    <n v="50"/>
    <n v="0.05"/>
    <n v="0.02"/>
    <n v="16.816500000000001"/>
    <n v="6.7265999999999995"/>
  </r>
  <r>
    <n v="261"/>
    <n v="262"/>
    <n v="2842"/>
    <n v="630.92399999999998"/>
    <x v="71"/>
    <n v="9314"/>
    <x v="71"/>
    <s v="Northern &amp; Central Native Ruderal Flooded &amp; Swamp Forest"/>
    <x v="3"/>
    <x v="14"/>
    <s v="Ruderal Forest"/>
    <s v="Wetland"/>
    <n v="20"/>
    <n v="50"/>
    <n v="0.05"/>
    <n v="0.02"/>
    <n v="31.546199999999999"/>
    <n v="12.61848"/>
  </r>
  <r>
    <n v="319"/>
    <n v="320"/>
    <n v="2102"/>
    <n v="466.64400000000001"/>
    <x v="72"/>
    <n v="9314"/>
    <x v="72"/>
    <s v="Northern &amp; Central Native Ruderal Flooded &amp; Swamp Forest"/>
    <x v="3"/>
    <x v="14"/>
    <s v="Ruderal Forest"/>
    <s v="Wetland"/>
    <n v="20"/>
    <n v="50"/>
    <n v="0.05"/>
    <n v="0.02"/>
    <n v="23.3322"/>
    <n v="9.3328800000000012"/>
  </r>
  <r>
    <n v="337"/>
    <n v="338"/>
    <n v="2438"/>
    <n v="541.23599999999999"/>
    <x v="73"/>
    <n v="9314"/>
    <x v="73"/>
    <s v="Northern &amp; Central Native Ruderal Flooded &amp; Swamp Forest"/>
    <x v="3"/>
    <x v="14"/>
    <s v="Ruderal Forest"/>
    <s v="Wetland"/>
    <n v="20"/>
    <n v="50"/>
    <n v="0.05"/>
    <n v="0.02"/>
    <n v="27.061800000000002"/>
    <n v="10.824719999999999"/>
  </r>
  <r>
    <n v="2421"/>
    <n v="2422"/>
    <n v="117"/>
    <n v="25.974"/>
    <x v="4"/>
    <n v="7906"/>
    <x v="4"/>
    <s v="Eastern Cool Temperate Urban Evergreen Forest"/>
    <x v="0"/>
    <x v="4"/>
    <s v="Developed-Upland Evergreen Forest"/>
    <s v=" "/>
    <n v="0"/>
    <n v="0"/>
    <n v="0"/>
    <n v="0"/>
    <n v="0"/>
    <n v="0"/>
  </r>
  <r>
    <n v="381"/>
    <n v="382"/>
    <n v="3225"/>
    <n v="715.95"/>
    <x v="75"/>
    <n v="9314"/>
    <x v="75"/>
    <s v="Northern &amp; Central Native Ruderal Flooded &amp; Swamp Forest"/>
    <x v="3"/>
    <x v="14"/>
    <s v="Ruderal Forest"/>
    <s v="Wetland"/>
    <n v="20"/>
    <n v="50"/>
    <n v="0.05"/>
    <n v="0.02"/>
    <n v="35.797500000000007"/>
    <n v="14.319000000000001"/>
  </r>
  <r>
    <n v="417"/>
    <n v="418"/>
    <n v="3526"/>
    <n v="782.77200000000005"/>
    <x v="76"/>
    <n v="9314"/>
    <x v="76"/>
    <s v="Northern &amp; Central Native Ruderal Flooded &amp; Swamp Forest"/>
    <x v="3"/>
    <x v="14"/>
    <s v="Ruderal Forest"/>
    <s v="Wetland"/>
    <n v="20"/>
    <n v="50"/>
    <n v="0.05"/>
    <n v="0.02"/>
    <n v="39.138600000000004"/>
    <n v="15.65544"/>
  </r>
  <r>
    <n v="462"/>
    <n v="463"/>
    <n v="1799"/>
    <n v="399.37799999999999"/>
    <x v="77"/>
    <n v="9314"/>
    <x v="77"/>
    <s v="Northern &amp; Central Native Ruderal Flooded &amp; Swamp Forest"/>
    <x v="3"/>
    <x v="14"/>
    <s v="Ruderal Forest"/>
    <s v="Wetland"/>
    <n v="20"/>
    <n v="50"/>
    <n v="0.05"/>
    <n v="0.02"/>
    <n v="19.968900000000001"/>
    <n v="7.9875600000000002"/>
  </r>
  <r>
    <n v="2425"/>
    <n v="2426"/>
    <n v="1494"/>
    <n v="331.66800000000001"/>
    <x v="3"/>
    <n v="7298"/>
    <x v="3"/>
    <s v="Developed-High Intensity"/>
    <x v="0"/>
    <x v="8"/>
    <s v="Developed-High Intensity"/>
    <s v=" "/>
    <n v="0"/>
    <n v="0"/>
    <n v="0"/>
    <n v="0"/>
    <n v="0"/>
    <n v="0"/>
  </r>
  <r>
    <n v="487"/>
    <n v="488"/>
    <n v="797"/>
    <n v="176.934"/>
    <x v="78"/>
    <n v="9314"/>
    <x v="78"/>
    <s v="Northern &amp; Central Native Ruderal Flooded &amp; Swamp Forest"/>
    <x v="3"/>
    <x v="14"/>
    <s v="Ruderal Forest"/>
    <s v="Wetland"/>
    <n v="20"/>
    <n v="50"/>
    <n v="0.05"/>
    <n v="0.02"/>
    <n v="8.8467000000000002"/>
    <n v="3.5386799999999998"/>
  </r>
  <r>
    <n v="2427"/>
    <n v="2428"/>
    <n v="1439"/>
    <n v="319.45800000000003"/>
    <x v="3"/>
    <n v="7927"/>
    <x v="3"/>
    <s v="Eastern Cool Temperate Developed Mixed Forest"/>
    <x v="0"/>
    <x v="4"/>
    <s v="Developed-Upland Mixed Forest"/>
    <s v=" "/>
    <n v="0"/>
    <n v="0"/>
    <n v="0"/>
    <n v="0"/>
    <n v="0"/>
    <n v="0"/>
  </r>
  <r>
    <n v="2428"/>
    <n v="2429"/>
    <n v="1075"/>
    <n v="238.65"/>
    <x v="3"/>
    <n v="7907"/>
    <x v="3"/>
    <s v="Eastern Cool Temperate Urban Mixed Forest"/>
    <x v="0"/>
    <x v="4"/>
    <s v="Developed-Upland Mixed Forest"/>
    <s v=" "/>
    <n v="0"/>
    <n v="0"/>
    <n v="0"/>
    <n v="0"/>
    <n v="0"/>
    <n v="0"/>
  </r>
  <r>
    <n v="2429"/>
    <n v="2430"/>
    <n v="3082"/>
    <n v="684.20400000000006"/>
    <x v="3"/>
    <n v="7925"/>
    <x v="3"/>
    <s v="Eastern Cool Temperate Developed Deciduous Forest"/>
    <x v="0"/>
    <x v="4"/>
    <s v="Developed-Upland Deciduous Forest"/>
    <s v=" "/>
    <n v="0"/>
    <n v="0"/>
    <n v="0"/>
    <n v="0"/>
    <n v="0"/>
    <n v="0"/>
  </r>
  <r>
    <n v="2430"/>
    <n v="2431"/>
    <n v="1544"/>
    <n v="342.76800000000003"/>
    <x v="3"/>
    <n v="7929"/>
    <x v="3"/>
    <s v="Eastern Cool Temperate Developed Herbaceous"/>
    <x v="0"/>
    <x v="4"/>
    <s v="Developed-Upland Herbaceous"/>
    <s v=" "/>
    <n v="0"/>
    <n v="0"/>
    <n v="0"/>
    <n v="0"/>
    <n v="0"/>
    <n v="0"/>
  </r>
  <r>
    <n v="2431"/>
    <n v="2432"/>
    <n v="143822"/>
    <n v="31928.484"/>
    <x v="3"/>
    <n v="7292"/>
    <x v="3"/>
    <s v="Open Water"/>
    <x v="0"/>
    <x v="0"/>
    <s v="Open Water"/>
    <s v=" "/>
    <n v="0"/>
    <n v="0"/>
    <n v="0"/>
    <n v="0"/>
    <n v="0"/>
    <n v="0"/>
  </r>
  <r>
    <n v="537"/>
    <n v="538"/>
    <n v="1412"/>
    <n v="313.464"/>
    <x v="79"/>
    <n v="9314"/>
    <x v="79"/>
    <s v="Northern &amp; Central Native Ruderal Flooded &amp; Swamp Forest"/>
    <x v="3"/>
    <x v="14"/>
    <s v="Ruderal Forest"/>
    <s v="Wetland"/>
    <n v="20"/>
    <n v="50"/>
    <n v="0.05"/>
    <n v="0.02"/>
    <n v="15.673200000000001"/>
    <n v="6.2692800000000002"/>
  </r>
  <r>
    <n v="2433"/>
    <n v="2434"/>
    <n v="850"/>
    <n v="188.7"/>
    <x v="3"/>
    <n v="9317"/>
    <x v="3"/>
    <s v="Northern &amp; Central Ruderal Shrubland"/>
    <x v="0"/>
    <x v="10"/>
    <s v="Introduced Upland Vegetation-Shrub"/>
    <s v="Prairie? (Swaty used prairie numbers)"/>
    <n v="1"/>
    <n v="3"/>
    <n v="1"/>
    <n v="0.33333333300000001"/>
    <n v="188.7"/>
    <n v="62.899999937099999"/>
  </r>
  <r>
    <n v="2434"/>
    <n v="2435"/>
    <n v="958"/>
    <n v="212.67600000000002"/>
    <x v="3"/>
    <n v="7975"/>
    <x v="3"/>
    <s v="Eastern Cool Temperate Close Grown Crop"/>
    <x v="0"/>
    <x v="3"/>
    <s v="Agricultural-Close Grown Crop"/>
    <s v=" "/>
    <n v="0"/>
    <n v="0"/>
    <n v="0"/>
    <n v="0"/>
    <n v="0"/>
    <n v="0"/>
  </r>
  <r>
    <n v="2435"/>
    <n v="2436"/>
    <n v="2011"/>
    <n v="446.44200000000001"/>
    <x v="3"/>
    <n v="7978"/>
    <x v="3"/>
    <s v="Eastern Cool Temperate Wheat"/>
    <x v="0"/>
    <x v="3"/>
    <s v="Agricultural-Wheat"/>
    <s v=" "/>
    <n v="0"/>
    <n v="0"/>
    <n v="0"/>
    <n v="0"/>
    <n v="0"/>
    <n v="0"/>
  </r>
  <r>
    <n v="552"/>
    <n v="553"/>
    <n v="1219"/>
    <n v="270.61799999999999"/>
    <x v="80"/>
    <n v="9314"/>
    <x v="80"/>
    <s v="Northern &amp; Central Native Ruderal Flooded &amp; Swamp Forest"/>
    <x v="3"/>
    <x v="14"/>
    <s v="Ruderal Forest"/>
    <s v="Wetland"/>
    <n v="20"/>
    <n v="50"/>
    <n v="0.05"/>
    <n v="0.02"/>
    <n v="13.530900000000001"/>
    <n v="5.4123599999999996"/>
  </r>
  <r>
    <n v="596"/>
    <n v="597"/>
    <n v="3206"/>
    <n v="711.73199999999997"/>
    <x v="81"/>
    <n v="9314"/>
    <x v="81"/>
    <s v="Northern &amp; Central Native Ruderal Flooded &amp; Swamp Forest"/>
    <x v="3"/>
    <x v="14"/>
    <s v="Ruderal Forest"/>
    <s v="Wetland"/>
    <n v="20"/>
    <n v="50"/>
    <n v="0.05"/>
    <n v="0.02"/>
    <n v="35.586599999999997"/>
    <n v="14.234639999999999"/>
  </r>
  <r>
    <n v="629"/>
    <n v="630"/>
    <n v="1673"/>
    <n v="371.40600000000001"/>
    <x v="82"/>
    <n v="9314"/>
    <x v="82"/>
    <s v="Northern &amp; Central Native Ruderal Flooded &amp; Swamp Forest"/>
    <x v="3"/>
    <x v="14"/>
    <s v="Ruderal Forest"/>
    <s v="Wetland"/>
    <n v="20"/>
    <n v="50"/>
    <n v="0.05"/>
    <n v="0.02"/>
    <n v="18.5703"/>
    <n v="7.4281199999999998"/>
  </r>
  <r>
    <n v="2439"/>
    <n v="2440"/>
    <n v="377"/>
    <n v="83.694000000000003"/>
    <x v="3"/>
    <n v="7906"/>
    <x v="3"/>
    <s v="Eastern Cool Temperate Urban Evergreen Forest"/>
    <x v="0"/>
    <x v="4"/>
    <s v="Developed-Upland Evergreen Forest"/>
    <s v=" "/>
    <n v="0"/>
    <n v="0"/>
    <n v="0"/>
    <n v="0"/>
    <n v="0"/>
    <n v="0"/>
  </r>
  <r>
    <n v="694"/>
    <n v="695"/>
    <n v="750"/>
    <n v="166.5"/>
    <x v="83"/>
    <n v="9314"/>
    <x v="83"/>
    <s v="Northern &amp; Central Native Ruderal Flooded &amp; Swamp Forest"/>
    <x v="3"/>
    <x v="14"/>
    <s v="Ruderal Forest"/>
    <s v="Wetland"/>
    <n v="20"/>
    <n v="50"/>
    <n v="0.05"/>
    <n v="0.02"/>
    <n v="8.3250000000000011"/>
    <n v="3.33"/>
  </r>
  <r>
    <n v="2441"/>
    <n v="2442"/>
    <n v="34"/>
    <n v="7.548"/>
    <x v="4"/>
    <n v="7973"/>
    <x v="4"/>
    <s v="Eastern Cool Temperate Row Crop - Close Grown Crop"/>
    <x v="0"/>
    <x v="3"/>
    <s v="Agricultural-Row Crop-Close Grown Crop"/>
    <s v=" "/>
    <n v="0"/>
    <n v="0"/>
    <n v="0"/>
    <n v="0"/>
    <n v="0"/>
    <n v="0"/>
  </r>
  <r>
    <n v="2442"/>
    <n v="2443"/>
    <n v="77"/>
    <n v="17.094000000000001"/>
    <x v="3"/>
    <n v="7970"/>
    <x v="3"/>
    <s v="Eastern Cool Temperate Orchard"/>
    <x v="0"/>
    <x v="3"/>
    <s v="Agricultural-Orchard"/>
    <s v=" "/>
    <n v="0"/>
    <n v="0"/>
    <n v="0"/>
    <n v="0"/>
    <n v="0"/>
    <n v="0"/>
  </r>
  <r>
    <n v="721"/>
    <n v="722"/>
    <n v="1183"/>
    <n v="262.62599999999998"/>
    <x v="84"/>
    <n v="9314"/>
    <x v="84"/>
    <s v="Northern &amp; Central Native Ruderal Flooded &amp; Swamp Forest"/>
    <x v="3"/>
    <x v="14"/>
    <s v="Ruderal Forest"/>
    <s v="Wetland"/>
    <n v="20"/>
    <n v="50"/>
    <n v="0.05"/>
    <n v="0.02"/>
    <n v="13.1313"/>
    <n v="5.2525199999999996"/>
  </r>
  <r>
    <n v="772"/>
    <n v="773"/>
    <n v="1415"/>
    <n v="314.13"/>
    <x v="85"/>
    <n v="9314"/>
    <x v="85"/>
    <s v="Northern &amp; Central Native Ruderal Flooded &amp; Swamp Forest"/>
    <x v="3"/>
    <x v="14"/>
    <s v="Ruderal Forest"/>
    <s v="Wetland"/>
    <n v="20"/>
    <n v="50"/>
    <n v="0.05"/>
    <n v="0.02"/>
    <n v="15.7065"/>
    <n v="6.2826000000000004"/>
  </r>
  <r>
    <n v="2445"/>
    <n v="2446"/>
    <n v="33"/>
    <n v="7.3260000000000005"/>
    <x v="3"/>
    <n v="7928"/>
    <x v="3"/>
    <s v="Eastern Cool Temperate Developed Shrubland"/>
    <x v="0"/>
    <x v="4"/>
    <s v="Developed-Upland Shrubland"/>
    <s v=" "/>
    <n v="0"/>
    <n v="0"/>
    <n v="0"/>
    <n v="0"/>
    <n v="0"/>
    <n v="0"/>
  </r>
  <r>
    <n v="808"/>
    <n v="809"/>
    <n v="2986"/>
    <n v="662.89200000000005"/>
    <x v="86"/>
    <n v="9314"/>
    <x v="86"/>
    <s v="Northern &amp; Central Native Ruderal Flooded &amp; Swamp Forest"/>
    <x v="3"/>
    <x v="14"/>
    <s v="Ruderal Forest"/>
    <s v="Wetland"/>
    <n v="20"/>
    <n v="50"/>
    <n v="0.05"/>
    <n v="0.02"/>
    <n v="33.144600000000004"/>
    <n v="13.257840000000002"/>
  </r>
  <r>
    <n v="846"/>
    <n v="847"/>
    <n v="1126"/>
    <n v="249.97200000000001"/>
    <x v="87"/>
    <n v="9314"/>
    <x v="87"/>
    <s v="Northern &amp; Central Native Ruderal Flooded &amp; Swamp Forest"/>
    <x v="3"/>
    <x v="14"/>
    <s v="Ruderal Forest"/>
    <s v="Wetland"/>
    <n v="20"/>
    <n v="50"/>
    <n v="0.05"/>
    <n v="0.02"/>
    <n v="12.498600000000001"/>
    <n v="4.9994399999999999"/>
  </r>
  <r>
    <n v="880"/>
    <n v="881"/>
    <n v="2424"/>
    <n v="538.12800000000004"/>
    <x v="88"/>
    <n v="9314"/>
    <x v="88"/>
    <s v="Northern &amp; Central Native Ruderal Flooded &amp; Swamp Forest"/>
    <x v="3"/>
    <x v="14"/>
    <s v="Ruderal Forest"/>
    <s v="Wetland"/>
    <n v="20"/>
    <n v="50"/>
    <n v="0.05"/>
    <n v="0.02"/>
    <n v="26.906400000000005"/>
    <n v="10.762560000000001"/>
  </r>
  <r>
    <n v="2449"/>
    <n v="2450"/>
    <n v="46"/>
    <n v="10.212"/>
    <x v="3"/>
    <n v="7926"/>
    <x v="3"/>
    <s v="Eastern Cool Temperate Developed Evergreen Forest"/>
    <x v="0"/>
    <x v="4"/>
    <s v="Developed-Upland Evergreen Forest"/>
    <s v=" "/>
    <n v="0"/>
    <n v="0"/>
    <n v="0"/>
    <n v="0"/>
    <n v="0"/>
    <n v="0"/>
  </r>
  <r>
    <n v="2450"/>
    <n v="2451"/>
    <n v="345"/>
    <n v="76.59"/>
    <x v="3"/>
    <n v="7295"/>
    <x v="3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2451"/>
    <n v="2452"/>
    <n v="7"/>
    <n v="1.554"/>
    <x v="3"/>
    <n v="9064"/>
    <x v="3"/>
    <s v="Central Interior Acidic Cliff and Talus"/>
    <x v="0"/>
    <x v="11"/>
    <s v="Sparse Vegetation"/>
    <s v=" "/>
    <n v="0"/>
    <n v="0"/>
    <n v="0"/>
    <n v="0"/>
    <n v="0"/>
    <n v="0"/>
  </r>
  <r>
    <n v="921"/>
    <n v="922"/>
    <n v="1430"/>
    <n v="317.45999999999998"/>
    <x v="89"/>
    <n v="9314"/>
    <x v="89"/>
    <s v="Northern &amp; Central Native Ruderal Flooded &amp; Swamp Forest"/>
    <x v="3"/>
    <x v="14"/>
    <s v="Ruderal Forest"/>
    <s v="Wetland"/>
    <n v="20"/>
    <n v="50"/>
    <n v="0.05"/>
    <n v="0.02"/>
    <n v="15.872999999999999"/>
    <n v="6.3491999999999997"/>
  </r>
  <r>
    <n v="953"/>
    <n v="954"/>
    <n v="3690"/>
    <n v="819.18000000000006"/>
    <x v="90"/>
    <n v="9314"/>
    <x v="90"/>
    <s v="Northern &amp; Central Native Ruderal Flooded &amp; Swamp Forest"/>
    <x v="3"/>
    <x v="14"/>
    <s v="Ruderal Forest"/>
    <s v="Wetland"/>
    <n v="20"/>
    <n v="50"/>
    <n v="0.05"/>
    <n v="0.02"/>
    <n v="40.959000000000003"/>
    <n v="16.383600000000001"/>
  </r>
  <r>
    <n v="982"/>
    <n v="983"/>
    <n v="7026"/>
    <n v="1559.7719999999999"/>
    <x v="91"/>
    <n v="9314"/>
    <x v="91"/>
    <s v="Northern &amp; Central Native Ruderal Flooded &amp; Swamp Forest"/>
    <x v="3"/>
    <x v="14"/>
    <s v="Ruderal Forest"/>
    <s v="Wetland"/>
    <n v="20"/>
    <n v="50"/>
    <n v="0.05"/>
    <n v="0.02"/>
    <n v="77.988600000000005"/>
    <n v="31.195439999999998"/>
  </r>
  <r>
    <n v="1023"/>
    <n v="1024"/>
    <n v="11064"/>
    <n v="2456.2080000000001"/>
    <x v="92"/>
    <n v="9314"/>
    <x v="92"/>
    <s v="Northern &amp; Central Native Ruderal Flooded &amp; Swamp Forest"/>
    <x v="3"/>
    <x v="14"/>
    <s v="Ruderal Forest"/>
    <s v="Wetland"/>
    <n v="20"/>
    <n v="50"/>
    <n v="0.05"/>
    <n v="0.02"/>
    <n v="122.81040000000002"/>
    <n v="49.124160000000003"/>
  </r>
  <r>
    <n v="1063"/>
    <n v="1064"/>
    <n v="5084"/>
    <n v="1128.6479999999999"/>
    <x v="93"/>
    <n v="9314"/>
    <x v="93"/>
    <s v="Northern &amp; Central Native Ruderal Flooded &amp; Swamp Forest"/>
    <x v="3"/>
    <x v="14"/>
    <s v="Ruderal Forest"/>
    <s v="Wetland"/>
    <n v="20"/>
    <n v="50"/>
    <n v="0.05"/>
    <n v="0.02"/>
    <n v="56.432400000000001"/>
    <n v="22.572959999999998"/>
  </r>
  <r>
    <n v="1086"/>
    <n v="1087"/>
    <n v="4367"/>
    <n v="969.47400000000005"/>
    <x v="59"/>
    <n v="9314"/>
    <x v="59"/>
    <s v="Northern &amp; Central Native Ruderal Flooded &amp; Swamp Forest"/>
    <x v="3"/>
    <x v="14"/>
    <s v="Ruderal Forest"/>
    <s v="Wetland"/>
    <n v="20"/>
    <n v="50"/>
    <n v="0.05"/>
    <n v="0.02"/>
    <n v="48.473700000000008"/>
    <n v="19.389480000000002"/>
  </r>
  <r>
    <n v="1118"/>
    <n v="1119"/>
    <n v="3061"/>
    <n v="679.54200000000003"/>
    <x v="94"/>
    <n v="9314"/>
    <x v="94"/>
    <s v="Northern &amp; Central Native Ruderal Flooded &amp; Swamp Forest"/>
    <x v="3"/>
    <x v="14"/>
    <s v="Ruderal Forest"/>
    <s v="Wetland"/>
    <n v="20"/>
    <n v="50"/>
    <n v="0.05"/>
    <n v="0.02"/>
    <n v="33.9771"/>
    <n v="13.59084"/>
  </r>
  <r>
    <n v="1150"/>
    <n v="1151"/>
    <n v="2622"/>
    <n v="582.08400000000006"/>
    <x v="95"/>
    <n v="9314"/>
    <x v="95"/>
    <s v="Northern &amp; Central Native Ruderal Flooded &amp; Swamp Forest"/>
    <x v="3"/>
    <x v="14"/>
    <s v="Ruderal Forest"/>
    <s v="Wetland"/>
    <n v="20"/>
    <n v="50"/>
    <n v="0.05"/>
    <n v="0.02"/>
    <n v="29.104200000000006"/>
    <n v="11.641680000000001"/>
  </r>
  <r>
    <n v="1189"/>
    <n v="1190"/>
    <n v="2115"/>
    <n v="469.53000000000003"/>
    <x v="96"/>
    <n v="9314"/>
    <x v="96"/>
    <s v="Northern &amp; Central Native Ruderal Flooded &amp; Swamp Forest"/>
    <x v="3"/>
    <x v="14"/>
    <s v="Ruderal Forest"/>
    <s v="Wetland"/>
    <n v="20"/>
    <n v="50"/>
    <n v="0.05"/>
    <n v="0.02"/>
    <n v="23.476500000000001"/>
    <n v="9.3906000000000009"/>
  </r>
  <r>
    <n v="1222"/>
    <n v="1223"/>
    <n v="1635"/>
    <n v="362.97"/>
    <x v="60"/>
    <n v="9314"/>
    <x v="60"/>
    <s v="Northern &amp; Central Native Ruderal Flooded &amp; Swamp Forest"/>
    <x v="3"/>
    <x v="14"/>
    <s v="Ruderal Forest"/>
    <s v="Wetland"/>
    <n v="20"/>
    <n v="50"/>
    <n v="0.05"/>
    <n v="0.02"/>
    <n v="18.148500000000002"/>
    <n v="7.2594000000000003"/>
  </r>
  <r>
    <n v="1267"/>
    <n v="1268"/>
    <n v="2380"/>
    <n v="528.36"/>
    <x v="97"/>
    <n v="9314"/>
    <x v="97"/>
    <s v="Northern &amp; Central Native Ruderal Flooded &amp; Swamp Forest"/>
    <x v="3"/>
    <x v="14"/>
    <s v="Ruderal Forest"/>
    <s v="Wetland"/>
    <n v="20"/>
    <n v="50"/>
    <n v="0.05"/>
    <n v="0.02"/>
    <n v="26.418000000000003"/>
    <n v="10.5672"/>
  </r>
  <r>
    <n v="2463"/>
    <n v="2464"/>
    <n v="1"/>
    <n v="0.222"/>
    <x v="4"/>
    <n v="7926"/>
    <x v="4"/>
    <s v="Eastern Cool Temperate Developed Evergreen Forest"/>
    <x v="0"/>
    <x v="4"/>
    <s v="Developed-Upland Evergreen Forest"/>
    <s v=" "/>
    <n v="0"/>
    <n v="0"/>
    <n v="0"/>
    <n v="0"/>
    <n v="0"/>
    <n v="0"/>
  </r>
  <r>
    <n v="1312"/>
    <n v="1313"/>
    <n v="755"/>
    <n v="167.61"/>
    <x v="98"/>
    <n v="9314"/>
    <x v="98"/>
    <s v="Northern &amp; Central Native Ruderal Flooded &amp; Swamp Forest"/>
    <x v="3"/>
    <x v="14"/>
    <s v="Ruderal Forest"/>
    <s v="Wetland"/>
    <n v="20"/>
    <n v="50"/>
    <n v="0.05"/>
    <n v="0.02"/>
    <n v="8.3805000000000014"/>
    <n v="3.3522000000000003"/>
  </r>
  <r>
    <n v="1345"/>
    <n v="1346"/>
    <n v="1792"/>
    <n v="397.82400000000001"/>
    <x v="99"/>
    <n v="9314"/>
    <x v="99"/>
    <s v="Northern &amp; Central Native Ruderal Flooded &amp; Swamp Forest"/>
    <x v="3"/>
    <x v="14"/>
    <s v="Ruderal Forest"/>
    <s v="Wetland"/>
    <n v="20"/>
    <n v="50"/>
    <n v="0.05"/>
    <n v="0.02"/>
    <n v="19.891200000000001"/>
    <n v="7.95648"/>
  </r>
  <r>
    <n v="1377"/>
    <n v="1378"/>
    <n v="1509"/>
    <n v="334.99799999999999"/>
    <x v="100"/>
    <n v="9314"/>
    <x v="100"/>
    <s v="Northern &amp; Central Native Ruderal Flooded &amp; Swamp Forest"/>
    <x v="3"/>
    <x v="14"/>
    <s v="Ruderal Forest"/>
    <s v="Wetland"/>
    <n v="20"/>
    <n v="50"/>
    <n v="0.05"/>
    <n v="0.02"/>
    <n v="16.7499"/>
    <n v="6.6999599999999999"/>
  </r>
  <r>
    <n v="1406"/>
    <n v="1407"/>
    <n v="2458"/>
    <n v="545.67600000000004"/>
    <x v="101"/>
    <n v="9314"/>
    <x v="101"/>
    <s v="Northern &amp; Central Native Ruderal Flooded &amp; Swamp Forest"/>
    <x v="3"/>
    <x v="14"/>
    <s v="Ruderal Forest"/>
    <s v="Wetland"/>
    <n v="20"/>
    <n v="50"/>
    <n v="0.05"/>
    <n v="0.02"/>
    <n v="27.283800000000003"/>
    <n v="10.913520000000002"/>
  </r>
  <r>
    <n v="1467"/>
    <n v="1468"/>
    <n v="3057"/>
    <n v="678.654"/>
    <x v="102"/>
    <n v="9314"/>
    <x v="102"/>
    <s v="Northern &amp; Central Native Ruderal Flooded &amp; Swamp Forest"/>
    <x v="3"/>
    <x v="14"/>
    <s v="Ruderal Forest"/>
    <s v="Wetland"/>
    <n v="20"/>
    <n v="50"/>
    <n v="0.05"/>
    <n v="0.02"/>
    <n v="33.932700000000004"/>
    <n v="13.573080000000001"/>
  </r>
  <r>
    <n v="1506"/>
    <n v="1507"/>
    <n v="2969"/>
    <n v="659.11800000000005"/>
    <x v="103"/>
    <n v="9314"/>
    <x v="103"/>
    <s v="Northern &amp; Central Native Ruderal Flooded &amp; Swamp Forest"/>
    <x v="3"/>
    <x v="14"/>
    <s v="Ruderal Forest"/>
    <s v="Wetland"/>
    <n v="20"/>
    <n v="50"/>
    <n v="0.05"/>
    <n v="0.02"/>
    <n v="32.955900000000007"/>
    <n v="13.182360000000001"/>
  </r>
  <r>
    <n v="1553"/>
    <n v="1554"/>
    <n v="1956"/>
    <n v="434.23200000000003"/>
    <x v="2"/>
    <n v="9314"/>
    <x v="2"/>
    <s v="Northern &amp; Central Native Ruderal Flooded &amp; Swamp Forest"/>
    <x v="3"/>
    <x v="14"/>
    <s v="Ruderal Forest"/>
    <s v="Wetland"/>
    <n v="20"/>
    <n v="50"/>
    <n v="0.05"/>
    <n v="0.02"/>
    <n v="21.711600000000004"/>
    <n v="8.6846399999999999"/>
  </r>
  <r>
    <n v="1609"/>
    <n v="1610"/>
    <n v="1098"/>
    <n v="243.756"/>
    <x v="66"/>
    <n v="9314"/>
    <x v="66"/>
    <s v="Northern &amp; Central Native Ruderal Flooded &amp; Swamp Forest"/>
    <x v="3"/>
    <x v="14"/>
    <s v="Ruderal Forest"/>
    <s v="Wetland"/>
    <n v="20"/>
    <n v="50"/>
    <n v="0.05"/>
    <n v="0.02"/>
    <n v="12.187800000000001"/>
    <n v="4.8751199999999999"/>
  </r>
  <r>
    <n v="2472"/>
    <n v="2473"/>
    <n v="13"/>
    <n v="2.8860000000000001"/>
    <x v="5"/>
    <n v="7926"/>
    <x v="5"/>
    <s v="Eastern Cool Temperate Developed Evergreen Forest"/>
    <x v="0"/>
    <x v="4"/>
    <s v="Developed-Upland Evergreen Forest"/>
    <s v=" "/>
    <n v="0"/>
    <n v="0"/>
    <n v="0"/>
    <n v="0"/>
    <n v="0"/>
    <n v="0"/>
  </r>
  <r>
    <n v="2473"/>
    <n v="2474"/>
    <n v="20"/>
    <n v="4.4400000000000004"/>
    <x v="5"/>
    <n v="7928"/>
    <x v="5"/>
    <s v="Eastern Cool Temperate Developed Shrubland"/>
    <x v="0"/>
    <x v="4"/>
    <s v="Developed-Upland Shrubland"/>
    <s v=" "/>
    <n v="0"/>
    <n v="0"/>
    <n v="0"/>
    <n v="0"/>
    <n v="0"/>
    <n v="0"/>
  </r>
  <r>
    <n v="1617"/>
    <n v="1618"/>
    <n v="2050"/>
    <n v="455.1"/>
    <x v="61"/>
    <n v="9314"/>
    <x v="61"/>
    <s v="Northern &amp; Central Native Ruderal Flooded &amp; Swamp Forest"/>
    <x v="3"/>
    <x v="14"/>
    <s v="Ruderal Forest"/>
    <s v="Wetland"/>
    <n v="20"/>
    <n v="50"/>
    <n v="0.05"/>
    <n v="0.02"/>
    <n v="22.755000000000003"/>
    <n v="9.1020000000000003"/>
  </r>
  <r>
    <n v="1686"/>
    <n v="1687"/>
    <n v="1146"/>
    <n v="254.41200000000001"/>
    <x v="62"/>
    <n v="9314"/>
    <x v="62"/>
    <s v="Northern &amp; Central Native Ruderal Flooded &amp; Swamp Forest"/>
    <x v="3"/>
    <x v="14"/>
    <s v="Ruderal Forest"/>
    <s v="Wetland"/>
    <n v="20"/>
    <n v="50"/>
    <n v="0.05"/>
    <n v="0.02"/>
    <n v="12.720600000000001"/>
    <n v="5.0882399999999999"/>
  </r>
  <r>
    <n v="2476"/>
    <n v="2477"/>
    <n v="44220"/>
    <n v="9816.84"/>
    <x v="6"/>
    <n v="7299"/>
    <x v="6"/>
    <s v="Developed-Roads"/>
    <x v="0"/>
    <x v="5"/>
    <s v="Developed-Roads"/>
    <s v=" "/>
    <n v="0"/>
    <n v="0"/>
    <n v="0"/>
    <n v="0"/>
    <n v="0"/>
    <n v="0"/>
  </r>
  <r>
    <n v="2477"/>
    <n v="2478"/>
    <n v="415363"/>
    <n v="92210.585999999996"/>
    <x v="6"/>
    <n v="7977"/>
    <x v="6"/>
    <s v="Eastern Cool Temperate Pasture and Hayland"/>
    <x v="0"/>
    <x v="3"/>
    <s v="Agricultural-Pasture and Hayland"/>
    <s v=" "/>
    <n v="0"/>
    <n v="0"/>
    <n v="0"/>
    <n v="0"/>
    <n v="0"/>
    <n v="0"/>
  </r>
  <r>
    <n v="2478"/>
    <n v="2479"/>
    <n v="5257"/>
    <n v="1167.0540000000001"/>
    <x v="6"/>
    <n v="7905"/>
    <x v="6"/>
    <s v="Eastern Cool Temperate Urban Deciduous Forest"/>
    <x v="0"/>
    <x v="4"/>
    <s v="Developed-Upland Deciduous Forest"/>
    <s v=" "/>
    <n v="0"/>
    <n v="0"/>
    <n v="0"/>
    <n v="0"/>
    <n v="0"/>
    <n v="0"/>
  </r>
  <r>
    <n v="1728"/>
    <n v="1729"/>
    <n v="2309"/>
    <n v="512.59799999999996"/>
    <x v="1"/>
    <n v="9314"/>
    <x v="1"/>
    <s v="Northern &amp; Central Native Ruderal Flooded &amp; Swamp Forest"/>
    <x v="3"/>
    <x v="14"/>
    <s v="Ruderal Forest"/>
    <s v="Wetland"/>
    <n v="20"/>
    <n v="50"/>
    <n v="0.05"/>
    <n v="0.02"/>
    <n v="25.629899999999999"/>
    <n v="10.251959999999999"/>
  </r>
  <r>
    <n v="2480"/>
    <n v="2481"/>
    <n v="17060"/>
    <n v="3787.32"/>
    <x v="6"/>
    <n v="9817"/>
    <x v="6"/>
    <s v="Northern &amp; Central Ruderal Meadow"/>
    <x v="2"/>
    <x v="2"/>
    <s v="Introduced Perennial Grassland and Forbland"/>
    <s v="Prairie"/>
    <n v="1"/>
    <n v="3"/>
    <n v="1"/>
    <n v="0.33333333300000001"/>
    <n v="3787.32"/>
    <n v="1262.43999873756"/>
  </r>
  <r>
    <n v="2481"/>
    <n v="2482"/>
    <n v="2729"/>
    <n v="605.83799999999997"/>
    <x v="6"/>
    <n v="7908"/>
    <x v="6"/>
    <s v="Eastern Cool Temperate Urban Herbaceous"/>
    <x v="0"/>
    <x v="4"/>
    <s v="Developed-Upland Herbaceous"/>
    <s v=" "/>
    <n v="0"/>
    <n v="0"/>
    <n v="0"/>
    <n v="0"/>
    <n v="0"/>
    <n v="0"/>
  </r>
  <r>
    <n v="1770"/>
    <n v="1771"/>
    <n v="885"/>
    <n v="196.47"/>
    <x v="63"/>
    <n v="9314"/>
    <x v="63"/>
    <s v="Northern &amp; Central Native Ruderal Flooded &amp; Swamp Forest"/>
    <x v="3"/>
    <x v="14"/>
    <s v="Ruderal Forest"/>
    <s v="Wetland"/>
    <n v="20"/>
    <n v="50"/>
    <n v="0.05"/>
    <n v="0.02"/>
    <n v="9.823500000000001"/>
    <n v="3.9294000000000002"/>
  </r>
  <r>
    <n v="1832"/>
    <n v="1833"/>
    <n v="830"/>
    <n v="184.26"/>
    <x v="65"/>
    <n v="9314"/>
    <x v="65"/>
    <s v="Northern &amp; Central Native Ruderal Flooded &amp; Swamp Forest"/>
    <x v="3"/>
    <x v="14"/>
    <s v="Ruderal Forest"/>
    <s v="Wetland"/>
    <n v="20"/>
    <n v="50"/>
    <n v="0.05"/>
    <n v="0.02"/>
    <n v="9.2129999999999992"/>
    <n v="3.6852"/>
  </r>
  <r>
    <n v="1876"/>
    <n v="1877"/>
    <n v="498"/>
    <n v="110.556"/>
    <x v="67"/>
    <n v="9314"/>
    <x v="67"/>
    <s v="Northern &amp; Central Native Ruderal Flooded &amp; Swamp Forest"/>
    <x v="3"/>
    <x v="14"/>
    <s v="Ruderal Forest"/>
    <s v="Wetland"/>
    <n v="20"/>
    <n v="50"/>
    <n v="0.05"/>
    <n v="0.02"/>
    <n v="5.5278"/>
    <n v="2.2111200000000002"/>
  </r>
  <r>
    <n v="2485"/>
    <n v="2486"/>
    <n v="30312"/>
    <n v="6729.2640000000001"/>
    <x v="6"/>
    <n v="7974"/>
    <x v="6"/>
    <s v="Eastern Cool Temperate Row Crop"/>
    <x v="0"/>
    <x v="3"/>
    <s v="Agricultural-Row Crop"/>
    <s v=" "/>
    <n v="0"/>
    <n v="0"/>
    <n v="0"/>
    <n v="0"/>
    <n v="0"/>
    <n v="0"/>
  </r>
  <r>
    <n v="2486"/>
    <n v="2487"/>
    <n v="2147"/>
    <n v="476.63400000000001"/>
    <x v="6"/>
    <n v="7297"/>
    <x v="6"/>
    <s v="Developed-Medium Intensity"/>
    <x v="0"/>
    <x v="6"/>
    <s v="Developed-Medium Intensity"/>
    <s v=" "/>
    <n v="0"/>
    <n v="0"/>
    <n v="0"/>
    <n v="0"/>
    <n v="0"/>
    <n v="0"/>
  </r>
  <r>
    <n v="2487"/>
    <n v="2488"/>
    <n v="632"/>
    <n v="140.304"/>
    <x v="6"/>
    <n v="9317"/>
    <x v="6"/>
    <s v="Northern &amp; Central Ruderal Shrubland"/>
    <x v="0"/>
    <x v="10"/>
    <s v="Introduced Upland Vegetation-Shrub"/>
    <s v="Prairie? (Swaty used prairie numbers)"/>
    <n v="1"/>
    <n v="3"/>
    <n v="1"/>
    <n v="0.33333333300000001"/>
    <n v="140.304"/>
    <n v="46.767999953232"/>
  </r>
  <r>
    <n v="2488"/>
    <n v="2489"/>
    <n v="2703"/>
    <n v="600.06600000000003"/>
    <x v="6"/>
    <n v="7909"/>
    <x v="6"/>
    <s v="Eastern Cool Temperate Urban Shrubland"/>
    <x v="0"/>
    <x v="4"/>
    <s v="Developed-Upland Shrubland"/>
    <s v=" "/>
    <n v="0"/>
    <n v="0"/>
    <n v="0"/>
    <n v="0"/>
    <n v="0"/>
    <n v="0"/>
  </r>
  <r>
    <n v="1958"/>
    <n v="1959"/>
    <n v="607"/>
    <n v="134.75399999999999"/>
    <x v="68"/>
    <n v="9314"/>
    <x v="68"/>
    <s v="Northern &amp; Central Native Ruderal Flooded &amp; Swamp Forest"/>
    <x v="3"/>
    <x v="14"/>
    <s v="Ruderal Forest"/>
    <s v="Wetland"/>
    <n v="20"/>
    <n v="50"/>
    <n v="0.05"/>
    <n v="0.02"/>
    <n v="6.7377000000000002"/>
    <n v="2.6950799999999999"/>
  </r>
  <r>
    <n v="2004"/>
    <n v="2005"/>
    <n v="278"/>
    <n v="61.716000000000001"/>
    <x v="13"/>
    <n v="9314"/>
    <x v="13"/>
    <s v="Northern &amp; Central Native Ruderal Flooded &amp; Swamp Forest"/>
    <x v="3"/>
    <x v="14"/>
    <s v="Ruderal Forest"/>
    <s v="Wetland"/>
    <n v="20"/>
    <n v="50"/>
    <n v="0.05"/>
    <n v="0.02"/>
    <n v="3.0858000000000003"/>
    <n v="1.2343200000000001"/>
  </r>
  <r>
    <n v="2491"/>
    <n v="2492"/>
    <n v="1759"/>
    <n v="390.49799999999999"/>
    <x v="6"/>
    <n v="7925"/>
    <x v="6"/>
    <s v="Eastern Cool Temperate Developed Deciduous Forest"/>
    <x v="0"/>
    <x v="4"/>
    <s v="Developed-Upland Deciduous Forest"/>
    <s v=" "/>
    <n v="0"/>
    <n v="0"/>
    <n v="0"/>
    <n v="0"/>
    <n v="0"/>
    <n v="0"/>
  </r>
  <r>
    <n v="2492"/>
    <n v="2493"/>
    <n v="6774"/>
    <n v="1503.828"/>
    <x v="6"/>
    <n v="7296"/>
    <x v="6"/>
    <s v="Developed-Low Intensity"/>
    <x v="0"/>
    <x v="7"/>
    <s v="Developed-Low Intensity"/>
    <s v=" "/>
    <n v="0"/>
    <n v="0"/>
    <n v="0"/>
    <n v="0"/>
    <n v="0"/>
    <n v="0"/>
  </r>
  <r>
    <n v="2493"/>
    <n v="2494"/>
    <n v="573"/>
    <n v="127.206"/>
    <x v="6"/>
    <n v="7907"/>
    <x v="6"/>
    <s v="Eastern Cool Temperate Urban Mixed Forest"/>
    <x v="0"/>
    <x v="4"/>
    <s v="Developed-Upland Mixed Forest"/>
    <s v=" "/>
    <n v="0"/>
    <n v="0"/>
    <n v="0"/>
    <n v="0"/>
    <n v="0"/>
    <n v="0"/>
  </r>
  <r>
    <n v="2494"/>
    <n v="2495"/>
    <n v="223"/>
    <n v="49.506"/>
    <x v="5"/>
    <n v="7295"/>
    <x v="5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2014"/>
    <n v="2015"/>
    <n v="998"/>
    <n v="221.55600000000001"/>
    <x v="15"/>
    <n v="9314"/>
    <x v="15"/>
    <s v="Northern &amp; Central Native Ruderal Flooded &amp; Swamp Forest"/>
    <x v="3"/>
    <x v="14"/>
    <s v="Ruderal Forest"/>
    <s v="Wetland"/>
    <n v="20"/>
    <n v="50"/>
    <n v="0.05"/>
    <n v="0.02"/>
    <n v="11.077800000000002"/>
    <n v="4.4311199999999999"/>
  </r>
  <r>
    <n v="2025"/>
    <n v="2026"/>
    <n v="859"/>
    <n v="190.69800000000001"/>
    <x v="14"/>
    <n v="9314"/>
    <x v="14"/>
    <s v="Northern &amp; Central Native Ruderal Flooded &amp; Swamp Forest"/>
    <x v="3"/>
    <x v="14"/>
    <s v="Ruderal Forest"/>
    <s v="Wetland"/>
    <n v="20"/>
    <n v="50"/>
    <n v="0.05"/>
    <n v="0.02"/>
    <n v="9.5349000000000004"/>
    <n v="3.8139600000000002"/>
  </r>
  <r>
    <n v="2497"/>
    <n v="2498"/>
    <n v="2376"/>
    <n v="527.47199999999998"/>
    <x v="6"/>
    <n v="7976"/>
    <x v="6"/>
    <s v="Eastern Cool Temperate Fallow/Idle Cropland"/>
    <x v="0"/>
    <x v="3"/>
    <s v="Agricultural-Fallow/Idle Cropland"/>
    <s v=" "/>
    <n v="0"/>
    <n v="0"/>
    <n v="0"/>
    <n v="0"/>
    <n v="0"/>
    <n v="0"/>
  </r>
  <r>
    <n v="2091"/>
    <n v="2092"/>
    <n v="1508"/>
    <n v="334.77600000000001"/>
    <x v="104"/>
    <n v="9314"/>
    <x v="104"/>
    <s v="Northern &amp; Central Native Ruderal Flooded &amp; Swamp Forest"/>
    <x v="3"/>
    <x v="14"/>
    <s v="Ruderal Forest"/>
    <s v="Wetland"/>
    <n v="20"/>
    <n v="50"/>
    <n v="0.05"/>
    <n v="0.02"/>
    <n v="16.738800000000001"/>
    <n v="6.6955200000000001"/>
  </r>
  <r>
    <n v="2499"/>
    <n v="2500"/>
    <n v="489"/>
    <n v="108.55800000000001"/>
    <x v="6"/>
    <n v="7975"/>
    <x v="6"/>
    <s v="Eastern Cool Temperate Close Grown Crop"/>
    <x v="0"/>
    <x v="3"/>
    <s v="Agricultural-Close Grown Crop"/>
    <s v=" "/>
    <n v="0"/>
    <n v="0"/>
    <n v="0"/>
    <n v="0"/>
    <n v="0"/>
    <n v="0"/>
  </r>
  <r>
    <n v="2144"/>
    <n v="2145"/>
    <n v="4689"/>
    <n v="1040.9580000000001"/>
    <x v="69"/>
    <n v="9314"/>
    <x v="69"/>
    <s v="Northern &amp; Central Native Ruderal Flooded &amp; Swamp Forest"/>
    <x v="3"/>
    <x v="14"/>
    <s v="Ruderal Forest"/>
    <s v="Wetland"/>
    <n v="20"/>
    <n v="50"/>
    <n v="0.05"/>
    <n v="0.02"/>
    <n v="52.047900000000006"/>
    <n v="20.819160000000004"/>
  </r>
  <r>
    <n v="2501"/>
    <n v="2502"/>
    <n v="38533"/>
    <n v="8554.3260000000009"/>
    <x v="6"/>
    <n v="7292"/>
    <x v="6"/>
    <s v="Open Water"/>
    <x v="0"/>
    <x v="0"/>
    <s v="Open Water"/>
    <s v=" "/>
    <n v="0"/>
    <n v="0"/>
    <n v="0"/>
    <n v="0"/>
    <n v="0"/>
    <n v="0"/>
  </r>
  <r>
    <n v="2171"/>
    <n v="2172"/>
    <n v="1831"/>
    <n v="406.48200000000003"/>
    <x v="19"/>
    <n v="9314"/>
    <x v="19"/>
    <s v="Northern &amp; Central Native Ruderal Flooded &amp; Swamp Forest"/>
    <x v="3"/>
    <x v="14"/>
    <s v="Ruderal Forest"/>
    <s v="Wetland"/>
    <n v="20"/>
    <n v="50"/>
    <n v="0.05"/>
    <n v="0.02"/>
    <n v="20.324100000000001"/>
    <n v="8.1296400000000002"/>
  </r>
  <r>
    <n v="2260"/>
    <n v="2261"/>
    <n v="5964"/>
    <n v="1324.008"/>
    <x v="4"/>
    <n v="9314"/>
    <x v="4"/>
    <s v="Northern &amp; Central Native Ruderal Flooded &amp; Swamp Forest"/>
    <x v="3"/>
    <x v="14"/>
    <s v="Ruderal Forest"/>
    <s v="Wetland"/>
    <n v="20"/>
    <n v="50"/>
    <n v="0.05"/>
    <n v="0.02"/>
    <n v="66.200400000000002"/>
    <n v="26.480160000000001"/>
  </r>
  <r>
    <n v="2304"/>
    <n v="2305"/>
    <n v="3572"/>
    <n v="792.98400000000004"/>
    <x v="107"/>
    <n v="9314"/>
    <x v="107"/>
    <s v="Northern &amp; Central Native Ruderal Flooded &amp; Swamp Forest"/>
    <x v="3"/>
    <x v="14"/>
    <s v="Ruderal Forest"/>
    <s v="Wetland"/>
    <n v="20"/>
    <n v="50"/>
    <n v="0.05"/>
    <n v="0.02"/>
    <n v="39.649200000000008"/>
    <n v="15.859680000000001"/>
  </r>
  <r>
    <n v="2350"/>
    <n v="2351"/>
    <n v="1709"/>
    <n v="379.39800000000002"/>
    <x v="5"/>
    <n v="9314"/>
    <x v="5"/>
    <s v="Northern &amp; Central Native Ruderal Flooded &amp; Swamp Forest"/>
    <x v="3"/>
    <x v="14"/>
    <s v="Ruderal Forest"/>
    <s v="Wetland"/>
    <n v="20"/>
    <n v="50"/>
    <n v="0.05"/>
    <n v="0.02"/>
    <n v="18.969900000000003"/>
    <n v="7.5879600000000007"/>
  </r>
  <r>
    <n v="2506"/>
    <n v="2507"/>
    <n v="974"/>
    <n v="216.22800000000001"/>
    <x v="6"/>
    <n v="7978"/>
    <x v="6"/>
    <s v="Eastern Cool Temperate Wheat"/>
    <x v="0"/>
    <x v="3"/>
    <s v="Agricultural-Wheat"/>
    <s v=" "/>
    <n v="0"/>
    <n v="0"/>
    <n v="0"/>
    <n v="0"/>
    <n v="0"/>
    <n v="0"/>
  </r>
  <r>
    <n v="2388"/>
    <n v="2389"/>
    <n v="9707"/>
    <n v="2154.9540000000002"/>
    <x v="108"/>
    <n v="9314"/>
    <x v="108"/>
    <s v="Northern &amp; Central Native Ruderal Flooded &amp; Swamp Forest"/>
    <x v="3"/>
    <x v="14"/>
    <s v="Ruderal Forest"/>
    <s v="Wetland"/>
    <n v="20"/>
    <n v="50"/>
    <n v="0.05"/>
    <n v="0.02"/>
    <n v="107.74770000000001"/>
    <n v="43.099080000000008"/>
  </r>
  <r>
    <n v="2508"/>
    <n v="2509"/>
    <n v="130"/>
    <n v="28.86"/>
    <x v="6"/>
    <n v="7906"/>
    <x v="6"/>
    <s v="Eastern Cool Temperate Urban Evergreen Forest"/>
    <x v="0"/>
    <x v="4"/>
    <s v="Developed-Upland Evergreen Forest"/>
    <s v=" "/>
    <n v="0"/>
    <n v="0"/>
    <n v="0"/>
    <n v="0"/>
    <n v="0"/>
    <n v="0"/>
  </r>
  <r>
    <n v="2509"/>
    <n v="2510"/>
    <n v="629"/>
    <n v="139.63800000000001"/>
    <x v="6"/>
    <n v="7927"/>
    <x v="6"/>
    <s v="Eastern Cool Temperate Developed Mixed Forest"/>
    <x v="0"/>
    <x v="4"/>
    <s v="Developed-Upland Mixed Forest"/>
    <s v=" "/>
    <n v="0"/>
    <n v="0"/>
    <n v="0"/>
    <n v="0"/>
    <n v="0"/>
    <n v="0"/>
  </r>
  <r>
    <n v="2510"/>
    <n v="2511"/>
    <n v="527"/>
    <n v="116.994"/>
    <x v="6"/>
    <n v="7929"/>
    <x v="6"/>
    <s v="Eastern Cool Temperate Developed Herbaceous"/>
    <x v="0"/>
    <x v="4"/>
    <s v="Developed-Upland Herbaceous"/>
    <s v=" "/>
    <n v="0"/>
    <n v="0"/>
    <n v="0"/>
    <n v="0"/>
    <n v="0"/>
    <n v="0"/>
  </r>
  <r>
    <n v="2511"/>
    <n v="2512"/>
    <n v="585"/>
    <n v="129.87"/>
    <x v="6"/>
    <n v="7970"/>
    <x v="6"/>
    <s v="Eastern Cool Temperate Orchard"/>
    <x v="0"/>
    <x v="3"/>
    <s v="Agricultural-Orchard"/>
    <s v=" "/>
    <n v="0"/>
    <n v="0"/>
    <n v="0"/>
    <n v="0"/>
    <n v="0"/>
    <n v="0"/>
  </r>
  <r>
    <n v="2424"/>
    <n v="2425"/>
    <n v="566"/>
    <n v="125.652"/>
    <x v="3"/>
    <n v="9314"/>
    <x v="3"/>
    <s v="Northern &amp; Central Native Ruderal Flooded &amp; Swamp Forest"/>
    <x v="3"/>
    <x v="14"/>
    <s v="Ruderal Forest"/>
    <s v="Wetland"/>
    <n v="20"/>
    <n v="50"/>
    <n v="0.05"/>
    <n v="0.02"/>
    <n v="6.2826000000000004"/>
    <n v="2.5130400000000002"/>
  </r>
  <r>
    <n v="2513"/>
    <n v="2514"/>
    <n v="11"/>
    <n v="2.4420000000000002"/>
    <x v="5"/>
    <n v="9064"/>
    <x v="5"/>
    <s v="Central Interior Acidic Cliff and Talus"/>
    <x v="0"/>
    <x v="11"/>
    <s v="Sparse Vegetation"/>
    <s v=" "/>
    <n v="0"/>
    <n v="0"/>
    <n v="0"/>
    <n v="0"/>
    <n v="0"/>
    <n v="0"/>
  </r>
  <r>
    <n v="2514"/>
    <n v="2515"/>
    <n v="590"/>
    <n v="130.97999999999999"/>
    <x v="6"/>
    <n v="7298"/>
    <x v="6"/>
    <s v="Developed-High Intensity"/>
    <x v="0"/>
    <x v="8"/>
    <s v="Developed-High Intensity"/>
    <s v=" "/>
    <n v="0"/>
    <n v="0"/>
    <n v="0"/>
    <n v="0"/>
    <n v="0"/>
    <n v="0"/>
  </r>
  <r>
    <n v="2500"/>
    <n v="2501"/>
    <n v="59"/>
    <n v="13.098000000000001"/>
    <x v="6"/>
    <n v="9314"/>
    <x v="6"/>
    <s v="Northern &amp; Central Native Ruderal Flooded &amp; Swamp Forest"/>
    <x v="3"/>
    <x v="14"/>
    <s v="Ruderal Forest"/>
    <s v="Wetland"/>
    <n v="20"/>
    <n v="50"/>
    <n v="0.05"/>
    <n v="0.02"/>
    <n v="0.65490000000000004"/>
    <n v="0.26196000000000003"/>
  </r>
  <r>
    <n v="2516"/>
    <n v="2517"/>
    <n v="19"/>
    <n v="4.218"/>
    <x v="6"/>
    <n v="7928"/>
    <x v="6"/>
    <s v="Eastern Cool Temperate Developed Shrubland"/>
    <x v="0"/>
    <x v="4"/>
    <s v="Developed-Upland Shrubland"/>
    <s v=" "/>
    <n v="0"/>
    <n v="0"/>
    <n v="0"/>
    <n v="0"/>
    <n v="0"/>
    <n v="0"/>
  </r>
  <r>
    <n v="2517"/>
    <n v="2518"/>
    <n v="558"/>
    <n v="123.876"/>
    <x v="8"/>
    <n v="7975"/>
    <x v="8"/>
    <s v="Eastern Cool Temperate Close Grown Crop"/>
    <x v="0"/>
    <x v="3"/>
    <s v="Agricultural-Close Grown Crop"/>
    <s v=" "/>
    <n v="0"/>
    <n v="0"/>
    <n v="0"/>
    <n v="0"/>
    <n v="0"/>
    <n v="0"/>
  </r>
  <r>
    <n v="2520"/>
    <n v="2521"/>
    <n v="260"/>
    <n v="57.72"/>
    <x v="8"/>
    <n v="9314"/>
    <x v="8"/>
    <s v="Northern &amp; Central Native Ruderal Flooded &amp; Swamp Forest"/>
    <x v="3"/>
    <x v="14"/>
    <s v="Ruderal Forest"/>
    <s v="Wetland"/>
    <n v="20"/>
    <n v="50"/>
    <n v="0.05"/>
    <n v="0.02"/>
    <n v="2.8860000000000001"/>
    <n v="1.1544000000000001"/>
  </r>
  <r>
    <n v="2543"/>
    <n v="2544"/>
    <n v="572"/>
    <n v="126.98399999999999"/>
    <x v="7"/>
    <n v="9314"/>
    <x v="7"/>
    <s v="Northern &amp; Central Native Ruderal Flooded &amp; Swamp Forest"/>
    <x v="3"/>
    <x v="14"/>
    <s v="Ruderal Forest"/>
    <s v="Wetland"/>
    <n v="20"/>
    <n v="50"/>
    <n v="0.05"/>
    <n v="0.02"/>
    <n v="6.3491999999999997"/>
    <n v="2.5396800000000002"/>
  </r>
  <r>
    <n v="2594"/>
    <n v="2595"/>
    <n v="195"/>
    <n v="43.29"/>
    <x v="9"/>
    <n v="9314"/>
    <x v="9"/>
    <s v="Northern &amp; Central Native Ruderal Flooded &amp; Swamp Forest"/>
    <x v="3"/>
    <x v="14"/>
    <s v="Ruderal Forest"/>
    <s v="Wetland"/>
    <n v="20"/>
    <n v="50"/>
    <n v="0.05"/>
    <n v="0.02"/>
    <n v="2.1644999999999999"/>
    <n v="0.86580000000000001"/>
  </r>
  <r>
    <n v="2521"/>
    <n v="2522"/>
    <n v="115889"/>
    <n v="25727.358"/>
    <x v="7"/>
    <n v="7974"/>
    <x v="7"/>
    <s v="Eastern Cool Temperate Row Crop"/>
    <x v="0"/>
    <x v="3"/>
    <s v="Agricultural-Row Crop"/>
    <s v=" "/>
    <n v="0"/>
    <n v="0"/>
    <n v="0"/>
    <n v="0"/>
    <n v="0"/>
    <n v="0"/>
  </r>
  <r>
    <n v="2522"/>
    <n v="2523"/>
    <n v="497411"/>
    <n v="110425.242"/>
    <x v="7"/>
    <n v="7977"/>
    <x v="7"/>
    <s v="Eastern Cool Temperate Pasture and Hayland"/>
    <x v="0"/>
    <x v="3"/>
    <s v="Agricultural-Pasture and Hayland"/>
    <s v=" "/>
    <n v="0"/>
    <n v="0"/>
    <n v="0"/>
    <n v="0"/>
    <n v="0"/>
    <n v="0"/>
  </r>
  <r>
    <n v="2523"/>
    <n v="2524"/>
    <n v="8549"/>
    <n v="1897.8779999999999"/>
    <x v="7"/>
    <n v="7908"/>
    <x v="7"/>
    <s v="Eastern Cool Temperate Urban Herbaceous"/>
    <x v="0"/>
    <x v="4"/>
    <s v="Developed-Upland Herbaceous"/>
    <s v=" "/>
    <n v="0"/>
    <n v="0"/>
    <n v="0"/>
    <n v="0"/>
    <n v="0"/>
    <n v="0"/>
  </r>
  <r>
    <n v="2524"/>
    <n v="2525"/>
    <n v="82338"/>
    <n v="18279.036"/>
    <x v="7"/>
    <n v="7299"/>
    <x v="7"/>
    <s v="Developed-Roads"/>
    <x v="0"/>
    <x v="5"/>
    <s v="Developed-Roads"/>
    <s v=" "/>
    <n v="0"/>
    <n v="0"/>
    <n v="0"/>
    <n v="0"/>
    <n v="0"/>
    <n v="0"/>
  </r>
  <r>
    <n v="2525"/>
    <n v="2526"/>
    <n v="20826"/>
    <n v="4623.3720000000003"/>
    <x v="7"/>
    <n v="9817"/>
    <x v="7"/>
    <s v="Northern &amp; Central Ruderal Meadow"/>
    <x v="2"/>
    <x v="2"/>
    <s v="Introduced Perennial Grassland and Forbland"/>
    <s v="Prairie"/>
    <n v="1"/>
    <n v="3"/>
    <n v="1"/>
    <n v="0.33333333300000001"/>
    <n v="4623.3720000000003"/>
    <n v="1541.123998458876"/>
  </r>
  <r>
    <n v="2526"/>
    <n v="2527"/>
    <n v="2520"/>
    <n v="559.44000000000005"/>
    <x v="7"/>
    <n v="7929"/>
    <x v="7"/>
    <s v="Eastern Cool Temperate Developed Herbaceous"/>
    <x v="0"/>
    <x v="4"/>
    <s v="Developed-Upland Herbaceous"/>
    <s v=" "/>
    <n v="0"/>
    <n v="0"/>
    <n v="0"/>
    <n v="0"/>
    <n v="0"/>
    <n v="0"/>
  </r>
  <r>
    <n v="2667"/>
    <n v="2668"/>
    <n v="38"/>
    <n v="8.4359999999999999"/>
    <x v="10"/>
    <n v="9314"/>
    <x v="10"/>
    <s v="Northern &amp; Central Native Ruderal Flooded &amp; Swamp Forest"/>
    <x v="3"/>
    <x v="14"/>
    <s v="Ruderal Forest"/>
    <s v="Wetland"/>
    <n v="20"/>
    <n v="50"/>
    <n v="0.05"/>
    <n v="0.02"/>
    <n v="0.42180000000000001"/>
    <n v="0.16872000000000001"/>
  </r>
  <r>
    <n v="2773"/>
    <n v="2774"/>
    <n v="51"/>
    <n v="11.322000000000001"/>
    <x v="16"/>
    <n v="9314"/>
    <x v="16"/>
    <s v="Northern &amp; Central Native Ruderal Flooded &amp; Swamp Forest"/>
    <x v="3"/>
    <x v="14"/>
    <s v="Ruderal Forest"/>
    <s v="Wetland"/>
    <n v="20"/>
    <n v="50"/>
    <n v="0.05"/>
    <n v="0.02"/>
    <n v="0.56610000000000005"/>
    <n v="0.22644000000000003"/>
  </r>
  <r>
    <n v="2794"/>
    <n v="2795"/>
    <n v="50"/>
    <n v="11.1"/>
    <x v="17"/>
    <n v="9314"/>
    <x v="17"/>
    <s v="Northern &amp; Central Native Ruderal Flooded &amp; Swamp Forest"/>
    <x v="3"/>
    <x v="14"/>
    <s v="Ruderal Forest"/>
    <s v="Wetland"/>
    <n v="20"/>
    <n v="50"/>
    <n v="0.05"/>
    <n v="0.02"/>
    <n v="0.55500000000000005"/>
    <n v="0.222"/>
  </r>
  <r>
    <n v="2530"/>
    <n v="2531"/>
    <n v="14522"/>
    <n v="3223.884"/>
    <x v="7"/>
    <n v="7905"/>
    <x v="7"/>
    <s v="Eastern Cool Temperate Urban Deciduous Forest"/>
    <x v="0"/>
    <x v="4"/>
    <s v="Developed-Upland Deciduous Forest"/>
    <s v=" "/>
    <n v="0"/>
    <n v="0"/>
    <n v="0"/>
    <n v="0"/>
    <n v="0"/>
    <n v="0"/>
  </r>
  <r>
    <n v="2531"/>
    <n v="2532"/>
    <n v="10812"/>
    <n v="2400.2640000000001"/>
    <x v="7"/>
    <n v="7296"/>
    <x v="7"/>
    <s v="Developed-Low Intensity"/>
    <x v="0"/>
    <x v="7"/>
    <s v="Developed-Low Intensity"/>
    <s v=" "/>
    <n v="0"/>
    <n v="0"/>
    <n v="0"/>
    <n v="0"/>
    <n v="0"/>
    <n v="0"/>
  </r>
  <r>
    <n v="2532"/>
    <n v="2533"/>
    <n v="8240"/>
    <n v="1829.28"/>
    <x v="7"/>
    <n v="7909"/>
    <x v="7"/>
    <s v="Eastern Cool Temperate Urban Shrubland"/>
    <x v="0"/>
    <x v="4"/>
    <s v="Developed-Upland Shrubland"/>
    <s v=" "/>
    <n v="0"/>
    <n v="0"/>
    <n v="0"/>
    <n v="0"/>
    <n v="0"/>
    <n v="0"/>
  </r>
  <r>
    <n v="2840"/>
    <n v="2841"/>
    <n v="8"/>
    <n v="1.776"/>
    <x v="18"/>
    <n v="9314"/>
    <x v="18"/>
    <s v="Northern &amp; Central Native Ruderal Flooded &amp; Swamp Forest"/>
    <x v="3"/>
    <x v="14"/>
    <s v="Ruderal Forest"/>
    <s v="Wetland"/>
    <n v="20"/>
    <n v="50"/>
    <n v="0.05"/>
    <n v="0.02"/>
    <n v="8.8800000000000004E-2"/>
    <n v="3.5520000000000003E-2"/>
  </r>
  <r>
    <n v="2914"/>
    <n v="2915"/>
    <n v="419"/>
    <n v="93.018000000000001"/>
    <x v="20"/>
    <n v="9314"/>
    <x v="20"/>
    <s v="Northern &amp; Central Native Ruderal Flooded &amp; Swamp Forest"/>
    <x v="3"/>
    <x v="14"/>
    <s v="Ruderal Forest"/>
    <s v="Wetland"/>
    <n v="20"/>
    <n v="50"/>
    <n v="0.05"/>
    <n v="0.02"/>
    <n v="4.6509"/>
    <n v="1.86036"/>
  </r>
  <r>
    <n v="2535"/>
    <n v="2536"/>
    <n v="6418"/>
    <n v="1424.796"/>
    <x v="7"/>
    <n v="7976"/>
    <x v="7"/>
    <s v="Eastern Cool Temperate Fallow/Idle Cropland"/>
    <x v="0"/>
    <x v="3"/>
    <s v="Agricultural-Fallow/Idle Cropland"/>
    <s v=" "/>
    <n v="0"/>
    <n v="0"/>
    <n v="0"/>
    <n v="0"/>
    <n v="0"/>
    <n v="0"/>
  </r>
  <r>
    <n v="2536"/>
    <n v="2537"/>
    <n v="5586"/>
    <n v="1240.0920000000001"/>
    <x v="7"/>
    <n v="7297"/>
    <x v="7"/>
    <s v="Developed-Medium Intensity"/>
    <x v="0"/>
    <x v="6"/>
    <s v="Developed-Medium Intensity"/>
    <s v=" "/>
    <n v="0"/>
    <n v="0"/>
    <n v="0"/>
    <n v="0"/>
    <n v="0"/>
    <n v="0"/>
  </r>
  <r>
    <n v="2537"/>
    <n v="2538"/>
    <n v="1729"/>
    <n v="383.83800000000002"/>
    <x v="7"/>
    <n v="7927"/>
    <x v="7"/>
    <s v="Eastern Cool Temperate Developed Mixed Forest"/>
    <x v="0"/>
    <x v="4"/>
    <s v="Developed-Upland Mixed Forest"/>
    <s v=" "/>
    <n v="0"/>
    <n v="0"/>
    <n v="0"/>
    <n v="0"/>
    <n v="0"/>
    <n v="0"/>
  </r>
  <r>
    <n v="2961"/>
    <n v="2962"/>
    <n v="10"/>
    <n v="2.2200000000000002"/>
    <x v="21"/>
    <n v="9314"/>
    <x v="21"/>
    <s v="Northern &amp; Central Native Ruderal Flooded &amp; Swamp Forest"/>
    <x v="3"/>
    <x v="14"/>
    <s v="Ruderal Forest"/>
    <s v="Wetland"/>
    <n v="20"/>
    <n v="50"/>
    <n v="0.05"/>
    <n v="0.02"/>
    <n v="0.11100000000000002"/>
    <n v="4.4400000000000002E-2"/>
  </r>
  <r>
    <n v="2539"/>
    <n v="2540"/>
    <n v="47060"/>
    <n v="10447.32"/>
    <x v="7"/>
    <n v="7292"/>
    <x v="7"/>
    <s v="Open Water"/>
    <x v="0"/>
    <x v="0"/>
    <s v="Open Water"/>
    <s v=" "/>
    <n v="0"/>
    <n v="0"/>
    <n v="0"/>
    <n v="0"/>
    <n v="0"/>
    <n v="0"/>
  </r>
  <r>
    <n v="3037"/>
    <n v="3038"/>
    <n v="967"/>
    <n v="214.67400000000001"/>
    <x v="23"/>
    <n v="9314"/>
    <x v="23"/>
    <s v="Northern &amp; Central Native Ruderal Flooded &amp; Swamp Forest"/>
    <x v="3"/>
    <x v="14"/>
    <s v="Ruderal Forest"/>
    <s v="Wetland"/>
    <n v="20"/>
    <n v="50"/>
    <n v="0.05"/>
    <n v="0.02"/>
    <n v="10.733700000000001"/>
    <n v="4.2934800000000006"/>
  </r>
  <r>
    <n v="3096"/>
    <n v="3097"/>
    <n v="662"/>
    <n v="146.964"/>
    <x v="25"/>
    <n v="9314"/>
    <x v="25"/>
    <s v="Northern &amp; Central Native Ruderal Flooded &amp; Swamp Forest"/>
    <x v="3"/>
    <x v="14"/>
    <s v="Ruderal Forest"/>
    <s v="Wetland"/>
    <n v="20"/>
    <n v="50"/>
    <n v="0.05"/>
    <n v="0.02"/>
    <n v="7.3482000000000003"/>
    <n v="2.9392800000000001"/>
  </r>
  <r>
    <n v="2542"/>
    <n v="2543"/>
    <n v="957"/>
    <n v="212.45400000000001"/>
    <x v="7"/>
    <n v="7907"/>
    <x v="7"/>
    <s v="Eastern Cool Temperate Urban Mixed Forest"/>
    <x v="0"/>
    <x v="4"/>
    <s v="Developed-Upland Mixed Forest"/>
    <s v=" "/>
    <n v="0"/>
    <n v="0"/>
    <n v="0"/>
    <n v="0"/>
    <n v="0"/>
    <n v="0"/>
  </r>
  <r>
    <n v="3125"/>
    <n v="3126"/>
    <n v="1233"/>
    <n v="273.726"/>
    <x v="109"/>
    <n v="9314"/>
    <x v="109"/>
    <s v="Northern &amp; Central Native Ruderal Flooded &amp; Swamp Forest"/>
    <x v="3"/>
    <x v="14"/>
    <s v="Ruderal Forest"/>
    <s v="Wetland"/>
    <n v="20"/>
    <n v="50"/>
    <n v="0.05"/>
    <n v="0.02"/>
    <n v="13.686300000000001"/>
    <n v="5.4745200000000001"/>
  </r>
  <r>
    <n v="3164"/>
    <n v="3165"/>
    <n v="247"/>
    <n v="54.834000000000003"/>
    <x v="26"/>
    <n v="9314"/>
    <x v="26"/>
    <s v="Northern &amp; Central Native Ruderal Flooded &amp; Swamp Forest"/>
    <x v="3"/>
    <x v="14"/>
    <s v="Ruderal Forest"/>
    <s v="Wetland"/>
    <n v="20"/>
    <n v="50"/>
    <n v="0.05"/>
    <n v="0.02"/>
    <n v="2.7417000000000002"/>
    <n v="1.0966800000000001"/>
  </r>
  <r>
    <n v="2545"/>
    <n v="2546"/>
    <n v="3630"/>
    <n v="805.86"/>
    <x v="7"/>
    <n v="7925"/>
    <x v="7"/>
    <s v="Eastern Cool Temperate Developed Deciduous Forest"/>
    <x v="0"/>
    <x v="4"/>
    <s v="Developed-Upland Deciduous Forest"/>
    <s v=" "/>
    <n v="0"/>
    <n v="0"/>
    <n v="0"/>
    <n v="0"/>
    <n v="0"/>
    <n v="0"/>
  </r>
  <r>
    <n v="3262"/>
    <n v="3263"/>
    <n v="112"/>
    <n v="24.864000000000001"/>
    <x v="24"/>
    <n v="9314"/>
    <x v="24"/>
    <s v="Northern &amp; Central Native Ruderal Flooded &amp; Swamp Forest"/>
    <x v="3"/>
    <x v="14"/>
    <s v="Ruderal Forest"/>
    <s v="Wetland"/>
    <n v="20"/>
    <n v="50"/>
    <n v="0.05"/>
    <n v="0.02"/>
    <n v="1.2432000000000001"/>
    <n v="0.49728"/>
  </r>
  <r>
    <n v="2547"/>
    <n v="2548"/>
    <n v="996"/>
    <n v="221.11199999999999"/>
    <x v="7"/>
    <n v="7978"/>
    <x v="7"/>
    <s v="Eastern Cool Temperate Wheat"/>
    <x v="0"/>
    <x v="3"/>
    <s v="Agricultural-Wheat"/>
    <s v=" "/>
    <n v="0"/>
    <n v="0"/>
    <n v="0"/>
    <n v="0"/>
    <n v="0"/>
    <n v="0"/>
  </r>
  <r>
    <n v="2548"/>
    <n v="2549"/>
    <n v="679"/>
    <n v="150.738"/>
    <x v="7"/>
    <n v="9317"/>
    <x v="7"/>
    <s v="Northern &amp; Central Ruderal Shrubland"/>
    <x v="0"/>
    <x v="10"/>
    <s v="Introduced Upland Vegetation-Shrub"/>
    <s v="Prairie? (Swaty used prairie numbers)"/>
    <n v="1"/>
    <n v="3"/>
    <n v="1"/>
    <n v="0.33333333300000001"/>
    <n v="150.738"/>
    <n v="50.245999949754001"/>
  </r>
  <r>
    <n v="2549"/>
    <n v="2550"/>
    <n v="163"/>
    <n v="36.186"/>
    <x v="7"/>
    <n v="7906"/>
    <x v="7"/>
    <s v="Eastern Cool Temperate Urban Evergreen Forest"/>
    <x v="0"/>
    <x v="4"/>
    <s v="Developed-Upland Evergreen Forest"/>
    <s v=" "/>
    <n v="0"/>
    <n v="0"/>
    <n v="0"/>
    <n v="0"/>
    <n v="0"/>
    <n v="0"/>
  </r>
  <r>
    <n v="3325"/>
    <n v="3326"/>
    <n v="11"/>
    <n v="2.4420000000000002"/>
    <x v="28"/>
    <n v="9314"/>
    <x v="28"/>
    <s v="Northern &amp; Central Native Ruderal Flooded &amp; Swamp Forest"/>
    <x v="3"/>
    <x v="14"/>
    <s v="Ruderal Forest"/>
    <s v="Wetland"/>
    <n v="20"/>
    <n v="50"/>
    <n v="0.05"/>
    <n v="0.02"/>
    <n v="0.12210000000000001"/>
    <n v="4.8840000000000001E-2"/>
  </r>
  <r>
    <n v="2551"/>
    <n v="2552"/>
    <n v="743"/>
    <n v="164.946"/>
    <x v="8"/>
    <n v="7906"/>
    <x v="8"/>
    <s v="Eastern Cool Temperate Urban Evergreen Forest"/>
    <x v="0"/>
    <x v="4"/>
    <s v="Developed-Upland Evergreen Forest"/>
    <s v=" "/>
    <n v="0"/>
    <n v="0"/>
    <n v="0"/>
    <n v="0"/>
    <n v="0"/>
    <n v="0"/>
  </r>
  <r>
    <n v="2552"/>
    <n v="2553"/>
    <n v="2373"/>
    <n v="526.80600000000004"/>
    <x v="7"/>
    <n v="7298"/>
    <x v="7"/>
    <s v="Developed-High Intensity"/>
    <x v="0"/>
    <x v="8"/>
    <s v="Developed-High Intensity"/>
    <s v=" "/>
    <n v="0"/>
    <n v="0"/>
    <n v="0"/>
    <n v="0"/>
    <n v="0"/>
    <n v="0"/>
  </r>
  <r>
    <n v="3329"/>
    <n v="3330"/>
    <n v="43"/>
    <n v="9.5459999999999994"/>
    <x v="12"/>
    <n v="9314"/>
    <x v="12"/>
    <s v="Northern &amp; Central Native Ruderal Flooded &amp; Swamp Forest"/>
    <x v="3"/>
    <x v="14"/>
    <s v="Ruderal Forest"/>
    <s v="Wetland"/>
    <n v="20"/>
    <n v="50"/>
    <n v="0.05"/>
    <n v="0.02"/>
    <n v="0.4773"/>
    <n v="0.19091999999999998"/>
  </r>
  <r>
    <n v="3376"/>
    <n v="3377"/>
    <n v="9"/>
    <n v="1.998"/>
    <x v="30"/>
    <n v="9314"/>
    <x v="30"/>
    <s v="Northern &amp; Central Native Ruderal Flooded &amp; Swamp Forest"/>
    <x v="3"/>
    <x v="14"/>
    <s v="Ruderal Forest"/>
    <s v="Wetland"/>
    <n v="20"/>
    <n v="50"/>
    <n v="0.05"/>
    <n v="0.02"/>
    <n v="9.9900000000000003E-2"/>
    <n v="3.9960000000000002E-2"/>
  </r>
  <r>
    <n v="2555"/>
    <n v="2556"/>
    <n v="1184"/>
    <n v="262.84800000000001"/>
    <x v="7"/>
    <n v="7975"/>
    <x v="7"/>
    <s v="Eastern Cool Temperate Close Grown Crop"/>
    <x v="0"/>
    <x v="3"/>
    <s v="Agricultural-Close Grown Crop"/>
    <s v=" "/>
    <n v="0"/>
    <n v="0"/>
    <n v="0"/>
    <n v="0"/>
    <n v="0"/>
    <n v="0"/>
  </r>
  <r>
    <n v="2556"/>
    <n v="2557"/>
    <n v="15"/>
    <n v="3.33"/>
    <x v="7"/>
    <n v="7970"/>
    <x v="7"/>
    <s v="Eastern Cool Temperate Orchard"/>
    <x v="0"/>
    <x v="3"/>
    <s v="Agricultural-Orchard"/>
    <s v=" "/>
    <n v="0"/>
    <n v="0"/>
    <n v="0"/>
    <n v="0"/>
    <n v="0"/>
    <n v="0"/>
  </r>
  <r>
    <n v="2557"/>
    <n v="2558"/>
    <n v="72"/>
    <n v="15.984"/>
    <x v="7"/>
    <n v="7928"/>
    <x v="7"/>
    <s v="Eastern Cool Temperate Developed Shrubland"/>
    <x v="0"/>
    <x v="4"/>
    <s v="Developed-Upland Shrubland"/>
    <s v=" "/>
    <n v="0"/>
    <n v="0"/>
    <n v="0"/>
    <n v="0"/>
    <n v="0"/>
    <n v="0"/>
  </r>
  <r>
    <n v="3381"/>
    <n v="3382"/>
    <n v="8"/>
    <n v="1.776"/>
    <x v="29"/>
    <n v="9314"/>
    <x v="29"/>
    <s v="Northern &amp; Central Native Ruderal Flooded &amp; Swamp Forest"/>
    <x v="3"/>
    <x v="14"/>
    <s v="Ruderal Forest"/>
    <s v="Wetland"/>
    <n v="20"/>
    <n v="50"/>
    <n v="0.05"/>
    <n v="0.02"/>
    <n v="8.8800000000000004E-2"/>
    <n v="3.5520000000000003E-2"/>
  </r>
  <r>
    <n v="3452"/>
    <n v="3453"/>
    <n v="6"/>
    <n v="1.3320000000000001"/>
    <x v="31"/>
    <n v="9314"/>
    <x v="31"/>
    <s v="Northern &amp; Central Native Ruderal Flooded &amp; Swamp Forest"/>
    <x v="3"/>
    <x v="14"/>
    <s v="Ruderal Forest"/>
    <s v="Wetland"/>
    <n v="20"/>
    <n v="50"/>
    <n v="0.05"/>
    <n v="0.02"/>
    <n v="6.6600000000000006E-2"/>
    <n v="2.664E-2"/>
  </r>
  <r>
    <n v="3454"/>
    <n v="3455"/>
    <n v="8"/>
    <n v="1.776"/>
    <x v="32"/>
    <n v="9314"/>
    <x v="32"/>
    <s v="Northern &amp; Central Native Ruderal Flooded &amp; Swamp Forest"/>
    <x v="3"/>
    <x v="14"/>
    <s v="Ruderal Forest"/>
    <s v="Wetland"/>
    <n v="20"/>
    <n v="50"/>
    <n v="0.05"/>
    <n v="0.02"/>
    <n v="8.8800000000000004E-2"/>
    <n v="3.5520000000000003E-2"/>
  </r>
  <r>
    <n v="3503"/>
    <n v="3504"/>
    <n v="10"/>
    <n v="2.2200000000000002"/>
    <x v="33"/>
    <n v="9314"/>
    <x v="33"/>
    <s v="Northern &amp; Central Native Ruderal Flooded &amp; Swamp Forest"/>
    <x v="3"/>
    <x v="14"/>
    <s v="Ruderal Forest"/>
    <s v="Wetland"/>
    <n v="20"/>
    <n v="50"/>
    <n v="0.05"/>
    <n v="0.02"/>
    <n v="0.11100000000000002"/>
    <n v="4.4400000000000002E-2"/>
  </r>
  <r>
    <n v="2562"/>
    <n v="2563"/>
    <n v="15"/>
    <n v="3.33"/>
    <x v="7"/>
    <n v="7926"/>
    <x v="7"/>
    <s v="Eastern Cool Temperate Developed Evergreen Forest"/>
    <x v="0"/>
    <x v="4"/>
    <s v="Developed-Upland Evergreen Forest"/>
    <s v=" "/>
    <n v="0"/>
    <n v="0"/>
    <n v="0"/>
    <n v="0"/>
    <n v="0"/>
    <n v="0"/>
  </r>
  <r>
    <n v="2563"/>
    <n v="2564"/>
    <n v="75"/>
    <n v="16.649999999999999"/>
    <x v="8"/>
    <n v="7928"/>
    <x v="8"/>
    <s v="Eastern Cool Temperate Developed Shrubland"/>
    <x v="0"/>
    <x v="4"/>
    <s v="Developed-Upland Shrubland"/>
    <s v=" "/>
    <n v="0"/>
    <n v="0"/>
    <n v="0"/>
    <n v="0"/>
    <n v="0"/>
    <n v="0"/>
  </r>
  <r>
    <n v="2564"/>
    <n v="2565"/>
    <n v="16"/>
    <n v="3.552"/>
    <x v="7"/>
    <n v="7973"/>
    <x v="7"/>
    <s v="Eastern Cool Temperate Row Crop - Close Grown Crop"/>
    <x v="0"/>
    <x v="3"/>
    <s v="Agricultural-Row Crop-Close Grown Crop"/>
    <s v=" "/>
    <n v="0"/>
    <n v="0"/>
    <n v="0"/>
    <n v="0"/>
    <n v="0"/>
    <n v="0"/>
  </r>
  <r>
    <n v="2565"/>
    <n v="2566"/>
    <n v="225"/>
    <n v="49.95"/>
    <x v="7"/>
    <n v="7295"/>
    <x v="7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3552"/>
    <n v="3553"/>
    <n v="5"/>
    <n v="1.1100000000000001"/>
    <x v="34"/>
    <n v="9314"/>
    <x v="34"/>
    <s v="Northern &amp; Central Native Ruderal Flooded &amp; Swamp Forest"/>
    <x v="3"/>
    <x v="14"/>
    <s v="Ruderal Forest"/>
    <s v="Wetland"/>
    <n v="20"/>
    <n v="50"/>
    <n v="0.05"/>
    <n v="0.02"/>
    <n v="5.5500000000000008E-2"/>
    <n v="2.2200000000000001E-2"/>
  </r>
  <r>
    <n v="2567"/>
    <n v="2568"/>
    <n v="455"/>
    <n v="101.01"/>
    <x v="8"/>
    <n v="7295"/>
    <x v="8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2568"/>
    <n v="2569"/>
    <n v="16"/>
    <n v="3.552"/>
    <x v="8"/>
    <n v="7973"/>
    <x v="8"/>
    <s v="Eastern Cool Temperate Row Crop - Close Grown Crop"/>
    <x v="0"/>
    <x v="3"/>
    <s v="Agricultural-Row Crop-Close Grown Crop"/>
    <s v=" "/>
    <n v="0"/>
    <n v="0"/>
    <n v="0"/>
    <n v="0"/>
    <n v="0"/>
    <n v="0"/>
  </r>
  <r>
    <n v="3594"/>
    <n v="3595"/>
    <n v="2"/>
    <n v="0.44400000000000001"/>
    <x v="22"/>
    <n v="9314"/>
    <x v="22"/>
    <s v="Northern &amp; Central Native Ruderal Flooded &amp; Swamp Forest"/>
    <x v="3"/>
    <x v="14"/>
    <s v="Ruderal Forest"/>
    <s v="Wetland"/>
    <n v="20"/>
    <n v="50"/>
    <n v="0.05"/>
    <n v="0.02"/>
    <n v="2.2200000000000001E-2"/>
    <n v="8.8800000000000007E-3"/>
  </r>
  <r>
    <n v="2570"/>
    <n v="2571"/>
    <n v="1"/>
    <n v="0.222"/>
    <x v="63"/>
    <n v="7926"/>
    <x v="63"/>
    <s v="Eastern Cool Temperate Developed Evergreen Forest"/>
    <x v="0"/>
    <x v="4"/>
    <s v="Developed-Upland Evergreen Forest"/>
    <s v=" "/>
    <n v="0"/>
    <n v="0"/>
    <n v="0"/>
    <n v="0"/>
    <n v="0"/>
    <n v="0"/>
  </r>
  <r>
    <n v="2571"/>
    <n v="2572"/>
    <n v="5"/>
    <n v="1.1100000000000001"/>
    <x v="7"/>
    <n v="9064"/>
    <x v="7"/>
    <s v="Central Interior Acidic Cliff and Talus"/>
    <x v="0"/>
    <x v="11"/>
    <s v="Sparse Vegetation"/>
    <s v=" "/>
    <n v="0"/>
    <n v="0"/>
    <n v="0"/>
    <n v="0"/>
    <n v="0"/>
    <n v="0"/>
  </r>
  <r>
    <n v="3698"/>
    <n v="3699"/>
    <n v="17"/>
    <n v="3.774"/>
    <x v="37"/>
    <n v="9314"/>
    <x v="37"/>
    <s v="Northern &amp; Central Native Ruderal Flooded &amp; Swamp Forest"/>
    <x v="3"/>
    <x v="14"/>
    <s v="Ruderal Forest"/>
    <s v="Wetland"/>
    <n v="20"/>
    <n v="50"/>
    <n v="0.05"/>
    <n v="0.02"/>
    <n v="0.18870000000000001"/>
    <n v="7.5480000000000005E-2"/>
  </r>
  <r>
    <n v="3735"/>
    <n v="3736"/>
    <n v="1"/>
    <n v="0.222"/>
    <x v="36"/>
    <n v="9314"/>
    <x v="36"/>
    <s v="Northern &amp; Central Native Ruderal Flooded &amp; Swamp Forest"/>
    <x v="3"/>
    <x v="14"/>
    <s v="Ruderal Forest"/>
    <s v="Wetland"/>
    <n v="20"/>
    <n v="50"/>
    <n v="0.05"/>
    <n v="0.02"/>
    <n v="1.11E-2"/>
    <n v="4.4400000000000004E-3"/>
  </r>
  <r>
    <n v="3748"/>
    <n v="3749"/>
    <n v="1249"/>
    <n v="277.27800000000002"/>
    <x v="38"/>
    <n v="9314"/>
    <x v="38"/>
    <s v="Northern &amp; Central Native Ruderal Flooded &amp; Swamp Forest"/>
    <x v="3"/>
    <x v="14"/>
    <s v="Ruderal Forest"/>
    <s v="Wetland"/>
    <n v="20"/>
    <n v="50"/>
    <n v="0.05"/>
    <n v="0.02"/>
    <n v="13.863900000000001"/>
    <n v="5.5455600000000009"/>
  </r>
  <r>
    <n v="3815"/>
    <n v="3816"/>
    <n v="792"/>
    <n v="175.82400000000001"/>
    <x v="42"/>
    <n v="9314"/>
    <x v="42"/>
    <s v="Northern &amp; Central Native Ruderal Flooded &amp; Swamp Forest"/>
    <x v="3"/>
    <x v="14"/>
    <s v="Ruderal Forest"/>
    <s v="Wetland"/>
    <n v="20"/>
    <n v="50"/>
    <n v="0.05"/>
    <n v="0.02"/>
    <n v="8.7912000000000017"/>
    <n v="3.5164800000000005"/>
  </r>
  <r>
    <n v="3853"/>
    <n v="3854"/>
    <n v="252"/>
    <n v="55.944000000000003"/>
    <x v="39"/>
    <n v="9314"/>
    <x v="39"/>
    <s v="Northern &amp; Central Native Ruderal Flooded &amp; Swamp Forest"/>
    <x v="3"/>
    <x v="14"/>
    <s v="Ruderal Forest"/>
    <s v="Wetland"/>
    <n v="20"/>
    <n v="50"/>
    <n v="0.05"/>
    <n v="0.02"/>
    <n v="2.7972000000000001"/>
    <n v="1.1188800000000001"/>
  </r>
  <r>
    <n v="3861"/>
    <n v="3862"/>
    <n v="690"/>
    <n v="153.18"/>
    <x v="40"/>
    <n v="9314"/>
    <x v="40"/>
    <s v="Northern &amp; Central Native Ruderal Flooded &amp; Swamp Forest"/>
    <x v="3"/>
    <x v="14"/>
    <s v="Ruderal Forest"/>
    <s v="Wetland"/>
    <n v="20"/>
    <n v="50"/>
    <n v="0.05"/>
    <n v="0.02"/>
    <n v="7.6590000000000007"/>
    <n v="3.0636000000000001"/>
  </r>
  <r>
    <n v="2578"/>
    <n v="2579"/>
    <n v="14"/>
    <n v="3.1080000000000001"/>
    <x v="8"/>
    <n v="7926"/>
    <x v="8"/>
    <s v="Eastern Cool Temperate Developed Evergreen Forest"/>
    <x v="0"/>
    <x v="4"/>
    <s v="Developed-Upland Evergreen Forest"/>
    <s v=" "/>
    <n v="0"/>
    <n v="0"/>
    <n v="0"/>
    <n v="0"/>
    <n v="0"/>
    <n v="0"/>
  </r>
  <r>
    <n v="3914"/>
    <n v="3915"/>
    <n v="1099"/>
    <n v="243.97800000000001"/>
    <x v="43"/>
    <n v="9314"/>
    <x v="43"/>
    <s v="Northern &amp; Central Native Ruderal Flooded &amp; Swamp Forest"/>
    <x v="3"/>
    <x v="14"/>
    <s v="Ruderal Forest"/>
    <s v="Wetland"/>
    <n v="20"/>
    <n v="50"/>
    <n v="0.05"/>
    <n v="0.02"/>
    <n v="12.198900000000002"/>
    <n v="4.8795600000000006"/>
  </r>
  <r>
    <n v="3980"/>
    <n v="3981"/>
    <n v="230"/>
    <n v="51.06"/>
    <x v="110"/>
    <n v="9314"/>
    <x v="110"/>
    <s v="Northern &amp; Central Native Ruderal Flooded &amp; Swamp Forest"/>
    <x v="3"/>
    <x v="14"/>
    <s v="Ruderal Forest"/>
    <s v="Wetland"/>
    <n v="20"/>
    <n v="50"/>
    <n v="0.05"/>
    <n v="0.02"/>
    <n v="2.5530000000000004"/>
    <n v="1.0212000000000001"/>
  </r>
  <r>
    <n v="2581"/>
    <n v="2582"/>
    <n v="74878"/>
    <n v="16622.916000000001"/>
    <x v="9"/>
    <n v="7299"/>
    <x v="9"/>
    <s v="Developed-Roads"/>
    <x v="0"/>
    <x v="5"/>
    <s v="Developed-Roads"/>
    <s v=" "/>
    <n v="0"/>
    <n v="0"/>
    <n v="0"/>
    <n v="0"/>
    <n v="0"/>
    <n v="0"/>
  </r>
  <r>
    <n v="2582"/>
    <n v="2583"/>
    <n v="514640"/>
    <n v="114250.08"/>
    <x v="9"/>
    <n v="7977"/>
    <x v="9"/>
    <s v="Eastern Cool Temperate Pasture and Hayland"/>
    <x v="0"/>
    <x v="3"/>
    <s v="Agricultural-Pasture and Hayland"/>
    <s v=" "/>
    <n v="0"/>
    <n v="0"/>
    <n v="0"/>
    <n v="0"/>
    <n v="0"/>
    <n v="0"/>
  </r>
  <r>
    <n v="4021"/>
    <n v="4022"/>
    <n v="954"/>
    <n v="211.78800000000001"/>
    <x v="44"/>
    <n v="9314"/>
    <x v="44"/>
    <s v="Northern &amp; Central Native Ruderal Flooded &amp; Swamp Forest"/>
    <x v="3"/>
    <x v="14"/>
    <s v="Ruderal Forest"/>
    <s v="Wetland"/>
    <n v="20"/>
    <n v="50"/>
    <n v="0.05"/>
    <n v="0.02"/>
    <n v="10.589400000000001"/>
    <n v="4.23576"/>
  </r>
  <r>
    <n v="2584"/>
    <n v="2585"/>
    <n v="13659"/>
    <n v="3032.2980000000002"/>
    <x v="9"/>
    <n v="7905"/>
    <x v="9"/>
    <s v="Eastern Cool Temperate Urban Deciduous Forest"/>
    <x v="0"/>
    <x v="4"/>
    <s v="Developed-Upland Deciduous Forest"/>
    <s v=" "/>
    <n v="0"/>
    <n v="0"/>
    <n v="0"/>
    <n v="0"/>
    <n v="0"/>
    <n v="0"/>
  </r>
  <r>
    <n v="2585"/>
    <n v="2586"/>
    <n v="31476"/>
    <n v="6987.6720000000005"/>
    <x v="9"/>
    <n v="9817"/>
    <x v="9"/>
    <s v="Northern &amp; Central Ruderal Meadow"/>
    <x v="2"/>
    <x v="2"/>
    <s v="Introduced Perennial Grassland and Forbland"/>
    <s v="Prairie"/>
    <n v="1"/>
    <n v="3"/>
    <n v="1"/>
    <n v="0.33333333300000001"/>
    <n v="6987.6720000000005"/>
    <n v="2329.223997670776"/>
  </r>
  <r>
    <n v="2586"/>
    <n v="2587"/>
    <n v="33791"/>
    <n v="7501.6019999999999"/>
    <x v="9"/>
    <n v="7974"/>
    <x v="9"/>
    <s v="Eastern Cool Temperate Row Crop"/>
    <x v="0"/>
    <x v="3"/>
    <s v="Agricultural-Row Crop"/>
    <s v=" "/>
    <n v="0"/>
    <n v="0"/>
    <n v="0"/>
    <n v="0"/>
    <n v="0"/>
    <n v="0"/>
  </r>
  <r>
    <n v="2587"/>
    <n v="2588"/>
    <n v="9182"/>
    <n v="2038.404"/>
    <x v="9"/>
    <n v="7909"/>
    <x v="9"/>
    <s v="Eastern Cool Temperate Urban Shrubland"/>
    <x v="0"/>
    <x v="4"/>
    <s v="Developed-Upland Shrubland"/>
    <s v=" "/>
    <n v="0"/>
    <n v="0"/>
    <n v="0"/>
    <n v="0"/>
    <n v="0"/>
    <n v="0"/>
  </r>
  <r>
    <n v="4060"/>
    <n v="4061"/>
    <n v="147"/>
    <n v="32.634"/>
    <x v="47"/>
    <n v="9314"/>
    <x v="47"/>
    <s v="Northern &amp; Central Native Ruderal Flooded &amp; Swamp Forest"/>
    <x v="3"/>
    <x v="14"/>
    <s v="Ruderal Forest"/>
    <s v="Wetland"/>
    <n v="20"/>
    <n v="50"/>
    <n v="0.05"/>
    <n v="0.02"/>
    <n v="1.6317000000000002"/>
    <n v="0.65268000000000004"/>
  </r>
  <r>
    <n v="4108"/>
    <n v="4109"/>
    <n v="45"/>
    <n v="9.99"/>
    <x v="45"/>
    <n v="9314"/>
    <x v="45"/>
    <s v="Northern &amp; Central Native Ruderal Flooded &amp; Swamp Forest"/>
    <x v="3"/>
    <x v="14"/>
    <s v="Ruderal Forest"/>
    <s v="Wetland"/>
    <n v="20"/>
    <n v="50"/>
    <n v="0.05"/>
    <n v="0.02"/>
    <n v="0.49950000000000006"/>
    <n v="0.19980000000000001"/>
  </r>
  <r>
    <n v="2590"/>
    <n v="2591"/>
    <n v="10346"/>
    <n v="2296.8119999999999"/>
    <x v="9"/>
    <n v="7296"/>
    <x v="9"/>
    <s v="Developed-Low Intensity"/>
    <x v="0"/>
    <x v="7"/>
    <s v="Developed-Low Intensity"/>
    <s v=" "/>
    <n v="0"/>
    <n v="0"/>
    <n v="0"/>
    <n v="0"/>
    <n v="0"/>
    <n v="0"/>
  </r>
  <r>
    <n v="2591"/>
    <n v="2592"/>
    <n v="8689"/>
    <n v="1928.9580000000001"/>
    <x v="9"/>
    <n v="7908"/>
    <x v="9"/>
    <s v="Eastern Cool Temperate Urban Herbaceous"/>
    <x v="0"/>
    <x v="4"/>
    <s v="Developed-Upland Herbaceous"/>
    <s v=" "/>
    <n v="0"/>
    <n v="0"/>
    <n v="0"/>
    <n v="0"/>
    <n v="0"/>
    <n v="0"/>
  </r>
  <r>
    <n v="2592"/>
    <n v="2593"/>
    <n v="3724"/>
    <n v="826.72800000000007"/>
    <x v="9"/>
    <n v="7976"/>
    <x v="9"/>
    <s v="Eastern Cool Temperate Fallow/Idle Cropland"/>
    <x v="0"/>
    <x v="3"/>
    <s v="Agricultural-Fallow/Idle Cropland"/>
    <s v=" "/>
    <n v="0"/>
    <n v="0"/>
    <n v="0"/>
    <n v="0"/>
    <n v="0"/>
    <n v="0"/>
  </r>
  <r>
    <n v="2593"/>
    <n v="2594"/>
    <n v="1337"/>
    <n v="296.81400000000002"/>
    <x v="9"/>
    <n v="7927"/>
    <x v="9"/>
    <s v="Eastern Cool Temperate Developed Mixed Forest"/>
    <x v="0"/>
    <x v="4"/>
    <s v="Developed-Upland Mixed Forest"/>
    <s v=" "/>
    <n v="0"/>
    <n v="0"/>
    <n v="0"/>
    <n v="0"/>
    <n v="0"/>
    <n v="0"/>
  </r>
  <r>
    <n v="4183"/>
    <n v="4184"/>
    <n v="2"/>
    <n v="0.44400000000000001"/>
    <x v="46"/>
    <n v="9314"/>
    <x v="46"/>
    <s v="Northern &amp; Central Native Ruderal Flooded &amp; Swamp Forest"/>
    <x v="3"/>
    <x v="14"/>
    <s v="Ruderal Forest"/>
    <s v="Wetland"/>
    <n v="20"/>
    <n v="50"/>
    <n v="0.05"/>
    <n v="0.02"/>
    <n v="2.2200000000000001E-2"/>
    <n v="8.8800000000000007E-3"/>
  </r>
  <r>
    <n v="2595"/>
    <n v="2596"/>
    <n v="1892"/>
    <n v="420.024"/>
    <x v="9"/>
    <n v="7907"/>
    <x v="9"/>
    <s v="Eastern Cool Temperate Urban Mixed Forest"/>
    <x v="0"/>
    <x v="4"/>
    <s v="Developed-Upland Mixed Forest"/>
    <s v=" "/>
    <n v="0"/>
    <n v="0"/>
    <n v="0"/>
    <n v="0"/>
    <n v="0"/>
    <n v="0"/>
  </r>
  <r>
    <n v="4234"/>
    <n v="4235"/>
    <n v="8"/>
    <n v="1.776"/>
    <x v="48"/>
    <n v="9314"/>
    <x v="48"/>
    <s v="Northern &amp; Central Native Ruderal Flooded &amp; Swamp Forest"/>
    <x v="3"/>
    <x v="14"/>
    <s v="Ruderal Forest"/>
    <s v="Wetland"/>
    <n v="20"/>
    <n v="50"/>
    <n v="0.05"/>
    <n v="0.02"/>
    <n v="8.8800000000000004E-2"/>
    <n v="3.5520000000000003E-2"/>
  </r>
  <r>
    <n v="2597"/>
    <n v="2598"/>
    <n v="597"/>
    <n v="132.53399999999999"/>
    <x v="9"/>
    <n v="7906"/>
    <x v="9"/>
    <s v="Eastern Cool Temperate Urban Evergreen Forest"/>
    <x v="0"/>
    <x v="4"/>
    <s v="Developed-Upland Evergreen Forest"/>
    <s v=" "/>
    <n v="0"/>
    <n v="0"/>
    <n v="0"/>
    <n v="0"/>
    <n v="0"/>
    <n v="0"/>
  </r>
  <r>
    <n v="2598"/>
    <n v="2599"/>
    <n v="5131"/>
    <n v="1139.0820000000001"/>
    <x v="9"/>
    <n v="7297"/>
    <x v="9"/>
    <s v="Developed-Medium Intensity"/>
    <x v="0"/>
    <x v="6"/>
    <s v="Developed-Medium Intensity"/>
    <s v=" "/>
    <n v="0"/>
    <n v="0"/>
    <n v="0"/>
    <n v="0"/>
    <n v="0"/>
    <n v="0"/>
  </r>
  <r>
    <n v="2599"/>
    <n v="2600"/>
    <n v="4450"/>
    <n v="987.9"/>
    <x v="9"/>
    <n v="7925"/>
    <x v="9"/>
    <s v="Eastern Cool Temperate Developed Deciduous Forest"/>
    <x v="0"/>
    <x v="4"/>
    <s v="Developed-Upland Deciduous Forest"/>
    <s v=" "/>
    <n v="0"/>
    <n v="0"/>
    <n v="0"/>
    <n v="0"/>
    <n v="0"/>
    <n v="0"/>
  </r>
  <r>
    <n v="2600"/>
    <n v="2601"/>
    <n v="71"/>
    <n v="15.762"/>
    <x v="9"/>
    <n v="7928"/>
    <x v="9"/>
    <s v="Eastern Cool Temperate Developed Shrubland"/>
    <x v="0"/>
    <x v="4"/>
    <s v="Developed-Upland Shrubland"/>
    <s v=" "/>
    <n v="0"/>
    <n v="0"/>
    <n v="0"/>
    <n v="0"/>
    <n v="0"/>
    <n v="0"/>
  </r>
  <r>
    <n v="2601"/>
    <n v="2602"/>
    <n v="460"/>
    <n v="102.12"/>
    <x v="9"/>
    <n v="7975"/>
    <x v="9"/>
    <s v="Eastern Cool Temperate Close Grown Crop"/>
    <x v="0"/>
    <x v="3"/>
    <s v="Agricultural-Close Grown Crop"/>
    <s v=" "/>
    <n v="0"/>
    <n v="0"/>
    <n v="0"/>
    <n v="0"/>
    <n v="0"/>
    <n v="0"/>
  </r>
  <r>
    <n v="4273"/>
    <n v="4274"/>
    <n v="1"/>
    <n v="0.222"/>
    <x v="50"/>
    <n v="9314"/>
    <x v="50"/>
    <s v="Northern &amp; Central Native Ruderal Flooded &amp; Swamp Forest"/>
    <x v="3"/>
    <x v="14"/>
    <s v="Ruderal Forest"/>
    <s v="Wetland"/>
    <n v="20"/>
    <n v="50"/>
    <n v="0.05"/>
    <n v="0.02"/>
    <n v="1.11E-2"/>
    <n v="4.4400000000000004E-3"/>
  </r>
  <r>
    <n v="4275"/>
    <n v="4276"/>
    <n v="3"/>
    <n v="0.66600000000000004"/>
    <x v="49"/>
    <n v="9314"/>
    <x v="49"/>
    <s v="Northern &amp; Central Native Ruderal Flooded &amp; Swamp Forest"/>
    <x v="3"/>
    <x v="14"/>
    <s v="Ruderal Forest"/>
    <s v="Wetland"/>
    <n v="20"/>
    <n v="50"/>
    <n v="0.05"/>
    <n v="0.02"/>
    <n v="3.3300000000000003E-2"/>
    <n v="1.332E-2"/>
  </r>
  <r>
    <n v="2604"/>
    <n v="2605"/>
    <n v="24780"/>
    <n v="5501.16"/>
    <x v="9"/>
    <n v="7292"/>
    <x v="9"/>
    <s v="Open Water"/>
    <x v="0"/>
    <x v="0"/>
    <s v="Open Water"/>
    <s v=" "/>
    <n v="0"/>
    <n v="0"/>
    <n v="0"/>
    <n v="0"/>
    <n v="0"/>
    <n v="0"/>
  </r>
  <r>
    <n v="4364"/>
    <n v="4365"/>
    <n v="8"/>
    <n v="1.776"/>
    <x v="52"/>
    <n v="9314"/>
    <x v="52"/>
    <s v="Northern &amp; Central Native Ruderal Flooded &amp; Swamp Forest"/>
    <x v="3"/>
    <x v="14"/>
    <s v="Ruderal Forest"/>
    <s v="Wetland"/>
    <n v="20"/>
    <n v="50"/>
    <n v="0.05"/>
    <n v="0.02"/>
    <n v="8.8800000000000004E-2"/>
    <n v="3.5520000000000003E-2"/>
  </r>
  <r>
    <n v="2606"/>
    <n v="2607"/>
    <n v="1394"/>
    <n v="309.46800000000002"/>
    <x v="9"/>
    <n v="9317"/>
    <x v="9"/>
    <s v="Northern &amp; Central Ruderal Shrubland"/>
    <x v="0"/>
    <x v="10"/>
    <s v="Introduced Upland Vegetation-Shrub"/>
    <s v="Prairie? (Swaty used prairie numbers)"/>
    <n v="1"/>
    <n v="3"/>
    <n v="1"/>
    <n v="0.33333333300000001"/>
    <n v="309.46800000000002"/>
    <n v="103.15599989684401"/>
  </r>
  <r>
    <n v="2607"/>
    <n v="2608"/>
    <n v="1663"/>
    <n v="369.18599999999998"/>
    <x v="9"/>
    <n v="7929"/>
    <x v="9"/>
    <s v="Eastern Cool Temperate Developed Herbaceous"/>
    <x v="0"/>
    <x v="4"/>
    <s v="Developed-Upland Herbaceous"/>
    <s v=" "/>
    <n v="0"/>
    <n v="0"/>
    <n v="0"/>
    <n v="0"/>
    <n v="0"/>
    <n v="0"/>
  </r>
  <r>
    <n v="4402"/>
    <n v="4403"/>
    <n v="10"/>
    <n v="2.2200000000000002"/>
    <x v="51"/>
    <n v="9314"/>
    <x v="51"/>
    <s v="Northern &amp; Central Native Ruderal Flooded &amp; Swamp Forest"/>
    <x v="3"/>
    <x v="14"/>
    <s v="Ruderal Forest"/>
    <s v="Wetland"/>
    <n v="20"/>
    <n v="50"/>
    <n v="0.05"/>
    <n v="0.02"/>
    <n v="0.11100000000000002"/>
    <n v="4.4400000000000002E-2"/>
  </r>
  <r>
    <n v="2609"/>
    <n v="2610"/>
    <n v="2203"/>
    <n v="489.06600000000003"/>
    <x v="9"/>
    <n v="7298"/>
    <x v="9"/>
    <s v="Developed-High Intensity"/>
    <x v="0"/>
    <x v="8"/>
    <s v="Developed-High Intensity"/>
    <s v=" "/>
    <n v="0"/>
    <n v="0"/>
    <n v="0"/>
    <n v="0"/>
    <n v="0"/>
    <n v="0"/>
  </r>
  <r>
    <n v="2610"/>
    <n v="2611"/>
    <n v="20"/>
    <n v="4.4400000000000004"/>
    <x v="8"/>
    <n v="9064"/>
    <x v="8"/>
    <s v="Central Interior Acidic Cliff and Talus"/>
    <x v="0"/>
    <x v="11"/>
    <s v="Sparse Vegetation"/>
    <s v=" "/>
    <n v="0"/>
    <n v="0"/>
    <n v="0"/>
    <n v="0"/>
    <n v="0"/>
    <n v="0"/>
  </r>
  <r>
    <n v="2611"/>
    <n v="2612"/>
    <n v="21"/>
    <n v="4.6619999999999999"/>
    <x v="9"/>
    <n v="7926"/>
    <x v="9"/>
    <s v="Eastern Cool Temperate Developed Evergreen Forest"/>
    <x v="0"/>
    <x v="4"/>
    <s v="Developed-Upland Evergreen Forest"/>
    <s v=" "/>
    <n v="0"/>
    <n v="0"/>
    <n v="0"/>
    <n v="0"/>
    <n v="0"/>
    <n v="0"/>
  </r>
  <r>
    <n v="2612"/>
    <n v="2613"/>
    <n v="184"/>
    <n v="40.847999999999999"/>
    <x v="9"/>
    <n v="7978"/>
    <x v="9"/>
    <s v="Eastern Cool Temperate Wheat"/>
    <x v="0"/>
    <x v="3"/>
    <s v="Agricultural-Wheat"/>
    <s v=" "/>
    <n v="0"/>
    <n v="0"/>
    <n v="0"/>
    <n v="0"/>
    <n v="0"/>
    <n v="0"/>
  </r>
  <r>
    <n v="4482"/>
    <n v="4483"/>
    <n v="3"/>
    <n v="0.66600000000000004"/>
    <x v="58"/>
    <n v="9314"/>
    <x v="58"/>
    <s v="Northern &amp; Central Native Ruderal Flooded &amp; Swamp Forest"/>
    <x v="3"/>
    <x v="14"/>
    <s v="Ruderal Forest"/>
    <s v="Wetland"/>
    <n v="20"/>
    <n v="50"/>
    <n v="0.05"/>
    <n v="0.02"/>
    <n v="3.3300000000000003E-2"/>
    <n v="1.332E-2"/>
  </r>
  <r>
    <n v="2614"/>
    <n v="2615"/>
    <n v="371"/>
    <n v="82.361999999999995"/>
    <x v="9"/>
    <n v="7295"/>
    <x v="9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2615"/>
    <n v="2616"/>
    <n v="57"/>
    <n v="12.654"/>
    <x v="9"/>
    <n v="7973"/>
    <x v="9"/>
    <s v="Eastern Cool Temperate Row Crop - Close Grown Crop"/>
    <x v="0"/>
    <x v="3"/>
    <s v="Agricultural-Row Crop-Close Grown Crop"/>
    <s v=" "/>
    <n v="0"/>
    <n v="0"/>
    <n v="0"/>
    <n v="0"/>
    <n v="0"/>
    <n v="0"/>
  </r>
  <r>
    <n v="4487"/>
    <n v="4488"/>
    <n v="3"/>
    <n v="0.66600000000000004"/>
    <x v="55"/>
    <n v="9314"/>
    <x v="55"/>
    <s v="Northern &amp; Central Native Ruderal Flooded &amp; Swamp Forest"/>
    <x v="3"/>
    <x v="14"/>
    <s v="Ruderal Forest"/>
    <s v="Wetland"/>
    <n v="20"/>
    <n v="50"/>
    <n v="0.05"/>
    <n v="0.02"/>
    <n v="3.3300000000000003E-2"/>
    <n v="1.332E-2"/>
  </r>
  <r>
    <n v="4604"/>
    <n v="4605"/>
    <n v="36"/>
    <n v="7.992"/>
    <x v="57"/>
    <n v="9314"/>
    <x v="57"/>
    <s v="Northern &amp; Central Native Ruderal Flooded &amp; Swamp Forest"/>
    <x v="3"/>
    <x v="14"/>
    <s v="Ruderal Forest"/>
    <s v="Wetland"/>
    <n v="20"/>
    <n v="50"/>
    <n v="0.05"/>
    <n v="0.02"/>
    <n v="0.39960000000000001"/>
    <n v="0.15984000000000001"/>
  </r>
  <r>
    <n v="4772"/>
    <n v="4773"/>
    <n v="777"/>
    <n v="172.494"/>
    <x v="74"/>
    <n v="9314"/>
    <x v="74"/>
    <s v="Northern &amp; Central Native Ruderal Flooded &amp; Swamp Forest"/>
    <x v="3"/>
    <x v="14"/>
    <s v="Ruderal Forest"/>
    <s v="Wetland"/>
    <n v="20"/>
    <n v="50"/>
    <n v="0.05"/>
    <n v="0.02"/>
    <n v="8.6247000000000007"/>
    <n v="3.4498800000000003"/>
  </r>
  <r>
    <n v="4777"/>
    <n v="4778"/>
    <n v="5"/>
    <n v="1.1100000000000001"/>
    <x v="105"/>
    <n v="9314"/>
    <x v="105"/>
    <s v="Northern &amp; Central Native Ruderal Flooded &amp; Swamp Forest"/>
    <x v="3"/>
    <x v="14"/>
    <s v="Ruderal Forest"/>
    <s v="Wetland"/>
    <n v="20"/>
    <n v="50"/>
    <n v="0.05"/>
    <n v="0.02"/>
    <n v="5.5500000000000008E-2"/>
    <n v="2.2200000000000001E-2"/>
  </r>
  <r>
    <n v="18"/>
    <n v="19"/>
    <n v="7832"/>
    <n v="1738.704"/>
    <x v="0"/>
    <n v="9315"/>
    <x v="0"/>
    <s v="Northern &amp; Central Native Ruderal Forest"/>
    <x v="1"/>
    <x v="12"/>
    <s v="Ruderal Forest"/>
    <s v="Forest"/>
    <n v="5"/>
    <n v="10"/>
    <n v="0.2"/>
    <n v="0.1"/>
    <n v="347.74080000000004"/>
    <n v="173.87040000000002"/>
  </r>
  <r>
    <n v="36"/>
    <n v="37"/>
    <n v="24060"/>
    <n v="5341.32"/>
    <x v="11"/>
    <n v="9315"/>
    <x v="11"/>
    <s v="Northern &amp; Central Native Ruderal Forest"/>
    <x v="1"/>
    <x v="12"/>
    <s v="Ruderal Forest"/>
    <s v="Forest"/>
    <n v="5"/>
    <n v="10"/>
    <n v="0.2"/>
    <n v="0.1"/>
    <n v="1068.2639999999999"/>
    <n v="534.13199999999995"/>
  </r>
  <r>
    <n v="88"/>
    <n v="89"/>
    <n v="14347"/>
    <n v="3185.0340000000001"/>
    <x v="27"/>
    <n v="9315"/>
    <x v="27"/>
    <s v="Northern &amp; Central Native Ruderal Forest"/>
    <x v="1"/>
    <x v="12"/>
    <s v="Ruderal Forest"/>
    <s v="Forest"/>
    <n v="5"/>
    <n v="10"/>
    <n v="0.2"/>
    <n v="0.1"/>
    <n v="637.00680000000011"/>
    <n v="318.50340000000006"/>
  </r>
  <r>
    <n v="2623"/>
    <n v="2624"/>
    <n v="45"/>
    <n v="9.99"/>
    <x v="9"/>
    <n v="9064"/>
    <x v="9"/>
    <s v="Central Interior Acidic Cliff and Talus"/>
    <x v="0"/>
    <x v="11"/>
    <s v="Sparse Vegetation"/>
    <s v=" "/>
    <n v="0"/>
    <n v="0"/>
    <n v="0"/>
    <n v="0"/>
    <n v="0"/>
    <n v="0"/>
  </r>
  <r>
    <n v="120"/>
    <n v="121"/>
    <n v="37140"/>
    <n v="8245.08"/>
    <x v="41"/>
    <n v="9315"/>
    <x v="41"/>
    <s v="Northern &amp; Central Native Ruderal Forest"/>
    <x v="1"/>
    <x v="12"/>
    <s v="Ruderal Forest"/>
    <s v="Forest"/>
    <n v="5"/>
    <n v="10"/>
    <n v="0.2"/>
    <n v="0.1"/>
    <n v="1649.0160000000001"/>
    <n v="824.50800000000004"/>
  </r>
  <r>
    <n v="148"/>
    <n v="149"/>
    <n v="52622"/>
    <n v="11682.084000000001"/>
    <x v="53"/>
    <n v="9315"/>
    <x v="53"/>
    <s v="Northern &amp; Central Native Ruderal Forest"/>
    <x v="1"/>
    <x v="12"/>
    <s v="Ruderal Forest"/>
    <s v="Forest"/>
    <n v="5"/>
    <n v="10"/>
    <n v="0.2"/>
    <n v="0.1"/>
    <n v="2336.4168000000004"/>
    <n v="1168.2084000000002"/>
  </r>
  <r>
    <n v="2626"/>
    <n v="2627"/>
    <n v="3"/>
    <n v="0.66600000000000004"/>
    <x v="9"/>
    <n v="7970"/>
    <x v="9"/>
    <s v="Eastern Cool Temperate Orchard"/>
    <x v="0"/>
    <x v="3"/>
    <s v="Agricultural-Orchard"/>
    <s v=" "/>
    <n v="0"/>
    <n v="0"/>
    <n v="0"/>
    <n v="0"/>
    <n v="0"/>
    <n v="0"/>
  </r>
  <r>
    <n v="2627"/>
    <n v="2628"/>
    <n v="146955"/>
    <n v="32624.010000000002"/>
    <x v="10"/>
    <n v="7292"/>
    <x v="10"/>
    <s v="Open Water"/>
    <x v="0"/>
    <x v="0"/>
    <s v="Open Water"/>
    <s v=" "/>
    <n v="0"/>
    <n v="0"/>
    <n v="0"/>
    <n v="0"/>
    <n v="0"/>
    <n v="0"/>
  </r>
  <r>
    <n v="167"/>
    <n v="168"/>
    <n v="27139"/>
    <n v="6024.8580000000002"/>
    <x v="64"/>
    <n v="9315"/>
    <x v="64"/>
    <s v="Northern &amp; Central Native Ruderal Forest"/>
    <x v="1"/>
    <x v="12"/>
    <s v="Ruderal Forest"/>
    <s v="Forest"/>
    <n v="5"/>
    <n v="10"/>
    <n v="0.2"/>
    <n v="0.1"/>
    <n v="1204.9716000000001"/>
    <n v="602.48580000000004"/>
  </r>
  <r>
    <n v="2629"/>
    <n v="2630"/>
    <n v="20350"/>
    <n v="4517.7"/>
    <x v="10"/>
    <n v="7296"/>
    <x v="10"/>
    <s v="Developed-Low Intensity"/>
    <x v="0"/>
    <x v="7"/>
    <s v="Developed-Low Intensity"/>
    <s v=" "/>
    <n v="0"/>
    <n v="0"/>
    <n v="0"/>
    <n v="0"/>
    <n v="0"/>
    <n v="0"/>
  </r>
  <r>
    <n v="221"/>
    <n v="222"/>
    <n v="30168"/>
    <n v="6697.2960000000003"/>
    <x v="70"/>
    <n v="9315"/>
    <x v="70"/>
    <s v="Northern &amp; Central Native Ruderal Forest"/>
    <x v="1"/>
    <x v="12"/>
    <s v="Ruderal Forest"/>
    <s v="Forest"/>
    <n v="5"/>
    <n v="10"/>
    <n v="0.2"/>
    <n v="0.1"/>
    <n v="1339.4592000000002"/>
    <n v="669.72960000000012"/>
  </r>
  <r>
    <n v="2631"/>
    <n v="2632"/>
    <n v="5001"/>
    <n v="1110.222"/>
    <x v="10"/>
    <n v="7929"/>
    <x v="10"/>
    <s v="Eastern Cool Temperate Developed Herbaceous"/>
    <x v="0"/>
    <x v="4"/>
    <s v="Developed-Upland Herbaceous"/>
    <s v=" "/>
    <n v="0"/>
    <n v="0"/>
    <n v="0"/>
    <n v="0"/>
    <n v="0"/>
    <n v="0"/>
  </r>
  <r>
    <n v="2632"/>
    <n v="2633"/>
    <n v="128031"/>
    <n v="28422.882000000001"/>
    <x v="10"/>
    <n v="7299"/>
    <x v="10"/>
    <s v="Developed-Roads"/>
    <x v="0"/>
    <x v="5"/>
    <s v="Developed-Roads"/>
    <s v=" "/>
    <n v="0"/>
    <n v="0"/>
    <n v="0"/>
    <n v="0"/>
    <n v="0"/>
    <n v="0"/>
  </r>
  <r>
    <n v="2633"/>
    <n v="2634"/>
    <n v="36099"/>
    <n v="8013.9780000000001"/>
    <x v="10"/>
    <n v="9817"/>
    <x v="10"/>
    <s v="Northern &amp; Central Ruderal Meadow"/>
    <x v="2"/>
    <x v="2"/>
    <s v="Introduced Perennial Grassland and Forbland"/>
    <s v="Prairie"/>
    <n v="1"/>
    <n v="3"/>
    <n v="1"/>
    <n v="0.33333333300000001"/>
    <n v="8013.9780000000001"/>
    <n v="2671.325997328674"/>
  </r>
  <r>
    <n v="2634"/>
    <n v="2635"/>
    <n v="11939"/>
    <n v="2650.4580000000001"/>
    <x v="10"/>
    <n v="7297"/>
    <x v="10"/>
    <s v="Developed-Medium Intensity"/>
    <x v="0"/>
    <x v="6"/>
    <s v="Developed-Medium Intensity"/>
    <s v=" "/>
    <n v="0"/>
    <n v="0"/>
    <n v="0"/>
    <n v="0"/>
    <n v="0"/>
    <n v="0"/>
  </r>
  <r>
    <n v="2635"/>
    <n v="2636"/>
    <n v="8283"/>
    <n v="1838.826"/>
    <x v="10"/>
    <n v="7908"/>
    <x v="10"/>
    <s v="Eastern Cool Temperate Urban Herbaceous"/>
    <x v="0"/>
    <x v="4"/>
    <s v="Developed-Upland Herbaceous"/>
    <s v=" "/>
    <n v="0"/>
    <n v="0"/>
    <n v="0"/>
    <n v="0"/>
    <n v="0"/>
    <n v="0"/>
  </r>
  <r>
    <n v="2636"/>
    <n v="2637"/>
    <n v="5499"/>
    <n v="1220.778"/>
    <x v="10"/>
    <n v="7298"/>
    <x v="10"/>
    <s v="Developed-High Intensity"/>
    <x v="0"/>
    <x v="8"/>
    <s v="Developed-High Intensity"/>
    <s v=" "/>
    <n v="0"/>
    <n v="0"/>
    <n v="0"/>
    <n v="0"/>
    <n v="0"/>
    <n v="0"/>
  </r>
  <r>
    <n v="268"/>
    <n v="269"/>
    <n v="42475"/>
    <n v="9429.4500000000007"/>
    <x v="71"/>
    <n v="9315"/>
    <x v="71"/>
    <s v="Northern &amp; Central Native Ruderal Forest"/>
    <x v="1"/>
    <x v="12"/>
    <s v="Ruderal Forest"/>
    <s v="Forest"/>
    <n v="5"/>
    <n v="10"/>
    <n v="0.2"/>
    <n v="0.1"/>
    <n v="1885.8900000000003"/>
    <n v="942.94500000000016"/>
  </r>
  <r>
    <n v="2638"/>
    <n v="2639"/>
    <n v="8795"/>
    <n v="1952.49"/>
    <x v="10"/>
    <n v="7925"/>
    <x v="10"/>
    <s v="Eastern Cool Temperate Developed Deciduous Forest"/>
    <x v="0"/>
    <x v="4"/>
    <s v="Developed-Upland Deciduous Forest"/>
    <s v=" "/>
    <n v="0"/>
    <n v="0"/>
    <n v="0"/>
    <n v="0"/>
    <n v="0"/>
    <n v="0"/>
  </r>
  <r>
    <n v="2639"/>
    <n v="2640"/>
    <n v="3680"/>
    <n v="816.96"/>
    <x v="10"/>
    <n v="7927"/>
    <x v="10"/>
    <s v="Eastern Cool Temperate Developed Mixed Forest"/>
    <x v="0"/>
    <x v="4"/>
    <s v="Developed-Upland Mixed Forest"/>
    <s v=" "/>
    <n v="0"/>
    <n v="0"/>
    <n v="0"/>
    <n v="0"/>
    <n v="0"/>
    <n v="0"/>
  </r>
  <r>
    <n v="304"/>
    <n v="305"/>
    <n v="38254"/>
    <n v="8492.3880000000008"/>
    <x v="72"/>
    <n v="9315"/>
    <x v="72"/>
    <s v="Northern &amp; Central Native Ruderal Forest"/>
    <x v="1"/>
    <x v="12"/>
    <s v="Ruderal Forest"/>
    <s v="Forest"/>
    <n v="5"/>
    <n v="10"/>
    <n v="0.2"/>
    <n v="0.1"/>
    <n v="1698.4776000000002"/>
    <n v="849.23880000000008"/>
  </r>
  <r>
    <n v="2641"/>
    <n v="2642"/>
    <n v="6396"/>
    <n v="1419.912"/>
    <x v="10"/>
    <n v="7909"/>
    <x v="10"/>
    <s v="Eastern Cool Temperate Urban Shrubland"/>
    <x v="0"/>
    <x v="4"/>
    <s v="Developed-Upland Shrubland"/>
    <s v=" "/>
    <n v="0"/>
    <n v="0"/>
    <n v="0"/>
    <n v="0"/>
    <n v="0"/>
    <n v="0"/>
  </r>
  <r>
    <n v="324"/>
    <n v="325"/>
    <n v="47757"/>
    <n v="10602.054"/>
    <x v="73"/>
    <n v="9315"/>
    <x v="73"/>
    <s v="Northern &amp; Central Native Ruderal Forest"/>
    <x v="1"/>
    <x v="12"/>
    <s v="Ruderal Forest"/>
    <s v="Forest"/>
    <n v="5"/>
    <n v="10"/>
    <n v="0.2"/>
    <n v="0.1"/>
    <n v="2120.4108000000001"/>
    <n v="1060.2054000000001"/>
  </r>
  <r>
    <n v="2643"/>
    <n v="2644"/>
    <n v="26456"/>
    <n v="5873.232"/>
    <x v="10"/>
    <n v="7905"/>
    <x v="10"/>
    <s v="Eastern Cool Temperate Urban Deciduous Forest"/>
    <x v="0"/>
    <x v="4"/>
    <s v="Developed-Upland Deciduous Forest"/>
    <s v=" "/>
    <n v="0"/>
    <n v="0"/>
    <n v="0"/>
    <n v="0"/>
    <n v="0"/>
    <n v="0"/>
  </r>
  <r>
    <n v="367"/>
    <n v="368"/>
    <n v="42558"/>
    <n v="9447.8760000000002"/>
    <x v="75"/>
    <n v="9315"/>
    <x v="75"/>
    <s v="Northern &amp; Central Native Ruderal Forest"/>
    <x v="1"/>
    <x v="12"/>
    <s v="Ruderal Forest"/>
    <s v="Forest"/>
    <n v="5"/>
    <n v="10"/>
    <n v="0.2"/>
    <n v="0.1"/>
    <n v="1889.5752000000002"/>
    <n v="944.78760000000011"/>
  </r>
  <r>
    <n v="2645"/>
    <n v="2646"/>
    <n v="2121"/>
    <n v="470.86200000000002"/>
    <x v="10"/>
    <n v="7907"/>
    <x v="10"/>
    <s v="Eastern Cool Temperate Urban Mixed Forest"/>
    <x v="0"/>
    <x v="4"/>
    <s v="Developed-Upland Mixed Forest"/>
    <s v=" "/>
    <n v="0"/>
    <n v="0"/>
    <n v="0"/>
    <n v="0"/>
    <n v="0"/>
    <n v="0"/>
  </r>
  <r>
    <n v="2646"/>
    <n v="2647"/>
    <n v="1790"/>
    <n v="397.38"/>
    <x v="10"/>
    <n v="9317"/>
    <x v="10"/>
    <s v="Northern &amp; Central Ruderal Shrubland"/>
    <x v="0"/>
    <x v="10"/>
    <s v="Introduced Upland Vegetation-Shrub"/>
    <s v="Prairie? (Swaty used prairie numbers)"/>
    <n v="1"/>
    <n v="3"/>
    <n v="1"/>
    <n v="0.33333333300000001"/>
    <n v="397.38"/>
    <n v="132.45999986754001"/>
  </r>
  <r>
    <n v="410"/>
    <n v="411"/>
    <n v="24379"/>
    <n v="5412.1379999999999"/>
    <x v="76"/>
    <n v="9315"/>
    <x v="76"/>
    <s v="Northern &amp; Central Native Ruderal Forest"/>
    <x v="1"/>
    <x v="12"/>
    <s v="Ruderal Forest"/>
    <s v="Forest"/>
    <n v="5"/>
    <n v="10"/>
    <n v="0.2"/>
    <n v="0.1"/>
    <n v="1082.4276"/>
    <n v="541.21379999999999"/>
  </r>
  <r>
    <n v="2648"/>
    <n v="2649"/>
    <n v="3710"/>
    <n v="823.62"/>
    <x v="10"/>
    <n v="7974"/>
    <x v="10"/>
    <s v="Eastern Cool Temperate Row Crop"/>
    <x v="0"/>
    <x v="3"/>
    <s v="Agricultural-Row Crop"/>
    <s v=" "/>
    <n v="0"/>
    <n v="0"/>
    <n v="0"/>
    <n v="0"/>
    <n v="0"/>
    <n v="0"/>
  </r>
  <r>
    <n v="446"/>
    <n v="447"/>
    <n v="29197"/>
    <n v="6481.7340000000004"/>
    <x v="77"/>
    <n v="9315"/>
    <x v="77"/>
    <s v="Northern &amp; Central Native Ruderal Forest"/>
    <x v="1"/>
    <x v="12"/>
    <s v="Ruderal Forest"/>
    <s v="Forest"/>
    <n v="5"/>
    <n v="10"/>
    <n v="0.2"/>
    <n v="0.1"/>
    <n v="1296.3468000000003"/>
    <n v="648.17340000000013"/>
  </r>
  <r>
    <n v="2650"/>
    <n v="2651"/>
    <n v="339421"/>
    <n v="75351.462"/>
    <x v="10"/>
    <n v="7977"/>
    <x v="10"/>
    <s v="Eastern Cool Temperate Pasture and Hayland"/>
    <x v="0"/>
    <x v="3"/>
    <s v="Agricultural-Pasture and Hayland"/>
    <s v=" "/>
    <n v="0"/>
    <n v="0"/>
    <n v="0"/>
    <n v="0"/>
    <n v="0"/>
    <n v="0"/>
  </r>
  <r>
    <n v="472"/>
    <n v="473"/>
    <n v="14899"/>
    <n v="3307.578"/>
    <x v="78"/>
    <n v="9315"/>
    <x v="78"/>
    <s v="Northern &amp; Central Native Ruderal Forest"/>
    <x v="1"/>
    <x v="12"/>
    <s v="Ruderal Forest"/>
    <s v="Forest"/>
    <n v="5"/>
    <n v="10"/>
    <n v="0.2"/>
    <n v="0.1"/>
    <n v="661.51560000000006"/>
    <n v="330.75780000000003"/>
  </r>
  <r>
    <n v="2652"/>
    <n v="2653"/>
    <n v="482"/>
    <n v="107.004"/>
    <x v="10"/>
    <n v="7906"/>
    <x v="10"/>
    <s v="Eastern Cool Temperate Urban Evergreen Forest"/>
    <x v="0"/>
    <x v="4"/>
    <s v="Developed-Upland Evergreen Forest"/>
    <s v=" "/>
    <n v="0"/>
    <n v="0"/>
    <n v="0"/>
    <n v="0"/>
    <n v="0"/>
    <n v="0"/>
  </r>
  <r>
    <n v="515"/>
    <n v="516"/>
    <n v="30137"/>
    <n v="6690.4139999999998"/>
    <x v="79"/>
    <n v="9315"/>
    <x v="79"/>
    <s v="Northern &amp; Central Native Ruderal Forest"/>
    <x v="1"/>
    <x v="12"/>
    <s v="Ruderal Forest"/>
    <s v="Forest"/>
    <n v="5"/>
    <n v="10"/>
    <n v="0.2"/>
    <n v="0.1"/>
    <n v="1338.0828000000001"/>
    <n v="669.04140000000007"/>
  </r>
  <r>
    <n v="554"/>
    <n v="555"/>
    <n v="28440"/>
    <n v="6313.68"/>
    <x v="80"/>
    <n v="9315"/>
    <x v="80"/>
    <s v="Northern &amp; Central Native Ruderal Forest"/>
    <x v="1"/>
    <x v="12"/>
    <s v="Ruderal Forest"/>
    <s v="Forest"/>
    <n v="5"/>
    <n v="10"/>
    <n v="0.2"/>
    <n v="0.1"/>
    <n v="1262.7360000000001"/>
    <n v="631.36800000000005"/>
  </r>
  <r>
    <n v="2655"/>
    <n v="2656"/>
    <n v="57"/>
    <n v="12.654"/>
    <x v="10"/>
    <n v="7970"/>
    <x v="10"/>
    <s v="Eastern Cool Temperate Orchard"/>
    <x v="0"/>
    <x v="3"/>
    <s v="Agricultural-Orchard"/>
    <s v=" "/>
    <n v="0"/>
    <n v="0"/>
    <n v="0"/>
    <n v="0"/>
    <n v="0"/>
    <n v="0"/>
  </r>
  <r>
    <n v="2656"/>
    <n v="2657"/>
    <n v="472"/>
    <n v="104.78400000000001"/>
    <x v="10"/>
    <n v="7976"/>
    <x v="10"/>
    <s v="Eastern Cool Temperate Fallow/Idle Cropland"/>
    <x v="0"/>
    <x v="3"/>
    <s v="Agricultural-Fallow/Idle Cropland"/>
    <s v=" "/>
    <n v="0"/>
    <n v="0"/>
    <n v="0"/>
    <n v="0"/>
    <n v="0"/>
    <n v="0"/>
  </r>
  <r>
    <n v="593"/>
    <n v="594"/>
    <n v="34593"/>
    <n v="7679.6459999999997"/>
    <x v="81"/>
    <n v="9315"/>
    <x v="81"/>
    <s v="Northern &amp; Central Native Ruderal Forest"/>
    <x v="1"/>
    <x v="12"/>
    <s v="Ruderal Forest"/>
    <s v="Forest"/>
    <n v="5"/>
    <n v="10"/>
    <n v="0.2"/>
    <n v="0.1"/>
    <n v="1535.9292"/>
    <n v="767.96460000000002"/>
  </r>
  <r>
    <n v="2658"/>
    <n v="2659"/>
    <n v="106"/>
    <n v="23.532"/>
    <x v="10"/>
    <n v="7928"/>
    <x v="10"/>
    <s v="Eastern Cool Temperate Developed Shrubland"/>
    <x v="0"/>
    <x v="4"/>
    <s v="Developed-Upland Shrubland"/>
    <s v=" "/>
    <n v="0"/>
    <n v="0"/>
    <n v="0"/>
    <n v="0"/>
    <n v="0"/>
    <n v="0"/>
  </r>
  <r>
    <n v="2659"/>
    <n v="2660"/>
    <n v="271"/>
    <n v="60.161999999999999"/>
    <x v="10"/>
    <n v="7975"/>
    <x v="10"/>
    <s v="Eastern Cool Temperate Close Grown Crop"/>
    <x v="0"/>
    <x v="3"/>
    <s v="Agricultural-Close Grown Crop"/>
    <s v=" "/>
    <n v="0"/>
    <n v="0"/>
    <n v="0"/>
    <n v="0"/>
    <n v="0"/>
    <n v="0"/>
  </r>
  <r>
    <n v="631"/>
    <n v="632"/>
    <n v="31411"/>
    <n v="6973.2420000000002"/>
    <x v="82"/>
    <n v="9315"/>
    <x v="82"/>
    <s v="Northern &amp; Central Native Ruderal Forest"/>
    <x v="1"/>
    <x v="12"/>
    <s v="Ruderal Forest"/>
    <s v="Forest"/>
    <n v="5"/>
    <n v="10"/>
    <n v="0.2"/>
    <n v="0.1"/>
    <n v="1394.6484"/>
    <n v="697.32420000000002"/>
  </r>
  <r>
    <n v="2661"/>
    <n v="2662"/>
    <n v="31"/>
    <n v="6.8819999999999997"/>
    <x v="10"/>
    <n v="7926"/>
    <x v="10"/>
    <s v="Eastern Cool Temperate Developed Evergreen Forest"/>
    <x v="0"/>
    <x v="4"/>
    <s v="Developed-Upland Evergreen Forest"/>
    <s v=" "/>
    <n v="0"/>
    <n v="0"/>
    <n v="0"/>
    <n v="0"/>
    <n v="0"/>
    <n v="0"/>
  </r>
  <r>
    <n v="2662"/>
    <n v="2663"/>
    <n v="422"/>
    <n v="93.683999999999997"/>
    <x v="10"/>
    <n v="7295"/>
    <x v="10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678"/>
    <n v="679"/>
    <n v="33995"/>
    <n v="7546.89"/>
    <x v="83"/>
    <n v="9315"/>
    <x v="83"/>
    <s v="Northern &amp; Central Native Ruderal Forest"/>
    <x v="1"/>
    <x v="12"/>
    <s v="Ruderal Forest"/>
    <s v="Forest"/>
    <n v="5"/>
    <n v="10"/>
    <n v="0.2"/>
    <n v="0.1"/>
    <n v="1509.3780000000002"/>
    <n v="754.68900000000008"/>
  </r>
  <r>
    <n v="709"/>
    <n v="710"/>
    <n v="47204"/>
    <n v="10479.288"/>
    <x v="84"/>
    <n v="9315"/>
    <x v="84"/>
    <s v="Northern &amp; Central Native Ruderal Forest"/>
    <x v="1"/>
    <x v="12"/>
    <s v="Ruderal Forest"/>
    <s v="Forest"/>
    <n v="5"/>
    <n v="10"/>
    <n v="0.2"/>
    <n v="0.1"/>
    <n v="2095.8576000000003"/>
    <n v="1047.9288000000001"/>
  </r>
  <r>
    <n v="757"/>
    <n v="758"/>
    <n v="23864"/>
    <n v="5297.808"/>
    <x v="85"/>
    <n v="9315"/>
    <x v="85"/>
    <s v="Northern &amp; Central Native Ruderal Forest"/>
    <x v="1"/>
    <x v="12"/>
    <s v="Ruderal Forest"/>
    <s v="Forest"/>
    <n v="5"/>
    <n v="10"/>
    <n v="0.2"/>
    <n v="0.1"/>
    <n v="1059.5616"/>
    <n v="529.7808"/>
  </r>
  <r>
    <n v="2666"/>
    <n v="2667"/>
    <n v="67"/>
    <n v="14.874000000000001"/>
    <x v="10"/>
    <n v="7978"/>
    <x v="10"/>
    <s v="Eastern Cool Temperate Wheat"/>
    <x v="0"/>
    <x v="3"/>
    <s v="Agricultural-Wheat"/>
    <s v=" "/>
    <n v="0"/>
    <n v="0"/>
    <n v="0"/>
    <n v="0"/>
    <n v="0"/>
    <n v="0"/>
  </r>
  <r>
    <n v="789"/>
    <n v="790"/>
    <n v="32011"/>
    <n v="7106.442"/>
    <x v="86"/>
    <n v="9315"/>
    <x v="86"/>
    <s v="Northern &amp; Central Native Ruderal Forest"/>
    <x v="1"/>
    <x v="12"/>
    <s v="Ruderal Forest"/>
    <s v="Forest"/>
    <n v="5"/>
    <n v="10"/>
    <n v="0.2"/>
    <n v="0.1"/>
    <n v="1421.2884000000001"/>
    <n v="710.64420000000007"/>
  </r>
  <r>
    <n v="825"/>
    <n v="826"/>
    <n v="29521"/>
    <n v="6553.6620000000003"/>
    <x v="87"/>
    <n v="9315"/>
    <x v="87"/>
    <s v="Northern &amp; Central Native Ruderal Forest"/>
    <x v="1"/>
    <x v="12"/>
    <s v="Ruderal Forest"/>
    <s v="Forest"/>
    <n v="5"/>
    <n v="10"/>
    <n v="0.2"/>
    <n v="0.1"/>
    <n v="1310.7324000000001"/>
    <n v="655.36620000000005"/>
  </r>
  <r>
    <n v="868"/>
    <n v="869"/>
    <n v="59484"/>
    <n v="13205.448"/>
    <x v="88"/>
    <n v="9315"/>
    <x v="88"/>
    <s v="Northern &amp; Central Native Ruderal Forest"/>
    <x v="1"/>
    <x v="12"/>
    <s v="Ruderal Forest"/>
    <s v="Forest"/>
    <n v="5"/>
    <n v="10"/>
    <n v="0.2"/>
    <n v="0.1"/>
    <n v="2641.0896000000002"/>
    <n v="1320.5448000000001"/>
  </r>
  <r>
    <n v="2670"/>
    <n v="2671"/>
    <n v="10"/>
    <n v="2.2200000000000002"/>
    <x v="10"/>
    <n v="7973"/>
    <x v="10"/>
    <s v="Eastern Cool Temperate Row Crop - Close Grown Crop"/>
    <x v="0"/>
    <x v="3"/>
    <s v="Agricultural-Row Crop-Close Grown Crop"/>
    <s v=" "/>
    <n v="0"/>
    <n v="0"/>
    <n v="0"/>
    <n v="0"/>
    <n v="0"/>
    <n v="0"/>
  </r>
  <r>
    <n v="896"/>
    <n v="897"/>
    <n v="29926"/>
    <n v="6643.5720000000001"/>
    <x v="89"/>
    <n v="9315"/>
    <x v="89"/>
    <s v="Northern &amp; Central Native Ruderal Forest"/>
    <x v="1"/>
    <x v="12"/>
    <s v="Ruderal Forest"/>
    <s v="Forest"/>
    <n v="5"/>
    <n v="10"/>
    <n v="0.2"/>
    <n v="0.1"/>
    <n v="1328.7144000000001"/>
    <n v="664.35720000000003"/>
  </r>
  <r>
    <n v="941"/>
    <n v="942"/>
    <n v="28675"/>
    <n v="6365.85"/>
    <x v="90"/>
    <n v="9315"/>
    <x v="90"/>
    <s v="Northern &amp; Central Native Ruderal Forest"/>
    <x v="1"/>
    <x v="12"/>
    <s v="Ruderal Forest"/>
    <s v="Forest"/>
    <n v="5"/>
    <n v="10"/>
    <n v="0.2"/>
    <n v="0.1"/>
    <n v="1273.17"/>
    <n v="636.58500000000004"/>
  </r>
  <r>
    <n v="2673"/>
    <n v="2674"/>
    <n v="303551"/>
    <n v="67388.322"/>
    <x v="12"/>
    <n v="7977"/>
    <x v="12"/>
    <s v="Eastern Cool Temperate Pasture and Hayland"/>
    <x v="0"/>
    <x v="3"/>
    <s v="Agricultural-Pasture and Hayland"/>
    <s v=" "/>
    <n v="0"/>
    <n v="0"/>
    <n v="0"/>
    <n v="0"/>
    <n v="0"/>
    <n v="0"/>
  </r>
  <r>
    <n v="974"/>
    <n v="975"/>
    <n v="34939"/>
    <n v="7756.4580000000005"/>
    <x v="91"/>
    <n v="9315"/>
    <x v="91"/>
    <s v="Northern &amp; Central Native Ruderal Forest"/>
    <x v="1"/>
    <x v="12"/>
    <s v="Ruderal Forest"/>
    <s v="Forest"/>
    <n v="5"/>
    <n v="10"/>
    <n v="0.2"/>
    <n v="0.1"/>
    <n v="1551.2916000000002"/>
    <n v="775.64580000000012"/>
  </r>
  <r>
    <n v="2675"/>
    <n v="2676"/>
    <n v="79448"/>
    <n v="17637.456000000002"/>
    <x v="12"/>
    <n v="7299"/>
    <x v="12"/>
    <s v="Developed-Roads"/>
    <x v="0"/>
    <x v="5"/>
    <s v="Developed-Roads"/>
    <s v=" "/>
    <n v="0"/>
    <n v="0"/>
    <n v="0"/>
    <n v="0"/>
    <n v="0"/>
    <n v="0"/>
  </r>
  <r>
    <n v="2676"/>
    <n v="2677"/>
    <n v="35353"/>
    <n v="7848.366"/>
    <x v="12"/>
    <n v="9817"/>
    <x v="12"/>
    <s v="Northern &amp; Central Ruderal Meadow"/>
    <x v="2"/>
    <x v="2"/>
    <s v="Introduced Perennial Grassland and Forbland"/>
    <s v="Prairie"/>
    <n v="1"/>
    <n v="3"/>
    <n v="1"/>
    <n v="0.33333333300000001"/>
    <n v="7848.366"/>
    <n v="2616.1219973838779"/>
  </r>
  <r>
    <n v="2677"/>
    <n v="2678"/>
    <n v="17419"/>
    <n v="3867.018"/>
    <x v="12"/>
    <n v="7905"/>
    <x v="12"/>
    <s v="Eastern Cool Temperate Urban Deciduous Forest"/>
    <x v="0"/>
    <x v="4"/>
    <s v="Developed-Upland Deciduous Forest"/>
    <s v=" "/>
    <n v="0"/>
    <n v="0"/>
    <n v="0"/>
    <n v="0"/>
    <n v="0"/>
    <n v="0"/>
  </r>
  <r>
    <n v="2678"/>
    <n v="2679"/>
    <n v="16425"/>
    <n v="3646.35"/>
    <x v="12"/>
    <n v="7296"/>
    <x v="12"/>
    <s v="Developed-Low Intensity"/>
    <x v="0"/>
    <x v="7"/>
    <s v="Developed-Low Intensity"/>
    <s v=" "/>
    <n v="0"/>
    <n v="0"/>
    <n v="0"/>
    <n v="0"/>
    <n v="0"/>
    <n v="0"/>
  </r>
  <r>
    <n v="1016"/>
    <n v="1017"/>
    <n v="25208"/>
    <n v="5596.1760000000004"/>
    <x v="92"/>
    <n v="9315"/>
    <x v="92"/>
    <s v="Northern &amp; Central Native Ruderal Forest"/>
    <x v="1"/>
    <x v="12"/>
    <s v="Ruderal Forest"/>
    <s v="Forest"/>
    <n v="5"/>
    <n v="10"/>
    <n v="0.2"/>
    <n v="0.1"/>
    <n v="1119.2352000000001"/>
    <n v="559.61760000000004"/>
  </r>
  <r>
    <n v="1046"/>
    <n v="1047"/>
    <n v="49152"/>
    <n v="10911.744000000001"/>
    <x v="93"/>
    <n v="9315"/>
    <x v="93"/>
    <s v="Northern &amp; Central Native Ruderal Forest"/>
    <x v="1"/>
    <x v="12"/>
    <s v="Ruderal Forest"/>
    <s v="Forest"/>
    <n v="5"/>
    <n v="10"/>
    <n v="0.2"/>
    <n v="0.1"/>
    <n v="2182.3488000000002"/>
    <n v="1091.1744000000001"/>
  </r>
  <r>
    <n v="1084"/>
    <n v="1085"/>
    <n v="29964"/>
    <n v="6652.0079999999998"/>
    <x v="59"/>
    <n v="9315"/>
    <x v="59"/>
    <s v="Northern &amp; Central Native Ruderal Forest"/>
    <x v="1"/>
    <x v="12"/>
    <s v="Ruderal Forest"/>
    <s v="Forest"/>
    <n v="5"/>
    <n v="10"/>
    <n v="0.2"/>
    <n v="0.1"/>
    <n v="1330.4016000000001"/>
    <n v="665.20080000000007"/>
  </r>
  <r>
    <n v="1106"/>
    <n v="1107"/>
    <n v="48431"/>
    <n v="10751.682000000001"/>
    <x v="94"/>
    <n v="9315"/>
    <x v="94"/>
    <s v="Northern &amp; Central Native Ruderal Forest"/>
    <x v="1"/>
    <x v="12"/>
    <s v="Ruderal Forest"/>
    <s v="Forest"/>
    <n v="5"/>
    <n v="10"/>
    <n v="0.2"/>
    <n v="0.1"/>
    <n v="2150.3364000000001"/>
    <n v="1075.1682000000001"/>
  </r>
  <r>
    <n v="2683"/>
    <n v="2684"/>
    <n v="11172"/>
    <n v="2480.1840000000002"/>
    <x v="12"/>
    <n v="7297"/>
    <x v="12"/>
    <s v="Developed-Medium Intensity"/>
    <x v="0"/>
    <x v="6"/>
    <s v="Developed-Medium Intensity"/>
    <s v=" "/>
    <n v="0"/>
    <n v="0"/>
    <n v="0"/>
    <n v="0"/>
    <n v="0"/>
    <n v="0"/>
  </r>
  <r>
    <n v="2684"/>
    <n v="2685"/>
    <n v="4197"/>
    <n v="931.73400000000004"/>
    <x v="12"/>
    <n v="7298"/>
    <x v="12"/>
    <s v="Developed-High Intensity"/>
    <x v="0"/>
    <x v="8"/>
    <s v="Developed-High Intensity"/>
    <s v=" "/>
    <n v="0"/>
    <n v="0"/>
    <n v="0"/>
    <n v="0"/>
    <n v="0"/>
    <n v="0"/>
  </r>
  <r>
    <n v="2685"/>
    <n v="2686"/>
    <n v="6095"/>
    <n v="1353.09"/>
    <x v="12"/>
    <n v="7908"/>
    <x v="12"/>
    <s v="Eastern Cool Temperate Urban Herbaceous"/>
    <x v="0"/>
    <x v="4"/>
    <s v="Developed-Upland Herbaceous"/>
    <s v=" "/>
    <n v="0"/>
    <n v="0"/>
    <n v="0"/>
    <n v="0"/>
    <n v="0"/>
    <n v="0"/>
  </r>
  <r>
    <n v="2686"/>
    <n v="2687"/>
    <n v="5656"/>
    <n v="1255.6320000000001"/>
    <x v="12"/>
    <n v="7909"/>
    <x v="12"/>
    <s v="Eastern Cool Temperate Urban Shrubland"/>
    <x v="0"/>
    <x v="4"/>
    <s v="Developed-Upland Shrubland"/>
    <s v=" "/>
    <n v="0"/>
    <n v="0"/>
    <n v="0"/>
    <n v="0"/>
    <n v="0"/>
    <n v="0"/>
  </r>
  <r>
    <n v="2687"/>
    <n v="2688"/>
    <n v="2204"/>
    <n v="489.28800000000001"/>
    <x v="12"/>
    <n v="7929"/>
    <x v="12"/>
    <s v="Eastern Cool Temperate Developed Herbaceous"/>
    <x v="0"/>
    <x v="4"/>
    <s v="Developed-Upland Herbaceous"/>
    <s v=" "/>
    <n v="0"/>
    <n v="0"/>
    <n v="0"/>
    <n v="0"/>
    <n v="0"/>
    <n v="0"/>
  </r>
  <r>
    <n v="2688"/>
    <n v="2689"/>
    <n v="8894"/>
    <n v="1974.4680000000001"/>
    <x v="12"/>
    <n v="7974"/>
    <x v="12"/>
    <s v="Eastern Cool Temperate Row Crop"/>
    <x v="0"/>
    <x v="3"/>
    <s v="Agricultural-Row Crop"/>
    <s v=" "/>
    <n v="0"/>
    <n v="0"/>
    <n v="0"/>
    <n v="0"/>
    <n v="0"/>
    <n v="0"/>
  </r>
  <r>
    <n v="2689"/>
    <n v="2690"/>
    <n v="12831"/>
    <n v="2848.482"/>
    <x v="12"/>
    <n v="7292"/>
    <x v="12"/>
    <s v="Open Water"/>
    <x v="0"/>
    <x v="0"/>
    <s v="Open Water"/>
    <s v=" "/>
    <n v="0"/>
    <n v="0"/>
    <n v="0"/>
    <n v="0"/>
    <n v="0"/>
    <n v="0"/>
  </r>
  <r>
    <n v="2690"/>
    <n v="2691"/>
    <n v="1693"/>
    <n v="375.846"/>
    <x v="12"/>
    <n v="7907"/>
    <x v="12"/>
    <s v="Eastern Cool Temperate Urban Mixed Forest"/>
    <x v="0"/>
    <x v="4"/>
    <s v="Developed-Upland Mixed Forest"/>
    <s v=" "/>
    <n v="0"/>
    <n v="0"/>
    <n v="0"/>
    <n v="0"/>
    <n v="0"/>
    <n v="0"/>
  </r>
  <r>
    <n v="1136"/>
    <n v="1137"/>
    <n v="32222"/>
    <n v="7153.2839999999997"/>
    <x v="95"/>
    <n v="9315"/>
    <x v="95"/>
    <s v="Northern &amp; Central Native Ruderal Forest"/>
    <x v="1"/>
    <x v="12"/>
    <s v="Ruderal Forest"/>
    <s v="Forest"/>
    <n v="5"/>
    <n v="10"/>
    <n v="0.2"/>
    <n v="0.1"/>
    <n v="1430.6568"/>
    <n v="715.32839999999999"/>
  </r>
  <r>
    <n v="1180"/>
    <n v="1181"/>
    <n v="51433"/>
    <n v="11418.126"/>
    <x v="96"/>
    <n v="9315"/>
    <x v="96"/>
    <s v="Northern &amp; Central Native Ruderal Forest"/>
    <x v="1"/>
    <x v="12"/>
    <s v="Ruderal Forest"/>
    <s v="Forest"/>
    <n v="5"/>
    <n v="10"/>
    <n v="0.2"/>
    <n v="0.1"/>
    <n v="2283.6251999999999"/>
    <n v="1141.8126"/>
  </r>
  <r>
    <n v="2693"/>
    <n v="2694"/>
    <n v="1139"/>
    <n v="252.858"/>
    <x v="12"/>
    <n v="9317"/>
    <x v="12"/>
    <s v="Northern &amp; Central Ruderal Shrubland"/>
    <x v="0"/>
    <x v="10"/>
    <s v="Introduced Upland Vegetation-Shrub"/>
    <s v="Prairie? (Swaty used prairie numbers)"/>
    <n v="1"/>
    <n v="3"/>
    <n v="1"/>
    <n v="0.33333333300000001"/>
    <n v="252.858"/>
    <n v="84.285999915714001"/>
  </r>
  <r>
    <n v="1204"/>
    <n v="1205"/>
    <n v="32666"/>
    <n v="7251.8519999999999"/>
    <x v="60"/>
    <n v="9315"/>
    <x v="60"/>
    <s v="Northern &amp; Central Native Ruderal Forest"/>
    <x v="1"/>
    <x v="12"/>
    <s v="Ruderal Forest"/>
    <s v="Forest"/>
    <n v="5"/>
    <n v="10"/>
    <n v="0.2"/>
    <n v="0.1"/>
    <n v="1450.3704"/>
    <n v="725.18520000000001"/>
  </r>
  <r>
    <n v="1254"/>
    <n v="1255"/>
    <n v="32055"/>
    <n v="7116.21"/>
    <x v="97"/>
    <n v="9315"/>
    <x v="97"/>
    <s v="Northern &amp; Central Native Ruderal Forest"/>
    <x v="1"/>
    <x v="12"/>
    <s v="Ruderal Forest"/>
    <s v="Forest"/>
    <n v="5"/>
    <n v="10"/>
    <n v="0.2"/>
    <n v="0.1"/>
    <n v="1423.2420000000002"/>
    <n v="711.62100000000009"/>
  </r>
  <r>
    <n v="2696"/>
    <n v="2697"/>
    <n v="4832"/>
    <n v="1072.704"/>
    <x v="12"/>
    <n v="7925"/>
    <x v="12"/>
    <s v="Eastern Cool Temperate Developed Deciduous Forest"/>
    <x v="0"/>
    <x v="4"/>
    <s v="Developed-Upland Deciduous Forest"/>
    <s v=" "/>
    <n v="0"/>
    <n v="0"/>
    <n v="0"/>
    <n v="0"/>
    <n v="0"/>
    <n v="0"/>
  </r>
  <r>
    <n v="2697"/>
    <n v="2698"/>
    <n v="187"/>
    <n v="41.514000000000003"/>
    <x v="12"/>
    <n v="7975"/>
    <x v="12"/>
    <s v="Eastern Cool Temperate Close Grown Crop"/>
    <x v="0"/>
    <x v="3"/>
    <s v="Agricultural-Close Grown Crop"/>
    <s v=" "/>
    <n v="0"/>
    <n v="0"/>
    <n v="0"/>
    <n v="0"/>
    <n v="0"/>
    <n v="0"/>
  </r>
  <r>
    <n v="2698"/>
    <n v="2699"/>
    <n v="1667"/>
    <n v="370.07400000000001"/>
    <x v="12"/>
    <n v="7927"/>
    <x v="12"/>
    <s v="Eastern Cool Temperate Developed Mixed Forest"/>
    <x v="0"/>
    <x v="4"/>
    <s v="Developed-Upland Mixed Forest"/>
    <s v=" "/>
    <n v="0"/>
    <n v="0"/>
    <n v="0"/>
    <n v="0"/>
    <n v="0"/>
    <n v="0"/>
  </r>
  <r>
    <n v="2699"/>
    <n v="2700"/>
    <n v="11"/>
    <n v="2.4420000000000002"/>
    <x v="10"/>
    <n v="9064"/>
    <x v="10"/>
    <s v="Central Interior Acidic Cliff and Talus"/>
    <x v="0"/>
    <x v="11"/>
    <s v="Sparse Vegetation"/>
    <s v=" "/>
    <n v="0"/>
    <n v="0"/>
    <n v="0"/>
    <n v="0"/>
    <n v="0"/>
    <n v="0"/>
  </r>
  <r>
    <n v="1291"/>
    <n v="1292"/>
    <n v="38222"/>
    <n v="8485.2839999999997"/>
    <x v="98"/>
    <n v="9315"/>
    <x v="98"/>
    <s v="Northern &amp; Central Native Ruderal Forest"/>
    <x v="1"/>
    <x v="12"/>
    <s v="Ruderal Forest"/>
    <s v="Forest"/>
    <n v="5"/>
    <n v="10"/>
    <n v="0.2"/>
    <n v="0.1"/>
    <n v="1697.0568000000001"/>
    <n v="848.52840000000003"/>
  </r>
  <r>
    <n v="2701"/>
    <n v="2702"/>
    <n v="233"/>
    <n v="51.725999999999999"/>
    <x v="14"/>
    <n v="7906"/>
    <x v="14"/>
    <s v="Eastern Cool Temperate Urban Evergreen Forest"/>
    <x v="0"/>
    <x v="4"/>
    <s v="Developed-Upland Evergreen Forest"/>
    <s v=" "/>
    <n v="0"/>
    <n v="0"/>
    <n v="0"/>
    <n v="0"/>
    <n v="0"/>
    <n v="0"/>
  </r>
  <r>
    <n v="1326"/>
    <n v="1327"/>
    <n v="33493"/>
    <n v="7435.4459999999999"/>
    <x v="99"/>
    <n v="9315"/>
    <x v="99"/>
    <s v="Northern &amp; Central Native Ruderal Forest"/>
    <x v="1"/>
    <x v="12"/>
    <s v="Ruderal Forest"/>
    <s v="Forest"/>
    <n v="5"/>
    <n v="10"/>
    <n v="0.2"/>
    <n v="0.1"/>
    <n v="1487.0892000000001"/>
    <n v="743.54460000000006"/>
  </r>
  <r>
    <n v="1381"/>
    <n v="1382"/>
    <n v="68603"/>
    <n v="15229.866"/>
    <x v="100"/>
    <n v="9315"/>
    <x v="100"/>
    <s v="Northern &amp; Central Native Ruderal Forest"/>
    <x v="1"/>
    <x v="12"/>
    <s v="Ruderal Forest"/>
    <s v="Forest"/>
    <n v="5"/>
    <n v="10"/>
    <n v="0.2"/>
    <n v="0.1"/>
    <n v="3045.9732000000004"/>
    <n v="1522.9866000000002"/>
  </r>
  <r>
    <n v="1430"/>
    <n v="1431"/>
    <n v="40892"/>
    <n v="9078.0239999999994"/>
    <x v="101"/>
    <n v="9315"/>
    <x v="101"/>
    <s v="Northern &amp; Central Native Ruderal Forest"/>
    <x v="1"/>
    <x v="12"/>
    <s v="Ruderal Forest"/>
    <s v="Forest"/>
    <n v="5"/>
    <n v="10"/>
    <n v="0.2"/>
    <n v="0.1"/>
    <n v="1815.6048000000001"/>
    <n v="907.80240000000003"/>
  </r>
  <r>
    <n v="1451"/>
    <n v="1452"/>
    <n v="152102"/>
    <n v="33766.644"/>
    <x v="102"/>
    <n v="9315"/>
    <x v="102"/>
    <s v="Northern &amp; Central Native Ruderal Forest"/>
    <x v="1"/>
    <x v="12"/>
    <s v="Ruderal Forest"/>
    <s v="Forest"/>
    <n v="5"/>
    <n v="10"/>
    <n v="0.2"/>
    <n v="0.1"/>
    <n v="6753.3288000000002"/>
    <n v="3376.6644000000001"/>
  </r>
  <r>
    <n v="1486"/>
    <n v="1487"/>
    <n v="112135"/>
    <n v="24893.97"/>
    <x v="103"/>
    <n v="9315"/>
    <x v="103"/>
    <s v="Northern &amp; Central Native Ruderal Forest"/>
    <x v="1"/>
    <x v="12"/>
    <s v="Ruderal Forest"/>
    <s v="Forest"/>
    <n v="5"/>
    <n v="10"/>
    <n v="0.2"/>
    <n v="0.1"/>
    <n v="4978.7940000000008"/>
    <n v="2489.3970000000004"/>
  </r>
  <r>
    <n v="2707"/>
    <n v="2708"/>
    <n v="38"/>
    <n v="8.4359999999999999"/>
    <x v="13"/>
    <n v="7973"/>
    <x v="13"/>
    <s v="Eastern Cool Temperate Row Crop - Close Grown Crop"/>
    <x v="0"/>
    <x v="3"/>
    <s v="Agricultural-Row Crop-Close Grown Crop"/>
    <s v=" "/>
    <n v="0"/>
    <n v="0"/>
    <n v="0"/>
    <n v="0"/>
    <n v="0"/>
    <n v="0"/>
  </r>
  <r>
    <n v="1548"/>
    <n v="1549"/>
    <n v="60959"/>
    <n v="13532.898000000001"/>
    <x v="2"/>
    <n v="9315"/>
    <x v="2"/>
    <s v="Northern &amp; Central Native Ruderal Forest"/>
    <x v="1"/>
    <x v="12"/>
    <s v="Ruderal Forest"/>
    <s v="Forest"/>
    <n v="5"/>
    <n v="10"/>
    <n v="0.2"/>
    <n v="0.1"/>
    <n v="2706.5796000000005"/>
    <n v="1353.2898000000002"/>
  </r>
  <r>
    <n v="1593"/>
    <n v="1594"/>
    <n v="32986"/>
    <n v="7322.8919999999998"/>
    <x v="66"/>
    <n v="9315"/>
    <x v="66"/>
    <s v="Northern &amp; Central Native Ruderal Forest"/>
    <x v="1"/>
    <x v="12"/>
    <s v="Ruderal Forest"/>
    <s v="Forest"/>
    <n v="5"/>
    <n v="10"/>
    <n v="0.2"/>
    <n v="0.1"/>
    <n v="1464.5784000000001"/>
    <n v="732.28920000000005"/>
  </r>
  <r>
    <n v="1624"/>
    <n v="1625"/>
    <n v="23084"/>
    <n v="5124.6480000000001"/>
    <x v="61"/>
    <n v="9315"/>
    <x v="61"/>
    <s v="Northern &amp; Central Native Ruderal Forest"/>
    <x v="1"/>
    <x v="12"/>
    <s v="Ruderal Forest"/>
    <s v="Forest"/>
    <n v="5"/>
    <n v="10"/>
    <n v="0.2"/>
    <n v="0.1"/>
    <n v="1024.9296000000002"/>
    <n v="512.46480000000008"/>
  </r>
  <r>
    <n v="1672"/>
    <n v="1673"/>
    <n v="53514"/>
    <n v="11880.108"/>
    <x v="62"/>
    <n v="9315"/>
    <x v="62"/>
    <s v="Northern &amp; Central Native Ruderal Forest"/>
    <x v="1"/>
    <x v="12"/>
    <s v="Ruderal Forest"/>
    <s v="Forest"/>
    <n v="5"/>
    <n v="10"/>
    <n v="0.2"/>
    <n v="0.1"/>
    <n v="2376.0216"/>
    <n v="1188.0108"/>
  </r>
  <r>
    <n v="1717"/>
    <n v="1718"/>
    <n v="24241"/>
    <n v="5381.5020000000004"/>
    <x v="1"/>
    <n v="9315"/>
    <x v="1"/>
    <s v="Northern &amp; Central Native Ruderal Forest"/>
    <x v="1"/>
    <x v="12"/>
    <s v="Ruderal Forest"/>
    <s v="Forest"/>
    <n v="5"/>
    <n v="10"/>
    <n v="0.2"/>
    <n v="0.1"/>
    <n v="1076.3004000000001"/>
    <n v="538.15020000000004"/>
  </r>
  <r>
    <n v="1764"/>
    <n v="1765"/>
    <n v="20542"/>
    <n v="4560.3239999999996"/>
    <x v="63"/>
    <n v="9315"/>
    <x v="63"/>
    <s v="Northern &amp; Central Native Ruderal Forest"/>
    <x v="1"/>
    <x v="12"/>
    <s v="Ruderal Forest"/>
    <s v="Forest"/>
    <n v="5"/>
    <n v="10"/>
    <n v="0.2"/>
    <n v="0.1"/>
    <n v="912.06479999999999"/>
    <n v="456.0324"/>
  </r>
  <r>
    <n v="1813"/>
    <n v="1814"/>
    <n v="28290"/>
    <n v="6280.38"/>
    <x v="8"/>
    <n v="9315"/>
    <x v="8"/>
    <s v="Northern &amp; Central Native Ruderal Forest"/>
    <x v="1"/>
    <x v="12"/>
    <s v="Ruderal Forest"/>
    <s v="Forest"/>
    <n v="5"/>
    <n v="10"/>
    <n v="0.2"/>
    <n v="0.1"/>
    <n v="1256.076"/>
    <n v="628.03800000000001"/>
  </r>
  <r>
    <n v="2715"/>
    <n v="2716"/>
    <n v="12"/>
    <n v="2.6640000000000001"/>
    <x v="14"/>
    <n v="7970"/>
    <x v="14"/>
    <s v="Eastern Cool Temperate Orchard"/>
    <x v="0"/>
    <x v="3"/>
    <s v="Agricultural-Orchard"/>
    <s v=" "/>
    <n v="0"/>
    <n v="0"/>
    <n v="0"/>
    <n v="0"/>
    <n v="0"/>
    <n v="0"/>
  </r>
  <r>
    <n v="1831"/>
    <n v="1832"/>
    <n v="63715"/>
    <n v="14144.73"/>
    <x v="65"/>
    <n v="9315"/>
    <x v="65"/>
    <s v="Northern &amp; Central Native Ruderal Forest"/>
    <x v="1"/>
    <x v="12"/>
    <s v="Ruderal Forest"/>
    <s v="Forest"/>
    <n v="5"/>
    <n v="10"/>
    <n v="0.2"/>
    <n v="0.1"/>
    <n v="2828.9459999999999"/>
    <n v="1414.473"/>
  </r>
  <r>
    <n v="2717"/>
    <n v="2718"/>
    <n v="19"/>
    <n v="4.218"/>
    <x v="13"/>
    <n v="7926"/>
    <x v="13"/>
    <s v="Eastern Cool Temperate Developed Evergreen Forest"/>
    <x v="0"/>
    <x v="4"/>
    <s v="Developed-Upland Evergreen Forest"/>
    <s v=" "/>
    <n v="0"/>
    <n v="0"/>
    <n v="0"/>
    <n v="0"/>
    <n v="0"/>
    <n v="0"/>
  </r>
  <r>
    <n v="1875"/>
    <n v="1876"/>
    <n v="36547"/>
    <n v="8113.4340000000002"/>
    <x v="67"/>
    <n v="9315"/>
    <x v="67"/>
    <s v="Northern &amp; Central Native Ruderal Forest"/>
    <x v="1"/>
    <x v="12"/>
    <s v="Ruderal Forest"/>
    <s v="Forest"/>
    <n v="5"/>
    <n v="10"/>
    <n v="0.2"/>
    <n v="0.1"/>
    <n v="1622.6868000000002"/>
    <n v="811.34340000000009"/>
  </r>
  <r>
    <n v="1932"/>
    <n v="1933"/>
    <n v="39489"/>
    <n v="8766.5580000000009"/>
    <x v="68"/>
    <n v="9315"/>
    <x v="68"/>
    <s v="Northern &amp; Central Native Ruderal Forest"/>
    <x v="1"/>
    <x v="12"/>
    <s v="Ruderal Forest"/>
    <s v="Forest"/>
    <n v="5"/>
    <n v="10"/>
    <n v="0.2"/>
    <n v="0.1"/>
    <n v="1753.3116000000002"/>
    <n v="876.65580000000011"/>
  </r>
  <r>
    <n v="1992"/>
    <n v="1993"/>
    <n v="38531"/>
    <n v="8553.8819999999996"/>
    <x v="13"/>
    <n v="9315"/>
    <x v="13"/>
    <s v="Northern &amp; Central Native Ruderal Forest"/>
    <x v="1"/>
    <x v="12"/>
    <s v="Ruderal Forest"/>
    <s v="Forest"/>
    <n v="5"/>
    <n v="10"/>
    <n v="0.2"/>
    <n v="0.1"/>
    <n v="1710.7764"/>
    <n v="855.38819999999998"/>
  </r>
  <r>
    <n v="2007"/>
    <n v="2008"/>
    <n v="76481"/>
    <n v="16978.781999999999"/>
    <x v="15"/>
    <n v="9315"/>
    <x v="15"/>
    <s v="Northern &amp; Central Native Ruderal Forest"/>
    <x v="1"/>
    <x v="12"/>
    <s v="Ruderal Forest"/>
    <s v="Forest"/>
    <n v="5"/>
    <n v="10"/>
    <n v="0.2"/>
    <n v="0.1"/>
    <n v="3395.7564000000002"/>
    <n v="1697.8782000000001"/>
  </r>
  <r>
    <n v="2028"/>
    <n v="2029"/>
    <n v="47786"/>
    <n v="10608.492"/>
    <x v="14"/>
    <n v="9315"/>
    <x v="14"/>
    <s v="Northern &amp; Central Native Ruderal Forest"/>
    <x v="1"/>
    <x v="12"/>
    <s v="Ruderal Forest"/>
    <s v="Forest"/>
    <n v="5"/>
    <n v="10"/>
    <n v="0.2"/>
    <n v="0.1"/>
    <n v="2121.6984000000002"/>
    <n v="1060.8492000000001"/>
  </r>
  <r>
    <n v="2088"/>
    <n v="2089"/>
    <n v="53205"/>
    <n v="11811.51"/>
    <x v="104"/>
    <n v="9315"/>
    <x v="104"/>
    <s v="Northern &amp; Central Native Ruderal Forest"/>
    <x v="1"/>
    <x v="12"/>
    <s v="Ruderal Forest"/>
    <s v="Forest"/>
    <n v="5"/>
    <n v="10"/>
    <n v="0.2"/>
    <n v="0.1"/>
    <n v="2362.3020000000001"/>
    <n v="1181.1510000000001"/>
  </r>
  <r>
    <n v="2724"/>
    <n v="2725"/>
    <n v="16"/>
    <n v="3.552"/>
    <x v="14"/>
    <n v="7926"/>
    <x v="14"/>
    <s v="Eastern Cool Temperate Developed Evergreen Forest"/>
    <x v="0"/>
    <x v="4"/>
    <s v="Developed-Upland Evergreen Forest"/>
    <s v=" "/>
    <n v="0"/>
    <n v="0"/>
    <n v="0"/>
    <n v="0"/>
    <n v="0"/>
    <n v="0"/>
  </r>
  <r>
    <n v="2143"/>
    <n v="2144"/>
    <n v="29845"/>
    <n v="6625.59"/>
    <x v="69"/>
    <n v="9315"/>
    <x v="69"/>
    <s v="Northern &amp; Central Native Ruderal Forest"/>
    <x v="1"/>
    <x v="12"/>
    <s v="Ruderal Forest"/>
    <s v="Forest"/>
    <n v="5"/>
    <n v="10"/>
    <n v="0.2"/>
    <n v="0.1"/>
    <n v="1325.1180000000002"/>
    <n v="662.55900000000008"/>
  </r>
  <r>
    <n v="2726"/>
    <n v="2727"/>
    <n v="214"/>
    <n v="47.508000000000003"/>
    <x v="15"/>
    <n v="7926"/>
    <x v="15"/>
    <s v="Eastern Cool Temperate Developed Evergreen Forest"/>
    <x v="0"/>
    <x v="4"/>
    <s v="Developed-Upland Evergreen Forest"/>
    <s v=" "/>
    <n v="0"/>
    <n v="0"/>
    <n v="0"/>
    <n v="0"/>
    <n v="0"/>
    <n v="0"/>
  </r>
  <r>
    <n v="2173"/>
    <n v="2174"/>
    <n v="9628"/>
    <n v="2137.4160000000002"/>
    <x v="19"/>
    <n v="9315"/>
    <x v="19"/>
    <s v="Northern &amp; Central Native Ruderal Forest"/>
    <x v="1"/>
    <x v="12"/>
    <s v="Ruderal Forest"/>
    <s v="Forest"/>
    <n v="5"/>
    <n v="10"/>
    <n v="0.2"/>
    <n v="0.1"/>
    <n v="427.48320000000007"/>
    <n v="213.74160000000003"/>
  </r>
  <r>
    <n v="2728"/>
    <n v="2729"/>
    <n v="54"/>
    <n v="11.988"/>
    <x v="14"/>
    <n v="7973"/>
    <x v="14"/>
    <s v="Eastern Cool Temperate Row Crop - Close Grown Crop"/>
    <x v="0"/>
    <x v="3"/>
    <s v="Agricultural-Row Crop-Close Grown Crop"/>
    <s v=" "/>
    <n v="0"/>
    <n v="0"/>
    <n v="0"/>
    <n v="0"/>
    <n v="0"/>
    <n v="0"/>
  </r>
  <r>
    <n v="2729"/>
    <n v="2730"/>
    <n v="90"/>
    <n v="19.98"/>
    <x v="15"/>
    <n v="7928"/>
    <x v="15"/>
    <s v="Eastern Cool Temperate Developed Shrubland"/>
    <x v="0"/>
    <x v="4"/>
    <s v="Developed-Upland Shrubland"/>
    <s v=" "/>
    <n v="0"/>
    <n v="0"/>
    <n v="0"/>
    <n v="0"/>
    <n v="0"/>
    <n v="0"/>
  </r>
  <r>
    <n v="2730"/>
    <n v="2731"/>
    <n v="258"/>
    <n v="57.276000000000003"/>
    <x v="14"/>
    <n v="7295"/>
    <x v="14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2230"/>
    <n v="2231"/>
    <n v="90"/>
    <n v="19.98"/>
    <x v="114"/>
    <n v="9315"/>
    <x v="114"/>
    <s v="Northern &amp; Central Native Ruderal Forest"/>
    <x v="1"/>
    <x v="12"/>
    <s v="Ruderal Forest"/>
    <s v="Forest"/>
    <n v="5"/>
    <n v="10"/>
    <n v="0.2"/>
    <n v="0.1"/>
    <n v="3.9960000000000004"/>
    <n v="1.9980000000000002"/>
  </r>
  <r>
    <n v="2732"/>
    <n v="2733"/>
    <n v="13"/>
    <n v="2.8860000000000001"/>
    <x v="15"/>
    <n v="7970"/>
    <x v="15"/>
    <s v="Eastern Cool Temperate Orchard"/>
    <x v="0"/>
    <x v="3"/>
    <s v="Agricultural-Orchard"/>
    <s v=" "/>
    <n v="0"/>
    <n v="0"/>
    <n v="0"/>
    <n v="0"/>
    <n v="0"/>
    <n v="0"/>
  </r>
  <r>
    <n v="2252"/>
    <n v="2253"/>
    <n v="141405"/>
    <n v="31391.91"/>
    <x v="4"/>
    <n v="9315"/>
    <x v="4"/>
    <s v="Northern &amp; Central Native Ruderal Forest"/>
    <x v="1"/>
    <x v="12"/>
    <s v="Ruderal Forest"/>
    <s v="Forest"/>
    <n v="5"/>
    <n v="10"/>
    <n v="0.2"/>
    <n v="0.1"/>
    <n v="6278.3820000000005"/>
    <n v="3139.1910000000003"/>
  </r>
  <r>
    <n v="2734"/>
    <n v="2735"/>
    <n v="10"/>
    <n v="2.2200000000000002"/>
    <x v="14"/>
    <n v="9064"/>
    <x v="14"/>
    <s v="Central Interior Acidic Cliff and Talus"/>
    <x v="0"/>
    <x v="11"/>
    <s v="Sparse Vegetation"/>
    <s v=" "/>
    <n v="0"/>
    <n v="0"/>
    <n v="0"/>
    <n v="0"/>
    <n v="0"/>
    <n v="0"/>
  </r>
  <r>
    <n v="2291"/>
    <n v="2292"/>
    <n v="122426"/>
    <n v="27178.572"/>
    <x v="107"/>
    <n v="9315"/>
    <x v="107"/>
    <s v="Northern &amp; Central Native Ruderal Forest"/>
    <x v="1"/>
    <x v="12"/>
    <s v="Ruderal Forest"/>
    <s v="Forest"/>
    <n v="5"/>
    <n v="10"/>
    <n v="0.2"/>
    <n v="0.1"/>
    <n v="5435.7144000000008"/>
    <n v="2717.8572000000004"/>
  </r>
  <r>
    <n v="2736"/>
    <n v="2737"/>
    <n v="574224"/>
    <n v="127477.728"/>
    <x v="16"/>
    <n v="7977"/>
    <x v="16"/>
    <s v="Eastern Cool Temperate Pasture and Hayland"/>
    <x v="0"/>
    <x v="3"/>
    <s v="Agricultural-Pasture and Hayland"/>
    <s v=" "/>
    <n v="0"/>
    <n v="0"/>
    <n v="0"/>
    <n v="0"/>
    <n v="0"/>
    <n v="0"/>
  </r>
  <r>
    <n v="2328"/>
    <n v="2329"/>
    <n v="70812"/>
    <n v="15720.264000000001"/>
    <x v="5"/>
    <n v="9315"/>
    <x v="5"/>
    <s v="Northern &amp; Central Native Ruderal Forest"/>
    <x v="1"/>
    <x v="12"/>
    <s v="Ruderal Forest"/>
    <s v="Forest"/>
    <n v="5"/>
    <n v="10"/>
    <n v="0.2"/>
    <n v="0.1"/>
    <n v="3144.0528000000004"/>
    <n v="1572.0264000000002"/>
  </r>
  <r>
    <n v="2738"/>
    <n v="2739"/>
    <n v="6166"/>
    <n v="1368.8520000000001"/>
    <x v="16"/>
    <n v="7905"/>
    <x v="16"/>
    <s v="Eastern Cool Temperate Urban Deciduous Forest"/>
    <x v="0"/>
    <x v="4"/>
    <s v="Developed-Upland Deciduous Forest"/>
    <s v=" "/>
    <n v="0"/>
    <n v="0"/>
    <n v="0"/>
    <n v="0"/>
    <n v="0"/>
    <n v="0"/>
  </r>
  <r>
    <n v="2739"/>
    <n v="2740"/>
    <n v="43812"/>
    <n v="9726.264000000001"/>
    <x v="16"/>
    <n v="7299"/>
    <x v="16"/>
    <s v="Developed-Roads"/>
    <x v="0"/>
    <x v="5"/>
    <s v="Developed-Roads"/>
    <s v=" "/>
    <n v="0"/>
    <n v="0"/>
    <n v="0"/>
    <n v="0"/>
    <n v="0"/>
    <n v="0"/>
  </r>
  <r>
    <n v="2367"/>
    <n v="2368"/>
    <n v="141916"/>
    <n v="31505.351999999999"/>
    <x v="108"/>
    <n v="9315"/>
    <x v="108"/>
    <s v="Northern &amp; Central Native Ruderal Forest"/>
    <x v="1"/>
    <x v="12"/>
    <s v="Ruderal Forest"/>
    <s v="Forest"/>
    <n v="5"/>
    <n v="10"/>
    <n v="0.2"/>
    <n v="0.1"/>
    <n v="6301.0704000000005"/>
    <n v="3150.5352000000003"/>
  </r>
  <r>
    <n v="2741"/>
    <n v="2742"/>
    <n v="30129"/>
    <n v="6688.6379999999999"/>
    <x v="16"/>
    <n v="7974"/>
    <x v="16"/>
    <s v="Eastern Cool Temperate Row Crop"/>
    <x v="0"/>
    <x v="3"/>
    <s v="Agricultural-Row Crop"/>
    <s v=" "/>
    <n v="0"/>
    <n v="0"/>
    <n v="0"/>
    <n v="0"/>
    <n v="0"/>
    <n v="0"/>
  </r>
  <r>
    <n v="2412"/>
    <n v="2413"/>
    <n v="44601"/>
    <n v="9901.4220000000005"/>
    <x v="3"/>
    <n v="9315"/>
    <x v="3"/>
    <s v="Northern &amp; Central Native Ruderal Forest"/>
    <x v="1"/>
    <x v="12"/>
    <s v="Ruderal Forest"/>
    <s v="Forest"/>
    <n v="5"/>
    <n v="10"/>
    <n v="0.2"/>
    <n v="0.1"/>
    <n v="1980.2844000000002"/>
    <n v="990.14220000000012"/>
  </r>
  <r>
    <n v="2743"/>
    <n v="2744"/>
    <n v="200"/>
    <n v="44.4"/>
    <x v="16"/>
    <n v="7906"/>
    <x v="16"/>
    <s v="Eastern Cool Temperate Urban Evergreen Forest"/>
    <x v="0"/>
    <x v="4"/>
    <s v="Developed-Upland Evergreen Forest"/>
    <s v=" "/>
    <n v="0"/>
    <n v="0"/>
    <n v="0"/>
    <n v="0"/>
    <n v="0"/>
    <n v="0"/>
  </r>
  <r>
    <n v="2744"/>
    <n v="2745"/>
    <n v="5969"/>
    <n v="1325.1179999999999"/>
    <x v="16"/>
    <n v="7296"/>
    <x v="16"/>
    <s v="Developed-Low Intensity"/>
    <x v="0"/>
    <x v="7"/>
    <s v="Developed-Low Intensity"/>
    <s v=" "/>
    <n v="0"/>
    <n v="0"/>
    <n v="0"/>
    <n v="0"/>
    <n v="0"/>
    <n v="0"/>
  </r>
  <r>
    <n v="2489"/>
    <n v="2490"/>
    <n v="16981"/>
    <n v="3769.7820000000002"/>
    <x v="6"/>
    <n v="9315"/>
    <x v="6"/>
    <s v="Northern &amp; Central Native Ruderal Forest"/>
    <x v="1"/>
    <x v="12"/>
    <s v="Ruderal Forest"/>
    <s v="Forest"/>
    <n v="5"/>
    <n v="10"/>
    <n v="0.2"/>
    <n v="0.1"/>
    <n v="753.95640000000003"/>
    <n v="376.97820000000002"/>
  </r>
  <r>
    <n v="2746"/>
    <n v="2747"/>
    <n v="2650"/>
    <n v="588.29999999999995"/>
    <x v="16"/>
    <n v="7976"/>
    <x v="16"/>
    <s v="Eastern Cool Temperate Fallow/Idle Cropland"/>
    <x v="0"/>
    <x v="3"/>
    <s v="Agricultural-Fallow/Idle Cropland"/>
    <s v=" "/>
    <n v="0"/>
    <n v="0"/>
    <n v="0"/>
    <n v="0"/>
    <n v="0"/>
    <n v="0"/>
  </r>
  <r>
    <n v="2527"/>
    <n v="2528"/>
    <n v="29990"/>
    <n v="6657.78"/>
    <x v="7"/>
    <n v="9315"/>
    <x v="7"/>
    <s v="Northern &amp; Central Native Ruderal Forest"/>
    <x v="1"/>
    <x v="12"/>
    <s v="Ruderal Forest"/>
    <s v="Forest"/>
    <n v="5"/>
    <n v="10"/>
    <n v="0.2"/>
    <n v="0.1"/>
    <n v="1331.556"/>
    <n v="665.77800000000002"/>
  </r>
  <r>
    <n v="2748"/>
    <n v="2749"/>
    <n v="34721"/>
    <n v="7708.0619999999999"/>
    <x v="16"/>
    <n v="9817"/>
    <x v="16"/>
    <s v="Northern &amp; Central Ruderal Meadow"/>
    <x v="2"/>
    <x v="2"/>
    <s v="Introduced Perennial Grassland and Forbland"/>
    <s v="Prairie"/>
    <n v="1"/>
    <n v="3"/>
    <n v="1"/>
    <n v="0.33333333300000001"/>
    <n v="7708.0619999999999"/>
    <n v="2569.3539974306459"/>
  </r>
  <r>
    <n v="2749"/>
    <n v="2750"/>
    <n v="759"/>
    <n v="168.49799999999999"/>
    <x v="16"/>
    <n v="9317"/>
    <x v="16"/>
    <s v="Northern &amp; Central Ruderal Shrubland"/>
    <x v="0"/>
    <x v="10"/>
    <s v="Introduced Upland Vegetation-Shrub"/>
    <s v="Prairie? (Swaty used prairie numbers)"/>
    <n v="1"/>
    <n v="3"/>
    <n v="1"/>
    <n v="0.33333333300000001"/>
    <n v="168.49799999999999"/>
    <n v="56.165999943833995"/>
  </r>
  <r>
    <n v="2583"/>
    <n v="2584"/>
    <n v="43412"/>
    <n v="9637.4639999999999"/>
    <x v="9"/>
    <n v="9315"/>
    <x v="9"/>
    <s v="Northern &amp; Central Native Ruderal Forest"/>
    <x v="1"/>
    <x v="12"/>
    <s v="Ruderal Forest"/>
    <s v="Forest"/>
    <n v="5"/>
    <n v="10"/>
    <n v="0.2"/>
    <n v="0.1"/>
    <n v="1927.4928"/>
    <n v="963.74639999999999"/>
  </r>
  <r>
    <n v="2751"/>
    <n v="2752"/>
    <n v="6230"/>
    <n v="1383.06"/>
    <x v="16"/>
    <n v="7909"/>
    <x v="16"/>
    <s v="Eastern Cool Temperate Urban Shrubland"/>
    <x v="0"/>
    <x v="4"/>
    <s v="Developed-Upland Shrubland"/>
    <s v=" "/>
    <n v="0"/>
    <n v="0"/>
    <n v="0"/>
    <n v="0"/>
    <n v="0"/>
    <n v="0"/>
  </r>
  <r>
    <n v="2752"/>
    <n v="2753"/>
    <n v="853"/>
    <n v="189.36600000000001"/>
    <x v="16"/>
    <n v="7907"/>
    <x v="16"/>
    <s v="Eastern Cool Temperate Urban Mixed Forest"/>
    <x v="0"/>
    <x v="4"/>
    <s v="Developed-Upland Mixed Forest"/>
    <s v=" "/>
    <n v="0"/>
    <n v="0"/>
    <n v="0"/>
    <n v="0"/>
    <n v="0"/>
    <n v="0"/>
  </r>
  <r>
    <n v="2637"/>
    <n v="2638"/>
    <n v="35593"/>
    <n v="7901.6459999999997"/>
    <x v="10"/>
    <n v="9315"/>
    <x v="10"/>
    <s v="Northern &amp; Central Native Ruderal Forest"/>
    <x v="1"/>
    <x v="12"/>
    <s v="Ruderal Forest"/>
    <s v="Forest"/>
    <n v="5"/>
    <n v="10"/>
    <n v="0.2"/>
    <n v="0.1"/>
    <n v="1580.3292000000001"/>
    <n v="790.16460000000006"/>
  </r>
  <r>
    <n v="2754"/>
    <n v="2755"/>
    <n v="4763"/>
    <n v="1057.386"/>
    <x v="16"/>
    <n v="7908"/>
    <x v="16"/>
    <s v="Eastern Cool Temperate Urban Herbaceous"/>
    <x v="0"/>
    <x v="4"/>
    <s v="Developed-Upland Herbaceous"/>
    <s v=" "/>
    <n v="0"/>
    <n v="0"/>
    <n v="0"/>
    <n v="0"/>
    <n v="0"/>
    <n v="0"/>
  </r>
  <r>
    <n v="2755"/>
    <n v="2756"/>
    <n v="1967"/>
    <n v="436.67399999999998"/>
    <x v="16"/>
    <n v="7297"/>
    <x v="16"/>
    <s v="Developed-Medium Intensity"/>
    <x v="0"/>
    <x v="6"/>
    <s v="Developed-Medium Intensity"/>
    <s v=" "/>
    <n v="0"/>
    <n v="0"/>
    <n v="0"/>
    <n v="0"/>
    <n v="0"/>
    <n v="0"/>
  </r>
  <r>
    <n v="2756"/>
    <n v="2757"/>
    <n v="1389"/>
    <n v="308.358"/>
    <x v="16"/>
    <n v="7925"/>
    <x v="16"/>
    <s v="Eastern Cool Temperate Developed Deciduous Forest"/>
    <x v="0"/>
    <x v="4"/>
    <s v="Developed-Upland Deciduous Forest"/>
    <s v=" "/>
    <n v="0"/>
    <n v="0"/>
    <n v="0"/>
    <n v="0"/>
    <n v="0"/>
    <n v="0"/>
  </r>
  <r>
    <n v="2757"/>
    <n v="2758"/>
    <n v="706"/>
    <n v="156.732"/>
    <x v="16"/>
    <n v="7929"/>
    <x v="16"/>
    <s v="Eastern Cool Temperate Developed Herbaceous"/>
    <x v="0"/>
    <x v="4"/>
    <s v="Developed-Upland Herbaceous"/>
    <s v=" "/>
    <n v="0"/>
    <n v="0"/>
    <n v="0"/>
    <n v="0"/>
    <n v="0"/>
    <n v="0"/>
  </r>
  <r>
    <n v="2758"/>
    <n v="2759"/>
    <n v="458"/>
    <n v="101.676"/>
    <x v="16"/>
    <n v="7927"/>
    <x v="16"/>
    <s v="Eastern Cool Temperate Developed Mixed Forest"/>
    <x v="0"/>
    <x v="4"/>
    <s v="Developed-Upland Mixed Forest"/>
    <s v=" "/>
    <n v="0"/>
    <n v="0"/>
    <n v="0"/>
    <n v="0"/>
    <n v="0"/>
    <n v="0"/>
  </r>
  <r>
    <n v="2681"/>
    <n v="2682"/>
    <n v="31610"/>
    <n v="7017.42"/>
    <x v="12"/>
    <n v="9315"/>
    <x v="12"/>
    <s v="Northern &amp; Central Native Ruderal Forest"/>
    <x v="1"/>
    <x v="12"/>
    <s v="Ruderal Forest"/>
    <s v="Forest"/>
    <n v="5"/>
    <n v="10"/>
    <n v="0.2"/>
    <n v="0.1"/>
    <n v="1403.4840000000002"/>
    <n v="701.74200000000008"/>
  </r>
  <r>
    <n v="2760"/>
    <n v="2761"/>
    <n v="9285"/>
    <n v="2061.27"/>
    <x v="16"/>
    <n v="7292"/>
    <x v="16"/>
    <s v="Open Water"/>
    <x v="0"/>
    <x v="0"/>
    <s v="Open Water"/>
    <s v=" "/>
    <n v="0"/>
    <n v="0"/>
    <n v="0"/>
    <n v="0"/>
    <n v="0"/>
    <n v="0"/>
  </r>
  <r>
    <n v="2740"/>
    <n v="2741"/>
    <n v="35890"/>
    <n v="7967.58"/>
    <x v="16"/>
    <n v="9315"/>
    <x v="16"/>
    <s v="Northern &amp; Central Native Ruderal Forest"/>
    <x v="1"/>
    <x v="12"/>
    <s v="Ruderal Forest"/>
    <s v="Forest"/>
    <n v="5"/>
    <n v="10"/>
    <n v="0.2"/>
    <n v="0.1"/>
    <n v="1593.5160000000001"/>
    <n v="796.75800000000004"/>
  </r>
  <r>
    <n v="2778"/>
    <n v="2779"/>
    <n v="30804"/>
    <n v="6838.4880000000003"/>
    <x v="17"/>
    <n v="9315"/>
    <x v="17"/>
    <s v="Northern &amp; Central Native Ruderal Forest"/>
    <x v="1"/>
    <x v="12"/>
    <s v="Ruderal Forest"/>
    <s v="Forest"/>
    <n v="5"/>
    <n v="10"/>
    <n v="0.2"/>
    <n v="0.1"/>
    <n v="1367.6976000000002"/>
    <n v="683.8488000000001"/>
  </r>
  <r>
    <n v="2824"/>
    <n v="2825"/>
    <n v="44490"/>
    <n v="9876.7800000000007"/>
    <x v="18"/>
    <n v="9315"/>
    <x v="18"/>
    <s v="Northern &amp; Central Native Ruderal Forest"/>
    <x v="1"/>
    <x v="12"/>
    <s v="Ruderal Forest"/>
    <s v="Forest"/>
    <n v="5"/>
    <n v="10"/>
    <n v="0.2"/>
    <n v="0.1"/>
    <n v="1975.3560000000002"/>
    <n v="987.67800000000011"/>
  </r>
  <r>
    <n v="2764"/>
    <n v="2765"/>
    <n v="499"/>
    <n v="110.77800000000001"/>
    <x v="16"/>
    <n v="7298"/>
    <x v="16"/>
    <s v="Developed-High Intensity"/>
    <x v="0"/>
    <x v="8"/>
    <s v="Developed-High Intensity"/>
    <s v=" "/>
    <n v="0"/>
    <n v="0"/>
    <n v="0"/>
    <n v="0"/>
    <n v="0"/>
    <n v="0"/>
  </r>
  <r>
    <n v="2891"/>
    <n v="2892"/>
    <n v="45210"/>
    <n v="10036.620000000001"/>
    <x v="20"/>
    <n v="9315"/>
    <x v="20"/>
    <s v="Northern &amp; Central Native Ruderal Forest"/>
    <x v="1"/>
    <x v="12"/>
    <s v="Ruderal Forest"/>
    <s v="Forest"/>
    <n v="5"/>
    <n v="10"/>
    <n v="0.2"/>
    <n v="0.1"/>
    <n v="2007.3240000000003"/>
    <n v="1003.6620000000001"/>
  </r>
  <r>
    <n v="2766"/>
    <n v="2767"/>
    <n v="518"/>
    <n v="114.996"/>
    <x v="16"/>
    <n v="7978"/>
    <x v="16"/>
    <s v="Eastern Cool Temperate Wheat"/>
    <x v="0"/>
    <x v="3"/>
    <s v="Agricultural-Wheat"/>
    <s v=" "/>
    <n v="0"/>
    <n v="0"/>
    <n v="0"/>
    <n v="0"/>
    <n v="0"/>
    <n v="0"/>
  </r>
  <r>
    <n v="2767"/>
    <n v="2768"/>
    <n v="348"/>
    <n v="77.256"/>
    <x v="16"/>
    <n v="7975"/>
    <x v="16"/>
    <s v="Eastern Cool Temperate Close Grown Crop"/>
    <x v="0"/>
    <x v="3"/>
    <s v="Agricultural-Close Grown Crop"/>
    <s v=" "/>
    <n v="0"/>
    <n v="0"/>
    <n v="0"/>
    <n v="0"/>
    <n v="0"/>
    <n v="0"/>
  </r>
  <r>
    <n v="2925"/>
    <n v="2926"/>
    <n v="60756"/>
    <n v="13487.832"/>
    <x v="21"/>
    <n v="9315"/>
    <x v="21"/>
    <s v="Northern &amp; Central Native Ruderal Forest"/>
    <x v="1"/>
    <x v="12"/>
    <s v="Ruderal Forest"/>
    <s v="Forest"/>
    <n v="5"/>
    <n v="10"/>
    <n v="0.2"/>
    <n v="0.1"/>
    <n v="2697.5664000000002"/>
    <n v="1348.7832000000001"/>
  </r>
  <r>
    <n v="2972"/>
    <n v="2973"/>
    <n v="41622"/>
    <n v="9240.0840000000007"/>
    <x v="22"/>
    <n v="9315"/>
    <x v="22"/>
    <s v="Northern &amp; Central Native Ruderal Forest"/>
    <x v="1"/>
    <x v="12"/>
    <s v="Ruderal Forest"/>
    <s v="Forest"/>
    <n v="5"/>
    <n v="10"/>
    <n v="0.2"/>
    <n v="0.1"/>
    <n v="1848.0168000000003"/>
    <n v="924.00840000000017"/>
  </r>
  <r>
    <n v="2770"/>
    <n v="2771"/>
    <n v="19"/>
    <n v="4.218"/>
    <x v="16"/>
    <n v="7926"/>
    <x v="16"/>
    <s v="Eastern Cool Temperate Developed Evergreen Forest"/>
    <x v="0"/>
    <x v="4"/>
    <s v="Developed-Upland Evergreen Forest"/>
    <s v=" "/>
    <n v="0"/>
    <n v="0"/>
    <n v="0"/>
    <n v="0"/>
    <n v="0"/>
    <n v="0"/>
  </r>
  <r>
    <n v="2771"/>
    <n v="2772"/>
    <n v="14"/>
    <n v="3.1080000000000001"/>
    <x v="16"/>
    <n v="7973"/>
    <x v="16"/>
    <s v="Eastern Cool Temperate Row Crop - Close Grown Crop"/>
    <x v="0"/>
    <x v="3"/>
    <s v="Agricultural-Row Crop-Close Grown Crop"/>
    <s v=" "/>
    <n v="0"/>
    <n v="0"/>
    <n v="0"/>
    <n v="0"/>
    <n v="0"/>
    <n v="0"/>
  </r>
  <r>
    <n v="3022"/>
    <n v="3023"/>
    <n v="29606"/>
    <n v="6572.5320000000002"/>
    <x v="23"/>
    <n v="9315"/>
    <x v="23"/>
    <s v="Northern &amp; Central Native Ruderal Forest"/>
    <x v="1"/>
    <x v="12"/>
    <s v="Ruderal Forest"/>
    <s v="Forest"/>
    <n v="5"/>
    <n v="10"/>
    <n v="0.2"/>
    <n v="0.1"/>
    <n v="1314.5064000000002"/>
    <n v="657.25320000000011"/>
  </r>
  <r>
    <n v="3067"/>
    <n v="3068"/>
    <n v="46963"/>
    <n v="10425.786"/>
    <x v="25"/>
    <n v="9315"/>
    <x v="25"/>
    <s v="Northern &amp; Central Native Ruderal Forest"/>
    <x v="1"/>
    <x v="12"/>
    <s v="Ruderal Forest"/>
    <s v="Forest"/>
    <n v="5"/>
    <n v="10"/>
    <n v="0.2"/>
    <n v="0.1"/>
    <n v="2085.1572000000001"/>
    <n v="1042.5786000000001"/>
  </r>
  <r>
    <n v="3110"/>
    <n v="3111"/>
    <n v="60812"/>
    <n v="13500.264000000001"/>
    <x v="109"/>
    <n v="9315"/>
    <x v="109"/>
    <s v="Northern &amp; Central Native Ruderal Forest"/>
    <x v="1"/>
    <x v="12"/>
    <s v="Ruderal Forest"/>
    <s v="Forest"/>
    <n v="5"/>
    <n v="10"/>
    <n v="0.2"/>
    <n v="0.1"/>
    <n v="2700.0528000000004"/>
    <n v="1350.0264000000002"/>
  </r>
  <r>
    <n v="2775"/>
    <n v="2776"/>
    <n v="13"/>
    <n v="2.8860000000000001"/>
    <x v="16"/>
    <n v="7928"/>
    <x v="16"/>
    <s v="Eastern Cool Temperate Developed Shrubland"/>
    <x v="0"/>
    <x v="4"/>
    <s v="Developed-Upland Shrubland"/>
    <s v=" "/>
    <n v="0"/>
    <n v="0"/>
    <n v="0"/>
    <n v="0"/>
    <n v="0"/>
    <n v="0"/>
  </r>
  <r>
    <n v="2776"/>
    <n v="2777"/>
    <n v="82496"/>
    <n v="18314.112000000001"/>
    <x v="17"/>
    <n v="7299"/>
    <x v="17"/>
    <s v="Developed-Roads"/>
    <x v="0"/>
    <x v="5"/>
    <s v="Developed-Roads"/>
    <s v=" "/>
    <n v="0"/>
    <n v="0"/>
    <n v="0"/>
    <n v="0"/>
    <n v="0"/>
    <n v="0"/>
  </r>
  <r>
    <n v="2777"/>
    <n v="2778"/>
    <n v="445802"/>
    <n v="98968.043999999994"/>
    <x v="17"/>
    <n v="7977"/>
    <x v="17"/>
    <s v="Eastern Cool Temperate Pasture and Hayland"/>
    <x v="0"/>
    <x v="3"/>
    <s v="Agricultural-Pasture and Hayland"/>
    <s v=" "/>
    <n v="0"/>
    <n v="0"/>
    <n v="0"/>
    <n v="0"/>
    <n v="0"/>
    <n v="0"/>
  </r>
  <r>
    <n v="3146"/>
    <n v="3147"/>
    <n v="16485"/>
    <n v="3659.67"/>
    <x v="26"/>
    <n v="9315"/>
    <x v="26"/>
    <s v="Northern &amp; Central Native Ruderal Forest"/>
    <x v="1"/>
    <x v="12"/>
    <s v="Ruderal Forest"/>
    <s v="Forest"/>
    <n v="5"/>
    <n v="10"/>
    <n v="0.2"/>
    <n v="0.1"/>
    <n v="731.93400000000008"/>
    <n v="365.96700000000004"/>
  </r>
  <r>
    <n v="2779"/>
    <n v="2780"/>
    <n v="9955"/>
    <n v="2210.0100000000002"/>
    <x v="17"/>
    <n v="7296"/>
    <x v="17"/>
    <s v="Developed-Low Intensity"/>
    <x v="0"/>
    <x v="7"/>
    <s v="Developed-Low Intensity"/>
    <s v=" "/>
    <n v="0"/>
    <n v="0"/>
    <n v="0"/>
    <n v="0"/>
    <n v="0"/>
    <n v="0"/>
  </r>
  <r>
    <n v="2780"/>
    <n v="2781"/>
    <n v="6022"/>
    <n v="1336.884"/>
    <x v="17"/>
    <n v="7974"/>
    <x v="17"/>
    <s v="Eastern Cool Temperate Row Crop"/>
    <x v="0"/>
    <x v="3"/>
    <s v="Agricultural-Row Crop"/>
    <s v=" "/>
    <n v="0"/>
    <n v="0"/>
    <n v="0"/>
    <n v="0"/>
    <n v="0"/>
    <n v="0"/>
  </r>
  <r>
    <n v="2781"/>
    <n v="2782"/>
    <n v="18231"/>
    <n v="4047.2820000000002"/>
    <x v="17"/>
    <n v="7905"/>
    <x v="17"/>
    <s v="Eastern Cool Temperate Urban Deciduous Forest"/>
    <x v="0"/>
    <x v="4"/>
    <s v="Developed-Upland Deciduous Forest"/>
    <s v=" "/>
    <n v="0"/>
    <n v="0"/>
    <n v="0"/>
    <n v="0"/>
    <n v="0"/>
    <n v="0"/>
  </r>
  <r>
    <n v="3195"/>
    <n v="3196"/>
    <n v="24048"/>
    <n v="5338.6559999999999"/>
    <x v="30"/>
    <n v="9315"/>
    <x v="30"/>
    <s v="Northern &amp; Central Native Ruderal Forest"/>
    <x v="1"/>
    <x v="12"/>
    <s v="Ruderal Forest"/>
    <s v="Forest"/>
    <n v="5"/>
    <n v="10"/>
    <n v="0.2"/>
    <n v="0.1"/>
    <n v="1067.7311999999999"/>
    <n v="533.86559999999997"/>
  </r>
  <r>
    <n v="3238"/>
    <n v="3239"/>
    <n v="21180"/>
    <n v="4701.96"/>
    <x v="24"/>
    <n v="9315"/>
    <x v="24"/>
    <s v="Northern &amp; Central Native Ruderal Forest"/>
    <x v="1"/>
    <x v="12"/>
    <s v="Ruderal Forest"/>
    <s v="Forest"/>
    <n v="5"/>
    <n v="10"/>
    <n v="0.2"/>
    <n v="0.1"/>
    <n v="940.39200000000005"/>
    <n v="470.19600000000003"/>
  </r>
  <r>
    <n v="2784"/>
    <n v="2785"/>
    <n v="36299"/>
    <n v="8058.3779999999997"/>
    <x v="17"/>
    <n v="9817"/>
    <x v="17"/>
    <s v="Northern &amp; Central Ruderal Meadow"/>
    <x v="2"/>
    <x v="2"/>
    <s v="Introduced Perennial Grassland and Forbland"/>
    <s v="Prairie"/>
    <n v="1"/>
    <n v="3"/>
    <n v="1"/>
    <n v="0.33333333300000001"/>
    <n v="8058.3779999999997"/>
    <n v="2686.125997313874"/>
  </r>
  <r>
    <n v="2785"/>
    <n v="2786"/>
    <n v="5523"/>
    <n v="1226.106"/>
    <x v="17"/>
    <n v="7909"/>
    <x v="17"/>
    <s v="Eastern Cool Temperate Urban Shrubland"/>
    <x v="0"/>
    <x v="4"/>
    <s v="Developed-Upland Shrubland"/>
    <s v=" "/>
    <n v="0"/>
    <n v="0"/>
    <n v="0"/>
    <n v="0"/>
    <n v="0"/>
    <n v="0"/>
  </r>
  <r>
    <n v="3302"/>
    <n v="3303"/>
    <n v="15901"/>
    <n v="3530.0219999999999"/>
    <x v="28"/>
    <n v="9315"/>
    <x v="28"/>
    <s v="Northern &amp; Central Native Ruderal Forest"/>
    <x v="1"/>
    <x v="12"/>
    <s v="Ruderal Forest"/>
    <s v="Forest"/>
    <n v="5"/>
    <n v="10"/>
    <n v="0.2"/>
    <n v="0.1"/>
    <n v="706.00440000000003"/>
    <n v="353.00220000000002"/>
  </r>
  <r>
    <n v="2787"/>
    <n v="2788"/>
    <n v="608"/>
    <n v="134.976"/>
    <x v="17"/>
    <n v="7976"/>
    <x v="17"/>
    <s v="Eastern Cool Temperate Fallow/Idle Cropland"/>
    <x v="0"/>
    <x v="3"/>
    <s v="Agricultural-Fallow/Idle Cropland"/>
    <s v=" "/>
    <n v="0"/>
    <n v="0"/>
    <n v="0"/>
    <n v="0"/>
    <n v="0"/>
    <n v="0"/>
  </r>
  <r>
    <n v="3338"/>
    <n v="3339"/>
    <n v="39450"/>
    <n v="8757.9"/>
    <x v="29"/>
    <n v="9315"/>
    <x v="29"/>
    <s v="Northern &amp; Central Native Ruderal Forest"/>
    <x v="1"/>
    <x v="12"/>
    <s v="Ruderal Forest"/>
    <s v="Forest"/>
    <n v="5"/>
    <n v="10"/>
    <n v="0.2"/>
    <n v="0.1"/>
    <n v="1751.58"/>
    <n v="875.79"/>
  </r>
  <r>
    <n v="2789"/>
    <n v="2790"/>
    <n v="3651"/>
    <n v="810.52200000000005"/>
    <x v="17"/>
    <n v="7925"/>
    <x v="17"/>
    <s v="Eastern Cool Temperate Developed Deciduous Forest"/>
    <x v="0"/>
    <x v="4"/>
    <s v="Developed-Upland Deciduous Forest"/>
    <s v=" "/>
    <n v="0"/>
    <n v="0"/>
    <n v="0"/>
    <n v="0"/>
    <n v="0"/>
    <n v="0"/>
  </r>
  <r>
    <n v="3394"/>
    <n v="3395"/>
    <n v="32655"/>
    <n v="7249.41"/>
    <x v="32"/>
    <n v="9315"/>
    <x v="32"/>
    <s v="Northern &amp; Central Native Ruderal Forest"/>
    <x v="1"/>
    <x v="12"/>
    <s v="Ruderal Forest"/>
    <s v="Forest"/>
    <n v="5"/>
    <n v="10"/>
    <n v="0.2"/>
    <n v="0.1"/>
    <n v="1449.8820000000001"/>
    <n v="724.94100000000003"/>
  </r>
  <r>
    <n v="2791"/>
    <n v="2792"/>
    <n v="15863"/>
    <n v="3521.5860000000002"/>
    <x v="17"/>
    <n v="7292"/>
    <x v="17"/>
    <s v="Open Water"/>
    <x v="0"/>
    <x v="0"/>
    <s v="Open Water"/>
    <s v=" "/>
    <n v="0"/>
    <n v="0"/>
    <n v="0"/>
    <n v="0"/>
    <n v="0"/>
    <n v="0"/>
  </r>
  <r>
    <n v="3410"/>
    <n v="3411"/>
    <n v="24907"/>
    <n v="5529.3540000000003"/>
    <x v="31"/>
    <n v="9315"/>
    <x v="31"/>
    <s v="Northern &amp; Central Native Ruderal Forest"/>
    <x v="1"/>
    <x v="12"/>
    <s v="Ruderal Forest"/>
    <s v="Forest"/>
    <n v="5"/>
    <n v="10"/>
    <n v="0.2"/>
    <n v="0.1"/>
    <n v="1105.8708000000001"/>
    <n v="552.93540000000007"/>
  </r>
  <r>
    <n v="3480"/>
    <n v="3481"/>
    <n v="34542"/>
    <n v="7668.3240000000005"/>
    <x v="33"/>
    <n v="9315"/>
    <x v="33"/>
    <s v="Northern &amp; Central Native Ruderal Forest"/>
    <x v="1"/>
    <x v="12"/>
    <s v="Ruderal Forest"/>
    <s v="Forest"/>
    <n v="5"/>
    <n v="10"/>
    <n v="0.2"/>
    <n v="0.1"/>
    <n v="1533.6648000000002"/>
    <n v="766.83240000000012"/>
  </r>
  <r>
    <n v="3515"/>
    <n v="3516"/>
    <n v="62021"/>
    <n v="13768.662"/>
    <x v="34"/>
    <n v="9315"/>
    <x v="34"/>
    <s v="Northern &amp; Central Native Ruderal Forest"/>
    <x v="1"/>
    <x v="12"/>
    <s v="Ruderal Forest"/>
    <s v="Forest"/>
    <n v="5"/>
    <n v="10"/>
    <n v="0.2"/>
    <n v="0.1"/>
    <n v="2753.7324000000003"/>
    <n v="1376.8662000000002"/>
  </r>
  <r>
    <n v="2795"/>
    <n v="2796"/>
    <n v="5515"/>
    <n v="1224.33"/>
    <x v="17"/>
    <n v="7908"/>
    <x v="17"/>
    <s v="Eastern Cool Temperate Urban Herbaceous"/>
    <x v="0"/>
    <x v="4"/>
    <s v="Developed-Upland Herbaceous"/>
    <s v=" "/>
    <n v="0"/>
    <n v="0"/>
    <n v="0"/>
    <n v="0"/>
    <n v="0"/>
    <n v="0"/>
  </r>
  <r>
    <n v="2796"/>
    <n v="2797"/>
    <n v="1115"/>
    <n v="247.53"/>
    <x v="17"/>
    <n v="7298"/>
    <x v="17"/>
    <s v="Developed-High Intensity"/>
    <x v="0"/>
    <x v="8"/>
    <s v="Developed-High Intensity"/>
    <s v=" "/>
    <n v="0"/>
    <n v="0"/>
    <n v="0"/>
    <n v="0"/>
    <n v="0"/>
    <n v="0"/>
  </r>
  <r>
    <n v="2797"/>
    <n v="2798"/>
    <n v="1496"/>
    <n v="332.11200000000002"/>
    <x v="17"/>
    <n v="7929"/>
    <x v="17"/>
    <s v="Eastern Cool Temperate Developed Herbaceous"/>
    <x v="0"/>
    <x v="4"/>
    <s v="Developed-Upland Herbaceous"/>
    <s v=" "/>
    <n v="0"/>
    <n v="0"/>
    <n v="0"/>
    <n v="0"/>
    <n v="0"/>
    <n v="0"/>
  </r>
  <r>
    <n v="2798"/>
    <n v="2799"/>
    <n v="3644"/>
    <n v="808.96799999999996"/>
    <x v="17"/>
    <n v="7297"/>
    <x v="17"/>
    <s v="Developed-Medium Intensity"/>
    <x v="0"/>
    <x v="6"/>
    <s v="Developed-Medium Intensity"/>
    <s v=" "/>
    <n v="0"/>
    <n v="0"/>
    <n v="0"/>
    <n v="0"/>
    <n v="0"/>
    <n v="0"/>
  </r>
  <r>
    <n v="2799"/>
    <n v="2800"/>
    <n v="66"/>
    <n v="14.652000000000001"/>
    <x v="17"/>
    <n v="7978"/>
    <x v="17"/>
    <s v="Eastern Cool Temperate Wheat"/>
    <x v="0"/>
    <x v="3"/>
    <s v="Agricultural-Wheat"/>
    <s v=" "/>
    <n v="0"/>
    <n v="0"/>
    <n v="0"/>
    <n v="0"/>
    <n v="0"/>
    <n v="0"/>
  </r>
  <r>
    <n v="3556"/>
    <n v="3557"/>
    <n v="36194"/>
    <n v="8035.0680000000002"/>
    <x v="35"/>
    <n v="9315"/>
    <x v="35"/>
    <s v="Northern &amp; Central Native Ruderal Forest"/>
    <x v="1"/>
    <x v="12"/>
    <s v="Ruderal Forest"/>
    <s v="Forest"/>
    <n v="5"/>
    <n v="10"/>
    <n v="0.2"/>
    <n v="0.1"/>
    <n v="1607.0136000000002"/>
    <n v="803.50680000000011"/>
  </r>
  <r>
    <n v="2801"/>
    <n v="2802"/>
    <n v="531"/>
    <n v="117.88200000000001"/>
    <x v="17"/>
    <n v="9317"/>
    <x v="17"/>
    <s v="Northern &amp; Central Ruderal Shrubland"/>
    <x v="0"/>
    <x v="10"/>
    <s v="Introduced Upland Vegetation-Shrub"/>
    <s v="Prairie? (Swaty used prairie numbers)"/>
    <n v="1"/>
    <n v="3"/>
    <n v="1"/>
    <n v="0.33333333300000001"/>
    <n v="117.88200000000001"/>
    <n v="39.293999960706003"/>
  </r>
  <r>
    <n v="2802"/>
    <n v="2803"/>
    <n v="172"/>
    <n v="38.183999999999997"/>
    <x v="17"/>
    <n v="7975"/>
    <x v="17"/>
    <s v="Eastern Cool Temperate Close Grown Crop"/>
    <x v="0"/>
    <x v="3"/>
    <s v="Agricultural-Close Grown Crop"/>
    <s v=" "/>
    <n v="0"/>
    <n v="0"/>
    <n v="0"/>
    <n v="0"/>
    <n v="0"/>
    <n v="0"/>
  </r>
  <r>
    <n v="2803"/>
    <n v="2804"/>
    <n v="1155"/>
    <n v="256.41000000000003"/>
    <x v="17"/>
    <n v="7927"/>
    <x v="17"/>
    <s v="Eastern Cool Temperate Developed Mixed Forest"/>
    <x v="0"/>
    <x v="4"/>
    <s v="Developed-Upland Mixed Forest"/>
    <s v=" "/>
    <n v="0"/>
    <n v="0"/>
    <n v="0"/>
    <n v="0"/>
    <n v="0"/>
    <n v="0"/>
  </r>
  <r>
    <n v="3611"/>
    <n v="3612"/>
    <n v="30041"/>
    <n v="6669.1019999999999"/>
    <x v="36"/>
    <n v="9315"/>
    <x v="36"/>
    <s v="Northern &amp; Central Native Ruderal Forest"/>
    <x v="1"/>
    <x v="12"/>
    <s v="Ruderal Forest"/>
    <s v="Forest"/>
    <n v="5"/>
    <n v="10"/>
    <n v="0.2"/>
    <n v="0.1"/>
    <n v="1333.8204000000001"/>
    <n v="666.91020000000003"/>
  </r>
  <r>
    <n v="2805"/>
    <n v="2806"/>
    <n v="2336"/>
    <n v="518.59199999999998"/>
    <x v="17"/>
    <n v="7907"/>
    <x v="17"/>
    <s v="Eastern Cool Temperate Urban Mixed Forest"/>
    <x v="0"/>
    <x v="4"/>
    <s v="Developed-Upland Mixed Forest"/>
    <s v=" "/>
    <n v="0"/>
    <n v="0"/>
    <n v="0"/>
    <n v="0"/>
    <n v="0"/>
    <n v="0"/>
  </r>
  <r>
    <n v="3634"/>
    <n v="3635"/>
    <n v="23692"/>
    <n v="5259.6239999999998"/>
    <x v="39"/>
    <n v="9315"/>
    <x v="39"/>
    <s v="Northern &amp; Central Native Ruderal Forest"/>
    <x v="1"/>
    <x v="12"/>
    <s v="Ruderal Forest"/>
    <s v="Forest"/>
    <n v="5"/>
    <n v="10"/>
    <n v="0.2"/>
    <n v="0.1"/>
    <n v="1051.9248"/>
    <n v="525.9624"/>
  </r>
  <r>
    <n v="2807"/>
    <n v="2808"/>
    <n v="62"/>
    <n v="13.763999999999999"/>
    <x v="17"/>
    <n v="7926"/>
    <x v="17"/>
    <s v="Eastern Cool Temperate Developed Evergreen Forest"/>
    <x v="0"/>
    <x v="4"/>
    <s v="Developed-Upland Evergreen Forest"/>
    <s v=" "/>
    <n v="0"/>
    <n v="0"/>
    <n v="0"/>
    <n v="0"/>
    <n v="0"/>
    <n v="0"/>
  </r>
  <r>
    <n v="3663"/>
    <n v="3664"/>
    <n v="26503"/>
    <n v="5883.6660000000002"/>
    <x v="37"/>
    <n v="9315"/>
    <x v="37"/>
    <s v="Northern &amp; Central Native Ruderal Forest"/>
    <x v="1"/>
    <x v="12"/>
    <s v="Ruderal Forest"/>
    <s v="Forest"/>
    <n v="5"/>
    <n v="10"/>
    <n v="0.2"/>
    <n v="0.1"/>
    <n v="1176.7332000000001"/>
    <n v="588.36660000000006"/>
  </r>
  <r>
    <n v="3713"/>
    <n v="3714"/>
    <n v="22841"/>
    <n v="5070.7020000000002"/>
    <x v="43"/>
    <n v="9315"/>
    <x v="43"/>
    <s v="Northern &amp; Central Native Ruderal Forest"/>
    <x v="1"/>
    <x v="12"/>
    <s v="Ruderal Forest"/>
    <s v="Forest"/>
    <n v="5"/>
    <n v="10"/>
    <n v="0.2"/>
    <n v="0.1"/>
    <n v="1014.1404000000001"/>
    <n v="507.07020000000006"/>
  </r>
  <r>
    <n v="2810"/>
    <n v="2811"/>
    <n v="2"/>
    <n v="0.44400000000000001"/>
    <x v="16"/>
    <n v="7970"/>
    <x v="16"/>
    <s v="Eastern Cool Temperate Orchard"/>
    <x v="0"/>
    <x v="3"/>
    <s v="Agricultural-Orchard"/>
    <s v=" "/>
    <n v="0"/>
    <n v="0"/>
    <n v="0"/>
    <n v="0"/>
    <n v="0"/>
    <n v="0"/>
  </r>
  <r>
    <n v="2811"/>
    <n v="2812"/>
    <n v="1318"/>
    <n v="292.596"/>
    <x v="17"/>
    <n v="7906"/>
    <x v="17"/>
    <s v="Eastern Cool Temperate Urban Evergreen Forest"/>
    <x v="0"/>
    <x v="4"/>
    <s v="Developed-Upland Evergreen Forest"/>
    <s v=" "/>
    <n v="0"/>
    <n v="0"/>
    <n v="0"/>
    <n v="0"/>
    <n v="0"/>
    <n v="0"/>
  </r>
  <r>
    <n v="3753"/>
    <n v="3754"/>
    <n v="27357"/>
    <n v="6073.2539999999999"/>
    <x v="38"/>
    <n v="9315"/>
    <x v="38"/>
    <s v="Northern &amp; Central Native Ruderal Forest"/>
    <x v="1"/>
    <x v="12"/>
    <s v="Ruderal Forest"/>
    <s v="Forest"/>
    <n v="5"/>
    <n v="10"/>
    <n v="0.2"/>
    <n v="0.1"/>
    <n v="1214.6508000000001"/>
    <n v="607.32540000000006"/>
  </r>
  <r>
    <n v="3796"/>
    <n v="3797"/>
    <n v="23099"/>
    <n v="5127.9780000000001"/>
    <x v="42"/>
    <n v="9315"/>
    <x v="42"/>
    <s v="Northern &amp; Central Native Ruderal Forest"/>
    <x v="1"/>
    <x v="12"/>
    <s v="Ruderal Forest"/>
    <s v="Forest"/>
    <n v="5"/>
    <n v="10"/>
    <n v="0.2"/>
    <n v="0.1"/>
    <n v="1025.5956000000001"/>
    <n v="512.79780000000005"/>
  </r>
  <r>
    <n v="2814"/>
    <n v="2815"/>
    <n v="34"/>
    <n v="7.548"/>
    <x v="16"/>
    <n v="7295"/>
    <x v="16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3826"/>
    <n v="3827"/>
    <n v="11977"/>
    <n v="2658.8940000000002"/>
    <x v="40"/>
    <n v="9315"/>
    <x v="40"/>
    <s v="Northern &amp; Central Native Ruderal Forest"/>
    <x v="1"/>
    <x v="12"/>
    <s v="Ruderal Forest"/>
    <s v="Forest"/>
    <n v="5"/>
    <n v="10"/>
    <n v="0.2"/>
    <n v="0.1"/>
    <n v="531.77880000000005"/>
    <n v="265.88940000000002"/>
  </r>
  <r>
    <n v="2816"/>
    <n v="2817"/>
    <n v="454388"/>
    <n v="100874.136"/>
    <x v="18"/>
    <n v="7977"/>
    <x v="18"/>
    <s v="Eastern Cool Temperate Pasture and Hayland"/>
    <x v="0"/>
    <x v="3"/>
    <s v="Agricultural-Pasture and Hayland"/>
    <s v=" "/>
    <n v="0"/>
    <n v="0"/>
    <n v="0"/>
    <n v="0"/>
    <n v="0"/>
    <n v="0"/>
  </r>
  <r>
    <n v="3949"/>
    <n v="3950"/>
    <n v="11328"/>
    <n v="2514.8160000000003"/>
    <x v="110"/>
    <n v="9315"/>
    <x v="110"/>
    <s v="Northern &amp; Central Native Ruderal Forest"/>
    <x v="1"/>
    <x v="12"/>
    <s v="Ruderal Forest"/>
    <s v="Forest"/>
    <n v="5"/>
    <n v="10"/>
    <n v="0.2"/>
    <n v="0.1"/>
    <n v="502.96320000000009"/>
    <n v="251.48160000000004"/>
  </r>
  <r>
    <n v="4000"/>
    <n v="4001"/>
    <n v="12510"/>
    <n v="2777.2200000000003"/>
    <x v="44"/>
    <n v="9315"/>
    <x v="44"/>
    <s v="Northern &amp; Central Native Ruderal Forest"/>
    <x v="1"/>
    <x v="12"/>
    <s v="Ruderal Forest"/>
    <s v="Forest"/>
    <n v="5"/>
    <n v="10"/>
    <n v="0.2"/>
    <n v="0.1"/>
    <n v="555.44400000000007"/>
    <n v="277.72200000000004"/>
  </r>
  <r>
    <n v="4053"/>
    <n v="4054"/>
    <n v="6966"/>
    <n v="1546.452"/>
    <x v="47"/>
    <n v="9315"/>
    <x v="47"/>
    <s v="Northern &amp; Central Native Ruderal Forest"/>
    <x v="1"/>
    <x v="12"/>
    <s v="Ruderal Forest"/>
    <s v="Forest"/>
    <n v="5"/>
    <n v="10"/>
    <n v="0.2"/>
    <n v="0.1"/>
    <n v="309.29040000000003"/>
    <n v="154.64520000000002"/>
  </r>
  <r>
    <n v="2820"/>
    <n v="2821"/>
    <n v="80663"/>
    <n v="17907.186000000002"/>
    <x v="18"/>
    <n v="7299"/>
    <x v="18"/>
    <s v="Developed-Roads"/>
    <x v="0"/>
    <x v="5"/>
    <s v="Developed-Roads"/>
    <s v=" "/>
    <n v="0"/>
    <n v="0"/>
    <n v="0"/>
    <n v="0"/>
    <n v="0"/>
    <n v="0"/>
  </r>
  <r>
    <n v="2821"/>
    <n v="2822"/>
    <n v="42583"/>
    <n v="9453.4259999999995"/>
    <x v="18"/>
    <n v="9817"/>
    <x v="18"/>
    <s v="Northern &amp; Central Ruderal Meadow"/>
    <x v="2"/>
    <x v="2"/>
    <s v="Introduced Perennial Grassland and Forbland"/>
    <s v="Prairie"/>
    <n v="1"/>
    <n v="3"/>
    <n v="1"/>
    <n v="0.33333333300000001"/>
    <n v="9453.4259999999995"/>
    <n v="3151.1419968488581"/>
  </r>
  <r>
    <n v="2822"/>
    <n v="2823"/>
    <n v="4090"/>
    <n v="907.98"/>
    <x v="18"/>
    <n v="7925"/>
    <x v="18"/>
    <s v="Eastern Cool Temperate Developed Deciduous Forest"/>
    <x v="0"/>
    <x v="4"/>
    <s v="Developed-Upland Deciduous Forest"/>
    <s v=" "/>
    <n v="0"/>
    <n v="0"/>
    <n v="0"/>
    <n v="0"/>
    <n v="0"/>
    <n v="0"/>
  </r>
  <r>
    <n v="2823"/>
    <n v="2824"/>
    <n v="6649"/>
    <n v="1476.078"/>
    <x v="18"/>
    <n v="7908"/>
    <x v="18"/>
    <s v="Eastern Cool Temperate Urban Herbaceous"/>
    <x v="0"/>
    <x v="4"/>
    <s v="Developed-Upland Herbaceous"/>
    <s v=" "/>
    <n v="0"/>
    <n v="0"/>
    <n v="0"/>
    <n v="0"/>
    <n v="0"/>
    <n v="0"/>
  </r>
  <r>
    <n v="4080"/>
    <n v="4081"/>
    <n v="9925"/>
    <n v="2203.35"/>
    <x v="45"/>
    <n v="9315"/>
    <x v="45"/>
    <s v="Northern &amp; Central Native Ruderal Forest"/>
    <x v="1"/>
    <x v="12"/>
    <s v="Ruderal Forest"/>
    <s v="Forest"/>
    <n v="5"/>
    <n v="10"/>
    <n v="0.2"/>
    <n v="0.1"/>
    <n v="440.67"/>
    <n v="220.33500000000001"/>
  </r>
  <r>
    <n v="2825"/>
    <n v="2826"/>
    <n v="16286"/>
    <n v="3615.4920000000002"/>
    <x v="18"/>
    <n v="7296"/>
    <x v="18"/>
    <s v="Developed-Low Intensity"/>
    <x v="0"/>
    <x v="7"/>
    <s v="Developed-Low Intensity"/>
    <s v=" "/>
    <n v="0"/>
    <n v="0"/>
    <n v="0"/>
    <n v="0"/>
    <n v="0"/>
    <n v="0"/>
  </r>
  <r>
    <n v="2826"/>
    <n v="2827"/>
    <n v="586"/>
    <n v="130.09200000000001"/>
    <x v="18"/>
    <n v="9317"/>
    <x v="18"/>
    <s v="Northern &amp; Central Ruderal Shrubland"/>
    <x v="0"/>
    <x v="10"/>
    <s v="Introduced Upland Vegetation-Shrub"/>
    <s v="Prairie? (Swaty used prairie numbers)"/>
    <n v="1"/>
    <n v="3"/>
    <n v="1"/>
    <n v="0.33333333300000001"/>
    <n v="130.09200000000001"/>
    <n v="43.363999956636007"/>
  </r>
  <r>
    <n v="4127"/>
    <n v="4128"/>
    <n v="53180"/>
    <n v="11805.960000000001"/>
    <x v="50"/>
    <n v="9315"/>
    <x v="50"/>
    <s v="Northern &amp; Central Native Ruderal Forest"/>
    <x v="1"/>
    <x v="12"/>
    <s v="Ruderal Forest"/>
    <s v="Forest"/>
    <n v="5"/>
    <n v="10"/>
    <n v="0.2"/>
    <n v="0.1"/>
    <n v="2361.1920000000005"/>
    <n v="1180.5960000000002"/>
  </r>
  <r>
    <n v="2828"/>
    <n v="2829"/>
    <n v="7998"/>
    <n v="1775.556"/>
    <x v="18"/>
    <n v="7297"/>
    <x v="18"/>
    <s v="Developed-Medium Intensity"/>
    <x v="0"/>
    <x v="6"/>
    <s v="Developed-Medium Intensity"/>
    <s v=" "/>
    <n v="0"/>
    <n v="0"/>
    <n v="0"/>
    <n v="0"/>
    <n v="0"/>
    <n v="0"/>
  </r>
  <r>
    <n v="2829"/>
    <n v="2830"/>
    <n v="6504"/>
    <n v="1443.8879999999999"/>
    <x v="18"/>
    <n v="7974"/>
    <x v="18"/>
    <s v="Eastern Cool Temperate Row Crop"/>
    <x v="0"/>
    <x v="3"/>
    <s v="Agricultural-Row Crop"/>
    <s v=" "/>
    <n v="0"/>
    <n v="0"/>
    <n v="0"/>
    <n v="0"/>
    <n v="0"/>
    <n v="0"/>
  </r>
  <r>
    <n v="2830"/>
    <n v="2831"/>
    <n v="613"/>
    <n v="136.08600000000001"/>
    <x v="18"/>
    <n v="7976"/>
    <x v="18"/>
    <s v="Eastern Cool Temperate Fallow/Idle Cropland"/>
    <x v="0"/>
    <x v="3"/>
    <s v="Agricultural-Fallow/Idle Cropland"/>
    <s v=" "/>
    <n v="0"/>
    <n v="0"/>
    <n v="0"/>
    <n v="0"/>
    <n v="0"/>
    <n v="0"/>
  </r>
  <r>
    <n v="2831"/>
    <n v="2832"/>
    <n v="8849"/>
    <n v="1964.4780000000001"/>
    <x v="18"/>
    <n v="7292"/>
    <x v="18"/>
    <s v="Open Water"/>
    <x v="0"/>
    <x v="0"/>
    <s v="Open Water"/>
    <s v=" "/>
    <n v="0"/>
    <n v="0"/>
    <n v="0"/>
    <n v="0"/>
    <n v="0"/>
    <n v="0"/>
  </r>
  <r>
    <n v="2832"/>
    <n v="2833"/>
    <n v="17134"/>
    <n v="3803.748"/>
    <x v="18"/>
    <n v="7905"/>
    <x v="18"/>
    <s v="Eastern Cool Temperate Urban Deciduous Forest"/>
    <x v="0"/>
    <x v="4"/>
    <s v="Developed-Upland Deciduous Forest"/>
    <s v=" "/>
    <n v="0"/>
    <n v="0"/>
    <n v="0"/>
    <n v="0"/>
    <n v="0"/>
    <n v="0"/>
  </r>
  <r>
    <n v="4160"/>
    <n v="4161"/>
    <n v="12766"/>
    <n v="2834.0520000000001"/>
    <x v="46"/>
    <n v="9315"/>
    <x v="46"/>
    <s v="Northern &amp; Central Native Ruderal Forest"/>
    <x v="1"/>
    <x v="12"/>
    <s v="Ruderal Forest"/>
    <s v="Forest"/>
    <n v="5"/>
    <n v="10"/>
    <n v="0.2"/>
    <n v="0.1"/>
    <n v="566.81040000000007"/>
    <n v="283.40520000000004"/>
  </r>
  <r>
    <n v="2834"/>
    <n v="2835"/>
    <n v="7065"/>
    <n v="1568.43"/>
    <x v="18"/>
    <n v="7909"/>
    <x v="18"/>
    <s v="Eastern Cool Temperate Urban Shrubland"/>
    <x v="0"/>
    <x v="4"/>
    <s v="Developed-Upland Shrubland"/>
    <s v=" "/>
    <n v="0"/>
    <n v="0"/>
    <n v="0"/>
    <n v="0"/>
    <n v="0"/>
    <n v="0"/>
  </r>
  <r>
    <n v="4208"/>
    <n v="4209"/>
    <n v="33396"/>
    <n v="7413.9120000000003"/>
    <x v="48"/>
    <n v="9315"/>
    <x v="48"/>
    <s v="Northern &amp; Central Native Ruderal Forest"/>
    <x v="1"/>
    <x v="12"/>
    <s v="Ruderal Forest"/>
    <s v="Forest"/>
    <n v="5"/>
    <n v="10"/>
    <n v="0.2"/>
    <n v="0.1"/>
    <n v="1482.7824000000001"/>
    <n v="741.39120000000003"/>
  </r>
  <r>
    <n v="4242"/>
    <n v="4243"/>
    <n v="51257"/>
    <n v="11379.054"/>
    <x v="49"/>
    <n v="9315"/>
    <x v="49"/>
    <s v="Northern &amp; Central Native Ruderal Forest"/>
    <x v="1"/>
    <x v="12"/>
    <s v="Ruderal Forest"/>
    <s v="Forest"/>
    <n v="5"/>
    <n v="10"/>
    <n v="0.2"/>
    <n v="0.1"/>
    <n v="2275.8108000000002"/>
    <n v="1137.9054000000001"/>
  </r>
  <r>
    <n v="4281"/>
    <n v="4282"/>
    <n v="122964"/>
    <n v="27298.008000000002"/>
    <x v="51"/>
    <n v="9315"/>
    <x v="51"/>
    <s v="Northern &amp; Central Native Ruderal Forest"/>
    <x v="1"/>
    <x v="12"/>
    <s v="Ruderal Forest"/>
    <s v="Forest"/>
    <n v="5"/>
    <n v="10"/>
    <n v="0.2"/>
    <n v="0.1"/>
    <n v="5459.6016000000009"/>
    <n v="2729.8008000000004"/>
  </r>
  <r>
    <n v="2838"/>
    <n v="2839"/>
    <n v="1501"/>
    <n v="333.22199999999998"/>
    <x v="18"/>
    <n v="7927"/>
    <x v="18"/>
    <s v="Eastern Cool Temperate Developed Mixed Forest"/>
    <x v="0"/>
    <x v="4"/>
    <s v="Developed-Upland Mixed Forest"/>
    <s v=" "/>
    <n v="0"/>
    <n v="0"/>
    <n v="0"/>
    <n v="0"/>
    <n v="0"/>
    <n v="0"/>
  </r>
  <r>
    <n v="4329"/>
    <n v="4330"/>
    <n v="39228"/>
    <n v="8708.616"/>
    <x v="52"/>
    <n v="9315"/>
    <x v="52"/>
    <s v="Northern &amp; Central Native Ruderal Forest"/>
    <x v="1"/>
    <x v="12"/>
    <s v="Ruderal Forest"/>
    <s v="Forest"/>
    <n v="5"/>
    <n v="10"/>
    <n v="0.2"/>
    <n v="0.1"/>
    <n v="1741.7232000000001"/>
    <n v="870.86160000000007"/>
  </r>
  <r>
    <n v="4370"/>
    <n v="4371"/>
    <n v="96058"/>
    <n v="21324.876"/>
    <x v="54"/>
    <n v="9315"/>
    <x v="54"/>
    <s v="Northern &amp; Central Native Ruderal Forest"/>
    <x v="1"/>
    <x v="12"/>
    <s v="Ruderal Forest"/>
    <s v="Forest"/>
    <n v="5"/>
    <n v="10"/>
    <n v="0.2"/>
    <n v="0.1"/>
    <n v="4264.9751999999999"/>
    <n v="2132.4875999999999"/>
  </r>
  <r>
    <n v="2841"/>
    <n v="2842"/>
    <n v="1949"/>
    <n v="432.678"/>
    <x v="18"/>
    <n v="7929"/>
    <x v="18"/>
    <s v="Eastern Cool Temperate Developed Herbaceous"/>
    <x v="0"/>
    <x v="4"/>
    <s v="Developed-Upland Herbaceous"/>
    <s v=" "/>
    <n v="0"/>
    <n v="0"/>
    <n v="0"/>
    <n v="0"/>
    <n v="0"/>
    <n v="0"/>
  </r>
  <r>
    <n v="2842"/>
    <n v="2843"/>
    <n v="3220"/>
    <n v="714.84"/>
    <x v="18"/>
    <n v="7298"/>
    <x v="18"/>
    <s v="Developed-High Intensity"/>
    <x v="0"/>
    <x v="8"/>
    <s v="Developed-High Intensity"/>
    <s v=" "/>
    <n v="0"/>
    <n v="0"/>
    <n v="0"/>
    <n v="0"/>
    <n v="0"/>
    <n v="0"/>
  </r>
  <r>
    <n v="2843"/>
    <n v="2844"/>
    <n v="2634"/>
    <n v="584.74800000000005"/>
    <x v="18"/>
    <n v="7907"/>
    <x v="18"/>
    <s v="Eastern Cool Temperate Urban Mixed Forest"/>
    <x v="0"/>
    <x v="4"/>
    <s v="Developed-Upland Mixed Forest"/>
    <s v=" "/>
    <n v="0"/>
    <n v="0"/>
    <n v="0"/>
    <n v="0"/>
    <n v="0"/>
    <n v="0"/>
  </r>
  <r>
    <n v="4421"/>
    <n v="4422"/>
    <n v="33685"/>
    <n v="7478.07"/>
    <x v="58"/>
    <n v="9315"/>
    <x v="58"/>
    <s v="Northern &amp; Central Native Ruderal Forest"/>
    <x v="1"/>
    <x v="12"/>
    <s v="Ruderal Forest"/>
    <s v="Forest"/>
    <n v="5"/>
    <n v="10"/>
    <n v="0.2"/>
    <n v="0.1"/>
    <n v="1495.614"/>
    <n v="747.80700000000002"/>
  </r>
  <r>
    <n v="2845"/>
    <n v="2846"/>
    <n v="103"/>
    <n v="22.866"/>
    <x v="18"/>
    <n v="7973"/>
    <x v="18"/>
    <s v="Eastern Cool Temperate Row Crop - Close Grown Crop"/>
    <x v="0"/>
    <x v="3"/>
    <s v="Agricultural-Row Crop-Close Grown Crop"/>
    <s v=" "/>
    <n v="0"/>
    <n v="0"/>
    <n v="0"/>
    <n v="0"/>
    <n v="0"/>
    <n v="0"/>
  </r>
  <r>
    <n v="2846"/>
    <n v="2847"/>
    <n v="19"/>
    <n v="4.218"/>
    <x v="17"/>
    <n v="7928"/>
    <x v="17"/>
    <s v="Eastern Cool Temperate Developed Shrubland"/>
    <x v="0"/>
    <x v="4"/>
    <s v="Developed-Upland Shrubland"/>
    <s v=" "/>
    <n v="0"/>
    <n v="0"/>
    <n v="0"/>
    <n v="0"/>
    <n v="0"/>
    <n v="0"/>
  </r>
  <r>
    <n v="2847"/>
    <n v="2848"/>
    <n v="233"/>
    <n v="51.725999999999999"/>
    <x v="18"/>
    <n v="7975"/>
    <x v="18"/>
    <s v="Eastern Cool Temperate Close Grown Crop"/>
    <x v="0"/>
    <x v="3"/>
    <s v="Agricultural-Close Grown Crop"/>
    <s v=" "/>
    <n v="0"/>
    <n v="0"/>
    <n v="0"/>
    <n v="0"/>
    <n v="0"/>
    <n v="0"/>
  </r>
  <r>
    <n v="2848"/>
    <n v="2849"/>
    <n v="443"/>
    <n v="98.346000000000004"/>
    <x v="17"/>
    <n v="7295"/>
    <x v="17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4456"/>
    <n v="4457"/>
    <n v="19853"/>
    <n v="4407.366"/>
    <x v="55"/>
    <n v="9315"/>
    <x v="55"/>
    <s v="Northern &amp; Central Native Ruderal Forest"/>
    <x v="1"/>
    <x v="12"/>
    <s v="Ruderal Forest"/>
    <s v="Forest"/>
    <n v="5"/>
    <n v="10"/>
    <n v="0.2"/>
    <n v="0.1"/>
    <n v="881.47320000000002"/>
    <n v="440.73660000000001"/>
  </r>
  <r>
    <n v="2850"/>
    <n v="2851"/>
    <n v="1659"/>
    <n v="368.298"/>
    <x v="18"/>
    <n v="7906"/>
    <x v="18"/>
    <s v="Eastern Cool Temperate Urban Evergreen Forest"/>
    <x v="0"/>
    <x v="4"/>
    <s v="Developed-Upland Evergreen Forest"/>
    <s v=" "/>
    <n v="0"/>
    <n v="0"/>
    <n v="0"/>
    <n v="0"/>
    <n v="0"/>
    <n v="0"/>
  </r>
  <r>
    <n v="2851"/>
    <n v="2852"/>
    <n v="58"/>
    <n v="12.875999999999999"/>
    <x v="18"/>
    <n v="7926"/>
    <x v="18"/>
    <s v="Eastern Cool Temperate Developed Evergreen Forest"/>
    <x v="0"/>
    <x v="4"/>
    <s v="Developed-Upland Evergreen Forest"/>
    <s v=" "/>
    <n v="0"/>
    <n v="0"/>
    <n v="0"/>
    <n v="0"/>
    <n v="0"/>
    <n v="0"/>
  </r>
  <r>
    <n v="2852"/>
    <n v="2853"/>
    <n v="28"/>
    <n v="6.2160000000000002"/>
    <x v="17"/>
    <n v="7973"/>
    <x v="17"/>
    <s v="Eastern Cool Temperate Row Crop - Close Grown Crop"/>
    <x v="0"/>
    <x v="3"/>
    <s v="Agricultural-Row Crop-Close Grown Crop"/>
    <s v=" "/>
    <n v="0"/>
    <n v="0"/>
    <n v="0"/>
    <n v="0"/>
    <n v="0"/>
    <n v="0"/>
  </r>
  <r>
    <n v="2853"/>
    <n v="2854"/>
    <n v="36"/>
    <n v="7.992"/>
    <x v="18"/>
    <n v="7928"/>
    <x v="18"/>
    <s v="Eastern Cool Temperate Developed Shrubland"/>
    <x v="0"/>
    <x v="4"/>
    <s v="Developed-Upland Shrubland"/>
    <s v=" "/>
    <n v="0"/>
    <n v="0"/>
    <n v="0"/>
    <n v="0"/>
    <n v="0"/>
    <n v="0"/>
  </r>
  <r>
    <n v="4499"/>
    <n v="4500"/>
    <n v="9571"/>
    <n v="2124.7620000000002"/>
    <x v="56"/>
    <n v="9315"/>
    <x v="56"/>
    <s v="Northern &amp; Central Native Ruderal Forest"/>
    <x v="1"/>
    <x v="12"/>
    <s v="Ruderal Forest"/>
    <s v="Forest"/>
    <n v="5"/>
    <n v="10"/>
    <n v="0.2"/>
    <n v="0.1"/>
    <n v="424.95240000000007"/>
    <n v="212.47620000000003"/>
  </r>
  <r>
    <n v="4544"/>
    <n v="4545"/>
    <n v="13923"/>
    <n v="3090.9059999999999"/>
    <x v="74"/>
    <n v="9315"/>
    <x v="74"/>
    <s v="Northern &amp; Central Native Ruderal Forest"/>
    <x v="1"/>
    <x v="12"/>
    <s v="Ruderal Forest"/>
    <s v="Forest"/>
    <n v="5"/>
    <n v="10"/>
    <n v="0.2"/>
    <n v="0.1"/>
    <n v="618.18119999999999"/>
    <n v="309.09059999999999"/>
  </r>
  <r>
    <n v="4564"/>
    <n v="4565"/>
    <n v="9534"/>
    <n v="2116.5480000000002"/>
    <x v="57"/>
    <n v="9315"/>
    <x v="57"/>
    <s v="Northern &amp; Central Native Ruderal Forest"/>
    <x v="1"/>
    <x v="12"/>
    <s v="Ruderal Forest"/>
    <s v="Forest"/>
    <n v="5"/>
    <n v="10"/>
    <n v="0.2"/>
    <n v="0.1"/>
    <n v="423.30960000000005"/>
    <n v="211.65480000000002"/>
  </r>
  <r>
    <n v="2857"/>
    <n v="2858"/>
    <n v="71"/>
    <n v="15.762"/>
    <x v="18"/>
    <n v="7978"/>
    <x v="18"/>
    <s v="Eastern Cool Temperate Wheat"/>
    <x v="0"/>
    <x v="3"/>
    <s v="Agricultural-Wheat"/>
    <s v=" "/>
    <n v="0"/>
    <n v="0"/>
    <n v="0"/>
    <n v="0"/>
    <n v="0"/>
    <n v="0"/>
  </r>
  <r>
    <n v="4774"/>
    <n v="4775"/>
    <n v="9"/>
    <n v="1.998"/>
    <x v="105"/>
    <n v="9315"/>
    <x v="105"/>
    <s v="Northern &amp; Central Native Ruderal Forest"/>
    <x v="1"/>
    <x v="12"/>
    <s v="Ruderal Forest"/>
    <s v="Forest"/>
    <n v="5"/>
    <n v="10"/>
    <n v="0.2"/>
    <n v="0.1"/>
    <n v="0.39960000000000001"/>
    <n v="0.19980000000000001"/>
  </r>
  <r>
    <n v="2859"/>
    <n v="2860"/>
    <n v="423"/>
    <n v="93.906000000000006"/>
    <x v="18"/>
    <n v="7295"/>
    <x v="18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2860"/>
    <n v="2861"/>
    <n v="56"/>
    <n v="12.432"/>
    <x v="18"/>
    <n v="9064"/>
    <x v="18"/>
    <s v="Central Interior Acidic Cliff and Talus"/>
    <x v="0"/>
    <x v="11"/>
    <s v="Sparse Vegetation"/>
    <s v=" "/>
    <n v="0"/>
    <n v="0"/>
    <n v="0"/>
    <n v="0"/>
    <n v="0"/>
    <n v="0"/>
  </r>
  <r>
    <n v="13"/>
    <n v="14"/>
    <n v="1949"/>
    <n v="432.678"/>
    <x v="0"/>
    <n v="9318"/>
    <x v="0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144.22599985577401"/>
    <n v="86.535600000000002"/>
  </r>
  <r>
    <n v="2862"/>
    <n v="2863"/>
    <n v="931"/>
    <n v="206.68200000000002"/>
    <x v="12"/>
    <n v="7906"/>
    <x v="12"/>
    <s v="Eastern Cool Temperate Urban Evergreen Forest"/>
    <x v="0"/>
    <x v="4"/>
    <s v="Developed-Upland Evergreen Forest"/>
    <s v=" "/>
    <n v="0"/>
    <n v="0"/>
    <n v="0"/>
    <n v="0"/>
    <n v="0"/>
    <n v="0"/>
  </r>
  <r>
    <n v="43"/>
    <n v="44"/>
    <n v="2475"/>
    <n v="549.45000000000005"/>
    <x v="11"/>
    <n v="9318"/>
    <x v="11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183.14999981685003"/>
    <n v="109.89000000000001"/>
  </r>
  <r>
    <n v="90"/>
    <n v="91"/>
    <n v="4918"/>
    <n v="1091.796"/>
    <x v="27"/>
    <n v="9318"/>
    <x v="27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363.93199963606804"/>
    <n v="218.35920000000002"/>
  </r>
  <r>
    <n v="2865"/>
    <n v="2866"/>
    <n v="93"/>
    <n v="20.646000000000001"/>
    <x v="12"/>
    <n v="7928"/>
    <x v="12"/>
    <s v="Eastern Cool Temperate Developed Shrubland"/>
    <x v="0"/>
    <x v="4"/>
    <s v="Developed-Upland Shrubland"/>
    <s v=" "/>
    <n v="0"/>
    <n v="0"/>
    <n v="0"/>
    <n v="0"/>
    <n v="0"/>
    <n v="0"/>
  </r>
  <r>
    <n v="128"/>
    <n v="129"/>
    <n v="1452"/>
    <n v="322.34399999999999"/>
    <x v="41"/>
    <n v="9318"/>
    <x v="41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107.44799989255201"/>
    <n v="64.468800000000002"/>
  </r>
  <r>
    <n v="2867"/>
    <n v="2868"/>
    <n v="99"/>
    <n v="21.978000000000002"/>
    <x v="17"/>
    <n v="9064"/>
    <x v="17"/>
    <s v="Central Interior Acidic Cliff and Talus"/>
    <x v="0"/>
    <x v="11"/>
    <s v="Sparse Vegetation"/>
    <s v=" "/>
    <n v="0"/>
    <n v="0"/>
    <n v="0"/>
    <n v="0"/>
    <n v="0"/>
    <n v="0"/>
  </r>
  <r>
    <n v="2868"/>
    <n v="2869"/>
    <n v="1322"/>
    <n v="293.48399999999998"/>
    <x v="12"/>
    <n v="7976"/>
    <x v="12"/>
    <s v="Eastern Cool Temperate Fallow/Idle Cropland"/>
    <x v="0"/>
    <x v="3"/>
    <s v="Agricultural-Fallow/Idle Cropland"/>
    <s v=" "/>
    <n v="0"/>
    <n v="0"/>
    <n v="0"/>
    <n v="0"/>
    <n v="0"/>
    <n v="0"/>
  </r>
  <r>
    <n v="163"/>
    <n v="164"/>
    <n v="1151"/>
    <n v="255.52199999999999"/>
    <x v="53"/>
    <n v="9318"/>
    <x v="53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85.173999914825998"/>
    <n v="51.104399999999998"/>
  </r>
  <r>
    <n v="178"/>
    <n v="179"/>
    <n v="674"/>
    <n v="149.62800000000001"/>
    <x v="64"/>
    <n v="9318"/>
    <x v="64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49.875999950124005"/>
    <n v="29.925600000000003"/>
  </r>
  <r>
    <n v="224"/>
    <n v="225"/>
    <n v="1004"/>
    <n v="222.88800000000001"/>
    <x v="70"/>
    <n v="9318"/>
    <x v="70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74.29599992570401"/>
    <n v="44.577600000000004"/>
  </r>
  <r>
    <n v="264"/>
    <n v="265"/>
    <n v="1092"/>
    <n v="242.42400000000001"/>
    <x v="71"/>
    <n v="9318"/>
    <x v="71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80.807999919192"/>
    <n v="48.484800000000007"/>
  </r>
  <r>
    <n v="315"/>
    <n v="316"/>
    <n v="1033"/>
    <n v="229.32599999999999"/>
    <x v="72"/>
    <n v="9318"/>
    <x v="72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76.441999923558001"/>
    <n v="45.865200000000002"/>
  </r>
  <r>
    <n v="347"/>
    <n v="348"/>
    <n v="1063"/>
    <n v="235.98599999999999"/>
    <x v="73"/>
    <n v="9318"/>
    <x v="73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78.661999921337994"/>
    <n v="47.197200000000002"/>
  </r>
  <r>
    <n v="2875"/>
    <n v="2876"/>
    <n v="523"/>
    <n v="116.10599999999999"/>
    <x v="15"/>
    <n v="7295"/>
    <x v="15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383"/>
    <n v="384"/>
    <n v="1184"/>
    <n v="262.84800000000001"/>
    <x v="75"/>
    <n v="9318"/>
    <x v="75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87.615999912384012"/>
    <n v="52.569600000000008"/>
  </r>
  <r>
    <n v="2877"/>
    <n v="2878"/>
    <n v="11"/>
    <n v="2.4420000000000002"/>
    <x v="15"/>
    <n v="7973"/>
    <x v="15"/>
    <s v="Eastern Cool Temperate Row Crop - Close Grown Crop"/>
    <x v="0"/>
    <x v="3"/>
    <s v="Agricultural-Row Crop-Close Grown Crop"/>
    <s v=" "/>
    <n v="0"/>
    <n v="0"/>
    <n v="0"/>
    <n v="0"/>
    <n v="0"/>
    <n v="0"/>
  </r>
  <r>
    <n v="2878"/>
    <n v="2879"/>
    <n v="172976"/>
    <n v="38400.671999999999"/>
    <x v="20"/>
    <n v="7299"/>
    <x v="20"/>
    <s v="Developed-Roads"/>
    <x v="0"/>
    <x v="5"/>
    <s v="Developed-Roads"/>
    <s v=" "/>
    <n v="0"/>
    <n v="0"/>
    <n v="0"/>
    <n v="0"/>
    <n v="0"/>
    <n v="0"/>
  </r>
  <r>
    <n v="2879"/>
    <n v="2880"/>
    <n v="14876"/>
    <n v="3302.4720000000002"/>
    <x v="20"/>
    <n v="7908"/>
    <x v="20"/>
    <s v="Eastern Cool Temperate Urban Herbaceous"/>
    <x v="0"/>
    <x v="4"/>
    <s v="Developed-Upland Herbaceous"/>
    <s v=" "/>
    <n v="0"/>
    <n v="0"/>
    <n v="0"/>
    <n v="0"/>
    <n v="0"/>
    <n v="0"/>
  </r>
  <r>
    <n v="2880"/>
    <n v="2881"/>
    <n v="46075"/>
    <n v="10228.65"/>
    <x v="20"/>
    <n v="9817"/>
    <x v="20"/>
    <s v="Northern &amp; Central Ruderal Meadow"/>
    <x v="2"/>
    <x v="2"/>
    <s v="Introduced Perennial Grassland and Forbland"/>
    <s v="Prairie"/>
    <n v="1"/>
    <n v="3"/>
    <n v="1"/>
    <n v="0.33333333300000001"/>
    <n v="10228.65"/>
    <n v="3409.5499965904501"/>
  </r>
  <r>
    <n v="2881"/>
    <n v="2882"/>
    <n v="7784"/>
    <n v="1728.048"/>
    <x v="20"/>
    <n v="7907"/>
    <x v="20"/>
    <s v="Eastern Cool Temperate Urban Mixed Forest"/>
    <x v="0"/>
    <x v="4"/>
    <s v="Developed-Upland Mixed Forest"/>
    <s v=" "/>
    <n v="0"/>
    <n v="0"/>
    <n v="0"/>
    <n v="0"/>
    <n v="0"/>
    <n v="0"/>
  </r>
  <r>
    <n v="2882"/>
    <n v="2883"/>
    <n v="65366"/>
    <n v="14511.252"/>
    <x v="20"/>
    <n v="7296"/>
    <x v="20"/>
    <s v="Developed-Low Intensity"/>
    <x v="0"/>
    <x v="7"/>
    <s v="Developed-Low Intensity"/>
    <s v=" "/>
    <n v="0"/>
    <n v="0"/>
    <n v="0"/>
    <n v="0"/>
    <n v="0"/>
    <n v="0"/>
  </r>
  <r>
    <n v="2883"/>
    <n v="2884"/>
    <n v="25987"/>
    <n v="5769.1140000000005"/>
    <x v="20"/>
    <n v="7297"/>
    <x v="20"/>
    <s v="Developed-Medium Intensity"/>
    <x v="0"/>
    <x v="6"/>
    <s v="Developed-Medium Intensity"/>
    <s v=" "/>
    <n v="0"/>
    <n v="0"/>
    <n v="0"/>
    <n v="0"/>
    <n v="0"/>
    <n v="0"/>
  </r>
  <r>
    <n v="2884"/>
    <n v="2885"/>
    <n v="11176"/>
    <n v="2481.0720000000001"/>
    <x v="20"/>
    <n v="7909"/>
    <x v="20"/>
    <s v="Eastern Cool Temperate Urban Shrubland"/>
    <x v="0"/>
    <x v="4"/>
    <s v="Developed-Upland Shrubland"/>
    <s v=" "/>
    <n v="0"/>
    <n v="0"/>
    <n v="0"/>
    <n v="0"/>
    <n v="0"/>
    <n v="0"/>
  </r>
  <r>
    <n v="2885"/>
    <n v="2886"/>
    <n v="8535"/>
    <n v="1894.77"/>
    <x v="20"/>
    <n v="7298"/>
    <x v="20"/>
    <s v="Developed-High Intensity"/>
    <x v="0"/>
    <x v="8"/>
    <s v="Developed-High Intensity"/>
    <s v=" "/>
    <n v="0"/>
    <n v="0"/>
    <n v="0"/>
    <n v="0"/>
    <n v="0"/>
    <n v="0"/>
  </r>
  <r>
    <n v="418"/>
    <n v="419"/>
    <n v="1507"/>
    <n v="334.55400000000003"/>
    <x v="76"/>
    <n v="9318"/>
    <x v="76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111.51799988848201"/>
    <n v="66.910800000000009"/>
  </r>
  <r>
    <n v="466"/>
    <n v="467"/>
    <n v="921"/>
    <n v="204.46199999999999"/>
    <x v="77"/>
    <n v="9318"/>
    <x v="77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68.153999931846002"/>
    <n v="40.892400000000002"/>
  </r>
  <r>
    <n v="2888"/>
    <n v="2889"/>
    <n v="38542"/>
    <n v="8556.3240000000005"/>
    <x v="20"/>
    <n v="7905"/>
    <x v="20"/>
    <s v="Eastern Cool Temperate Urban Deciduous Forest"/>
    <x v="0"/>
    <x v="4"/>
    <s v="Developed-Upland Deciduous Forest"/>
    <s v=" "/>
    <n v="0"/>
    <n v="0"/>
    <n v="0"/>
    <n v="0"/>
    <n v="0"/>
    <n v="0"/>
  </r>
  <r>
    <n v="491"/>
    <n v="492"/>
    <n v="506"/>
    <n v="112.33200000000001"/>
    <x v="78"/>
    <n v="9318"/>
    <x v="78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37.443999962556006"/>
    <n v="22.466400000000004"/>
  </r>
  <r>
    <n v="2890"/>
    <n v="2891"/>
    <n v="27038"/>
    <n v="6002.4359999999997"/>
    <x v="20"/>
    <n v="7925"/>
    <x v="20"/>
    <s v="Eastern Cool Temperate Developed Deciduous Forest"/>
    <x v="0"/>
    <x v="4"/>
    <s v="Developed-Upland Deciduous Forest"/>
    <s v=" "/>
    <n v="0"/>
    <n v="0"/>
    <n v="0"/>
    <n v="0"/>
    <n v="0"/>
    <n v="0"/>
  </r>
  <r>
    <n v="543"/>
    <n v="544"/>
    <n v="671"/>
    <n v="148.96199999999999"/>
    <x v="79"/>
    <n v="9318"/>
    <x v="79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49.653999950345998"/>
    <n v="29.792400000000001"/>
  </r>
  <r>
    <n v="562"/>
    <n v="563"/>
    <n v="673"/>
    <n v="149.40600000000001"/>
    <x v="80"/>
    <n v="9318"/>
    <x v="80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49.801999950198002"/>
    <n v="29.881200000000003"/>
  </r>
  <r>
    <n v="2893"/>
    <n v="2894"/>
    <n v="5666"/>
    <n v="1257.8520000000001"/>
    <x v="20"/>
    <n v="7927"/>
    <x v="20"/>
    <s v="Eastern Cool Temperate Developed Mixed Forest"/>
    <x v="0"/>
    <x v="4"/>
    <s v="Developed-Upland Mixed Forest"/>
    <s v=" "/>
    <n v="0"/>
    <n v="0"/>
    <n v="0"/>
    <n v="0"/>
    <n v="0"/>
    <n v="0"/>
  </r>
  <r>
    <n v="2894"/>
    <n v="2895"/>
    <n v="7650"/>
    <n v="1698.3"/>
    <x v="20"/>
    <n v="7929"/>
    <x v="20"/>
    <s v="Eastern Cool Temperate Developed Herbaceous"/>
    <x v="0"/>
    <x v="4"/>
    <s v="Developed-Upland Herbaceous"/>
    <s v=" "/>
    <n v="0"/>
    <n v="0"/>
    <n v="0"/>
    <n v="0"/>
    <n v="0"/>
    <n v="0"/>
  </r>
  <r>
    <n v="605"/>
    <n v="606"/>
    <n v="1409"/>
    <n v="312.798"/>
    <x v="81"/>
    <n v="9318"/>
    <x v="81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104.265999895734"/>
    <n v="62.559600000000003"/>
  </r>
  <r>
    <n v="2896"/>
    <n v="2897"/>
    <n v="1845"/>
    <n v="409.59000000000003"/>
    <x v="20"/>
    <n v="7906"/>
    <x v="20"/>
    <s v="Eastern Cool Temperate Urban Evergreen Forest"/>
    <x v="0"/>
    <x v="4"/>
    <s v="Developed-Upland Evergreen Forest"/>
    <s v=" "/>
    <n v="0"/>
    <n v="0"/>
    <n v="0"/>
    <n v="0"/>
    <n v="0"/>
    <n v="0"/>
  </r>
  <r>
    <n v="2897"/>
    <n v="2898"/>
    <n v="192358"/>
    <n v="42703.476000000002"/>
    <x v="20"/>
    <n v="7977"/>
    <x v="20"/>
    <s v="Eastern Cool Temperate Pasture and Hayland"/>
    <x v="0"/>
    <x v="3"/>
    <s v="Agricultural-Pasture and Hayland"/>
    <s v=" "/>
    <n v="0"/>
    <n v="0"/>
    <n v="0"/>
    <n v="0"/>
    <n v="0"/>
    <n v="0"/>
  </r>
  <r>
    <n v="2898"/>
    <n v="2899"/>
    <n v="49758"/>
    <n v="11046.276"/>
    <x v="20"/>
    <n v="7974"/>
    <x v="20"/>
    <s v="Eastern Cool Temperate Row Crop"/>
    <x v="0"/>
    <x v="3"/>
    <s v="Agricultural-Row Crop"/>
    <s v=" "/>
    <n v="0"/>
    <n v="0"/>
    <n v="0"/>
    <n v="0"/>
    <n v="0"/>
    <n v="0"/>
  </r>
  <r>
    <n v="2899"/>
    <n v="2900"/>
    <n v="33877"/>
    <n v="7520.6940000000004"/>
    <x v="20"/>
    <n v="7292"/>
    <x v="20"/>
    <s v="Open Water"/>
    <x v="0"/>
    <x v="0"/>
    <s v="Open Water"/>
    <s v=" "/>
    <n v="0"/>
    <n v="0"/>
    <n v="0"/>
    <n v="0"/>
    <n v="0"/>
    <n v="0"/>
  </r>
  <r>
    <n v="2900"/>
    <n v="2901"/>
    <n v="2461"/>
    <n v="546.34199999999998"/>
    <x v="20"/>
    <n v="7295"/>
    <x v="20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635"/>
    <n v="636"/>
    <n v="982"/>
    <n v="218.00399999999999"/>
    <x v="82"/>
    <n v="9318"/>
    <x v="82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72.667999927332005"/>
    <n v="43.6008"/>
  </r>
  <r>
    <n v="2902"/>
    <n v="2903"/>
    <n v="850"/>
    <n v="188.7"/>
    <x v="20"/>
    <n v="9317"/>
    <x v="20"/>
    <s v="Northern &amp; Central Ruderal Shrubland"/>
    <x v="0"/>
    <x v="10"/>
    <s v="Introduced Upland Vegetation-Shrub"/>
    <s v="Prairie? (Swaty used prairie numbers)"/>
    <n v="1"/>
    <n v="3"/>
    <n v="1"/>
    <n v="0.33333333300000001"/>
    <n v="188.7"/>
    <n v="62.899999937099999"/>
  </r>
  <r>
    <n v="691"/>
    <n v="692"/>
    <n v="1318"/>
    <n v="292.596"/>
    <x v="83"/>
    <n v="9318"/>
    <x v="83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97.531999902468002"/>
    <n v="58.519200000000005"/>
  </r>
  <r>
    <n v="722"/>
    <n v="723"/>
    <n v="1003"/>
    <n v="222.666"/>
    <x v="84"/>
    <n v="9318"/>
    <x v="84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74.221999925778007"/>
    <n v="44.533200000000001"/>
  </r>
  <r>
    <n v="764"/>
    <n v="765"/>
    <n v="711"/>
    <n v="157.84200000000001"/>
    <x v="85"/>
    <n v="9318"/>
    <x v="85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52.613999947386006"/>
    <n v="31.568400000000004"/>
  </r>
  <r>
    <n v="807"/>
    <n v="808"/>
    <n v="1468"/>
    <n v="325.89600000000002"/>
    <x v="86"/>
    <n v="9318"/>
    <x v="86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108.63199989136801"/>
    <n v="65.179200000000009"/>
  </r>
  <r>
    <n v="2907"/>
    <n v="2908"/>
    <n v="5745"/>
    <n v="1275.3900000000001"/>
    <x v="20"/>
    <n v="7976"/>
    <x v="20"/>
    <s v="Eastern Cool Temperate Fallow/Idle Cropland"/>
    <x v="0"/>
    <x v="3"/>
    <s v="Agricultural-Fallow/Idle Cropland"/>
    <s v=" "/>
    <n v="0"/>
    <n v="0"/>
    <n v="0"/>
    <n v="0"/>
    <n v="0"/>
    <n v="0"/>
  </r>
  <r>
    <n v="2908"/>
    <n v="2909"/>
    <n v="72"/>
    <n v="15.984"/>
    <x v="20"/>
    <n v="7928"/>
    <x v="20"/>
    <s v="Eastern Cool Temperate Developed Shrubland"/>
    <x v="0"/>
    <x v="4"/>
    <s v="Developed-Upland Shrubland"/>
    <s v=" "/>
    <n v="0"/>
    <n v="0"/>
    <n v="0"/>
    <n v="0"/>
    <n v="0"/>
    <n v="0"/>
  </r>
  <r>
    <n v="840"/>
    <n v="841"/>
    <n v="452"/>
    <n v="100.34400000000001"/>
    <x v="87"/>
    <n v="9318"/>
    <x v="87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33.447999966552004"/>
    <n v="20.068800000000003"/>
  </r>
  <r>
    <n v="2910"/>
    <n v="2911"/>
    <n v="2321"/>
    <n v="515.26200000000006"/>
    <x v="20"/>
    <n v="7975"/>
    <x v="20"/>
    <s v="Eastern Cool Temperate Close Grown Crop"/>
    <x v="0"/>
    <x v="3"/>
    <s v="Agricultural-Close Grown Crop"/>
    <s v=" "/>
    <n v="0"/>
    <n v="0"/>
    <n v="0"/>
    <n v="0"/>
    <n v="0"/>
    <n v="0"/>
  </r>
  <r>
    <n v="2911"/>
    <n v="2912"/>
    <n v="358"/>
    <n v="79.475999999999999"/>
    <x v="20"/>
    <n v="7978"/>
    <x v="20"/>
    <s v="Eastern Cool Temperate Wheat"/>
    <x v="0"/>
    <x v="3"/>
    <s v="Agricultural-Wheat"/>
    <s v=" "/>
    <n v="0"/>
    <n v="0"/>
    <n v="0"/>
    <n v="0"/>
    <n v="0"/>
    <n v="0"/>
  </r>
  <r>
    <n v="2912"/>
    <n v="2913"/>
    <n v="625"/>
    <n v="138.75"/>
    <x v="20"/>
    <n v="7926"/>
    <x v="20"/>
    <s v="Eastern Cool Temperate Developed Evergreen Forest"/>
    <x v="0"/>
    <x v="4"/>
    <s v="Developed-Upland Evergreen Forest"/>
    <s v=" "/>
    <n v="0"/>
    <n v="0"/>
    <n v="0"/>
    <n v="0"/>
    <n v="0"/>
    <n v="0"/>
  </r>
  <r>
    <n v="877"/>
    <n v="878"/>
    <n v="2051"/>
    <n v="455.322"/>
    <x v="88"/>
    <n v="9318"/>
    <x v="88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151.773999848226"/>
    <n v="91.064400000000006"/>
  </r>
  <r>
    <n v="905"/>
    <n v="906"/>
    <n v="714"/>
    <n v="158.50800000000001"/>
    <x v="89"/>
    <n v="9318"/>
    <x v="89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52.835999947164005"/>
    <n v="31.701600000000003"/>
  </r>
  <r>
    <n v="955"/>
    <n v="956"/>
    <n v="1560"/>
    <n v="346.32"/>
    <x v="90"/>
    <n v="9318"/>
    <x v="90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115.43999988456"/>
    <n v="69.263999999999996"/>
  </r>
  <r>
    <n v="2916"/>
    <n v="2917"/>
    <n v="37"/>
    <n v="8.2140000000000004"/>
    <x v="20"/>
    <n v="7973"/>
    <x v="20"/>
    <s v="Eastern Cool Temperate Row Crop - Close Grown Crop"/>
    <x v="0"/>
    <x v="3"/>
    <s v="Agricultural-Row Crop-Close Grown Crop"/>
    <s v=" "/>
    <n v="0"/>
    <n v="0"/>
    <n v="0"/>
    <n v="0"/>
    <n v="0"/>
    <n v="0"/>
  </r>
  <r>
    <n v="990"/>
    <n v="991"/>
    <n v="4223"/>
    <n v="937.50599999999997"/>
    <x v="91"/>
    <n v="9318"/>
    <x v="91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312.50199968749797"/>
    <n v="187.50120000000001"/>
  </r>
  <r>
    <n v="1029"/>
    <n v="1030"/>
    <n v="9110"/>
    <n v="2022.42"/>
    <x v="92"/>
    <n v="9318"/>
    <x v="92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674.13999932586"/>
    <n v="404.48400000000004"/>
  </r>
  <r>
    <n v="2919"/>
    <n v="2920"/>
    <n v="19"/>
    <n v="4.218"/>
    <x v="20"/>
    <n v="7970"/>
    <x v="20"/>
    <s v="Eastern Cool Temperate Orchard"/>
    <x v="0"/>
    <x v="3"/>
    <s v="Agricultural-Orchard"/>
    <s v=" "/>
    <n v="0"/>
    <n v="0"/>
    <n v="0"/>
    <n v="0"/>
    <n v="0"/>
    <n v="0"/>
  </r>
  <r>
    <n v="2920"/>
    <n v="2921"/>
    <n v="17"/>
    <n v="3.774"/>
    <x v="15"/>
    <n v="9064"/>
    <x v="15"/>
    <s v="Central Interior Acidic Cliff and Talus"/>
    <x v="0"/>
    <x v="11"/>
    <s v="Sparse Vegetation"/>
    <s v=" "/>
    <n v="0"/>
    <n v="0"/>
    <n v="0"/>
    <n v="0"/>
    <n v="0"/>
    <n v="0"/>
  </r>
  <r>
    <n v="1066"/>
    <n v="1067"/>
    <n v="5797"/>
    <n v="1286.934"/>
    <x v="93"/>
    <n v="9318"/>
    <x v="93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428.977999571022"/>
    <n v="257.38679999999999"/>
  </r>
  <r>
    <n v="1091"/>
    <n v="1092"/>
    <n v="3144"/>
    <n v="697.96799999999996"/>
    <x v="59"/>
    <n v="9318"/>
    <x v="59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232.65599976734399"/>
    <n v="139.59360000000001"/>
  </r>
  <r>
    <n v="1125"/>
    <n v="1126"/>
    <n v="924"/>
    <n v="205.12800000000001"/>
    <x v="94"/>
    <n v="9318"/>
    <x v="94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68.375999931624008"/>
    <n v="41.025600000000004"/>
  </r>
  <r>
    <n v="1153"/>
    <n v="1154"/>
    <n v="1298"/>
    <n v="288.15600000000001"/>
    <x v="95"/>
    <n v="9318"/>
    <x v="95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96.051999903948001"/>
    <n v="57.631200000000007"/>
  </r>
  <r>
    <n v="1193"/>
    <n v="1194"/>
    <n v="806"/>
    <n v="178.93200000000002"/>
    <x v="96"/>
    <n v="9318"/>
    <x v="96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59.643999940356004"/>
    <n v="35.786400000000008"/>
  </r>
  <r>
    <n v="1218"/>
    <n v="1219"/>
    <n v="566"/>
    <n v="125.652"/>
    <x v="60"/>
    <n v="9318"/>
    <x v="60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41.883999958116"/>
    <n v="25.130400000000002"/>
  </r>
  <r>
    <n v="1264"/>
    <n v="1265"/>
    <n v="961"/>
    <n v="213.34200000000001"/>
    <x v="97"/>
    <n v="9318"/>
    <x v="97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71.113999928886003"/>
    <n v="42.668400000000005"/>
  </r>
  <r>
    <n v="2928"/>
    <n v="2929"/>
    <n v="91755"/>
    <n v="20369.61"/>
    <x v="21"/>
    <n v="7299"/>
    <x v="21"/>
    <s v="Developed-Roads"/>
    <x v="0"/>
    <x v="5"/>
    <s v="Developed-Roads"/>
    <s v=" "/>
    <n v="0"/>
    <n v="0"/>
    <n v="0"/>
    <n v="0"/>
    <n v="0"/>
    <n v="0"/>
  </r>
  <r>
    <n v="2929"/>
    <n v="2930"/>
    <n v="27979"/>
    <n v="6211.3379999999997"/>
    <x v="21"/>
    <n v="9817"/>
    <x v="21"/>
    <s v="Northern &amp; Central Ruderal Meadow"/>
    <x v="2"/>
    <x v="2"/>
    <s v="Introduced Perennial Grassland and Forbland"/>
    <s v="Prairie"/>
    <n v="1"/>
    <n v="3"/>
    <n v="1"/>
    <n v="0.33333333300000001"/>
    <n v="6211.3379999999997"/>
    <n v="2070.4459979295539"/>
  </r>
  <r>
    <n v="1314"/>
    <n v="1315"/>
    <n v="241"/>
    <n v="53.502000000000002"/>
    <x v="98"/>
    <n v="9318"/>
    <x v="98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17.833999982166002"/>
    <n v="10.700400000000002"/>
  </r>
  <r>
    <n v="2931"/>
    <n v="2932"/>
    <n v="12167"/>
    <n v="2701.0740000000001"/>
    <x v="21"/>
    <n v="7292"/>
    <x v="21"/>
    <s v="Open Water"/>
    <x v="0"/>
    <x v="0"/>
    <s v="Open Water"/>
    <s v=" "/>
    <n v="0"/>
    <n v="0"/>
    <n v="0"/>
    <n v="0"/>
    <n v="0"/>
    <n v="0"/>
  </r>
  <r>
    <n v="2932"/>
    <n v="2933"/>
    <n v="246945"/>
    <n v="54821.79"/>
    <x v="21"/>
    <n v="7977"/>
    <x v="21"/>
    <s v="Eastern Cool Temperate Pasture and Hayland"/>
    <x v="0"/>
    <x v="3"/>
    <s v="Agricultural-Pasture and Hayland"/>
    <s v=" "/>
    <n v="0"/>
    <n v="0"/>
    <n v="0"/>
    <n v="0"/>
    <n v="0"/>
    <n v="0"/>
  </r>
  <r>
    <n v="2933"/>
    <n v="2934"/>
    <n v="22893"/>
    <n v="5082.2460000000001"/>
    <x v="21"/>
    <n v="7905"/>
    <x v="21"/>
    <s v="Eastern Cool Temperate Urban Deciduous Forest"/>
    <x v="0"/>
    <x v="4"/>
    <s v="Developed-Upland Deciduous Forest"/>
    <s v=" "/>
    <n v="0"/>
    <n v="0"/>
    <n v="0"/>
    <n v="0"/>
    <n v="0"/>
    <n v="0"/>
  </r>
  <r>
    <n v="2934"/>
    <n v="2935"/>
    <n v="6974"/>
    <n v="1548.2280000000001"/>
    <x v="21"/>
    <n v="7296"/>
    <x v="21"/>
    <s v="Developed-Low Intensity"/>
    <x v="0"/>
    <x v="7"/>
    <s v="Developed-Low Intensity"/>
    <s v=" "/>
    <n v="0"/>
    <n v="0"/>
    <n v="0"/>
    <n v="0"/>
    <n v="0"/>
    <n v="0"/>
  </r>
  <r>
    <n v="2935"/>
    <n v="2936"/>
    <n v="2050"/>
    <n v="455.1"/>
    <x v="21"/>
    <n v="7297"/>
    <x v="21"/>
    <s v="Developed-Medium Intensity"/>
    <x v="0"/>
    <x v="6"/>
    <s v="Developed-Medium Intensity"/>
    <s v=" "/>
    <n v="0"/>
    <n v="0"/>
    <n v="0"/>
    <n v="0"/>
    <n v="0"/>
    <n v="0"/>
  </r>
  <r>
    <n v="2936"/>
    <n v="2937"/>
    <n v="4305"/>
    <n v="955.71"/>
    <x v="21"/>
    <n v="7908"/>
    <x v="21"/>
    <s v="Eastern Cool Temperate Urban Herbaceous"/>
    <x v="0"/>
    <x v="4"/>
    <s v="Developed-Upland Herbaceous"/>
    <s v=" "/>
    <n v="0"/>
    <n v="0"/>
    <n v="0"/>
    <n v="0"/>
    <n v="0"/>
    <n v="0"/>
  </r>
  <r>
    <n v="1344"/>
    <n v="1345"/>
    <n v="1672"/>
    <n v="371.18400000000003"/>
    <x v="99"/>
    <n v="9318"/>
    <x v="99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123.72799987627201"/>
    <n v="74.236800000000002"/>
  </r>
  <r>
    <n v="1379"/>
    <n v="1380"/>
    <n v="965"/>
    <n v="214.23"/>
    <x v="100"/>
    <n v="9318"/>
    <x v="100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71.409999928589997"/>
    <n v="42.846000000000004"/>
  </r>
  <r>
    <n v="2939"/>
    <n v="2940"/>
    <n v="3935"/>
    <n v="873.57"/>
    <x v="21"/>
    <n v="7925"/>
    <x v="21"/>
    <s v="Eastern Cool Temperate Developed Deciduous Forest"/>
    <x v="0"/>
    <x v="4"/>
    <s v="Developed-Upland Deciduous Forest"/>
    <s v=" "/>
    <n v="0"/>
    <n v="0"/>
    <n v="0"/>
    <n v="0"/>
    <n v="0"/>
    <n v="0"/>
  </r>
  <r>
    <n v="2940"/>
    <n v="2941"/>
    <n v="5632"/>
    <n v="1250.3040000000001"/>
    <x v="21"/>
    <n v="7974"/>
    <x v="21"/>
    <s v="Eastern Cool Temperate Row Crop"/>
    <x v="0"/>
    <x v="3"/>
    <s v="Agricultural-Row Crop"/>
    <s v=" "/>
    <n v="0"/>
    <n v="0"/>
    <n v="0"/>
    <n v="0"/>
    <n v="0"/>
    <n v="0"/>
  </r>
  <r>
    <n v="2941"/>
    <n v="2942"/>
    <n v="1508"/>
    <n v="334.77600000000001"/>
    <x v="21"/>
    <n v="7929"/>
    <x v="21"/>
    <s v="Eastern Cool Temperate Developed Herbaceous"/>
    <x v="0"/>
    <x v="4"/>
    <s v="Developed-Upland Herbaceous"/>
    <s v=" "/>
    <n v="0"/>
    <n v="0"/>
    <n v="0"/>
    <n v="0"/>
    <n v="0"/>
    <n v="0"/>
  </r>
  <r>
    <n v="2942"/>
    <n v="2943"/>
    <n v="575"/>
    <n v="127.65"/>
    <x v="21"/>
    <n v="9317"/>
    <x v="21"/>
    <s v="Northern &amp; Central Ruderal Shrubland"/>
    <x v="0"/>
    <x v="10"/>
    <s v="Introduced Upland Vegetation-Shrub"/>
    <s v="Prairie? (Swaty used prairie numbers)"/>
    <n v="1"/>
    <n v="3"/>
    <n v="1"/>
    <n v="0.33333333300000001"/>
    <n v="127.65"/>
    <n v="42.549999957450005"/>
  </r>
  <r>
    <n v="2943"/>
    <n v="2944"/>
    <n v="35"/>
    <n v="7.7700000000000005"/>
    <x v="21"/>
    <n v="7978"/>
    <x v="21"/>
    <s v="Eastern Cool Temperate Wheat"/>
    <x v="0"/>
    <x v="3"/>
    <s v="Agricultural-Wheat"/>
    <s v=" "/>
    <n v="0"/>
    <n v="0"/>
    <n v="0"/>
    <n v="0"/>
    <n v="0"/>
    <n v="0"/>
  </r>
  <r>
    <n v="2944"/>
    <n v="2945"/>
    <n v="2443"/>
    <n v="542.346"/>
    <x v="21"/>
    <n v="7906"/>
    <x v="21"/>
    <s v="Eastern Cool Temperate Urban Evergreen Forest"/>
    <x v="0"/>
    <x v="4"/>
    <s v="Developed-Upland Evergreen Forest"/>
    <s v=" "/>
    <n v="0"/>
    <n v="0"/>
    <n v="0"/>
    <n v="0"/>
    <n v="0"/>
    <n v="0"/>
  </r>
  <r>
    <n v="2945"/>
    <n v="2946"/>
    <n v="1623"/>
    <n v="360.30599999999998"/>
    <x v="21"/>
    <n v="7927"/>
    <x v="21"/>
    <s v="Eastern Cool Temperate Developed Mixed Forest"/>
    <x v="0"/>
    <x v="4"/>
    <s v="Developed-Upland Mixed Forest"/>
    <s v=" "/>
    <n v="0"/>
    <n v="0"/>
    <n v="0"/>
    <n v="0"/>
    <n v="0"/>
    <n v="0"/>
  </r>
  <r>
    <n v="2946"/>
    <n v="2947"/>
    <n v="3252"/>
    <n v="721.94399999999996"/>
    <x v="21"/>
    <n v="7909"/>
    <x v="21"/>
    <s v="Eastern Cool Temperate Urban Shrubland"/>
    <x v="0"/>
    <x v="4"/>
    <s v="Developed-Upland Shrubland"/>
    <s v=" "/>
    <n v="0"/>
    <n v="0"/>
    <n v="0"/>
    <n v="0"/>
    <n v="0"/>
    <n v="0"/>
  </r>
  <r>
    <n v="2947"/>
    <n v="2948"/>
    <n v="3725"/>
    <n v="826.95"/>
    <x v="21"/>
    <n v="7907"/>
    <x v="21"/>
    <s v="Eastern Cool Temperate Urban Mixed Forest"/>
    <x v="0"/>
    <x v="4"/>
    <s v="Developed-Upland Mixed Forest"/>
    <s v=" "/>
    <n v="0"/>
    <n v="0"/>
    <n v="0"/>
    <n v="0"/>
    <n v="0"/>
    <n v="0"/>
  </r>
  <r>
    <n v="1407"/>
    <n v="1408"/>
    <n v="1796"/>
    <n v="398.71199999999999"/>
    <x v="101"/>
    <n v="9318"/>
    <x v="101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132.90399986709599"/>
    <n v="79.742400000000004"/>
  </r>
  <r>
    <n v="1472"/>
    <n v="1473"/>
    <n v="1930"/>
    <n v="428.46"/>
    <x v="102"/>
    <n v="9318"/>
    <x v="102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142.81999985717999"/>
    <n v="85.692000000000007"/>
  </r>
  <r>
    <n v="1494"/>
    <n v="1495"/>
    <n v="1145"/>
    <n v="254.19"/>
    <x v="103"/>
    <n v="9318"/>
    <x v="103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84.72999991527"/>
    <n v="50.838000000000001"/>
  </r>
  <r>
    <n v="2951"/>
    <n v="2952"/>
    <n v="457"/>
    <n v="101.45400000000001"/>
    <x v="21"/>
    <n v="7976"/>
    <x v="21"/>
    <s v="Eastern Cool Temperate Fallow/Idle Cropland"/>
    <x v="0"/>
    <x v="3"/>
    <s v="Agricultural-Fallow/Idle Cropland"/>
    <s v=" "/>
    <n v="0"/>
    <n v="0"/>
    <n v="0"/>
    <n v="0"/>
    <n v="0"/>
    <n v="0"/>
  </r>
  <r>
    <n v="1556"/>
    <n v="1557"/>
    <n v="586"/>
    <n v="130.09200000000001"/>
    <x v="2"/>
    <n v="9318"/>
    <x v="2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43.363999956636007"/>
    <n v="26.018400000000003"/>
  </r>
  <r>
    <n v="1615"/>
    <n v="1616"/>
    <n v="212"/>
    <n v="47.064"/>
    <x v="66"/>
    <n v="9318"/>
    <x v="66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15.687999984312"/>
    <n v="9.4128000000000007"/>
  </r>
  <r>
    <n v="1635"/>
    <n v="1636"/>
    <n v="1026"/>
    <n v="227.77199999999999"/>
    <x v="61"/>
    <n v="9318"/>
    <x v="61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75.923999924076"/>
    <n v="45.554400000000001"/>
  </r>
  <r>
    <n v="2955"/>
    <n v="2956"/>
    <n v="29"/>
    <n v="6.4379999999999997"/>
    <x v="21"/>
    <n v="7928"/>
    <x v="21"/>
    <s v="Eastern Cool Temperate Developed Shrubland"/>
    <x v="0"/>
    <x v="4"/>
    <s v="Developed-Upland Shrubland"/>
    <s v=" "/>
    <n v="0"/>
    <n v="0"/>
    <n v="0"/>
    <n v="0"/>
    <n v="0"/>
    <n v="0"/>
  </r>
  <r>
    <n v="1695"/>
    <n v="1696"/>
    <n v="744"/>
    <n v="165.16800000000001"/>
    <x v="62"/>
    <n v="9318"/>
    <x v="62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55.055999944944006"/>
    <n v="33.0336"/>
  </r>
  <r>
    <n v="2957"/>
    <n v="2958"/>
    <n v="558"/>
    <n v="123.876"/>
    <x v="21"/>
    <n v="7298"/>
    <x v="21"/>
    <s v="Developed-High Intensity"/>
    <x v="0"/>
    <x v="8"/>
    <s v="Developed-High Intensity"/>
    <s v=" "/>
    <n v="0"/>
    <n v="0"/>
    <n v="0"/>
    <n v="0"/>
    <n v="0"/>
    <n v="0"/>
  </r>
  <r>
    <n v="2958"/>
    <n v="2959"/>
    <n v="555"/>
    <n v="123.21000000000001"/>
    <x v="21"/>
    <n v="7295"/>
    <x v="21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1737"/>
    <n v="1738"/>
    <n v="959"/>
    <n v="212.898"/>
    <x v="1"/>
    <n v="9318"/>
    <x v="1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70.965999929033998"/>
    <n v="42.579599999999999"/>
  </r>
  <r>
    <n v="2960"/>
    <n v="2961"/>
    <n v="103"/>
    <n v="22.866"/>
    <x v="21"/>
    <n v="7926"/>
    <x v="21"/>
    <s v="Eastern Cool Temperate Developed Evergreen Forest"/>
    <x v="0"/>
    <x v="4"/>
    <s v="Developed-Upland Evergreen Forest"/>
    <s v=" "/>
    <n v="0"/>
    <n v="0"/>
    <n v="0"/>
    <n v="0"/>
    <n v="0"/>
    <n v="0"/>
  </r>
  <r>
    <n v="1769"/>
    <n v="1770"/>
    <n v="318"/>
    <n v="70.596000000000004"/>
    <x v="63"/>
    <n v="9318"/>
    <x v="63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23.531999976468001"/>
    <n v="14.119200000000001"/>
  </r>
  <r>
    <n v="2962"/>
    <n v="2963"/>
    <n v="94"/>
    <n v="20.867999999999999"/>
    <x v="21"/>
    <n v="7975"/>
    <x v="21"/>
    <s v="Eastern Cool Temperate Close Grown Crop"/>
    <x v="0"/>
    <x v="3"/>
    <s v="Agricultural-Close Grown Crop"/>
    <s v=" "/>
    <n v="0"/>
    <n v="0"/>
    <n v="0"/>
    <n v="0"/>
    <n v="0"/>
    <n v="0"/>
  </r>
  <r>
    <n v="2963"/>
    <n v="2964"/>
    <n v="5"/>
    <n v="1.1100000000000001"/>
    <x v="21"/>
    <n v="9064"/>
    <x v="21"/>
    <s v="Central Interior Acidic Cliff and Talus"/>
    <x v="0"/>
    <x v="11"/>
    <s v="Sparse Vegetation"/>
    <s v=" "/>
    <n v="0"/>
    <n v="0"/>
    <n v="0"/>
    <n v="0"/>
    <n v="0"/>
    <n v="0"/>
  </r>
  <r>
    <n v="2964"/>
    <n v="2965"/>
    <n v="15135"/>
    <n v="3359.9700000000003"/>
    <x v="22"/>
    <n v="7292"/>
    <x v="22"/>
    <s v="Open Water"/>
    <x v="0"/>
    <x v="0"/>
    <s v="Open Water"/>
    <s v=" "/>
    <n v="0"/>
    <n v="0"/>
    <n v="0"/>
    <n v="0"/>
    <n v="0"/>
    <n v="0"/>
  </r>
  <r>
    <n v="1841"/>
    <n v="1842"/>
    <n v="452"/>
    <n v="100.34400000000001"/>
    <x v="65"/>
    <n v="9318"/>
    <x v="65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33.447999966552004"/>
    <n v="20.068800000000003"/>
  </r>
  <r>
    <n v="1861"/>
    <n v="1862"/>
    <n v="271"/>
    <n v="60.161999999999999"/>
    <x v="8"/>
    <n v="9318"/>
    <x v="8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20.053999979945999"/>
    <n v="12.032400000000001"/>
  </r>
  <r>
    <n v="2967"/>
    <n v="2968"/>
    <n v="31419"/>
    <n v="6975.018"/>
    <x v="22"/>
    <n v="9817"/>
    <x v="22"/>
    <s v="Northern &amp; Central Ruderal Meadow"/>
    <x v="2"/>
    <x v="2"/>
    <s v="Introduced Perennial Grassland and Forbland"/>
    <s v="Prairie"/>
    <n v="1"/>
    <n v="3"/>
    <n v="1"/>
    <n v="0.33333333300000001"/>
    <n v="6975.018"/>
    <n v="2325.005997674994"/>
  </r>
  <r>
    <n v="2968"/>
    <n v="2969"/>
    <n v="300165"/>
    <n v="66636.63"/>
    <x v="22"/>
    <n v="7977"/>
    <x v="22"/>
    <s v="Eastern Cool Temperate Pasture and Hayland"/>
    <x v="0"/>
    <x v="3"/>
    <s v="Agricultural-Pasture and Hayland"/>
    <s v=" "/>
    <n v="0"/>
    <n v="0"/>
    <n v="0"/>
    <n v="0"/>
    <n v="0"/>
    <n v="0"/>
  </r>
  <r>
    <n v="2969"/>
    <n v="2970"/>
    <n v="23495"/>
    <n v="5215.8900000000003"/>
    <x v="22"/>
    <n v="7974"/>
    <x v="22"/>
    <s v="Eastern Cool Temperate Row Crop"/>
    <x v="0"/>
    <x v="3"/>
    <s v="Agricultural-Row Crop"/>
    <s v=" "/>
    <n v="0"/>
    <n v="0"/>
    <n v="0"/>
    <n v="0"/>
    <n v="0"/>
    <n v="0"/>
  </r>
  <r>
    <n v="1887"/>
    <n v="1888"/>
    <n v="305"/>
    <n v="67.710000000000008"/>
    <x v="67"/>
    <n v="9318"/>
    <x v="67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22.569999977430005"/>
    <n v="13.542000000000002"/>
  </r>
  <r>
    <n v="1957"/>
    <n v="1958"/>
    <n v="507"/>
    <n v="112.554"/>
    <x v="68"/>
    <n v="9318"/>
    <x v="68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37.517999962482001"/>
    <n v="22.510800000000003"/>
  </r>
  <r>
    <n v="1999"/>
    <n v="2000"/>
    <n v="186"/>
    <n v="41.292000000000002"/>
    <x v="13"/>
    <n v="9318"/>
    <x v="13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13.763999986236001"/>
    <n v="8.2584"/>
  </r>
  <r>
    <n v="2973"/>
    <n v="2974"/>
    <n v="81591"/>
    <n v="18113.202000000001"/>
    <x v="22"/>
    <n v="7299"/>
    <x v="22"/>
    <s v="Developed-Roads"/>
    <x v="0"/>
    <x v="5"/>
    <s v="Developed-Roads"/>
    <s v=" "/>
    <n v="0"/>
    <n v="0"/>
    <n v="0"/>
    <n v="0"/>
    <n v="0"/>
    <n v="0"/>
  </r>
  <r>
    <n v="2011"/>
    <n v="2012"/>
    <n v="682"/>
    <n v="151.404"/>
    <x v="15"/>
    <n v="9318"/>
    <x v="15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50.467999949532"/>
    <n v="30.280799999999999"/>
  </r>
  <r>
    <n v="2031"/>
    <n v="2032"/>
    <n v="278"/>
    <n v="61.716000000000001"/>
    <x v="14"/>
    <n v="9318"/>
    <x v="14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20.571999979428"/>
    <n v="12.343200000000001"/>
  </r>
  <r>
    <n v="2976"/>
    <n v="2977"/>
    <n v="8931"/>
    <n v="1982.682"/>
    <x v="22"/>
    <n v="7908"/>
    <x v="22"/>
    <s v="Eastern Cool Temperate Urban Herbaceous"/>
    <x v="0"/>
    <x v="4"/>
    <s v="Developed-Upland Herbaceous"/>
    <s v=" "/>
    <n v="0"/>
    <n v="0"/>
    <n v="0"/>
    <n v="0"/>
    <n v="0"/>
    <n v="0"/>
  </r>
  <r>
    <n v="2095"/>
    <n v="2096"/>
    <n v="2686"/>
    <n v="596.29200000000003"/>
    <x v="104"/>
    <n v="9318"/>
    <x v="104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198.76399980123603"/>
    <n v="119.25840000000001"/>
  </r>
  <r>
    <n v="2978"/>
    <n v="2979"/>
    <n v="12478"/>
    <n v="2770.116"/>
    <x v="22"/>
    <n v="7905"/>
    <x v="22"/>
    <s v="Eastern Cool Temperate Urban Deciduous Forest"/>
    <x v="0"/>
    <x v="4"/>
    <s v="Developed-Upland Deciduous Forest"/>
    <s v=" "/>
    <n v="0"/>
    <n v="0"/>
    <n v="0"/>
    <n v="0"/>
    <n v="0"/>
    <n v="0"/>
  </r>
  <r>
    <n v="2979"/>
    <n v="2980"/>
    <n v="3592"/>
    <n v="797.42399999999998"/>
    <x v="22"/>
    <n v="7925"/>
    <x v="22"/>
    <s v="Eastern Cool Temperate Developed Deciduous Forest"/>
    <x v="0"/>
    <x v="4"/>
    <s v="Developed-Upland Deciduous Forest"/>
    <s v=" "/>
    <n v="0"/>
    <n v="0"/>
    <n v="0"/>
    <n v="0"/>
    <n v="0"/>
    <n v="0"/>
  </r>
  <r>
    <n v="2980"/>
    <n v="2981"/>
    <n v="20710"/>
    <n v="4597.62"/>
    <x v="22"/>
    <n v="7296"/>
    <x v="22"/>
    <s v="Developed-Low Intensity"/>
    <x v="0"/>
    <x v="7"/>
    <s v="Developed-Low Intensity"/>
    <s v=" "/>
    <n v="0"/>
    <n v="0"/>
    <n v="0"/>
    <n v="0"/>
    <n v="0"/>
    <n v="0"/>
  </r>
  <r>
    <n v="2981"/>
    <n v="2982"/>
    <n v="9320"/>
    <n v="2069.04"/>
    <x v="22"/>
    <n v="7297"/>
    <x v="22"/>
    <s v="Developed-Medium Intensity"/>
    <x v="0"/>
    <x v="6"/>
    <s v="Developed-Medium Intensity"/>
    <s v=" "/>
    <n v="0"/>
    <n v="0"/>
    <n v="0"/>
    <n v="0"/>
    <n v="0"/>
    <n v="0"/>
  </r>
  <r>
    <n v="2982"/>
    <n v="2983"/>
    <n v="2668"/>
    <n v="592.29600000000005"/>
    <x v="22"/>
    <n v="7929"/>
    <x v="22"/>
    <s v="Eastern Cool Temperate Developed Herbaceous"/>
    <x v="0"/>
    <x v="4"/>
    <s v="Developed-Upland Herbaceous"/>
    <s v=" "/>
    <n v="0"/>
    <n v="0"/>
    <n v="0"/>
    <n v="0"/>
    <n v="0"/>
    <n v="0"/>
  </r>
  <r>
    <n v="2983"/>
    <n v="2984"/>
    <n v="3133"/>
    <n v="695.52599999999995"/>
    <x v="22"/>
    <n v="7907"/>
    <x v="22"/>
    <s v="Eastern Cool Temperate Urban Mixed Forest"/>
    <x v="0"/>
    <x v="4"/>
    <s v="Developed-Upland Mixed Forest"/>
    <s v=" "/>
    <n v="0"/>
    <n v="0"/>
    <n v="0"/>
    <n v="0"/>
    <n v="0"/>
    <n v="0"/>
  </r>
  <r>
    <n v="2984"/>
    <n v="2985"/>
    <n v="9294"/>
    <n v="2063.268"/>
    <x v="22"/>
    <n v="7909"/>
    <x v="22"/>
    <s v="Eastern Cool Temperate Urban Shrubland"/>
    <x v="0"/>
    <x v="4"/>
    <s v="Developed-Upland Shrubland"/>
    <s v=" "/>
    <n v="0"/>
    <n v="0"/>
    <n v="0"/>
    <n v="0"/>
    <n v="0"/>
    <n v="0"/>
  </r>
  <r>
    <n v="2985"/>
    <n v="2986"/>
    <n v="514"/>
    <n v="114.108"/>
    <x v="22"/>
    <n v="7906"/>
    <x v="22"/>
    <s v="Eastern Cool Temperate Urban Evergreen Forest"/>
    <x v="0"/>
    <x v="4"/>
    <s v="Developed-Upland Evergreen Forest"/>
    <s v=" "/>
    <n v="0"/>
    <n v="0"/>
    <n v="0"/>
    <n v="0"/>
    <n v="0"/>
    <n v="0"/>
  </r>
  <r>
    <n v="2986"/>
    <n v="2987"/>
    <n v="1468"/>
    <n v="325.89600000000002"/>
    <x v="22"/>
    <n v="7927"/>
    <x v="22"/>
    <s v="Eastern Cool Temperate Developed Mixed Forest"/>
    <x v="0"/>
    <x v="4"/>
    <s v="Developed-Upland Mixed Forest"/>
    <s v=" "/>
    <n v="0"/>
    <n v="0"/>
    <n v="0"/>
    <n v="0"/>
    <n v="0"/>
    <n v="0"/>
  </r>
  <r>
    <n v="2987"/>
    <n v="2988"/>
    <n v="578"/>
    <n v="128.316"/>
    <x v="22"/>
    <n v="9317"/>
    <x v="22"/>
    <s v="Northern &amp; Central Ruderal Shrubland"/>
    <x v="0"/>
    <x v="10"/>
    <s v="Introduced Upland Vegetation-Shrub"/>
    <s v="Prairie? (Swaty used prairie numbers)"/>
    <n v="1"/>
    <n v="3"/>
    <n v="1"/>
    <n v="0.33333333300000001"/>
    <n v="128.316"/>
    <n v="42.771999957228005"/>
  </r>
  <r>
    <n v="2142"/>
    <n v="2143"/>
    <n v="4890"/>
    <n v="1085.58"/>
    <x v="69"/>
    <n v="9318"/>
    <x v="69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361.85999963813998"/>
    <n v="217.11599999999999"/>
  </r>
  <r>
    <n v="2989"/>
    <n v="2990"/>
    <n v="1795"/>
    <n v="398.49"/>
    <x v="22"/>
    <n v="7976"/>
    <x v="22"/>
    <s v="Eastern Cool Temperate Fallow/Idle Cropland"/>
    <x v="0"/>
    <x v="3"/>
    <s v="Agricultural-Fallow/Idle Cropland"/>
    <s v=" "/>
    <n v="0"/>
    <n v="0"/>
    <n v="0"/>
    <n v="0"/>
    <n v="0"/>
    <n v="0"/>
  </r>
  <r>
    <n v="2990"/>
    <n v="2991"/>
    <n v="544"/>
    <n v="120.768"/>
    <x v="22"/>
    <n v="7975"/>
    <x v="22"/>
    <s v="Eastern Cool Temperate Close Grown Crop"/>
    <x v="0"/>
    <x v="3"/>
    <s v="Agricultural-Close Grown Crop"/>
    <s v=" "/>
    <n v="0"/>
    <n v="0"/>
    <n v="0"/>
    <n v="0"/>
    <n v="0"/>
    <n v="0"/>
  </r>
  <r>
    <n v="2170"/>
    <n v="2171"/>
    <n v="1549"/>
    <n v="343.87799999999999"/>
    <x v="19"/>
    <n v="9318"/>
    <x v="19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114.625999885374"/>
    <n v="68.775599999999997"/>
  </r>
  <r>
    <n v="2250"/>
    <n v="2251"/>
    <n v="5869"/>
    <n v="1302.9180000000001"/>
    <x v="4"/>
    <n v="9318"/>
    <x v="4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434.30599956569404"/>
    <n v="260.58360000000005"/>
  </r>
  <r>
    <n v="2993"/>
    <n v="2994"/>
    <n v="3466"/>
    <n v="769.452"/>
    <x v="22"/>
    <n v="7298"/>
    <x v="22"/>
    <s v="Developed-High Intensity"/>
    <x v="0"/>
    <x v="8"/>
    <s v="Developed-High Intensity"/>
    <s v=" "/>
    <n v="0"/>
    <n v="0"/>
    <n v="0"/>
    <n v="0"/>
    <n v="0"/>
    <n v="0"/>
  </r>
  <r>
    <n v="2297"/>
    <n v="2298"/>
    <n v="2374"/>
    <n v="527.02800000000002"/>
    <x v="107"/>
    <n v="9318"/>
    <x v="107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175.67599982432401"/>
    <n v="105.40560000000001"/>
  </r>
  <r>
    <n v="2357"/>
    <n v="2358"/>
    <n v="2071"/>
    <n v="459.762"/>
    <x v="5"/>
    <n v="9318"/>
    <x v="5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153.25399984674601"/>
    <n v="91.952400000000011"/>
  </r>
  <r>
    <n v="2996"/>
    <n v="2997"/>
    <n v="89"/>
    <n v="19.757999999999999"/>
    <x v="22"/>
    <n v="7978"/>
    <x v="22"/>
    <s v="Eastern Cool Temperate Wheat"/>
    <x v="0"/>
    <x v="3"/>
    <s v="Agricultural-Wheat"/>
    <s v=" "/>
    <n v="0"/>
    <n v="0"/>
    <n v="0"/>
    <n v="0"/>
    <n v="0"/>
    <n v="0"/>
  </r>
  <r>
    <n v="2997"/>
    <n v="2998"/>
    <n v="20"/>
    <n v="4.4400000000000004"/>
    <x v="22"/>
    <n v="7928"/>
    <x v="22"/>
    <s v="Eastern Cool Temperate Developed Shrubland"/>
    <x v="0"/>
    <x v="4"/>
    <s v="Developed-Upland Shrubland"/>
    <s v=" "/>
    <n v="0"/>
    <n v="0"/>
    <n v="0"/>
    <n v="0"/>
    <n v="0"/>
    <n v="0"/>
  </r>
  <r>
    <n v="2998"/>
    <n v="2999"/>
    <n v="62"/>
    <n v="13.763999999999999"/>
    <x v="22"/>
    <n v="7926"/>
    <x v="22"/>
    <s v="Eastern Cool Temperate Developed Evergreen Forest"/>
    <x v="0"/>
    <x v="4"/>
    <s v="Developed-Upland Evergreen Forest"/>
    <s v=" "/>
    <n v="0"/>
    <n v="0"/>
    <n v="0"/>
    <n v="0"/>
    <n v="0"/>
    <n v="0"/>
  </r>
  <r>
    <n v="2999"/>
    <n v="3000"/>
    <n v="6"/>
    <n v="1.3320000000000001"/>
    <x v="22"/>
    <n v="7970"/>
    <x v="22"/>
    <s v="Eastern Cool Temperate Orchard"/>
    <x v="0"/>
    <x v="3"/>
    <s v="Agricultural-Orchard"/>
    <s v=" "/>
    <n v="0"/>
    <n v="0"/>
    <n v="0"/>
    <n v="0"/>
    <n v="0"/>
    <n v="0"/>
  </r>
  <r>
    <n v="2383"/>
    <n v="2384"/>
    <n v="4937"/>
    <n v="1096.0140000000001"/>
    <x v="108"/>
    <n v="9318"/>
    <x v="108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365.33799963466203"/>
    <n v="219.20280000000002"/>
  </r>
  <r>
    <n v="2419"/>
    <n v="2420"/>
    <n v="303"/>
    <n v="67.266000000000005"/>
    <x v="3"/>
    <n v="9318"/>
    <x v="3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22.421999977578004"/>
    <n v="13.453200000000002"/>
  </r>
  <r>
    <n v="2498"/>
    <n v="2499"/>
    <n v="15"/>
    <n v="3.33"/>
    <x v="6"/>
    <n v="9318"/>
    <x v="6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1.10999999889"/>
    <n v="0.66600000000000004"/>
  </r>
  <r>
    <n v="3003"/>
    <n v="3004"/>
    <n v="25120"/>
    <n v="5576.64"/>
    <x v="23"/>
    <n v="7292"/>
    <x v="23"/>
    <s v="Open Water"/>
    <x v="0"/>
    <x v="0"/>
    <s v="Open Water"/>
    <s v=" "/>
    <n v="0"/>
    <n v="0"/>
    <n v="0"/>
    <n v="0"/>
    <n v="0"/>
    <n v="0"/>
  </r>
  <r>
    <n v="2554"/>
    <n v="2555"/>
    <n v="271"/>
    <n v="60.161999999999999"/>
    <x v="7"/>
    <n v="9318"/>
    <x v="7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20.053999979945999"/>
    <n v="12.032400000000001"/>
  </r>
  <r>
    <n v="3005"/>
    <n v="3006"/>
    <n v="28489"/>
    <n v="6324.558"/>
    <x v="23"/>
    <n v="9817"/>
    <x v="23"/>
    <s v="Northern &amp; Central Ruderal Meadow"/>
    <x v="2"/>
    <x v="2"/>
    <s v="Introduced Perennial Grassland and Forbland"/>
    <s v="Prairie"/>
    <n v="1"/>
    <n v="3"/>
    <n v="1"/>
    <n v="0.33333333300000001"/>
    <n v="6324.558"/>
    <n v="2108.1859978918142"/>
  </r>
  <r>
    <n v="2622"/>
    <n v="2623"/>
    <n v="245"/>
    <n v="54.39"/>
    <x v="9"/>
    <n v="9318"/>
    <x v="9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18.12999998187"/>
    <n v="10.878"/>
  </r>
  <r>
    <n v="3007"/>
    <n v="3008"/>
    <n v="139645"/>
    <n v="31001.19"/>
    <x v="23"/>
    <n v="7974"/>
    <x v="23"/>
    <s v="Eastern Cool Temperate Row Crop"/>
    <x v="0"/>
    <x v="3"/>
    <s v="Agricultural-Row Crop"/>
    <s v=" "/>
    <n v="0"/>
    <n v="0"/>
    <n v="0"/>
    <n v="0"/>
    <n v="0"/>
    <n v="0"/>
  </r>
  <r>
    <n v="2669"/>
    <n v="2670"/>
    <n v="32"/>
    <n v="7.1040000000000001"/>
    <x v="10"/>
    <n v="9318"/>
    <x v="10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2.3679999976320003"/>
    <n v="1.4208000000000001"/>
  </r>
  <r>
    <n v="2772"/>
    <n v="2773"/>
    <n v="31"/>
    <n v="6.8819999999999997"/>
    <x v="16"/>
    <n v="9318"/>
    <x v="16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2.2939999977059999"/>
    <n v="1.3764000000000001"/>
  </r>
  <r>
    <n v="2809"/>
    <n v="2810"/>
    <n v="37"/>
    <n v="8.2140000000000004"/>
    <x v="17"/>
    <n v="9318"/>
    <x v="17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2.7379999972620004"/>
    <n v="1.6428000000000003"/>
  </r>
  <r>
    <n v="3011"/>
    <n v="3012"/>
    <n v="1432"/>
    <n v="317.904"/>
    <x v="23"/>
    <n v="7929"/>
    <x v="23"/>
    <s v="Eastern Cool Temperate Developed Herbaceous"/>
    <x v="0"/>
    <x v="4"/>
    <s v="Developed-Upland Herbaceous"/>
    <s v=" "/>
    <n v="0"/>
    <n v="0"/>
    <n v="0"/>
    <n v="0"/>
    <n v="0"/>
    <n v="0"/>
  </r>
  <r>
    <n v="3012"/>
    <n v="3013"/>
    <n v="4527"/>
    <n v="1004.994"/>
    <x v="23"/>
    <n v="7908"/>
    <x v="23"/>
    <s v="Eastern Cool Temperate Urban Herbaceous"/>
    <x v="0"/>
    <x v="4"/>
    <s v="Developed-Upland Herbaceous"/>
    <s v=" "/>
    <n v="0"/>
    <n v="0"/>
    <n v="0"/>
    <n v="0"/>
    <n v="0"/>
    <n v="0"/>
  </r>
  <r>
    <n v="3013"/>
    <n v="3014"/>
    <n v="3622"/>
    <n v="804.08400000000006"/>
    <x v="23"/>
    <n v="7297"/>
    <x v="23"/>
    <s v="Developed-Medium Intensity"/>
    <x v="0"/>
    <x v="6"/>
    <s v="Developed-Medium Intensity"/>
    <s v=" "/>
    <n v="0"/>
    <n v="0"/>
    <n v="0"/>
    <n v="0"/>
    <n v="0"/>
    <n v="0"/>
  </r>
  <r>
    <n v="3014"/>
    <n v="3015"/>
    <n v="9063"/>
    <n v="2011.9860000000001"/>
    <x v="23"/>
    <n v="7296"/>
    <x v="23"/>
    <s v="Developed-Low Intensity"/>
    <x v="0"/>
    <x v="7"/>
    <s v="Developed-Low Intensity"/>
    <s v=" "/>
    <n v="0"/>
    <n v="0"/>
    <n v="0"/>
    <n v="0"/>
    <n v="0"/>
    <n v="0"/>
  </r>
  <r>
    <n v="3015"/>
    <n v="3016"/>
    <n v="1346"/>
    <n v="298.81200000000001"/>
    <x v="23"/>
    <n v="7298"/>
    <x v="23"/>
    <s v="Developed-High Intensity"/>
    <x v="0"/>
    <x v="8"/>
    <s v="Developed-High Intensity"/>
    <s v=" "/>
    <n v="0"/>
    <n v="0"/>
    <n v="0"/>
    <n v="0"/>
    <n v="0"/>
    <n v="0"/>
  </r>
  <r>
    <n v="3016"/>
    <n v="3017"/>
    <n v="279287"/>
    <n v="62001.714"/>
    <x v="23"/>
    <n v="7977"/>
    <x v="23"/>
    <s v="Eastern Cool Temperate Pasture and Hayland"/>
    <x v="0"/>
    <x v="3"/>
    <s v="Agricultural-Pasture and Hayland"/>
    <s v=" "/>
    <n v="0"/>
    <n v="0"/>
    <n v="0"/>
    <n v="0"/>
    <n v="0"/>
    <n v="0"/>
  </r>
  <r>
    <n v="3017"/>
    <n v="3018"/>
    <n v="4678"/>
    <n v="1038.5160000000001"/>
    <x v="23"/>
    <n v="7909"/>
    <x v="23"/>
    <s v="Eastern Cool Temperate Urban Shrubland"/>
    <x v="0"/>
    <x v="4"/>
    <s v="Developed-Upland Shrubland"/>
    <s v=" "/>
    <n v="0"/>
    <n v="0"/>
    <n v="0"/>
    <n v="0"/>
    <n v="0"/>
    <n v="0"/>
  </r>
  <r>
    <n v="2839"/>
    <n v="2840"/>
    <n v="5"/>
    <n v="1.1100000000000001"/>
    <x v="18"/>
    <n v="9318"/>
    <x v="18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0.36999999963000002"/>
    <n v="0.22200000000000003"/>
  </r>
  <r>
    <n v="3019"/>
    <n v="3020"/>
    <n v="7305"/>
    <n v="1621.71"/>
    <x v="23"/>
    <n v="7976"/>
    <x v="23"/>
    <s v="Eastern Cool Temperate Fallow/Idle Cropland"/>
    <x v="0"/>
    <x v="3"/>
    <s v="Agricultural-Fallow/Idle Cropland"/>
    <s v=" "/>
    <n v="0"/>
    <n v="0"/>
    <n v="0"/>
    <n v="0"/>
    <n v="0"/>
    <n v="0"/>
  </r>
  <r>
    <n v="3020"/>
    <n v="3021"/>
    <n v="1810"/>
    <n v="401.82"/>
    <x v="23"/>
    <n v="7925"/>
    <x v="23"/>
    <s v="Eastern Cool Temperate Developed Deciduous Forest"/>
    <x v="0"/>
    <x v="4"/>
    <s v="Developed-Upland Deciduous Forest"/>
    <s v=" "/>
    <n v="0"/>
    <n v="0"/>
    <n v="0"/>
    <n v="0"/>
    <n v="0"/>
    <n v="0"/>
  </r>
  <r>
    <n v="3021"/>
    <n v="3022"/>
    <n v="782"/>
    <n v="173.60400000000001"/>
    <x v="23"/>
    <n v="7927"/>
    <x v="23"/>
    <s v="Eastern Cool Temperate Developed Mixed Forest"/>
    <x v="0"/>
    <x v="4"/>
    <s v="Developed-Upland Mixed Forest"/>
    <s v=" "/>
    <n v="0"/>
    <n v="0"/>
    <n v="0"/>
    <n v="0"/>
    <n v="0"/>
    <n v="0"/>
  </r>
  <r>
    <n v="2915"/>
    <n v="2916"/>
    <n v="288"/>
    <n v="63.936"/>
    <x v="20"/>
    <n v="9318"/>
    <x v="20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21.311999978688"/>
    <n v="12.7872"/>
  </r>
  <r>
    <n v="2954"/>
    <n v="2955"/>
    <n v="59"/>
    <n v="13.098000000000001"/>
    <x v="21"/>
    <n v="9318"/>
    <x v="21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4.3659999956340005"/>
    <n v="2.6196000000000002"/>
  </r>
  <r>
    <n v="3045"/>
    <n v="3046"/>
    <n v="338"/>
    <n v="75.036000000000001"/>
    <x v="23"/>
    <n v="9318"/>
    <x v="23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25.011999974988001"/>
    <n v="15.007200000000001"/>
  </r>
  <r>
    <n v="3025"/>
    <n v="3026"/>
    <n v="699"/>
    <n v="155.178"/>
    <x v="23"/>
    <n v="9317"/>
    <x v="23"/>
    <s v="Northern &amp; Central Ruderal Shrubland"/>
    <x v="0"/>
    <x v="10"/>
    <s v="Introduced Upland Vegetation-Shrub"/>
    <s v="Prairie? (Swaty used prairie numbers)"/>
    <n v="1"/>
    <n v="3"/>
    <n v="1"/>
    <n v="0.33333333300000001"/>
    <n v="155.178"/>
    <n v="51.725999948274001"/>
  </r>
  <r>
    <n v="3026"/>
    <n v="3027"/>
    <n v="26"/>
    <n v="5.7720000000000002"/>
    <x v="23"/>
    <n v="7928"/>
    <x v="23"/>
    <s v="Eastern Cool Temperate Developed Shrubland"/>
    <x v="0"/>
    <x v="4"/>
    <s v="Developed-Upland Shrubland"/>
    <s v=" "/>
    <n v="0"/>
    <n v="0"/>
    <n v="0"/>
    <n v="0"/>
    <n v="0"/>
    <n v="0"/>
  </r>
  <r>
    <n v="3095"/>
    <n v="3096"/>
    <n v="225"/>
    <n v="49.95"/>
    <x v="25"/>
    <n v="9318"/>
    <x v="25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16.64999998335"/>
    <n v="9.990000000000002"/>
  </r>
  <r>
    <n v="3028"/>
    <n v="3029"/>
    <n v="5951"/>
    <n v="1321.1220000000001"/>
    <x v="23"/>
    <n v="7905"/>
    <x v="23"/>
    <s v="Eastern Cool Temperate Urban Deciduous Forest"/>
    <x v="0"/>
    <x v="4"/>
    <s v="Developed-Upland Deciduous Forest"/>
    <s v=" "/>
    <n v="0"/>
    <n v="0"/>
    <n v="0"/>
    <n v="0"/>
    <n v="0"/>
    <n v="0"/>
  </r>
  <r>
    <n v="3029"/>
    <n v="3030"/>
    <n v="3468"/>
    <n v="769.89599999999996"/>
    <x v="23"/>
    <n v="7295"/>
    <x v="23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3030"/>
    <n v="3031"/>
    <n v="304"/>
    <n v="67.488"/>
    <x v="23"/>
    <n v="7978"/>
    <x v="23"/>
    <s v="Eastern Cool Temperate Wheat"/>
    <x v="0"/>
    <x v="3"/>
    <s v="Agricultural-Wheat"/>
    <s v=" "/>
    <n v="0"/>
    <n v="0"/>
    <n v="0"/>
    <n v="0"/>
    <n v="0"/>
    <n v="0"/>
  </r>
  <r>
    <n v="3031"/>
    <n v="3032"/>
    <n v="980"/>
    <n v="217.56"/>
    <x v="23"/>
    <n v="7975"/>
    <x v="23"/>
    <s v="Eastern Cool Temperate Close Grown Crop"/>
    <x v="0"/>
    <x v="3"/>
    <s v="Agricultural-Close Grown Crop"/>
    <s v=" "/>
    <n v="0"/>
    <n v="0"/>
    <n v="0"/>
    <n v="0"/>
    <n v="0"/>
    <n v="0"/>
  </r>
  <r>
    <n v="3032"/>
    <n v="3033"/>
    <n v="51583"/>
    <n v="11451.425999999999"/>
    <x v="23"/>
    <n v="7299"/>
    <x v="23"/>
    <s v="Developed-Roads"/>
    <x v="0"/>
    <x v="5"/>
    <s v="Developed-Roads"/>
    <s v=" "/>
    <n v="0"/>
    <n v="0"/>
    <n v="0"/>
    <n v="0"/>
    <n v="0"/>
    <n v="0"/>
  </r>
  <r>
    <n v="3121"/>
    <n v="3122"/>
    <n v="358"/>
    <n v="79.475999999999999"/>
    <x v="109"/>
    <n v="9318"/>
    <x v="109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26.491999973508001"/>
    <n v="15.895200000000001"/>
  </r>
  <r>
    <n v="3176"/>
    <n v="3177"/>
    <n v="53"/>
    <n v="11.766"/>
    <x v="26"/>
    <n v="9318"/>
    <x v="26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3.9219999960780001"/>
    <n v="2.3532000000000002"/>
  </r>
  <r>
    <n v="3035"/>
    <n v="3036"/>
    <n v="1572"/>
    <n v="348.98399999999998"/>
    <x v="23"/>
    <n v="7907"/>
    <x v="23"/>
    <s v="Eastern Cool Temperate Urban Mixed Forest"/>
    <x v="0"/>
    <x v="4"/>
    <s v="Developed-Upland Mixed Forest"/>
    <s v=" "/>
    <n v="0"/>
    <n v="0"/>
    <n v="0"/>
    <n v="0"/>
    <n v="0"/>
    <n v="0"/>
  </r>
  <r>
    <n v="3227"/>
    <n v="3228"/>
    <n v="3"/>
    <n v="0.66600000000000004"/>
    <x v="30"/>
    <n v="9318"/>
    <x v="30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0.22199999977800003"/>
    <n v="0.13320000000000001"/>
  </r>
  <r>
    <n v="3263"/>
    <n v="3264"/>
    <n v="94"/>
    <n v="20.867999999999999"/>
    <x v="24"/>
    <n v="9318"/>
    <x v="24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6.9559999930439993"/>
    <n v="4.1735999999999995"/>
  </r>
  <r>
    <n v="3328"/>
    <n v="3329"/>
    <n v="19"/>
    <n v="4.218"/>
    <x v="12"/>
    <n v="9318"/>
    <x v="12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1.4059999985939999"/>
    <n v="0.84360000000000002"/>
  </r>
  <r>
    <n v="3378"/>
    <n v="3379"/>
    <n v="5"/>
    <n v="1.1100000000000001"/>
    <x v="29"/>
    <n v="9318"/>
    <x v="29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0.36999999963000002"/>
    <n v="0.22200000000000003"/>
  </r>
  <r>
    <n v="3449"/>
    <n v="3450"/>
    <n v="12"/>
    <n v="2.6640000000000001"/>
    <x v="31"/>
    <n v="9318"/>
    <x v="31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0.88799999911200012"/>
    <n v="0.53280000000000005"/>
  </r>
  <r>
    <n v="3041"/>
    <n v="3042"/>
    <n v="17"/>
    <n v="3.774"/>
    <x v="23"/>
    <n v="7973"/>
    <x v="23"/>
    <s v="Eastern Cool Temperate Row Crop - Close Grown Crop"/>
    <x v="0"/>
    <x v="3"/>
    <s v="Agricultural-Row Crop-Close Grown Crop"/>
    <s v=" "/>
    <n v="0"/>
    <n v="0"/>
    <n v="0"/>
    <n v="0"/>
    <n v="0"/>
    <n v="0"/>
  </r>
  <r>
    <n v="3042"/>
    <n v="3043"/>
    <n v="45"/>
    <n v="9.99"/>
    <x v="23"/>
    <n v="7926"/>
    <x v="23"/>
    <s v="Eastern Cool Temperate Developed Evergreen Forest"/>
    <x v="0"/>
    <x v="4"/>
    <s v="Developed-Upland Evergreen Forest"/>
    <s v=" "/>
    <n v="0"/>
    <n v="0"/>
    <n v="0"/>
    <n v="0"/>
    <n v="0"/>
    <n v="0"/>
  </r>
  <r>
    <n v="3043"/>
    <n v="3044"/>
    <n v="479"/>
    <n v="106.33800000000001"/>
    <x v="23"/>
    <n v="7906"/>
    <x v="23"/>
    <s v="Eastern Cool Temperate Urban Evergreen Forest"/>
    <x v="0"/>
    <x v="4"/>
    <s v="Developed-Upland Evergreen Forest"/>
    <s v=" "/>
    <n v="0"/>
    <n v="0"/>
    <n v="0"/>
    <n v="0"/>
    <n v="0"/>
    <n v="0"/>
  </r>
  <r>
    <n v="3592"/>
    <n v="3593"/>
    <n v="11"/>
    <n v="2.4420000000000002"/>
    <x v="22"/>
    <n v="9318"/>
    <x v="22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0.81399999918600008"/>
    <n v="0.48840000000000006"/>
  </r>
  <r>
    <n v="3699"/>
    <n v="3700"/>
    <n v="23"/>
    <n v="5.1059999999999999"/>
    <x v="37"/>
    <n v="9318"/>
    <x v="37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1.7019999982980001"/>
    <n v="1.0212000000000001"/>
  </r>
  <r>
    <n v="3758"/>
    <n v="3759"/>
    <n v="795"/>
    <n v="176.49"/>
    <x v="38"/>
    <n v="9318"/>
    <x v="38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58.829999941170001"/>
    <n v="35.298000000000002"/>
  </r>
  <r>
    <n v="3804"/>
    <n v="3805"/>
    <n v="374"/>
    <n v="83.028000000000006"/>
    <x v="42"/>
    <n v="9318"/>
    <x v="42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27.675999972324004"/>
    <n v="16.605600000000003"/>
  </r>
  <r>
    <n v="3048"/>
    <n v="3049"/>
    <n v="9"/>
    <n v="1.998"/>
    <x v="23"/>
    <n v="7970"/>
    <x v="23"/>
    <s v="Eastern Cool Temperate Orchard"/>
    <x v="0"/>
    <x v="3"/>
    <s v="Agricultural-Orchard"/>
    <s v=" "/>
    <n v="0"/>
    <n v="0"/>
    <n v="0"/>
    <n v="0"/>
    <n v="0"/>
    <n v="0"/>
  </r>
  <r>
    <n v="3049"/>
    <n v="3050"/>
    <n v="2"/>
    <n v="0.44400000000000001"/>
    <x v="23"/>
    <n v="9064"/>
    <x v="23"/>
    <s v="Central Interior Acidic Cliff and Talus"/>
    <x v="0"/>
    <x v="11"/>
    <s v="Sparse Vegetation"/>
    <s v=" "/>
    <n v="0"/>
    <n v="0"/>
    <n v="0"/>
    <n v="0"/>
    <n v="0"/>
    <n v="0"/>
  </r>
  <r>
    <n v="3050"/>
    <n v="3051"/>
    <n v="14"/>
    <n v="3.1080000000000001"/>
    <x v="22"/>
    <n v="7973"/>
    <x v="22"/>
    <s v="Eastern Cool Temperate Row Crop - Close Grown Crop"/>
    <x v="0"/>
    <x v="3"/>
    <s v="Agricultural-Row Crop-Close Grown Crop"/>
    <s v=" "/>
    <n v="0"/>
    <n v="0"/>
    <n v="0"/>
    <n v="0"/>
    <n v="0"/>
    <n v="0"/>
  </r>
  <r>
    <n v="3051"/>
    <n v="3052"/>
    <n v="36274"/>
    <n v="8052.8280000000004"/>
    <x v="38"/>
    <n v="7292"/>
    <x v="38"/>
    <s v="Open Water"/>
    <x v="0"/>
    <x v="0"/>
    <s v="Open Water"/>
    <s v=" "/>
    <n v="0"/>
    <n v="0"/>
    <n v="0"/>
    <n v="0"/>
    <n v="0"/>
    <n v="0"/>
  </r>
  <r>
    <n v="3852"/>
    <n v="3853"/>
    <n v="114"/>
    <n v="25.308"/>
    <x v="39"/>
    <n v="9318"/>
    <x v="39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8.4359999915639996"/>
    <n v="5.0616000000000003"/>
  </r>
  <r>
    <n v="3053"/>
    <n v="3054"/>
    <n v="25"/>
    <n v="5.55"/>
    <x v="108"/>
    <n v="7928"/>
    <x v="108"/>
    <s v="Eastern Cool Temperate Developed Shrubland"/>
    <x v="0"/>
    <x v="4"/>
    <s v="Developed-Upland Shrubland"/>
    <s v=" "/>
    <n v="0"/>
    <n v="0"/>
    <n v="0"/>
    <n v="0"/>
    <n v="0"/>
    <n v="0"/>
  </r>
  <r>
    <n v="3054"/>
    <n v="3055"/>
    <n v="142"/>
    <n v="31.524000000000001"/>
    <x v="108"/>
    <n v="7295"/>
    <x v="108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3855"/>
    <n v="3856"/>
    <n v="228"/>
    <n v="50.616"/>
    <x v="40"/>
    <n v="9318"/>
    <x v="40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16.871999983127999"/>
    <n v="10.123200000000001"/>
  </r>
  <r>
    <n v="3056"/>
    <n v="3057"/>
    <n v="6"/>
    <n v="1.3320000000000001"/>
    <x v="108"/>
    <n v="9064"/>
    <x v="108"/>
    <s v="Central Interior Acidic Cliff and Talus"/>
    <x v="0"/>
    <x v="11"/>
    <s v="Sparse Vegetation"/>
    <s v=" "/>
    <n v="0"/>
    <n v="0"/>
    <n v="0"/>
    <n v="0"/>
    <n v="0"/>
    <n v="0"/>
  </r>
  <r>
    <n v="3913"/>
    <n v="3914"/>
    <n v="301"/>
    <n v="66.822000000000003"/>
    <x v="43"/>
    <n v="9318"/>
    <x v="43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22.273999977726003"/>
    <n v="13.364400000000002"/>
  </r>
  <r>
    <n v="3058"/>
    <n v="3059"/>
    <n v="26"/>
    <n v="5.7720000000000002"/>
    <x v="108"/>
    <n v="7906"/>
    <x v="108"/>
    <s v="Eastern Cool Temperate Urban Evergreen Forest"/>
    <x v="0"/>
    <x v="4"/>
    <s v="Developed-Upland Evergreen Forest"/>
    <s v=" "/>
    <n v="0"/>
    <n v="0"/>
    <n v="0"/>
    <n v="0"/>
    <n v="0"/>
    <n v="0"/>
  </r>
  <r>
    <n v="3983"/>
    <n v="3984"/>
    <n v="66"/>
    <n v="14.652000000000001"/>
    <x v="110"/>
    <n v="9318"/>
    <x v="110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4.8839999951160005"/>
    <n v="2.9304000000000006"/>
  </r>
  <r>
    <n v="4032"/>
    <n v="4033"/>
    <n v="198"/>
    <n v="43.956000000000003"/>
    <x v="44"/>
    <n v="9318"/>
    <x v="44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14.651999985348002"/>
    <n v="8.7912000000000017"/>
  </r>
  <r>
    <n v="3061"/>
    <n v="3062"/>
    <n v="20"/>
    <n v="4.4400000000000004"/>
    <x v="5"/>
    <n v="7973"/>
    <x v="5"/>
    <s v="Eastern Cool Temperate Row Crop - Close Grown Crop"/>
    <x v="0"/>
    <x v="3"/>
    <s v="Agricultural-Row Crop-Close Grown Crop"/>
    <s v=" "/>
    <n v="0"/>
    <n v="0"/>
    <n v="0"/>
    <n v="0"/>
    <n v="0"/>
    <n v="0"/>
  </r>
  <r>
    <n v="4109"/>
    <n v="4110"/>
    <n v="21"/>
    <n v="4.6619999999999999"/>
    <x v="45"/>
    <n v="9318"/>
    <x v="45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1.553999998446"/>
    <n v="0.93240000000000001"/>
  </r>
  <r>
    <n v="3063"/>
    <n v="3064"/>
    <n v="112"/>
    <n v="24.864000000000001"/>
    <x v="108"/>
    <n v="7973"/>
    <x v="108"/>
    <s v="Eastern Cool Temperate Row Crop - Close Grown Crop"/>
    <x v="0"/>
    <x v="3"/>
    <s v="Agricultural-Row Crop-Close Grown Crop"/>
    <s v=" "/>
    <n v="0"/>
    <n v="0"/>
    <n v="0"/>
    <n v="0"/>
    <n v="0"/>
    <n v="0"/>
  </r>
  <r>
    <n v="4190"/>
    <n v="4191"/>
    <n v="56"/>
    <n v="12.432"/>
    <x v="47"/>
    <n v="9318"/>
    <x v="47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4.1439999958560003"/>
    <n v="2.4864000000000002"/>
  </r>
  <r>
    <n v="4233"/>
    <n v="4234"/>
    <n v="8"/>
    <n v="1.776"/>
    <x v="48"/>
    <n v="9318"/>
    <x v="48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0.59199999940800008"/>
    <n v="0.35520000000000002"/>
  </r>
  <r>
    <n v="4326"/>
    <n v="4327"/>
    <n v="1"/>
    <n v="0.222"/>
    <x v="28"/>
    <n v="9318"/>
    <x v="28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7.399999992600001E-2"/>
    <n v="4.4400000000000002E-2"/>
  </r>
  <r>
    <n v="4367"/>
    <n v="4368"/>
    <n v="8"/>
    <n v="1.776"/>
    <x v="52"/>
    <n v="9318"/>
    <x v="52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0.59199999940800008"/>
    <n v="0.35520000000000002"/>
  </r>
  <r>
    <n v="3068"/>
    <n v="3069"/>
    <n v="623307"/>
    <n v="138374.15400000001"/>
    <x v="25"/>
    <n v="7977"/>
    <x v="25"/>
    <s v="Eastern Cool Temperate Pasture and Hayland"/>
    <x v="0"/>
    <x v="3"/>
    <s v="Agricultural-Pasture and Hayland"/>
    <s v=" "/>
    <n v="0"/>
    <n v="0"/>
    <n v="0"/>
    <n v="0"/>
    <n v="0"/>
    <n v="0"/>
  </r>
  <r>
    <n v="3069"/>
    <n v="3070"/>
    <n v="53867"/>
    <n v="11958.474"/>
    <x v="25"/>
    <n v="7299"/>
    <x v="25"/>
    <s v="Developed-Roads"/>
    <x v="0"/>
    <x v="5"/>
    <s v="Developed-Roads"/>
    <s v=" "/>
    <n v="0"/>
    <n v="0"/>
    <n v="0"/>
    <n v="0"/>
    <n v="0"/>
    <n v="0"/>
  </r>
  <r>
    <n v="3070"/>
    <n v="3071"/>
    <n v="27155"/>
    <n v="6028.41"/>
    <x v="25"/>
    <n v="9817"/>
    <x v="25"/>
    <s v="Northern &amp; Central Ruderal Meadow"/>
    <x v="2"/>
    <x v="2"/>
    <s v="Introduced Perennial Grassland and Forbland"/>
    <s v="Prairie"/>
    <n v="1"/>
    <n v="3"/>
    <n v="1"/>
    <n v="0.33333333300000001"/>
    <n v="6028.41"/>
    <n v="2009.4699979905299"/>
  </r>
  <r>
    <n v="3071"/>
    <n v="3072"/>
    <n v="68915"/>
    <n v="15299.130000000001"/>
    <x v="25"/>
    <n v="7292"/>
    <x v="25"/>
    <s v="Open Water"/>
    <x v="0"/>
    <x v="0"/>
    <s v="Open Water"/>
    <s v=" "/>
    <n v="0"/>
    <n v="0"/>
    <n v="0"/>
    <n v="0"/>
    <n v="0"/>
    <n v="0"/>
  </r>
  <r>
    <n v="4403"/>
    <n v="4404"/>
    <n v="20"/>
    <n v="4.4400000000000004"/>
    <x v="51"/>
    <n v="9318"/>
    <x v="51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1.4799999985200001"/>
    <n v="0.88800000000000012"/>
  </r>
  <r>
    <n v="3073"/>
    <n v="3074"/>
    <n v="5194"/>
    <n v="1153.068"/>
    <x v="25"/>
    <n v="7909"/>
    <x v="25"/>
    <s v="Eastern Cool Temperate Urban Shrubland"/>
    <x v="0"/>
    <x v="4"/>
    <s v="Developed-Upland Shrubland"/>
    <s v=" "/>
    <n v="0"/>
    <n v="0"/>
    <n v="0"/>
    <n v="0"/>
    <n v="0"/>
    <n v="0"/>
  </r>
  <r>
    <n v="4410"/>
    <n v="4411"/>
    <n v="2"/>
    <n v="0.44400000000000001"/>
    <x v="34"/>
    <n v="9318"/>
    <x v="34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0.14799999985200002"/>
    <n v="8.8800000000000004E-2"/>
  </r>
  <r>
    <n v="3075"/>
    <n v="3076"/>
    <n v="844"/>
    <n v="187.36799999999999"/>
    <x v="25"/>
    <n v="7927"/>
    <x v="25"/>
    <s v="Eastern Cool Temperate Developed Mixed Forest"/>
    <x v="0"/>
    <x v="4"/>
    <s v="Developed-Upland Mixed Forest"/>
    <s v=" "/>
    <n v="0"/>
    <n v="0"/>
    <n v="0"/>
    <n v="0"/>
    <n v="0"/>
    <n v="0"/>
  </r>
  <r>
    <n v="3076"/>
    <n v="3077"/>
    <n v="6762"/>
    <n v="1501.164"/>
    <x v="25"/>
    <n v="7296"/>
    <x v="25"/>
    <s v="Developed-Low Intensity"/>
    <x v="0"/>
    <x v="7"/>
    <s v="Developed-Low Intensity"/>
    <s v=" "/>
    <n v="0"/>
    <n v="0"/>
    <n v="0"/>
    <n v="0"/>
    <n v="0"/>
    <n v="0"/>
  </r>
  <r>
    <n v="3077"/>
    <n v="3078"/>
    <n v="5860"/>
    <n v="1300.92"/>
    <x v="25"/>
    <n v="7908"/>
    <x v="25"/>
    <s v="Eastern Cool Temperate Urban Herbaceous"/>
    <x v="0"/>
    <x v="4"/>
    <s v="Developed-Upland Herbaceous"/>
    <s v=" "/>
    <n v="0"/>
    <n v="0"/>
    <n v="0"/>
    <n v="0"/>
    <n v="0"/>
    <n v="0"/>
  </r>
  <r>
    <n v="3078"/>
    <n v="3079"/>
    <n v="61108"/>
    <n v="13565.976000000001"/>
    <x v="25"/>
    <n v="7974"/>
    <x v="25"/>
    <s v="Eastern Cool Temperate Row Crop"/>
    <x v="0"/>
    <x v="3"/>
    <s v="Agricultural-Row Crop"/>
    <s v=" "/>
    <n v="0"/>
    <n v="0"/>
    <n v="0"/>
    <n v="0"/>
    <n v="0"/>
    <n v="0"/>
  </r>
  <r>
    <n v="3079"/>
    <n v="3080"/>
    <n v="212"/>
    <n v="47.064"/>
    <x v="25"/>
    <n v="7978"/>
    <x v="25"/>
    <s v="Eastern Cool Temperate Wheat"/>
    <x v="0"/>
    <x v="3"/>
    <s v="Agricultural-Wheat"/>
    <s v=" "/>
    <n v="0"/>
    <n v="0"/>
    <n v="0"/>
    <n v="0"/>
    <n v="0"/>
    <n v="0"/>
  </r>
  <r>
    <n v="4447"/>
    <n v="4448"/>
    <n v="5"/>
    <n v="1.1100000000000001"/>
    <x v="58"/>
    <n v="9318"/>
    <x v="58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0.36999999963000002"/>
    <n v="0.22200000000000003"/>
  </r>
  <r>
    <n v="4485"/>
    <n v="4486"/>
    <n v="2"/>
    <n v="0.44400000000000001"/>
    <x v="54"/>
    <n v="9318"/>
    <x v="54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0.14799999985200002"/>
    <n v="8.8800000000000004E-2"/>
  </r>
  <r>
    <n v="3082"/>
    <n v="3083"/>
    <n v="5062"/>
    <n v="1123.7640000000001"/>
    <x v="25"/>
    <n v="7905"/>
    <x v="25"/>
    <s v="Eastern Cool Temperate Urban Deciduous Forest"/>
    <x v="0"/>
    <x v="4"/>
    <s v="Developed-Upland Deciduous Forest"/>
    <s v=" "/>
    <n v="0"/>
    <n v="0"/>
    <n v="0"/>
    <n v="0"/>
    <n v="0"/>
    <n v="0"/>
  </r>
  <r>
    <n v="3083"/>
    <n v="3084"/>
    <n v="2369"/>
    <n v="525.91800000000001"/>
    <x v="25"/>
    <n v="7297"/>
    <x v="25"/>
    <s v="Developed-Medium Intensity"/>
    <x v="0"/>
    <x v="6"/>
    <s v="Developed-Medium Intensity"/>
    <s v=" "/>
    <n v="0"/>
    <n v="0"/>
    <n v="0"/>
    <n v="0"/>
    <n v="0"/>
    <n v="0"/>
  </r>
  <r>
    <n v="3084"/>
    <n v="3085"/>
    <n v="341"/>
    <n v="75.701999999999998"/>
    <x v="25"/>
    <n v="7907"/>
    <x v="25"/>
    <s v="Eastern Cool Temperate Urban Mixed Forest"/>
    <x v="0"/>
    <x v="4"/>
    <s v="Developed-Upland Mixed Forest"/>
    <s v=" "/>
    <n v="0"/>
    <n v="0"/>
    <n v="0"/>
    <n v="0"/>
    <n v="0"/>
    <n v="0"/>
  </r>
  <r>
    <n v="3085"/>
    <n v="3086"/>
    <n v="23"/>
    <n v="5.1059999999999999"/>
    <x v="25"/>
    <n v="7970"/>
    <x v="25"/>
    <s v="Eastern Cool Temperate Orchard"/>
    <x v="0"/>
    <x v="3"/>
    <s v="Agricultural-Orchard"/>
    <s v=" "/>
    <n v="0"/>
    <n v="0"/>
    <n v="0"/>
    <n v="0"/>
    <n v="0"/>
    <n v="0"/>
  </r>
  <r>
    <n v="3086"/>
    <n v="3087"/>
    <n v="1524"/>
    <n v="338.32800000000003"/>
    <x v="25"/>
    <n v="7975"/>
    <x v="25"/>
    <s v="Eastern Cool Temperate Close Grown Crop"/>
    <x v="0"/>
    <x v="3"/>
    <s v="Agricultural-Close Grown Crop"/>
    <s v=" "/>
    <n v="0"/>
    <n v="0"/>
    <n v="0"/>
    <n v="0"/>
    <n v="0"/>
    <n v="0"/>
  </r>
  <r>
    <n v="3087"/>
    <n v="3088"/>
    <n v="351"/>
    <n v="77.921999999999997"/>
    <x v="25"/>
    <n v="9317"/>
    <x v="25"/>
    <s v="Northern &amp; Central Ruderal Shrubland"/>
    <x v="0"/>
    <x v="10"/>
    <s v="Introduced Upland Vegetation-Shrub"/>
    <s v="Prairie? (Swaty used prairie numbers)"/>
    <n v="1"/>
    <n v="3"/>
    <n v="1"/>
    <n v="0.33333333300000001"/>
    <n v="77.921999999999997"/>
    <n v="25.973999974026"/>
  </r>
  <r>
    <n v="3088"/>
    <n v="3089"/>
    <n v="6078"/>
    <n v="1349.316"/>
    <x v="25"/>
    <n v="7976"/>
    <x v="25"/>
    <s v="Eastern Cool Temperate Fallow/Idle Cropland"/>
    <x v="0"/>
    <x v="3"/>
    <s v="Agricultural-Fallow/Idle Cropland"/>
    <s v=" "/>
    <n v="0"/>
    <n v="0"/>
    <n v="0"/>
    <n v="0"/>
    <n v="0"/>
    <n v="0"/>
  </r>
  <r>
    <n v="3089"/>
    <n v="3090"/>
    <n v="1078"/>
    <n v="239.316"/>
    <x v="25"/>
    <n v="7925"/>
    <x v="25"/>
    <s v="Eastern Cool Temperate Developed Deciduous Forest"/>
    <x v="0"/>
    <x v="4"/>
    <s v="Developed-Upland Deciduous Forest"/>
    <s v=" "/>
    <n v="0"/>
    <n v="0"/>
    <n v="0"/>
    <n v="0"/>
    <n v="0"/>
    <n v="0"/>
  </r>
  <r>
    <n v="3090"/>
    <n v="3091"/>
    <n v="1028"/>
    <n v="228.21600000000001"/>
    <x v="25"/>
    <n v="7929"/>
    <x v="25"/>
    <s v="Eastern Cool Temperate Developed Herbaceous"/>
    <x v="0"/>
    <x v="4"/>
    <s v="Developed-Upland Herbaceous"/>
    <s v=" "/>
    <n v="0"/>
    <n v="0"/>
    <n v="0"/>
    <n v="0"/>
    <n v="0"/>
    <n v="0"/>
  </r>
  <r>
    <n v="3091"/>
    <n v="3092"/>
    <n v="718"/>
    <n v="159.39600000000002"/>
    <x v="25"/>
    <n v="7298"/>
    <x v="25"/>
    <s v="Developed-High Intensity"/>
    <x v="0"/>
    <x v="8"/>
    <s v="Developed-High Intensity"/>
    <s v=" "/>
    <n v="0"/>
    <n v="0"/>
    <n v="0"/>
    <n v="0"/>
    <n v="0"/>
    <n v="0"/>
  </r>
  <r>
    <n v="3092"/>
    <n v="3093"/>
    <n v="46"/>
    <n v="10.212"/>
    <x v="25"/>
    <n v="7906"/>
    <x v="25"/>
    <s v="Eastern Cool Temperate Urban Evergreen Forest"/>
    <x v="0"/>
    <x v="4"/>
    <s v="Developed-Upland Evergreen Forest"/>
    <s v=" "/>
    <n v="0"/>
    <n v="0"/>
    <n v="0"/>
    <n v="0"/>
    <n v="0"/>
    <n v="0"/>
  </r>
  <r>
    <n v="3093"/>
    <n v="3094"/>
    <n v="18"/>
    <n v="3.996"/>
    <x v="25"/>
    <n v="7928"/>
    <x v="25"/>
    <s v="Eastern Cool Temperate Developed Shrubland"/>
    <x v="0"/>
    <x v="4"/>
    <s v="Developed-Upland Shrubland"/>
    <s v=" "/>
    <n v="0"/>
    <n v="0"/>
    <n v="0"/>
    <n v="0"/>
    <n v="0"/>
    <n v="0"/>
  </r>
  <r>
    <n v="4489"/>
    <n v="4490"/>
    <n v="2"/>
    <n v="0.44400000000000001"/>
    <x v="55"/>
    <n v="9318"/>
    <x v="55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0.14799999985200002"/>
    <n v="8.8800000000000004E-2"/>
  </r>
  <r>
    <n v="4574"/>
    <n v="4575"/>
    <n v="1"/>
    <n v="0.222"/>
    <x v="56"/>
    <n v="9318"/>
    <x v="56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7.399999992600001E-2"/>
    <n v="4.4400000000000002E-2"/>
  </r>
  <r>
    <n v="4603"/>
    <n v="4604"/>
    <n v="11"/>
    <n v="2.4420000000000002"/>
    <x v="57"/>
    <n v="9318"/>
    <x v="57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0.81399999918600008"/>
    <n v="0.48840000000000006"/>
  </r>
  <r>
    <n v="4780"/>
    <n v="4781"/>
    <n v="120"/>
    <n v="26.64"/>
    <x v="74"/>
    <n v="9318"/>
    <x v="74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8.87999999112"/>
    <n v="5.3280000000000003"/>
  </r>
  <r>
    <n v="4781"/>
    <n v="4782"/>
    <n v="8"/>
    <n v="1.776"/>
    <x v="105"/>
    <n v="9318"/>
    <x v="105"/>
    <s v="Northern &amp; Central Ruderal Wet Meadow &amp; Marsh"/>
    <x v="1"/>
    <x v="14"/>
    <s v="Introduced Herbaceous Wetland Vegetation"/>
    <s v="Wetland (Swaty used prairie numbers)"/>
    <n v="3"/>
    <n v="5"/>
    <n v="0.33333333300000001"/>
    <n v="0.2"/>
    <n v="0.59199999940800008"/>
    <n v="0.35520000000000002"/>
  </r>
  <r>
    <n v="1541"/>
    <n v="1542"/>
    <n v="57"/>
    <n v="12.654"/>
    <x v="59"/>
    <n v="7364"/>
    <x v="59"/>
    <s v="Ozark-Ouachita Dry Oak Woodland"/>
    <x v="4"/>
    <x v="13"/>
    <s v="Post Oak Woodland and Savanna"/>
    <s v="Woodland"/>
    <n v="3"/>
    <n v="7"/>
    <n v="0.33333333300000001"/>
    <n v="0.14285714299999999"/>
    <n v="4.2179999957819998"/>
    <n v="1.8077142875219998"/>
  </r>
  <r>
    <n v="1569"/>
    <n v="1570"/>
    <n v="25782"/>
    <n v="5723.6040000000003"/>
    <x v="2"/>
    <n v="7364"/>
    <x v="2"/>
    <s v="Ozark-Ouachita Dry Oak Woodland"/>
    <x v="4"/>
    <x v="13"/>
    <s v="Post Oak Woodland and Savanna"/>
    <s v="Woodland"/>
    <n v="3"/>
    <n v="7"/>
    <n v="0.33333333300000001"/>
    <n v="0.14285714299999999"/>
    <n v="1907.8679980921322"/>
    <n v="817.65771510337197"/>
  </r>
  <r>
    <n v="1650"/>
    <n v="1651"/>
    <n v="59"/>
    <n v="13.098000000000001"/>
    <x v="60"/>
    <n v="7364"/>
    <x v="60"/>
    <s v="Ozark-Ouachita Dry Oak Woodland"/>
    <x v="4"/>
    <x v="13"/>
    <s v="Post Oak Woodland and Savanna"/>
    <s v="Woodland"/>
    <n v="3"/>
    <n v="7"/>
    <n v="0.33333333300000001"/>
    <n v="0.14285714299999999"/>
    <n v="4.3659999956340005"/>
    <n v="1.871142859014"/>
  </r>
  <r>
    <n v="1654"/>
    <n v="1655"/>
    <n v="936"/>
    <n v="207.792"/>
    <x v="61"/>
    <n v="7364"/>
    <x v="61"/>
    <s v="Ozark-Ouachita Dry Oak Woodland"/>
    <x v="4"/>
    <x v="13"/>
    <s v="Post Oak Woodland and Savanna"/>
    <s v="Woodland"/>
    <n v="3"/>
    <n v="7"/>
    <n v="0.33333333300000001"/>
    <n v="0.14285714299999999"/>
    <n v="69.263999930736006"/>
    <n v="29.684571458255999"/>
  </r>
  <r>
    <n v="1708"/>
    <n v="1709"/>
    <n v="16869"/>
    <n v="3744.9180000000001"/>
    <x v="62"/>
    <n v="7364"/>
    <x v="62"/>
    <s v="Ozark-Ouachita Dry Oak Woodland"/>
    <x v="4"/>
    <x v="13"/>
    <s v="Post Oak Woodland and Savanna"/>
    <s v="Woodland"/>
    <n v="3"/>
    <n v="7"/>
    <n v="0.33333333300000001"/>
    <n v="0.14285714299999999"/>
    <n v="1248.305998751694"/>
    <n v="534.98828624927398"/>
  </r>
  <r>
    <n v="3104"/>
    <n v="3105"/>
    <n v="620346"/>
    <n v="137716.81200000001"/>
    <x v="109"/>
    <n v="7977"/>
    <x v="109"/>
    <s v="Eastern Cool Temperate Pasture and Hayland"/>
    <x v="0"/>
    <x v="3"/>
    <s v="Agricultural-Pasture and Hayland"/>
    <s v=" "/>
    <n v="0"/>
    <n v="0"/>
    <n v="0"/>
    <n v="0"/>
    <n v="0"/>
    <n v="0"/>
  </r>
  <r>
    <n v="3105"/>
    <n v="3106"/>
    <n v="62575"/>
    <n v="13891.65"/>
    <x v="109"/>
    <n v="7299"/>
    <x v="109"/>
    <s v="Developed-Roads"/>
    <x v="0"/>
    <x v="5"/>
    <s v="Developed-Roads"/>
    <s v=" "/>
    <n v="0"/>
    <n v="0"/>
    <n v="0"/>
    <n v="0"/>
    <n v="0"/>
    <n v="0"/>
  </r>
  <r>
    <n v="3106"/>
    <n v="3107"/>
    <n v="712153"/>
    <n v="158097.96600000001"/>
    <x v="109"/>
    <n v="7974"/>
    <x v="109"/>
    <s v="Eastern Cool Temperate Row Crop"/>
    <x v="0"/>
    <x v="3"/>
    <s v="Agricultural-Row Crop"/>
    <s v=" "/>
    <n v="0"/>
    <n v="0"/>
    <n v="0"/>
    <n v="0"/>
    <n v="0"/>
    <n v="0"/>
  </r>
  <r>
    <n v="3107"/>
    <n v="3108"/>
    <n v="8114"/>
    <n v="1801.308"/>
    <x v="109"/>
    <n v="7296"/>
    <x v="109"/>
    <s v="Developed-Low Intensity"/>
    <x v="0"/>
    <x v="7"/>
    <s v="Developed-Low Intensity"/>
    <s v=" "/>
    <n v="0"/>
    <n v="0"/>
    <n v="0"/>
    <n v="0"/>
    <n v="0"/>
    <n v="0"/>
  </r>
  <r>
    <n v="3108"/>
    <n v="3109"/>
    <n v="13716"/>
    <n v="3044.9520000000002"/>
    <x v="109"/>
    <n v="7292"/>
    <x v="109"/>
    <s v="Open Water"/>
    <x v="0"/>
    <x v="0"/>
    <s v="Open Water"/>
    <s v=" "/>
    <n v="0"/>
    <n v="0"/>
    <n v="0"/>
    <n v="0"/>
    <n v="0"/>
    <n v="0"/>
  </r>
  <r>
    <n v="3109"/>
    <n v="3110"/>
    <n v="14010"/>
    <n v="3110.2200000000003"/>
    <x v="109"/>
    <n v="9817"/>
    <x v="109"/>
    <s v="Northern &amp; Central Ruderal Meadow"/>
    <x v="2"/>
    <x v="2"/>
    <s v="Introduced Perennial Grassland and Forbland"/>
    <s v="Prairie"/>
    <n v="1"/>
    <n v="3"/>
    <n v="1"/>
    <n v="0.33333333300000001"/>
    <n v="3110.2200000000003"/>
    <n v="1036.7399989632602"/>
  </r>
  <r>
    <n v="1753"/>
    <n v="1754"/>
    <n v="31899"/>
    <n v="7081.5780000000004"/>
    <x v="1"/>
    <n v="7364"/>
    <x v="1"/>
    <s v="Ozark-Ouachita Dry Oak Woodland"/>
    <x v="4"/>
    <x v="13"/>
    <s v="Post Oak Woodland and Savanna"/>
    <s v="Woodland"/>
    <n v="3"/>
    <n v="7"/>
    <n v="0.33333333300000001"/>
    <n v="0.14285714299999999"/>
    <n v="2360.5259976394741"/>
    <n v="1011.654001011654"/>
  </r>
  <r>
    <n v="1790"/>
    <n v="1791"/>
    <n v="38097"/>
    <n v="8457.5339999999997"/>
    <x v="63"/>
    <n v="7364"/>
    <x v="63"/>
    <s v="Ozark-Ouachita Dry Oak Woodland"/>
    <x v="4"/>
    <x v="13"/>
    <s v="Post Oak Woodland and Savanna"/>
    <s v="Woodland"/>
    <n v="3"/>
    <n v="7"/>
    <n v="0.33333333300000001"/>
    <n v="0.14285714299999999"/>
    <n v="2819.1779971808219"/>
    <n v="1208.2191440653619"/>
  </r>
  <r>
    <n v="1863"/>
    <n v="1864"/>
    <n v="84030"/>
    <n v="18654.66"/>
    <x v="8"/>
    <n v="7364"/>
    <x v="8"/>
    <s v="Ozark-Ouachita Dry Oak Woodland"/>
    <x v="4"/>
    <x v="13"/>
    <s v="Post Oak Woodland and Savanna"/>
    <s v="Woodland"/>
    <n v="3"/>
    <n v="7"/>
    <n v="0.33333333300000001"/>
    <n v="0.14285714299999999"/>
    <n v="6218.2199937817804"/>
    <n v="2664.9514312363799"/>
  </r>
  <r>
    <n v="1905"/>
    <n v="1906"/>
    <n v="19993"/>
    <n v="4438.4459999999999"/>
    <x v="67"/>
    <n v="7364"/>
    <x v="67"/>
    <s v="Ozark-Ouachita Dry Oak Woodland"/>
    <x v="4"/>
    <x v="13"/>
    <s v="Post Oak Woodland and Savanna"/>
    <s v="Woodland"/>
    <n v="3"/>
    <n v="7"/>
    <n v="0.33333333300000001"/>
    <n v="0.14285714299999999"/>
    <n v="1479.4819985205181"/>
    <n v="634.06371491977791"/>
  </r>
  <r>
    <n v="3114"/>
    <n v="3115"/>
    <n v="5765"/>
    <n v="1279.83"/>
    <x v="109"/>
    <n v="7908"/>
    <x v="109"/>
    <s v="Eastern Cool Temperate Urban Herbaceous"/>
    <x v="0"/>
    <x v="4"/>
    <s v="Developed-Upland Herbaceous"/>
    <s v=" "/>
    <n v="0"/>
    <n v="0"/>
    <n v="0"/>
    <n v="0"/>
    <n v="0"/>
    <n v="0"/>
  </r>
  <r>
    <n v="3115"/>
    <n v="3116"/>
    <n v="23238"/>
    <n v="5158.8360000000002"/>
    <x v="109"/>
    <n v="7976"/>
    <x v="109"/>
    <s v="Eastern Cool Temperate Fallow/Idle Cropland"/>
    <x v="0"/>
    <x v="3"/>
    <s v="Agricultural-Fallow/Idle Cropland"/>
    <s v=" "/>
    <n v="0"/>
    <n v="0"/>
    <n v="0"/>
    <n v="0"/>
    <n v="0"/>
    <n v="0"/>
  </r>
  <r>
    <n v="3116"/>
    <n v="3117"/>
    <n v="5107"/>
    <n v="1133.7539999999999"/>
    <x v="109"/>
    <n v="7909"/>
    <x v="109"/>
    <s v="Eastern Cool Temperate Urban Shrubland"/>
    <x v="0"/>
    <x v="4"/>
    <s v="Developed-Upland Shrubland"/>
    <s v=" "/>
    <n v="0"/>
    <n v="0"/>
    <n v="0"/>
    <n v="0"/>
    <n v="0"/>
    <n v="0"/>
  </r>
  <r>
    <n v="1906"/>
    <n v="1907"/>
    <n v="5"/>
    <n v="1.1100000000000001"/>
    <x v="66"/>
    <n v="7364"/>
    <x v="66"/>
    <s v="Ozark-Ouachita Dry Oak Woodland"/>
    <x v="4"/>
    <x v="13"/>
    <s v="Post Oak Woodland and Savanna"/>
    <s v="Woodland"/>
    <n v="3"/>
    <n v="7"/>
    <n v="0.33333333300000001"/>
    <n v="0.14285714299999999"/>
    <n v="0.36999999963000002"/>
    <n v="0.15857142872999999"/>
  </r>
  <r>
    <n v="3118"/>
    <n v="3119"/>
    <n v="1600"/>
    <n v="355.2"/>
    <x v="109"/>
    <n v="7975"/>
    <x v="109"/>
    <s v="Eastern Cool Temperate Close Grown Crop"/>
    <x v="0"/>
    <x v="3"/>
    <s v="Agricultural-Close Grown Crop"/>
    <s v=" "/>
    <n v="0"/>
    <n v="0"/>
    <n v="0"/>
    <n v="0"/>
    <n v="0"/>
    <n v="0"/>
  </r>
  <r>
    <n v="1912"/>
    <n v="1913"/>
    <n v="55733"/>
    <n v="12372.726000000001"/>
    <x v="65"/>
    <n v="7364"/>
    <x v="65"/>
    <s v="Ozark-Ouachita Dry Oak Woodland"/>
    <x v="4"/>
    <x v="13"/>
    <s v="Post Oak Woodland and Savanna"/>
    <s v="Woodland"/>
    <n v="3"/>
    <n v="7"/>
    <n v="0.33333333300000001"/>
    <n v="0.14285714299999999"/>
    <n v="4124.2419958757582"/>
    <n v="1767.532287481818"/>
  </r>
  <r>
    <n v="3120"/>
    <n v="3121"/>
    <n v="49"/>
    <n v="10.878"/>
    <x v="109"/>
    <n v="7970"/>
    <x v="109"/>
    <s v="Eastern Cool Temperate Orchard"/>
    <x v="0"/>
    <x v="3"/>
    <s v="Agricultural-Orchard"/>
    <s v=" "/>
    <n v="0"/>
    <n v="0"/>
    <n v="0"/>
    <n v="0"/>
    <n v="0"/>
    <n v="0"/>
  </r>
  <r>
    <n v="1928"/>
    <n v="1929"/>
    <n v="44711"/>
    <n v="9925.8420000000006"/>
    <x v="68"/>
    <n v="7364"/>
    <x v="68"/>
    <s v="Ozark-Ouachita Dry Oak Woodland"/>
    <x v="4"/>
    <x v="13"/>
    <s v="Post Oak Woodland and Savanna"/>
    <s v="Woodland"/>
    <n v="3"/>
    <n v="7"/>
    <n v="0.33333333300000001"/>
    <n v="0.14285714299999999"/>
    <n v="3308.6139966913861"/>
    <n v="1417.9774299894059"/>
  </r>
  <r>
    <n v="3122"/>
    <n v="3123"/>
    <n v="2943"/>
    <n v="653.346"/>
    <x v="109"/>
    <n v="7905"/>
    <x v="109"/>
    <s v="Eastern Cool Temperate Urban Deciduous Forest"/>
    <x v="0"/>
    <x v="4"/>
    <s v="Developed-Upland Deciduous Forest"/>
    <s v=" "/>
    <n v="0"/>
    <n v="0"/>
    <n v="0"/>
    <n v="0"/>
    <n v="0"/>
    <n v="0"/>
  </r>
  <r>
    <n v="3123"/>
    <n v="3124"/>
    <n v="3277"/>
    <n v="727.49400000000003"/>
    <x v="109"/>
    <n v="7297"/>
    <x v="109"/>
    <s v="Developed-Medium Intensity"/>
    <x v="0"/>
    <x v="6"/>
    <s v="Developed-Medium Intensity"/>
    <s v=" "/>
    <n v="0"/>
    <n v="0"/>
    <n v="0"/>
    <n v="0"/>
    <n v="0"/>
    <n v="0"/>
  </r>
  <r>
    <n v="1998"/>
    <n v="1999"/>
    <n v="348873"/>
    <n v="77449.805999999997"/>
    <x v="13"/>
    <n v="7364"/>
    <x v="13"/>
    <s v="Ozark-Ouachita Dry Oak Woodland"/>
    <x v="4"/>
    <x v="13"/>
    <s v="Post Oak Woodland and Savanna"/>
    <s v="Woodland"/>
    <n v="3"/>
    <n v="7"/>
    <n v="0.33333333300000001"/>
    <n v="0.14285714299999999"/>
    <n v="25816.601974183399"/>
    <n v="11064.258011064258"/>
  </r>
  <r>
    <n v="2061"/>
    <n v="2062"/>
    <n v="316721"/>
    <n v="70312.062000000005"/>
    <x v="15"/>
    <n v="7364"/>
    <x v="15"/>
    <s v="Ozark-Ouachita Dry Oak Woodland"/>
    <x v="4"/>
    <x v="13"/>
    <s v="Post Oak Woodland and Savanna"/>
    <s v="Woodland"/>
    <n v="3"/>
    <n v="7"/>
    <n v="0.33333333300000001"/>
    <n v="0.14285714299999999"/>
    <n v="23437.353976562648"/>
    <n v="10044.580295758866"/>
  </r>
  <r>
    <n v="3126"/>
    <n v="3127"/>
    <n v="761"/>
    <n v="168.94200000000001"/>
    <x v="109"/>
    <n v="7978"/>
    <x v="109"/>
    <s v="Eastern Cool Temperate Wheat"/>
    <x v="0"/>
    <x v="3"/>
    <s v="Agricultural-Wheat"/>
    <s v=" "/>
    <n v="0"/>
    <n v="0"/>
    <n v="0"/>
    <n v="0"/>
    <n v="0"/>
    <n v="0"/>
  </r>
  <r>
    <n v="3127"/>
    <n v="3128"/>
    <n v="221"/>
    <n v="49.061999999999998"/>
    <x v="109"/>
    <n v="9317"/>
    <x v="109"/>
    <s v="Northern &amp; Central Ruderal Shrubland"/>
    <x v="0"/>
    <x v="10"/>
    <s v="Introduced Upland Vegetation-Shrub"/>
    <s v="Prairie? (Swaty used prairie numbers)"/>
    <n v="1"/>
    <n v="3"/>
    <n v="1"/>
    <n v="0.33333333300000001"/>
    <n v="49.061999999999998"/>
    <n v="16.353999983645998"/>
  </r>
  <r>
    <n v="3128"/>
    <n v="3129"/>
    <n v="1712"/>
    <n v="380.06400000000002"/>
    <x v="109"/>
    <n v="7929"/>
    <x v="109"/>
    <s v="Eastern Cool Temperate Developed Herbaceous"/>
    <x v="0"/>
    <x v="4"/>
    <s v="Developed-Upland Herbaceous"/>
    <s v=" "/>
    <n v="0"/>
    <n v="0"/>
    <n v="0"/>
    <n v="0"/>
    <n v="0"/>
    <n v="0"/>
  </r>
  <r>
    <n v="3129"/>
    <n v="3130"/>
    <n v="450"/>
    <n v="99.9"/>
    <x v="109"/>
    <n v="7927"/>
    <x v="109"/>
    <s v="Eastern Cool Temperate Developed Mixed Forest"/>
    <x v="0"/>
    <x v="4"/>
    <s v="Developed-Upland Mixed Forest"/>
    <s v=" "/>
    <n v="0"/>
    <n v="0"/>
    <n v="0"/>
    <n v="0"/>
    <n v="0"/>
    <n v="0"/>
  </r>
  <r>
    <n v="2076"/>
    <n v="2077"/>
    <n v="297755"/>
    <n v="66101.61"/>
    <x v="14"/>
    <n v="7364"/>
    <x v="14"/>
    <s v="Ozark-Ouachita Dry Oak Woodland"/>
    <x v="4"/>
    <x v="13"/>
    <s v="Post Oak Woodland and Savanna"/>
    <s v="Woodland"/>
    <n v="3"/>
    <n v="7"/>
    <n v="0.33333333300000001"/>
    <n v="0.14285714299999999"/>
    <n v="22033.869977966129"/>
    <n v="9443.0871523002297"/>
  </r>
  <r>
    <n v="3131"/>
    <n v="3132"/>
    <n v="352"/>
    <n v="78.144000000000005"/>
    <x v="109"/>
    <n v="7907"/>
    <x v="109"/>
    <s v="Eastern Cool Temperate Urban Mixed Forest"/>
    <x v="0"/>
    <x v="4"/>
    <s v="Developed-Upland Mixed Forest"/>
    <s v=" "/>
    <n v="0"/>
    <n v="0"/>
    <n v="0"/>
    <n v="0"/>
    <n v="0"/>
    <n v="0"/>
  </r>
  <r>
    <n v="3132"/>
    <n v="3133"/>
    <n v="1275"/>
    <n v="283.05"/>
    <x v="109"/>
    <n v="7298"/>
    <x v="109"/>
    <s v="Developed-High Intensity"/>
    <x v="0"/>
    <x v="8"/>
    <s v="Developed-High Intensity"/>
    <s v=" "/>
    <n v="0"/>
    <n v="0"/>
    <n v="0"/>
    <n v="0"/>
    <n v="0"/>
    <n v="0"/>
  </r>
  <r>
    <n v="3133"/>
    <n v="3134"/>
    <n v="114"/>
    <n v="25.308"/>
    <x v="109"/>
    <n v="7925"/>
    <x v="109"/>
    <s v="Eastern Cool Temperate Developed Deciduous Forest"/>
    <x v="0"/>
    <x v="4"/>
    <s v="Developed-Upland Deciduous Forest"/>
    <s v=" "/>
    <n v="0"/>
    <n v="0"/>
    <n v="0"/>
    <n v="0"/>
    <n v="0"/>
    <n v="0"/>
  </r>
  <r>
    <n v="3134"/>
    <n v="3135"/>
    <n v="73"/>
    <n v="16.206"/>
    <x v="109"/>
    <n v="7973"/>
    <x v="109"/>
    <s v="Eastern Cool Temperate Row Crop - Close Grown Crop"/>
    <x v="0"/>
    <x v="3"/>
    <s v="Agricultural-Row Crop-Close Grown Crop"/>
    <s v=" "/>
    <n v="0"/>
    <n v="0"/>
    <n v="0"/>
    <n v="0"/>
    <n v="0"/>
    <n v="0"/>
  </r>
  <r>
    <n v="2194"/>
    <n v="2195"/>
    <n v="18376"/>
    <n v="4079.4720000000002"/>
    <x v="69"/>
    <n v="7364"/>
    <x v="69"/>
    <s v="Ozark-Ouachita Dry Oak Woodland"/>
    <x v="4"/>
    <x v="13"/>
    <s v="Post Oak Woodland and Savanna"/>
    <s v="Woodland"/>
    <n v="3"/>
    <n v="7"/>
    <n v="0.33333333300000001"/>
    <n v="0.14285714299999999"/>
    <n v="1359.8239986401761"/>
    <n v="582.78171486849601"/>
  </r>
  <r>
    <n v="2200"/>
    <n v="2201"/>
    <n v="22554"/>
    <n v="5006.9880000000003"/>
    <x v="19"/>
    <n v="7364"/>
    <x v="19"/>
    <s v="Ozark-Ouachita Dry Oak Woodland"/>
    <x v="4"/>
    <x v="13"/>
    <s v="Post Oak Woodland and Savanna"/>
    <s v="Woodland"/>
    <n v="3"/>
    <n v="7"/>
    <n v="0.33333333300000001"/>
    <n v="0.14285714299999999"/>
    <n v="1668.9959983310041"/>
    <n v="715.28400071528404"/>
  </r>
  <r>
    <n v="2418"/>
    <n v="2419"/>
    <n v="272585"/>
    <n v="60513.87"/>
    <x v="3"/>
    <n v="7364"/>
    <x v="3"/>
    <s v="Ozark-Ouachita Dry Oak Woodland"/>
    <x v="4"/>
    <x v="13"/>
    <s v="Post Oak Woodland and Savanna"/>
    <s v="Woodland"/>
    <n v="3"/>
    <n v="7"/>
    <n v="0.33333333300000001"/>
    <n v="0.14285714299999999"/>
    <n v="20171.289979828711"/>
    <n v="8644.8385800734104"/>
  </r>
  <r>
    <n v="3138"/>
    <n v="3139"/>
    <n v="56"/>
    <n v="12.432"/>
    <x v="109"/>
    <n v="7906"/>
    <x v="109"/>
    <s v="Eastern Cool Temperate Urban Evergreen Forest"/>
    <x v="0"/>
    <x v="4"/>
    <s v="Developed-Upland Evergreen Forest"/>
    <s v=" "/>
    <n v="0"/>
    <n v="0"/>
    <n v="0"/>
    <n v="0"/>
    <n v="0"/>
    <n v="0"/>
  </r>
  <r>
    <n v="3139"/>
    <n v="3140"/>
    <n v="58"/>
    <n v="12.875999999999999"/>
    <x v="109"/>
    <n v="7928"/>
    <x v="109"/>
    <s v="Eastern Cool Temperate Developed Shrubland"/>
    <x v="0"/>
    <x v="4"/>
    <s v="Developed-Upland Shrubland"/>
    <s v=" "/>
    <n v="0"/>
    <n v="0"/>
    <n v="0"/>
    <n v="0"/>
    <n v="0"/>
    <n v="0"/>
  </r>
  <r>
    <n v="3140"/>
    <n v="3141"/>
    <n v="8"/>
    <n v="1.776"/>
    <x v="109"/>
    <n v="9064"/>
    <x v="109"/>
    <s v="Central Interior Acidic Cliff and Talus"/>
    <x v="0"/>
    <x v="11"/>
    <s v="Sparse Vegetation"/>
    <s v=" "/>
    <n v="0"/>
    <n v="0"/>
    <n v="0"/>
    <n v="0"/>
    <n v="0"/>
    <n v="0"/>
  </r>
  <r>
    <n v="2453"/>
    <n v="2454"/>
    <n v="14710"/>
    <n v="3265.62"/>
    <x v="4"/>
    <n v="7364"/>
    <x v="4"/>
    <s v="Ozark-Ouachita Dry Oak Woodland"/>
    <x v="4"/>
    <x v="13"/>
    <s v="Post Oak Woodland and Savanna"/>
    <s v="Woodland"/>
    <n v="3"/>
    <n v="7"/>
    <n v="0.33333333300000001"/>
    <n v="0.14285714299999999"/>
    <n v="1088.5399989114601"/>
    <n v="466.51714332365998"/>
  </r>
  <r>
    <n v="2466"/>
    <n v="2467"/>
    <n v="227615"/>
    <n v="50530.53"/>
    <x v="5"/>
    <n v="7364"/>
    <x v="5"/>
    <s v="Ozark-Ouachita Dry Oak Woodland"/>
    <x v="4"/>
    <x v="13"/>
    <s v="Post Oak Woodland and Savanna"/>
    <s v="Woodland"/>
    <n v="3"/>
    <n v="7"/>
    <n v="0.33333333300000001"/>
    <n v="0.14285714299999999"/>
    <n v="16843.509983156491"/>
    <n v="7218.6471500757898"/>
  </r>
  <r>
    <n v="3143"/>
    <n v="3144"/>
    <n v="7"/>
    <n v="1.554"/>
    <x v="25"/>
    <n v="7973"/>
    <x v="25"/>
    <s v="Eastern Cool Temperate Row Crop - Close Grown Crop"/>
    <x v="0"/>
    <x v="3"/>
    <s v="Agricultural-Row Crop-Close Grown Crop"/>
    <s v=" "/>
    <n v="0"/>
    <n v="0"/>
    <n v="0"/>
    <n v="0"/>
    <n v="0"/>
    <n v="0"/>
  </r>
  <r>
    <n v="3144"/>
    <n v="3145"/>
    <n v="48220"/>
    <n v="10704.84"/>
    <x v="26"/>
    <n v="7299"/>
    <x v="26"/>
    <s v="Developed-Roads"/>
    <x v="0"/>
    <x v="5"/>
    <s v="Developed-Roads"/>
    <s v=" "/>
    <n v="0"/>
    <n v="0"/>
    <n v="0"/>
    <n v="0"/>
    <n v="0"/>
    <n v="0"/>
  </r>
  <r>
    <n v="3145"/>
    <n v="3146"/>
    <n v="747897"/>
    <n v="166033.13399999999"/>
    <x v="26"/>
    <n v="7977"/>
    <x v="26"/>
    <s v="Eastern Cool Temperate Pasture and Hayland"/>
    <x v="0"/>
    <x v="3"/>
    <s v="Agricultural-Pasture and Hayland"/>
    <s v=" "/>
    <n v="0"/>
    <n v="0"/>
    <n v="0"/>
    <n v="0"/>
    <n v="0"/>
    <n v="0"/>
  </r>
  <r>
    <n v="2479"/>
    <n v="2480"/>
    <n v="246311"/>
    <n v="54681.042000000001"/>
    <x v="6"/>
    <n v="7364"/>
    <x v="6"/>
    <s v="Ozark-Ouachita Dry Oak Woodland"/>
    <x v="4"/>
    <x v="13"/>
    <s v="Post Oak Woodland and Savanna"/>
    <s v="Woodland"/>
    <n v="3"/>
    <n v="7"/>
    <n v="0.33333333300000001"/>
    <n v="0.14285714299999999"/>
    <n v="18227.013981772987"/>
    <n v="7811.577436383006"/>
  </r>
  <r>
    <n v="2534"/>
    <n v="2535"/>
    <n v="281478"/>
    <n v="62488.116000000002"/>
    <x v="7"/>
    <n v="7364"/>
    <x v="7"/>
    <s v="Ozark-Ouachita Dry Oak Woodland"/>
    <x v="4"/>
    <x v="13"/>
    <s v="Post Oak Woodland and Savanna"/>
    <s v="Woodland"/>
    <n v="3"/>
    <n v="7"/>
    <n v="0.33333333300000001"/>
    <n v="0.14285714299999999"/>
    <n v="20829.371979170628"/>
    <n v="8926.8737232125877"/>
  </r>
  <r>
    <n v="3148"/>
    <n v="3149"/>
    <n v="3623"/>
    <n v="804.30600000000004"/>
    <x v="26"/>
    <n v="7908"/>
    <x v="26"/>
    <s v="Eastern Cool Temperate Urban Herbaceous"/>
    <x v="0"/>
    <x v="4"/>
    <s v="Developed-Upland Herbaceous"/>
    <s v=" "/>
    <n v="0"/>
    <n v="0"/>
    <n v="0"/>
    <n v="0"/>
    <n v="0"/>
    <n v="0"/>
  </r>
  <r>
    <n v="3149"/>
    <n v="3150"/>
    <n v="3523"/>
    <n v="782.10599999999999"/>
    <x v="26"/>
    <n v="7909"/>
    <x v="26"/>
    <s v="Eastern Cool Temperate Urban Shrubland"/>
    <x v="0"/>
    <x v="4"/>
    <s v="Developed-Upland Shrubland"/>
    <s v=" "/>
    <n v="0"/>
    <n v="0"/>
    <n v="0"/>
    <n v="0"/>
    <n v="0"/>
    <n v="0"/>
  </r>
  <r>
    <n v="3150"/>
    <n v="3151"/>
    <n v="218155"/>
    <n v="48430.41"/>
    <x v="26"/>
    <n v="7974"/>
    <x v="26"/>
    <s v="Eastern Cool Temperate Row Crop"/>
    <x v="0"/>
    <x v="3"/>
    <s v="Agricultural-Row Crop"/>
    <s v=" "/>
    <n v="0"/>
    <n v="0"/>
    <n v="0"/>
    <n v="0"/>
    <n v="0"/>
    <n v="0"/>
  </r>
  <r>
    <n v="3151"/>
    <n v="3152"/>
    <n v="652"/>
    <n v="144.744"/>
    <x v="26"/>
    <n v="7929"/>
    <x v="26"/>
    <s v="Eastern Cool Temperate Developed Herbaceous"/>
    <x v="0"/>
    <x v="4"/>
    <s v="Developed-Upland Herbaceous"/>
    <s v=" "/>
    <n v="0"/>
    <n v="0"/>
    <n v="0"/>
    <n v="0"/>
    <n v="0"/>
    <n v="0"/>
  </r>
  <r>
    <n v="3152"/>
    <n v="3153"/>
    <n v="1723"/>
    <n v="382.50600000000003"/>
    <x v="26"/>
    <n v="7297"/>
    <x v="26"/>
    <s v="Developed-Medium Intensity"/>
    <x v="0"/>
    <x v="6"/>
    <s v="Developed-Medium Intensity"/>
    <s v=" "/>
    <n v="0"/>
    <n v="0"/>
    <n v="0"/>
    <n v="0"/>
    <n v="0"/>
    <n v="0"/>
  </r>
  <r>
    <n v="3153"/>
    <n v="3154"/>
    <n v="17179"/>
    <n v="3813.7379999999998"/>
    <x v="26"/>
    <n v="9817"/>
    <x v="26"/>
    <s v="Northern &amp; Central Ruderal Meadow"/>
    <x v="2"/>
    <x v="2"/>
    <s v="Introduced Perennial Grassland and Forbland"/>
    <s v="Prairie"/>
    <n v="1"/>
    <n v="3"/>
    <n v="1"/>
    <n v="0.33333333300000001"/>
    <n v="3813.7379999999998"/>
    <n v="1271.2459987287539"/>
  </r>
  <r>
    <n v="3154"/>
    <n v="3155"/>
    <n v="3407"/>
    <n v="756.35400000000004"/>
    <x v="26"/>
    <n v="7905"/>
    <x v="26"/>
    <s v="Eastern Cool Temperate Urban Deciduous Forest"/>
    <x v="0"/>
    <x v="4"/>
    <s v="Developed-Upland Deciduous Forest"/>
    <s v=" "/>
    <n v="0"/>
    <n v="0"/>
    <n v="0"/>
    <n v="0"/>
    <n v="0"/>
    <n v="0"/>
  </r>
  <r>
    <n v="3155"/>
    <n v="3156"/>
    <n v="5153"/>
    <n v="1143.9660000000001"/>
    <x v="26"/>
    <n v="7296"/>
    <x v="26"/>
    <s v="Developed-Low Intensity"/>
    <x v="0"/>
    <x v="7"/>
    <s v="Developed-Low Intensity"/>
    <s v=" "/>
    <n v="0"/>
    <n v="0"/>
    <n v="0"/>
    <n v="0"/>
    <n v="0"/>
    <n v="0"/>
  </r>
  <r>
    <n v="3156"/>
    <n v="3157"/>
    <n v="523"/>
    <n v="116.10599999999999"/>
    <x v="26"/>
    <n v="7298"/>
    <x v="26"/>
    <s v="Developed-High Intensity"/>
    <x v="0"/>
    <x v="8"/>
    <s v="Developed-High Intensity"/>
    <s v=" "/>
    <n v="0"/>
    <n v="0"/>
    <n v="0"/>
    <n v="0"/>
    <n v="0"/>
    <n v="0"/>
  </r>
  <r>
    <n v="3157"/>
    <n v="3158"/>
    <n v="47551"/>
    <n v="10556.322"/>
    <x v="26"/>
    <n v="7292"/>
    <x v="26"/>
    <s v="Open Water"/>
    <x v="0"/>
    <x v="0"/>
    <s v="Open Water"/>
    <s v=" "/>
    <n v="0"/>
    <n v="0"/>
    <n v="0"/>
    <n v="0"/>
    <n v="0"/>
    <n v="0"/>
  </r>
  <r>
    <n v="2579"/>
    <n v="2580"/>
    <n v="225523"/>
    <n v="50066.106"/>
    <x v="9"/>
    <n v="7364"/>
    <x v="9"/>
    <s v="Ozark-Ouachita Dry Oak Woodland"/>
    <x v="4"/>
    <x v="13"/>
    <s v="Post Oak Woodland and Savanna"/>
    <s v="Woodland"/>
    <n v="3"/>
    <n v="7"/>
    <n v="0.33333333300000001"/>
    <n v="0.14285714299999999"/>
    <n v="16688.701983311297"/>
    <n v="7152.3008642951572"/>
  </r>
  <r>
    <n v="3159"/>
    <n v="3160"/>
    <n v="6872"/>
    <n v="1525.5840000000001"/>
    <x v="26"/>
    <n v="7976"/>
    <x v="26"/>
    <s v="Eastern Cool Temperate Fallow/Idle Cropland"/>
    <x v="0"/>
    <x v="3"/>
    <s v="Agricultural-Fallow/Idle Cropland"/>
    <s v=" "/>
    <n v="0"/>
    <n v="0"/>
    <n v="0"/>
    <n v="0"/>
    <n v="0"/>
    <n v="0"/>
  </r>
  <r>
    <n v="2642"/>
    <n v="2643"/>
    <n v="498630"/>
    <n v="110695.86"/>
    <x v="10"/>
    <n v="7364"/>
    <x v="10"/>
    <s v="Ozark-Ouachita Dry Oak Woodland"/>
    <x v="4"/>
    <x v="13"/>
    <s v="Post Oak Woodland and Savanna"/>
    <s v="Woodland"/>
    <n v="3"/>
    <n v="7"/>
    <n v="0.33333333300000001"/>
    <n v="0.14285714299999999"/>
    <n v="36898.619963101381"/>
    <n v="15813.694301527979"/>
  </r>
  <r>
    <n v="3161"/>
    <n v="3162"/>
    <n v="327"/>
    <n v="72.593999999999994"/>
    <x v="26"/>
    <n v="7927"/>
    <x v="26"/>
    <s v="Eastern Cool Temperate Developed Mixed Forest"/>
    <x v="0"/>
    <x v="4"/>
    <s v="Developed-Upland Mixed Forest"/>
    <s v=" "/>
    <n v="0"/>
    <n v="0"/>
    <n v="0"/>
    <n v="0"/>
    <n v="0"/>
    <n v="0"/>
  </r>
  <r>
    <n v="2671"/>
    <n v="2672"/>
    <n v="257517"/>
    <n v="57168.773999999998"/>
    <x v="12"/>
    <n v="7364"/>
    <x v="12"/>
    <s v="Ozark-Ouachita Dry Oak Woodland"/>
    <x v="4"/>
    <x v="13"/>
    <s v="Post Oak Woodland and Savanna"/>
    <s v="Woodland"/>
    <n v="3"/>
    <n v="7"/>
    <n v="0.33333333300000001"/>
    <n v="0.14285714299999999"/>
    <n v="19056.257980943741"/>
    <n v="8166.9677224526813"/>
  </r>
  <r>
    <n v="2737"/>
    <n v="2738"/>
    <n v="258338"/>
    <n v="57351.036"/>
    <x v="16"/>
    <n v="7364"/>
    <x v="16"/>
    <s v="Ozark-Ouachita Dry Oak Woodland"/>
    <x v="4"/>
    <x v="13"/>
    <s v="Post Oak Woodland and Savanna"/>
    <s v="Woodland"/>
    <n v="3"/>
    <n v="7"/>
    <n v="0.33333333300000001"/>
    <n v="0.14285714299999999"/>
    <n v="19117.011980882988"/>
    <n v="8193.0051510501471"/>
  </r>
  <r>
    <n v="2783"/>
    <n v="2784"/>
    <n v="376652"/>
    <n v="83616.744000000006"/>
    <x v="17"/>
    <n v="7364"/>
    <x v="17"/>
    <s v="Ozark-Ouachita Dry Oak Woodland"/>
    <x v="4"/>
    <x v="13"/>
    <s v="Post Oak Woodland and Savanna"/>
    <s v="Woodland"/>
    <n v="3"/>
    <n v="7"/>
    <n v="0.33333333300000001"/>
    <n v="0.14285714299999999"/>
    <n v="27872.247972127756"/>
    <n v="11945.249154802392"/>
  </r>
  <r>
    <n v="3165"/>
    <n v="3166"/>
    <n v="362"/>
    <n v="80.364000000000004"/>
    <x v="109"/>
    <n v="7295"/>
    <x v="109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3166"/>
    <n v="3167"/>
    <n v="2442"/>
    <n v="542.12400000000002"/>
    <x v="26"/>
    <n v="7975"/>
    <x v="26"/>
    <s v="Eastern Cool Temperate Close Grown Crop"/>
    <x v="0"/>
    <x v="3"/>
    <s v="Agricultural-Close Grown Crop"/>
    <s v=" "/>
    <n v="0"/>
    <n v="0"/>
    <n v="0"/>
    <n v="0"/>
    <n v="0"/>
    <n v="0"/>
  </r>
  <r>
    <n v="3167"/>
    <n v="3168"/>
    <n v="769"/>
    <n v="170.71799999999999"/>
    <x v="26"/>
    <n v="7925"/>
    <x v="26"/>
    <s v="Eastern Cool Temperate Developed Deciduous Forest"/>
    <x v="0"/>
    <x v="4"/>
    <s v="Developed-Upland Deciduous Forest"/>
    <s v=" "/>
    <n v="0"/>
    <n v="0"/>
    <n v="0"/>
    <n v="0"/>
    <n v="0"/>
    <n v="0"/>
  </r>
  <r>
    <n v="3168"/>
    <n v="3169"/>
    <n v="251"/>
    <n v="55.722000000000001"/>
    <x v="26"/>
    <n v="7907"/>
    <x v="26"/>
    <s v="Eastern Cool Temperate Urban Mixed Forest"/>
    <x v="0"/>
    <x v="4"/>
    <s v="Developed-Upland Mixed Forest"/>
    <s v=" "/>
    <n v="0"/>
    <n v="0"/>
    <n v="0"/>
    <n v="0"/>
    <n v="0"/>
    <n v="0"/>
  </r>
  <r>
    <n v="3169"/>
    <n v="3170"/>
    <n v="276"/>
    <n v="61.271999999999998"/>
    <x v="26"/>
    <n v="9317"/>
    <x v="26"/>
    <s v="Northern &amp; Central Ruderal Shrubland"/>
    <x v="0"/>
    <x v="10"/>
    <s v="Introduced Upland Vegetation-Shrub"/>
    <s v="Prairie? (Swaty used prairie numbers)"/>
    <n v="1"/>
    <n v="3"/>
    <n v="1"/>
    <n v="0.33333333300000001"/>
    <n v="61.271999999999998"/>
    <n v="20.423999979575999"/>
  </r>
  <r>
    <n v="2819"/>
    <n v="2820"/>
    <n v="320350"/>
    <n v="71117.7"/>
    <x v="18"/>
    <n v="7364"/>
    <x v="18"/>
    <s v="Ozark-Ouachita Dry Oak Woodland"/>
    <x v="4"/>
    <x v="13"/>
    <s v="Post Oak Woodland and Savanna"/>
    <s v="Woodland"/>
    <n v="3"/>
    <n v="7"/>
    <n v="0.33333333300000001"/>
    <n v="0.14285714299999999"/>
    <n v="23705.899976294098"/>
    <n v="10159.671438731099"/>
  </r>
  <r>
    <n v="3171"/>
    <n v="3172"/>
    <n v="32"/>
    <n v="7.1040000000000001"/>
    <x v="26"/>
    <n v="7906"/>
    <x v="26"/>
    <s v="Eastern Cool Temperate Urban Evergreen Forest"/>
    <x v="0"/>
    <x v="4"/>
    <s v="Developed-Upland Evergreen Forest"/>
    <s v=" "/>
    <n v="0"/>
    <n v="0"/>
    <n v="0"/>
    <n v="0"/>
    <n v="0"/>
    <n v="0"/>
  </r>
  <r>
    <n v="3172"/>
    <n v="3173"/>
    <n v="109"/>
    <n v="24.198"/>
    <x v="26"/>
    <n v="7973"/>
    <x v="26"/>
    <s v="Eastern Cool Temperate Row Crop - Close Grown Crop"/>
    <x v="0"/>
    <x v="3"/>
    <s v="Agricultural-Row Crop-Close Grown Crop"/>
    <s v=" "/>
    <n v="0"/>
    <n v="0"/>
    <n v="0"/>
    <n v="0"/>
    <n v="0"/>
    <n v="0"/>
  </r>
  <r>
    <n v="3173"/>
    <n v="3174"/>
    <n v="1587"/>
    <n v="352.31400000000002"/>
    <x v="26"/>
    <n v="7978"/>
    <x v="26"/>
    <s v="Eastern Cool Temperate Wheat"/>
    <x v="0"/>
    <x v="3"/>
    <s v="Agricultural-Wheat"/>
    <s v=" "/>
    <n v="0"/>
    <n v="0"/>
    <n v="0"/>
    <n v="0"/>
    <n v="0"/>
    <n v="0"/>
  </r>
  <r>
    <n v="2886"/>
    <n v="2887"/>
    <n v="182306"/>
    <n v="40471.932000000001"/>
    <x v="20"/>
    <n v="7364"/>
    <x v="20"/>
    <s v="Ozark-Ouachita Dry Oak Woodland"/>
    <x v="4"/>
    <x v="13"/>
    <s v="Post Oak Woodland and Savanna"/>
    <s v="Woodland"/>
    <n v="3"/>
    <n v="7"/>
    <n v="0.33333333300000001"/>
    <n v="0.14285714299999999"/>
    <n v="13490.643986509356"/>
    <n v="5781.7045772102756"/>
  </r>
  <r>
    <n v="3175"/>
    <n v="3176"/>
    <n v="96"/>
    <n v="21.312000000000001"/>
    <x v="26"/>
    <n v="7295"/>
    <x v="26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2923"/>
    <n v="2924"/>
    <n v="294235"/>
    <n v="65320.17"/>
    <x v="21"/>
    <n v="7364"/>
    <x v="21"/>
    <s v="Ozark-Ouachita Dry Oak Woodland"/>
    <x v="4"/>
    <x v="13"/>
    <s v="Post Oak Woodland and Savanna"/>
    <s v="Woodland"/>
    <n v="3"/>
    <n v="7"/>
    <n v="0.33333333300000001"/>
    <n v="0.14285714299999999"/>
    <n v="21773.389978226609"/>
    <n v="9331.4528664743084"/>
  </r>
  <r>
    <n v="2971"/>
    <n v="2972"/>
    <n v="218300"/>
    <n v="48462.6"/>
    <x v="22"/>
    <n v="7364"/>
    <x v="22"/>
    <s v="Ozark-Ouachita Dry Oak Woodland"/>
    <x v="4"/>
    <x v="13"/>
    <s v="Post Oak Woodland and Savanna"/>
    <s v="Woodland"/>
    <n v="3"/>
    <n v="7"/>
    <n v="0.33333333300000001"/>
    <n v="0.14285714299999999"/>
    <n v="16154.1999838458"/>
    <n v="6923.2285783517991"/>
  </r>
  <r>
    <n v="3178"/>
    <n v="3179"/>
    <n v="12"/>
    <n v="2.6640000000000001"/>
    <x v="26"/>
    <n v="7970"/>
    <x v="26"/>
    <s v="Eastern Cool Temperate Orchard"/>
    <x v="0"/>
    <x v="3"/>
    <s v="Agricultural-Orchard"/>
    <s v=" "/>
    <n v="0"/>
    <n v="0"/>
    <n v="0"/>
    <n v="0"/>
    <n v="0"/>
    <n v="0"/>
  </r>
  <r>
    <n v="3179"/>
    <n v="3180"/>
    <n v="17"/>
    <n v="3.774"/>
    <x v="26"/>
    <n v="7928"/>
    <x v="26"/>
    <s v="Eastern Cool Temperate Developed Shrubland"/>
    <x v="0"/>
    <x v="4"/>
    <s v="Developed-Upland Shrubland"/>
    <s v=" "/>
    <n v="0"/>
    <n v="0"/>
    <n v="0"/>
    <n v="0"/>
    <n v="0"/>
    <n v="0"/>
  </r>
  <r>
    <n v="3009"/>
    <n v="3010"/>
    <n v="131681"/>
    <n v="29233.182000000001"/>
    <x v="23"/>
    <n v="7364"/>
    <x v="23"/>
    <s v="Ozark-Ouachita Dry Oak Woodland"/>
    <x v="4"/>
    <x v="13"/>
    <s v="Post Oak Woodland and Savanna"/>
    <s v="Woodland"/>
    <n v="3"/>
    <n v="7"/>
    <n v="0.33333333300000001"/>
    <n v="0.14285714299999999"/>
    <n v="9744.3939902556067"/>
    <n v="4176.1688613190263"/>
  </r>
  <r>
    <n v="3097"/>
    <n v="3098"/>
    <n v="144709"/>
    <n v="32125.398000000001"/>
    <x v="25"/>
    <n v="7364"/>
    <x v="25"/>
    <s v="Ozark-Ouachita Dry Oak Woodland"/>
    <x v="4"/>
    <x v="13"/>
    <s v="Post Oak Woodland and Savanna"/>
    <s v="Woodland"/>
    <n v="3"/>
    <n v="7"/>
    <n v="0.33333333300000001"/>
    <n v="0.14285714299999999"/>
    <n v="10708.465989291535"/>
    <n v="4589.3425760179143"/>
  </r>
  <r>
    <n v="3180"/>
    <n v="3181"/>
    <n v="3198"/>
    <n v="709.95600000000002"/>
    <x v="109"/>
    <n v="7364"/>
    <x v="109"/>
    <s v="Ozark-Ouachita Dry Oak Woodland"/>
    <x v="4"/>
    <x v="13"/>
    <s v="Post Oak Woodland and Savanna"/>
    <s v="Woodland"/>
    <n v="3"/>
    <n v="7"/>
    <n v="0.33333333300000001"/>
    <n v="0.14285714299999999"/>
    <n v="236.65199976334802"/>
    <n v="101.42228581570799"/>
  </r>
  <r>
    <n v="3184"/>
    <n v="3185"/>
    <n v="92771"/>
    <n v="20595.162"/>
    <x v="26"/>
    <n v="7364"/>
    <x v="26"/>
    <s v="Ozark-Ouachita Dry Oak Woodland"/>
    <x v="4"/>
    <x v="13"/>
    <s v="Post Oak Woodland and Savanna"/>
    <s v="Woodland"/>
    <n v="3"/>
    <n v="7"/>
    <n v="0.33333333300000001"/>
    <n v="0.14285714299999999"/>
    <n v="6865.0539931349467"/>
    <n v="2942.166002942166"/>
  </r>
  <r>
    <n v="3202"/>
    <n v="3203"/>
    <n v="475758"/>
    <n v="105618.276"/>
    <x v="30"/>
    <n v="7364"/>
    <x v="30"/>
    <s v="Ozark-Ouachita Dry Oak Woodland"/>
    <x v="4"/>
    <x v="13"/>
    <s v="Post Oak Woodland and Savanna"/>
    <s v="Woodland"/>
    <n v="3"/>
    <n v="7"/>
    <n v="0.33333333300000001"/>
    <n v="0.14285714299999999"/>
    <n v="35206.091964793908"/>
    <n v="15088.325157945466"/>
  </r>
  <r>
    <n v="3234"/>
    <n v="3235"/>
    <n v="202429"/>
    <n v="44939.237999999998"/>
    <x v="24"/>
    <n v="7364"/>
    <x v="24"/>
    <s v="Ozark-Ouachita Dry Oak Woodland"/>
    <x v="4"/>
    <x v="13"/>
    <s v="Post Oak Woodland and Savanna"/>
    <s v="Woodland"/>
    <n v="3"/>
    <n v="7"/>
    <n v="0.33333333300000001"/>
    <n v="0.14285714299999999"/>
    <n v="14979.745985020254"/>
    <n v="6419.891149277033"/>
  </r>
  <r>
    <n v="3292"/>
    <n v="3293"/>
    <n v="183490"/>
    <n v="40734.78"/>
    <x v="28"/>
    <n v="7364"/>
    <x v="28"/>
    <s v="Ozark-Ouachita Dry Oak Woodland"/>
    <x v="4"/>
    <x v="13"/>
    <s v="Post Oak Woodland and Savanna"/>
    <s v="Woodland"/>
    <n v="3"/>
    <n v="7"/>
    <n v="0.33333333300000001"/>
    <n v="0.14285714299999999"/>
    <n v="13578.259986421741"/>
    <n v="5819.2542915335398"/>
  </r>
  <r>
    <n v="3337"/>
    <n v="3338"/>
    <n v="569182"/>
    <n v="126358.40399999999"/>
    <x v="29"/>
    <n v="7364"/>
    <x v="29"/>
    <s v="Ozark-Ouachita Dry Oak Woodland"/>
    <x v="4"/>
    <x v="13"/>
    <s v="Post Oak Woodland and Savanna"/>
    <s v="Woodland"/>
    <n v="3"/>
    <n v="7"/>
    <n v="0.33333333300000001"/>
    <n v="0.14285714299999999"/>
    <n v="42119.46795788053"/>
    <n v="18051.200589479769"/>
  </r>
  <r>
    <n v="3392"/>
    <n v="3393"/>
    <n v="410895"/>
    <n v="91218.69"/>
    <x v="32"/>
    <n v="7364"/>
    <x v="32"/>
    <s v="Ozark-Ouachita Dry Oak Woodland"/>
    <x v="4"/>
    <x v="13"/>
    <s v="Post Oak Woodland and Savanna"/>
    <s v="Woodland"/>
    <n v="3"/>
    <n v="7"/>
    <n v="0.33333333300000001"/>
    <n v="0.14285714299999999"/>
    <n v="30406.229969593773"/>
    <n v="13031.24144160267"/>
  </r>
  <r>
    <n v="3189"/>
    <n v="3190"/>
    <n v="7"/>
    <n v="1.554"/>
    <x v="6"/>
    <n v="7973"/>
    <x v="6"/>
    <s v="Eastern Cool Temperate Row Crop - Close Grown Crop"/>
    <x v="0"/>
    <x v="3"/>
    <s v="Agricultural-Row Crop-Close Grown Crop"/>
    <s v=" "/>
    <n v="0"/>
    <n v="0"/>
    <n v="0"/>
    <n v="0"/>
    <n v="0"/>
    <n v="0"/>
  </r>
  <r>
    <n v="3190"/>
    <n v="3191"/>
    <n v="21"/>
    <n v="4.6619999999999999"/>
    <x v="6"/>
    <n v="7926"/>
    <x v="6"/>
    <s v="Eastern Cool Temperate Developed Evergreen Forest"/>
    <x v="0"/>
    <x v="4"/>
    <s v="Developed-Upland Evergreen Forest"/>
    <s v=" "/>
    <n v="0"/>
    <n v="0"/>
    <n v="0"/>
    <n v="0"/>
    <n v="0"/>
    <n v="0"/>
  </r>
  <r>
    <n v="3191"/>
    <n v="3192"/>
    <n v="274"/>
    <n v="60.828000000000003"/>
    <x v="6"/>
    <n v="7295"/>
    <x v="6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3409"/>
    <n v="3410"/>
    <n v="369824"/>
    <n v="82100.928"/>
    <x v="31"/>
    <n v="7364"/>
    <x v="31"/>
    <s v="Ozark-Ouachita Dry Oak Woodland"/>
    <x v="4"/>
    <x v="13"/>
    <s v="Post Oak Woodland and Savanna"/>
    <s v="Woodland"/>
    <n v="3"/>
    <n v="7"/>
    <n v="0.33333333300000001"/>
    <n v="0.14285714299999999"/>
    <n v="27366.975972633023"/>
    <n v="11728.704011728703"/>
  </r>
  <r>
    <n v="3193"/>
    <n v="3194"/>
    <n v="60377"/>
    <n v="13403.694"/>
    <x v="30"/>
    <n v="7299"/>
    <x v="30"/>
    <s v="Developed-Roads"/>
    <x v="0"/>
    <x v="5"/>
    <s v="Developed-Roads"/>
    <s v=" "/>
    <n v="0"/>
    <n v="0"/>
    <n v="0"/>
    <n v="0"/>
    <n v="0"/>
    <n v="0"/>
  </r>
  <r>
    <n v="3473"/>
    <n v="3474"/>
    <n v="511243"/>
    <n v="113495.946"/>
    <x v="33"/>
    <n v="7364"/>
    <x v="33"/>
    <s v="Ozark-Ouachita Dry Oak Woodland"/>
    <x v="4"/>
    <x v="13"/>
    <s v="Post Oak Woodland and Savanna"/>
    <s v="Woodland"/>
    <n v="3"/>
    <n v="7"/>
    <n v="0.33333333300000001"/>
    <n v="0.14285714299999999"/>
    <n v="37831.981962168014"/>
    <n v="16213.706587642277"/>
  </r>
  <r>
    <n v="3518"/>
    <n v="3519"/>
    <n v="589420"/>
    <n v="130851.24"/>
    <x v="34"/>
    <n v="7364"/>
    <x v="34"/>
    <s v="Ozark-Ouachita Dry Oak Woodland"/>
    <x v="4"/>
    <x v="13"/>
    <s v="Post Oak Woodland and Savanna"/>
    <s v="Woodland"/>
    <n v="3"/>
    <n v="7"/>
    <n v="0.33333333300000001"/>
    <n v="0.14285714299999999"/>
    <n v="43617.07995638292"/>
    <n v="18693.03430440732"/>
  </r>
  <r>
    <n v="3196"/>
    <n v="3197"/>
    <n v="659387"/>
    <n v="146383.91399999999"/>
    <x v="30"/>
    <n v="7977"/>
    <x v="30"/>
    <s v="Eastern Cool Temperate Pasture and Hayland"/>
    <x v="0"/>
    <x v="3"/>
    <s v="Agricultural-Pasture and Hayland"/>
    <s v=" "/>
    <n v="0"/>
    <n v="0"/>
    <n v="0"/>
    <n v="0"/>
    <n v="0"/>
    <n v="0"/>
  </r>
  <r>
    <n v="3197"/>
    <n v="3198"/>
    <n v="2431"/>
    <n v="539.68200000000002"/>
    <x v="30"/>
    <n v="7975"/>
    <x v="30"/>
    <s v="Eastern Cool Temperate Close Grown Crop"/>
    <x v="0"/>
    <x v="3"/>
    <s v="Agricultural-Close Grown Crop"/>
    <s v=" "/>
    <n v="0"/>
    <n v="0"/>
    <n v="0"/>
    <n v="0"/>
    <n v="0"/>
    <n v="0"/>
  </r>
  <r>
    <n v="3198"/>
    <n v="3199"/>
    <n v="12496"/>
    <n v="2774.1120000000001"/>
    <x v="30"/>
    <n v="7974"/>
    <x v="30"/>
    <s v="Eastern Cool Temperate Row Crop"/>
    <x v="0"/>
    <x v="3"/>
    <s v="Agricultural-Row Crop"/>
    <s v=" "/>
    <n v="0"/>
    <n v="0"/>
    <n v="0"/>
    <n v="0"/>
    <n v="0"/>
    <n v="0"/>
  </r>
  <r>
    <n v="3199"/>
    <n v="3200"/>
    <n v="7102"/>
    <n v="1576.644"/>
    <x v="30"/>
    <n v="7909"/>
    <x v="30"/>
    <s v="Eastern Cool Temperate Urban Shrubland"/>
    <x v="0"/>
    <x v="4"/>
    <s v="Developed-Upland Shrubland"/>
    <s v=" "/>
    <n v="0"/>
    <n v="0"/>
    <n v="0"/>
    <n v="0"/>
    <n v="0"/>
    <n v="0"/>
  </r>
  <r>
    <n v="3200"/>
    <n v="3201"/>
    <n v="9557"/>
    <n v="2121.654"/>
    <x v="30"/>
    <n v="7296"/>
    <x v="30"/>
    <s v="Developed-Low Intensity"/>
    <x v="0"/>
    <x v="7"/>
    <s v="Developed-Low Intensity"/>
    <s v=" "/>
    <n v="0"/>
    <n v="0"/>
    <n v="0"/>
    <n v="0"/>
    <n v="0"/>
    <n v="0"/>
  </r>
  <r>
    <n v="3201"/>
    <n v="3202"/>
    <n v="3142"/>
    <n v="697.524"/>
    <x v="30"/>
    <n v="7297"/>
    <x v="30"/>
    <s v="Developed-Medium Intensity"/>
    <x v="0"/>
    <x v="6"/>
    <s v="Developed-Medium Intensity"/>
    <s v=" "/>
    <n v="0"/>
    <n v="0"/>
    <n v="0"/>
    <n v="0"/>
    <n v="0"/>
    <n v="0"/>
  </r>
  <r>
    <n v="3555"/>
    <n v="3556"/>
    <n v="682203"/>
    <n v="151449.06599999999"/>
    <x v="35"/>
    <n v="7364"/>
    <x v="35"/>
    <s v="Ozark-Ouachita Dry Oak Woodland"/>
    <x v="4"/>
    <x v="13"/>
    <s v="Post Oak Woodland and Savanna"/>
    <s v="Woodland"/>
    <n v="3"/>
    <n v="7"/>
    <n v="0.33333333300000001"/>
    <n v="0.14285714299999999"/>
    <n v="50483.021949516973"/>
    <n v="21635.580878778437"/>
  </r>
  <r>
    <n v="3203"/>
    <n v="3204"/>
    <n v="1974"/>
    <n v="438.22800000000001"/>
    <x v="30"/>
    <n v="7925"/>
    <x v="30"/>
    <s v="Eastern Cool Temperate Developed Deciduous Forest"/>
    <x v="0"/>
    <x v="4"/>
    <s v="Developed-Upland Deciduous Forest"/>
    <s v=" "/>
    <n v="0"/>
    <n v="0"/>
    <n v="0"/>
    <n v="0"/>
    <n v="0"/>
    <n v="0"/>
  </r>
  <r>
    <n v="3596"/>
    <n v="3597"/>
    <n v="289108"/>
    <n v="64181.976000000002"/>
    <x v="36"/>
    <n v="7364"/>
    <x v="36"/>
    <s v="Ozark-Ouachita Dry Oak Woodland"/>
    <x v="4"/>
    <x v="13"/>
    <s v="Post Oak Woodland and Savanna"/>
    <s v="Woodland"/>
    <n v="3"/>
    <n v="7"/>
    <n v="0.33333333300000001"/>
    <n v="0.14285714299999999"/>
    <n v="21393.991978606009"/>
    <n v="9168.8537234545674"/>
  </r>
  <r>
    <n v="3633"/>
    <n v="3634"/>
    <n v="334291"/>
    <n v="74212.601999999999"/>
    <x v="39"/>
    <n v="7364"/>
    <x v="39"/>
    <s v="Ozark-Ouachita Dry Oak Woodland"/>
    <x v="4"/>
    <x v="13"/>
    <s v="Post Oak Woodland and Savanna"/>
    <s v="Woodland"/>
    <n v="3"/>
    <n v="7"/>
    <n v="0.33333333300000001"/>
    <n v="0.14285714299999999"/>
    <n v="24737.533975262468"/>
    <n v="10601.800296316085"/>
  </r>
  <r>
    <n v="3667"/>
    <n v="3668"/>
    <n v="531269"/>
    <n v="117941.71800000001"/>
    <x v="37"/>
    <n v="7364"/>
    <x v="37"/>
    <s v="Ozark-Ouachita Dry Oak Woodland"/>
    <x v="4"/>
    <x v="13"/>
    <s v="Post Oak Woodland and Savanna"/>
    <s v="Woodland"/>
    <n v="3"/>
    <n v="7"/>
    <n v="0.33333333300000001"/>
    <n v="0.14285714299999999"/>
    <n v="39313.905960686097"/>
    <n v="16848.816873991673"/>
  </r>
  <r>
    <n v="3207"/>
    <n v="3208"/>
    <n v="4877"/>
    <n v="1082.694"/>
    <x v="30"/>
    <n v="7908"/>
    <x v="30"/>
    <s v="Eastern Cool Temperate Urban Herbaceous"/>
    <x v="0"/>
    <x v="4"/>
    <s v="Developed-Upland Herbaceous"/>
    <s v=" "/>
    <n v="0"/>
    <n v="0"/>
    <n v="0"/>
    <n v="0"/>
    <n v="0"/>
    <n v="0"/>
  </r>
  <r>
    <n v="3208"/>
    <n v="3209"/>
    <n v="23283"/>
    <n v="5168.826"/>
    <x v="30"/>
    <n v="9817"/>
    <x v="30"/>
    <s v="Northern &amp; Central Ruderal Meadow"/>
    <x v="2"/>
    <x v="2"/>
    <s v="Introduced Perennial Grassland and Forbland"/>
    <s v="Prairie"/>
    <n v="1"/>
    <n v="3"/>
    <n v="1"/>
    <n v="0.33333333300000001"/>
    <n v="5168.826"/>
    <n v="1722.941998277058"/>
  </r>
  <r>
    <n v="3209"/>
    <n v="3210"/>
    <n v="6269"/>
    <n v="1391.7180000000001"/>
    <x v="30"/>
    <n v="7905"/>
    <x v="30"/>
    <s v="Eastern Cool Temperate Urban Deciduous Forest"/>
    <x v="0"/>
    <x v="4"/>
    <s v="Developed-Upland Deciduous Forest"/>
    <s v=" "/>
    <n v="0"/>
    <n v="0"/>
    <n v="0"/>
    <n v="0"/>
    <n v="0"/>
    <n v="0"/>
  </r>
  <r>
    <n v="3717"/>
    <n v="3718"/>
    <n v="544576"/>
    <n v="120895.872"/>
    <x v="43"/>
    <n v="7364"/>
    <x v="43"/>
    <s v="Ozark-Ouachita Dry Oak Woodland"/>
    <x v="4"/>
    <x v="13"/>
    <s v="Post Oak Woodland and Savanna"/>
    <s v="Woodland"/>
    <n v="3"/>
    <n v="7"/>
    <n v="0.33333333300000001"/>
    <n v="0.14285714299999999"/>
    <n v="40298.623959701377"/>
    <n v="17270.838874413694"/>
  </r>
  <r>
    <n v="3774"/>
    <n v="3775"/>
    <n v="82726"/>
    <n v="18365.171999999999"/>
    <x v="38"/>
    <n v="7364"/>
    <x v="38"/>
    <s v="Ozark-Ouachita Dry Oak Woodland"/>
    <x v="4"/>
    <x v="13"/>
    <s v="Post Oak Woodland and Savanna"/>
    <s v="Woodland"/>
    <n v="3"/>
    <n v="7"/>
    <n v="0.33333333300000001"/>
    <n v="0.14285714299999999"/>
    <n v="6121.7239938782759"/>
    <n v="2623.5960026235957"/>
  </r>
  <r>
    <n v="3212"/>
    <n v="3213"/>
    <n v="8075"/>
    <n v="1792.65"/>
    <x v="30"/>
    <n v="7292"/>
    <x v="30"/>
    <s v="Open Water"/>
    <x v="0"/>
    <x v="0"/>
    <s v="Open Water"/>
    <s v=" "/>
    <n v="0"/>
    <n v="0"/>
    <n v="0"/>
    <n v="0"/>
    <n v="0"/>
    <n v="0"/>
  </r>
  <r>
    <n v="3213"/>
    <n v="3214"/>
    <n v="908"/>
    <n v="201.57599999999999"/>
    <x v="30"/>
    <n v="7927"/>
    <x v="30"/>
    <s v="Eastern Cool Temperate Developed Mixed Forest"/>
    <x v="0"/>
    <x v="4"/>
    <s v="Developed-Upland Mixed Forest"/>
    <s v=" "/>
    <n v="0"/>
    <n v="0"/>
    <n v="0"/>
    <n v="0"/>
    <n v="0"/>
    <n v="0"/>
  </r>
  <r>
    <n v="3214"/>
    <n v="3215"/>
    <n v="737"/>
    <n v="163.614"/>
    <x v="30"/>
    <n v="7929"/>
    <x v="30"/>
    <s v="Eastern Cool Temperate Developed Herbaceous"/>
    <x v="0"/>
    <x v="4"/>
    <s v="Developed-Upland Herbaceous"/>
    <s v=" "/>
    <n v="0"/>
    <n v="0"/>
    <n v="0"/>
    <n v="0"/>
    <n v="0"/>
    <n v="0"/>
  </r>
  <r>
    <n v="3215"/>
    <n v="3216"/>
    <n v="905"/>
    <n v="200.91"/>
    <x v="30"/>
    <n v="7907"/>
    <x v="30"/>
    <s v="Eastern Cool Temperate Urban Mixed Forest"/>
    <x v="0"/>
    <x v="4"/>
    <s v="Developed-Upland Mixed Forest"/>
    <s v=" "/>
    <n v="0"/>
    <n v="0"/>
    <n v="0"/>
    <n v="0"/>
    <n v="0"/>
    <n v="0"/>
  </r>
  <r>
    <n v="3216"/>
    <n v="3217"/>
    <n v="923"/>
    <n v="204.90600000000001"/>
    <x v="30"/>
    <n v="9317"/>
    <x v="30"/>
    <s v="Northern &amp; Central Ruderal Shrubland"/>
    <x v="0"/>
    <x v="10"/>
    <s v="Introduced Upland Vegetation-Shrub"/>
    <s v="Prairie? (Swaty used prairie numbers)"/>
    <n v="1"/>
    <n v="3"/>
    <n v="1"/>
    <n v="0.33333333300000001"/>
    <n v="204.90600000000001"/>
    <n v="68.301999931698006"/>
  </r>
  <r>
    <n v="3217"/>
    <n v="3218"/>
    <n v="1478"/>
    <n v="328.11599999999999"/>
    <x v="30"/>
    <n v="7976"/>
    <x v="30"/>
    <s v="Eastern Cool Temperate Fallow/Idle Cropland"/>
    <x v="0"/>
    <x v="3"/>
    <s v="Agricultural-Fallow/Idle Cropland"/>
    <s v=" "/>
    <n v="0"/>
    <n v="0"/>
    <n v="0"/>
    <n v="0"/>
    <n v="0"/>
    <n v="0"/>
  </r>
  <r>
    <n v="3218"/>
    <n v="3219"/>
    <n v="688"/>
    <n v="152.73599999999999"/>
    <x v="30"/>
    <n v="7298"/>
    <x v="30"/>
    <s v="Developed-High Intensity"/>
    <x v="0"/>
    <x v="8"/>
    <s v="Developed-High Intensity"/>
    <s v=" "/>
    <n v="0"/>
    <n v="0"/>
    <n v="0"/>
    <n v="0"/>
    <n v="0"/>
    <n v="0"/>
  </r>
  <r>
    <n v="3219"/>
    <n v="3220"/>
    <n v="455"/>
    <n v="101.01"/>
    <x v="30"/>
    <n v="7978"/>
    <x v="30"/>
    <s v="Eastern Cool Temperate Wheat"/>
    <x v="0"/>
    <x v="3"/>
    <s v="Agricultural-Wheat"/>
    <s v=" "/>
    <n v="0"/>
    <n v="0"/>
    <n v="0"/>
    <n v="0"/>
    <n v="0"/>
    <n v="0"/>
  </r>
  <r>
    <n v="3805"/>
    <n v="3806"/>
    <n v="39420"/>
    <n v="8751.24"/>
    <x v="42"/>
    <n v="7364"/>
    <x v="42"/>
    <s v="Ozark-Ouachita Dry Oak Woodland"/>
    <x v="4"/>
    <x v="13"/>
    <s v="Post Oak Woodland and Savanna"/>
    <s v="Woodland"/>
    <n v="3"/>
    <n v="7"/>
    <n v="0.33333333300000001"/>
    <n v="0.14285714299999999"/>
    <n v="2917.0799970829198"/>
    <n v="1250.1771441073199"/>
  </r>
  <r>
    <n v="3829"/>
    <n v="3830"/>
    <n v="319100"/>
    <n v="70840.2"/>
    <x v="40"/>
    <n v="7364"/>
    <x v="40"/>
    <s v="Ozark-Ouachita Dry Oak Woodland"/>
    <x v="4"/>
    <x v="13"/>
    <s v="Post Oak Woodland and Savanna"/>
    <s v="Woodland"/>
    <n v="3"/>
    <n v="7"/>
    <n v="0.33333333300000001"/>
    <n v="0.14285714299999999"/>
    <n v="23613.399976386601"/>
    <n v="10120.028581548599"/>
  </r>
  <r>
    <n v="3960"/>
    <n v="3961"/>
    <n v="6150"/>
    <n v="1365.3"/>
    <x v="110"/>
    <n v="7364"/>
    <x v="110"/>
    <s v="Ozark-Ouachita Dry Oak Woodland"/>
    <x v="4"/>
    <x v="13"/>
    <s v="Post Oak Woodland and Savanna"/>
    <s v="Woodland"/>
    <n v="3"/>
    <n v="7"/>
    <n v="0.33333333300000001"/>
    <n v="0.14285714299999999"/>
    <n v="455.09999954490002"/>
    <n v="195.04285733789999"/>
  </r>
  <r>
    <n v="4020"/>
    <n v="4021"/>
    <n v="98323"/>
    <n v="21827.706000000002"/>
    <x v="44"/>
    <n v="7364"/>
    <x v="44"/>
    <s v="Ozark-Ouachita Dry Oak Woodland"/>
    <x v="4"/>
    <x v="13"/>
    <s v="Post Oak Woodland and Savanna"/>
    <s v="Woodland"/>
    <n v="3"/>
    <n v="7"/>
    <n v="0.33333333300000001"/>
    <n v="0.14285714299999999"/>
    <n v="7275.9019927240988"/>
    <n v="3118.2437174039583"/>
  </r>
  <r>
    <n v="3224"/>
    <n v="3225"/>
    <n v="6"/>
    <n v="1.3320000000000001"/>
    <x v="6"/>
    <n v="9064"/>
    <x v="6"/>
    <s v="Central Interior Acidic Cliff and Talus"/>
    <x v="0"/>
    <x v="11"/>
    <s v="Sparse Vegetation"/>
    <s v=" "/>
    <n v="0"/>
    <n v="0"/>
    <n v="0"/>
    <n v="0"/>
    <n v="0"/>
    <n v="0"/>
  </r>
  <r>
    <n v="4046"/>
    <n v="4047"/>
    <n v="120745"/>
    <n v="26805.39"/>
    <x v="47"/>
    <n v="7364"/>
    <x v="47"/>
    <s v="Ozark-Ouachita Dry Oak Woodland"/>
    <x v="4"/>
    <x v="13"/>
    <s v="Post Oak Woodland and Savanna"/>
    <s v="Woodland"/>
    <n v="3"/>
    <n v="7"/>
    <n v="0.33333333300000001"/>
    <n v="0.14285714299999999"/>
    <n v="8935.1299910648704"/>
    <n v="3829.3414324007699"/>
  </r>
  <r>
    <n v="4081"/>
    <n v="4082"/>
    <n v="232174"/>
    <n v="51542.628000000004"/>
    <x v="45"/>
    <n v="7364"/>
    <x v="45"/>
    <s v="Ozark-Ouachita Dry Oak Woodland"/>
    <x v="4"/>
    <x v="13"/>
    <s v="Post Oak Woodland and Savanna"/>
    <s v="Woodland"/>
    <n v="3"/>
    <n v="7"/>
    <n v="0.33333333300000001"/>
    <n v="0.14285714299999999"/>
    <n v="17180.875982819125"/>
    <n v="7363.2325787918044"/>
  </r>
  <r>
    <n v="4120"/>
    <n v="4121"/>
    <n v="228187"/>
    <n v="50657.514000000003"/>
    <x v="50"/>
    <n v="7364"/>
    <x v="50"/>
    <s v="Ozark-Ouachita Dry Oak Woodland"/>
    <x v="4"/>
    <x v="13"/>
    <s v="Post Oak Woodland and Savanna"/>
    <s v="Woodland"/>
    <n v="3"/>
    <n v="7"/>
    <n v="0.33333333300000001"/>
    <n v="0.14285714299999999"/>
    <n v="16885.837983114165"/>
    <n v="7236.7877215225017"/>
  </r>
  <r>
    <n v="3228"/>
    <n v="3229"/>
    <n v="1004639"/>
    <n v="223029.85800000001"/>
    <x v="24"/>
    <n v="7977"/>
    <x v="24"/>
    <s v="Eastern Cool Temperate Pasture and Hayland"/>
    <x v="0"/>
    <x v="3"/>
    <s v="Agricultural-Pasture and Hayland"/>
    <s v=" "/>
    <n v="0"/>
    <n v="0"/>
    <n v="0"/>
    <n v="0"/>
    <n v="0"/>
    <n v="0"/>
  </r>
  <r>
    <n v="4149"/>
    <n v="4150"/>
    <n v="206753"/>
    <n v="45899.165999999997"/>
    <x v="46"/>
    <n v="7364"/>
    <x v="46"/>
    <s v="Ozark-Ouachita Dry Oak Woodland"/>
    <x v="4"/>
    <x v="13"/>
    <s v="Post Oak Woodland and Savanna"/>
    <s v="Woodland"/>
    <n v="3"/>
    <n v="7"/>
    <n v="0.33333333300000001"/>
    <n v="0.14285714299999999"/>
    <n v="15299.721984700278"/>
    <n v="6557.023720842737"/>
  </r>
  <r>
    <n v="4199"/>
    <n v="4200"/>
    <n v="195005"/>
    <n v="43291.11"/>
    <x v="48"/>
    <n v="7364"/>
    <x v="48"/>
    <s v="Ozark-Ouachita Dry Oak Woodland"/>
    <x v="4"/>
    <x v="13"/>
    <s v="Post Oak Woodland and Savanna"/>
    <s v="Woodland"/>
    <n v="3"/>
    <n v="7"/>
    <n v="0.33333333300000001"/>
    <n v="0.14285714299999999"/>
    <n v="14430.36998556963"/>
    <n v="6184.4442918987297"/>
  </r>
  <r>
    <n v="4237"/>
    <n v="4238"/>
    <n v="163310"/>
    <n v="36254.82"/>
    <x v="49"/>
    <n v="7364"/>
    <x v="49"/>
    <s v="Ozark-Ouachita Dry Oak Woodland"/>
    <x v="4"/>
    <x v="13"/>
    <s v="Post Oak Woodland and Savanna"/>
    <s v="Woodland"/>
    <n v="3"/>
    <n v="7"/>
    <n v="0.33333333300000001"/>
    <n v="0.14285714299999999"/>
    <n v="12084.939987915061"/>
    <n v="5179.2600051792597"/>
  </r>
  <r>
    <n v="3232"/>
    <n v="3233"/>
    <n v="79754"/>
    <n v="17705.387999999999"/>
    <x v="24"/>
    <n v="7299"/>
    <x v="24"/>
    <s v="Developed-Roads"/>
    <x v="0"/>
    <x v="5"/>
    <s v="Developed-Roads"/>
    <s v=" "/>
    <n v="0"/>
    <n v="0"/>
    <n v="0"/>
    <n v="0"/>
    <n v="0"/>
    <n v="0"/>
  </r>
  <r>
    <n v="4288"/>
    <n v="4289"/>
    <n v="443660"/>
    <n v="98492.52"/>
    <x v="51"/>
    <n v="7364"/>
    <x v="51"/>
    <s v="Ozark-Ouachita Dry Oak Woodland"/>
    <x v="4"/>
    <x v="13"/>
    <s v="Post Oak Woodland and Savanna"/>
    <s v="Woodland"/>
    <n v="3"/>
    <n v="7"/>
    <n v="0.33333333300000001"/>
    <n v="0.14285714299999999"/>
    <n v="32830.839967169166"/>
    <n v="14070.36001407036"/>
  </r>
  <r>
    <n v="4328"/>
    <n v="4329"/>
    <n v="328239"/>
    <n v="72869.058000000005"/>
    <x v="52"/>
    <n v="7364"/>
    <x v="52"/>
    <s v="Ozark-Ouachita Dry Oak Woodland"/>
    <x v="4"/>
    <x v="13"/>
    <s v="Post Oak Woodland and Savanna"/>
    <s v="Woodland"/>
    <n v="3"/>
    <n v="7"/>
    <n v="0.33333333300000001"/>
    <n v="0.14285714299999999"/>
    <n v="24289.685975710316"/>
    <n v="10409.865438981295"/>
  </r>
  <r>
    <n v="3235"/>
    <n v="3236"/>
    <n v="6105"/>
    <n v="1355.31"/>
    <x v="24"/>
    <n v="7297"/>
    <x v="24"/>
    <s v="Developed-Medium Intensity"/>
    <x v="0"/>
    <x v="6"/>
    <s v="Developed-Medium Intensity"/>
    <s v=" "/>
    <n v="0"/>
    <n v="0"/>
    <n v="0"/>
    <n v="0"/>
    <n v="0"/>
    <n v="0"/>
  </r>
  <r>
    <n v="3236"/>
    <n v="3237"/>
    <n v="44771"/>
    <n v="9939.1620000000003"/>
    <x v="24"/>
    <n v="7974"/>
    <x v="24"/>
    <s v="Eastern Cool Temperate Row Crop"/>
    <x v="0"/>
    <x v="3"/>
    <s v="Agricultural-Row Crop"/>
    <s v=" "/>
    <n v="0"/>
    <n v="0"/>
    <n v="0"/>
    <n v="0"/>
    <n v="0"/>
    <n v="0"/>
  </r>
  <r>
    <n v="3237"/>
    <n v="3238"/>
    <n v="7017"/>
    <n v="1557.7740000000001"/>
    <x v="24"/>
    <n v="7908"/>
    <x v="24"/>
    <s v="Eastern Cool Temperate Urban Herbaceous"/>
    <x v="0"/>
    <x v="4"/>
    <s v="Developed-Upland Herbaceous"/>
    <s v=" "/>
    <n v="0"/>
    <n v="0"/>
    <n v="0"/>
    <n v="0"/>
    <n v="0"/>
    <n v="0"/>
  </r>
  <r>
    <n v="4369"/>
    <n v="4370"/>
    <n v="372342"/>
    <n v="82659.923999999999"/>
    <x v="54"/>
    <n v="7364"/>
    <x v="54"/>
    <s v="Ozark-Ouachita Dry Oak Woodland"/>
    <x v="4"/>
    <x v="13"/>
    <s v="Post Oak Woodland and Savanna"/>
    <s v="Woodland"/>
    <n v="3"/>
    <n v="7"/>
    <n v="0.33333333300000001"/>
    <n v="0.14285714299999999"/>
    <n v="27553.307972446692"/>
    <n v="11808.560583237131"/>
  </r>
  <r>
    <n v="3239"/>
    <n v="3240"/>
    <n v="24356"/>
    <n v="5407.0320000000002"/>
    <x v="24"/>
    <n v="9817"/>
    <x v="24"/>
    <s v="Northern &amp; Central Ruderal Meadow"/>
    <x v="2"/>
    <x v="2"/>
    <s v="Introduced Perennial Grassland and Forbland"/>
    <s v="Prairie"/>
    <n v="1"/>
    <n v="3"/>
    <n v="1"/>
    <n v="0.33333333300000001"/>
    <n v="5407.0320000000002"/>
    <n v="1802.343998197656"/>
  </r>
  <r>
    <n v="3240"/>
    <n v="3241"/>
    <n v="6005"/>
    <n v="1333.1100000000001"/>
    <x v="24"/>
    <n v="7905"/>
    <x v="24"/>
    <s v="Eastern Cool Temperate Urban Deciduous Forest"/>
    <x v="0"/>
    <x v="4"/>
    <s v="Developed-Upland Deciduous Forest"/>
    <s v=" "/>
    <n v="0"/>
    <n v="0"/>
    <n v="0"/>
    <n v="0"/>
    <n v="0"/>
    <n v="0"/>
  </r>
  <r>
    <n v="3241"/>
    <n v="3242"/>
    <n v="987"/>
    <n v="219.114"/>
    <x v="24"/>
    <n v="7907"/>
    <x v="24"/>
    <s v="Eastern Cool Temperate Urban Mixed Forest"/>
    <x v="0"/>
    <x v="4"/>
    <s v="Developed-Upland Mixed Forest"/>
    <s v=" "/>
    <n v="0"/>
    <n v="0"/>
    <n v="0"/>
    <n v="0"/>
    <n v="0"/>
    <n v="0"/>
  </r>
  <r>
    <n v="3242"/>
    <n v="3243"/>
    <n v="17007"/>
    <n v="3775.5540000000001"/>
    <x v="24"/>
    <n v="7296"/>
    <x v="24"/>
    <s v="Developed-Low Intensity"/>
    <x v="0"/>
    <x v="7"/>
    <s v="Developed-Low Intensity"/>
    <s v=" "/>
    <n v="0"/>
    <n v="0"/>
    <n v="0"/>
    <n v="0"/>
    <n v="0"/>
    <n v="0"/>
  </r>
  <r>
    <n v="3243"/>
    <n v="3244"/>
    <n v="8895"/>
    <n v="1974.69"/>
    <x v="24"/>
    <n v="7909"/>
    <x v="24"/>
    <s v="Eastern Cool Temperate Urban Shrubland"/>
    <x v="0"/>
    <x v="4"/>
    <s v="Developed-Upland Shrubland"/>
    <s v=" "/>
    <n v="0"/>
    <n v="0"/>
    <n v="0"/>
    <n v="0"/>
    <n v="0"/>
    <n v="0"/>
  </r>
  <r>
    <n v="3244"/>
    <n v="3245"/>
    <n v="1906"/>
    <n v="423.13200000000001"/>
    <x v="24"/>
    <n v="7298"/>
    <x v="24"/>
    <s v="Developed-High Intensity"/>
    <x v="0"/>
    <x v="8"/>
    <s v="Developed-High Intensity"/>
    <s v=" "/>
    <n v="0"/>
    <n v="0"/>
    <n v="0"/>
    <n v="0"/>
    <n v="0"/>
    <n v="0"/>
  </r>
  <r>
    <n v="3245"/>
    <n v="3246"/>
    <n v="5807"/>
    <n v="1289.154"/>
    <x v="24"/>
    <n v="7975"/>
    <x v="24"/>
    <s v="Eastern Cool Temperate Close Grown Crop"/>
    <x v="0"/>
    <x v="3"/>
    <s v="Agricultural-Close Grown Crop"/>
    <s v=" "/>
    <n v="0"/>
    <n v="0"/>
    <n v="0"/>
    <n v="0"/>
    <n v="0"/>
    <n v="0"/>
  </r>
  <r>
    <n v="3246"/>
    <n v="3247"/>
    <n v="2378"/>
    <n v="527.91600000000005"/>
    <x v="24"/>
    <n v="7925"/>
    <x v="24"/>
    <s v="Eastern Cool Temperate Developed Deciduous Forest"/>
    <x v="0"/>
    <x v="4"/>
    <s v="Developed-Upland Deciduous Forest"/>
    <s v=" "/>
    <n v="0"/>
    <n v="0"/>
    <n v="0"/>
    <n v="0"/>
    <n v="0"/>
    <n v="0"/>
  </r>
  <r>
    <n v="3247"/>
    <n v="3248"/>
    <n v="898"/>
    <n v="199.35599999999999"/>
    <x v="24"/>
    <n v="7927"/>
    <x v="24"/>
    <s v="Eastern Cool Temperate Developed Mixed Forest"/>
    <x v="0"/>
    <x v="4"/>
    <s v="Developed-Upland Mixed Forest"/>
    <s v=" "/>
    <n v="0"/>
    <n v="0"/>
    <n v="0"/>
    <n v="0"/>
    <n v="0"/>
    <n v="0"/>
  </r>
  <r>
    <n v="3248"/>
    <n v="3249"/>
    <n v="2924"/>
    <n v="649.12800000000004"/>
    <x v="24"/>
    <n v="7978"/>
    <x v="24"/>
    <s v="Eastern Cool Temperate Wheat"/>
    <x v="0"/>
    <x v="3"/>
    <s v="Agricultural-Wheat"/>
    <s v=" "/>
    <n v="0"/>
    <n v="0"/>
    <n v="0"/>
    <n v="0"/>
    <n v="0"/>
    <n v="0"/>
  </r>
  <r>
    <n v="3249"/>
    <n v="3250"/>
    <n v="790"/>
    <n v="175.38"/>
    <x v="24"/>
    <n v="7929"/>
    <x v="24"/>
    <s v="Eastern Cool Temperate Developed Herbaceous"/>
    <x v="0"/>
    <x v="4"/>
    <s v="Developed-Upland Herbaceous"/>
    <s v=" "/>
    <n v="0"/>
    <n v="0"/>
    <n v="0"/>
    <n v="0"/>
    <n v="0"/>
    <n v="0"/>
  </r>
  <r>
    <n v="3250"/>
    <n v="3251"/>
    <n v="746"/>
    <n v="165.61199999999999"/>
    <x v="24"/>
    <n v="9317"/>
    <x v="24"/>
    <s v="Northern &amp; Central Ruderal Shrubland"/>
    <x v="0"/>
    <x v="10"/>
    <s v="Introduced Upland Vegetation-Shrub"/>
    <s v="Prairie? (Swaty used prairie numbers)"/>
    <n v="1"/>
    <n v="3"/>
    <n v="1"/>
    <n v="0.33333333300000001"/>
    <n v="165.61199999999999"/>
    <n v="55.203999944796003"/>
  </r>
  <r>
    <n v="4411"/>
    <n v="4412"/>
    <n v="536168"/>
    <n v="119029.296"/>
    <x v="58"/>
    <n v="7364"/>
    <x v="58"/>
    <s v="Ozark-Ouachita Dry Oak Woodland"/>
    <x v="4"/>
    <x v="13"/>
    <s v="Post Oak Woodland and Savanna"/>
    <s v="Woodland"/>
    <n v="3"/>
    <n v="7"/>
    <n v="0.33333333300000001"/>
    <n v="0.14285714299999999"/>
    <n v="39676.431960323571"/>
    <n v="17004.185159861328"/>
  </r>
  <r>
    <n v="3252"/>
    <n v="3253"/>
    <n v="20880"/>
    <n v="4635.3599999999997"/>
    <x v="24"/>
    <n v="7292"/>
    <x v="24"/>
    <s v="Open Water"/>
    <x v="0"/>
    <x v="0"/>
    <s v="Open Water"/>
    <s v=" "/>
    <n v="0"/>
    <n v="0"/>
    <n v="0"/>
    <n v="0"/>
    <n v="0"/>
    <n v="0"/>
  </r>
  <r>
    <n v="3253"/>
    <n v="3254"/>
    <n v="46"/>
    <n v="10.212"/>
    <x v="30"/>
    <n v="7928"/>
    <x v="30"/>
    <s v="Eastern Cool Temperate Developed Shrubland"/>
    <x v="0"/>
    <x v="4"/>
    <s v="Developed-Upland Shrubland"/>
    <s v=" "/>
    <n v="0"/>
    <n v="0"/>
    <n v="0"/>
    <n v="0"/>
    <n v="0"/>
    <n v="0"/>
  </r>
  <r>
    <n v="3254"/>
    <n v="3255"/>
    <n v="3615"/>
    <n v="802.53"/>
    <x v="24"/>
    <n v="7976"/>
    <x v="24"/>
    <s v="Eastern Cool Temperate Fallow/Idle Cropland"/>
    <x v="0"/>
    <x v="3"/>
    <s v="Agricultural-Fallow/Idle Cropland"/>
    <s v=" "/>
    <n v="0"/>
    <n v="0"/>
    <n v="0"/>
    <n v="0"/>
    <n v="0"/>
    <n v="0"/>
  </r>
  <r>
    <n v="4450"/>
    <n v="4451"/>
    <n v="538138"/>
    <n v="119466.636"/>
    <x v="55"/>
    <n v="7364"/>
    <x v="55"/>
    <s v="Ozark-Ouachita Dry Oak Woodland"/>
    <x v="4"/>
    <x v="13"/>
    <s v="Post Oak Woodland and Savanna"/>
    <s v="Woodland"/>
    <n v="3"/>
    <n v="7"/>
    <n v="0.33333333300000001"/>
    <n v="0.14285714299999999"/>
    <n v="39822.211960177789"/>
    <n v="17066.662302780947"/>
  </r>
  <r>
    <n v="4491"/>
    <n v="4492"/>
    <n v="466561"/>
    <n v="103576.542"/>
    <x v="56"/>
    <n v="7364"/>
    <x v="56"/>
    <s v="Ozark-Ouachita Dry Oak Woodland"/>
    <x v="4"/>
    <x v="13"/>
    <s v="Post Oak Woodland and Savanna"/>
    <s v="Woodland"/>
    <n v="3"/>
    <n v="7"/>
    <n v="0.33333333300000001"/>
    <n v="0.14285714299999999"/>
    <n v="34525.513965474485"/>
    <n v="14796.648871939506"/>
  </r>
  <r>
    <n v="4537"/>
    <n v="4538"/>
    <n v="202320"/>
    <n v="44915.040000000001"/>
    <x v="74"/>
    <n v="7364"/>
    <x v="74"/>
    <s v="Ozark-Ouachita Dry Oak Woodland"/>
    <x v="4"/>
    <x v="13"/>
    <s v="Post Oak Woodland and Savanna"/>
    <s v="Woodland"/>
    <n v="3"/>
    <n v="7"/>
    <n v="0.33333333300000001"/>
    <n v="0.14285714299999999"/>
    <n v="14971.679985028321"/>
    <n v="6416.4342921307198"/>
  </r>
  <r>
    <n v="3258"/>
    <n v="3259"/>
    <n v="196"/>
    <n v="43.512"/>
    <x v="24"/>
    <n v="7906"/>
    <x v="24"/>
    <s v="Eastern Cool Temperate Urban Evergreen Forest"/>
    <x v="0"/>
    <x v="4"/>
    <s v="Developed-Upland Evergreen Forest"/>
    <s v=" "/>
    <n v="0"/>
    <n v="0"/>
    <n v="0"/>
    <n v="0"/>
    <n v="0"/>
    <n v="0"/>
  </r>
  <r>
    <n v="4563"/>
    <n v="4564"/>
    <n v="398975"/>
    <n v="88572.45"/>
    <x v="57"/>
    <n v="7364"/>
    <x v="57"/>
    <s v="Ozark-Ouachita Dry Oak Woodland"/>
    <x v="4"/>
    <x v="13"/>
    <s v="Post Oak Woodland and Savanna"/>
    <s v="Woodland"/>
    <n v="3"/>
    <n v="7"/>
    <n v="0.33333333300000001"/>
    <n v="0.14285714299999999"/>
    <n v="29524.14997047585"/>
    <n v="12653.207155510348"/>
  </r>
  <r>
    <n v="4776"/>
    <n v="4777"/>
    <n v="5"/>
    <n v="1.1100000000000001"/>
    <x v="105"/>
    <n v="7364"/>
    <x v="105"/>
    <s v="Ozark-Ouachita Dry Oak Woodland"/>
    <x v="4"/>
    <x v="13"/>
    <s v="Post Oak Woodland and Savanna"/>
    <s v="Woodland"/>
    <n v="3"/>
    <n v="7"/>
    <n v="0.33333333300000001"/>
    <n v="0.14285714299999999"/>
    <n v="0.36999999963000002"/>
    <n v="0.15857142872999999"/>
  </r>
  <r>
    <n v="1539"/>
    <n v="1540"/>
    <n v="42560"/>
    <n v="9448.32"/>
    <x v="59"/>
    <n v="7304"/>
    <x v="59"/>
    <s v="Ozark-Ouachita Dry-Mesic Oak Forest"/>
    <x v="4"/>
    <x v="13"/>
    <s v="White Oak-Red Oak-Hickory Forest and Woodland"/>
    <s v="Forest"/>
    <n v="5"/>
    <n v="10"/>
    <n v="0.2"/>
    <n v="0.1"/>
    <n v="1889.664"/>
    <n v="944.83199999999999"/>
  </r>
  <r>
    <n v="1567"/>
    <n v="1568"/>
    <n v="129058"/>
    <n v="28650.876"/>
    <x v="2"/>
    <n v="7304"/>
    <x v="2"/>
    <s v="Ozark-Ouachita Dry-Mesic Oak Forest"/>
    <x v="4"/>
    <x v="13"/>
    <s v="White Oak-Red Oak-Hickory Forest and Woodland"/>
    <s v="Forest"/>
    <n v="5"/>
    <n v="10"/>
    <n v="0.2"/>
    <n v="0.1"/>
    <n v="5730.1752000000006"/>
    <n v="2865.0876000000003"/>
  </r>
  <r>
    <n v="1648"/>
    <n v="1649"/>
    <n v="6743"/>
    <n v="1496.9459999999999"/>
    <x v="60"/>
    <n v="7304"/>
    <x v="60"/>
    <s v="Ozark-Ouachita Dry-Mesic Oak Forest"/>
    <x v="4"/>
    <x v="13"/>
    <s v="White Oak-Red Oak-Hickory Forest and Woodland"/>
    <s v="Forest"/>
    <n v="5"/>
    <n v="10"/>
    <n v="0.2"/>
    <n v="0.1"/>
    <n v="299.38920000000002"/>
    <n v="149.69460000000001"/>
  </r>
  <r>
    <n v="3264"/>
    <n v="3265"/>
    <n v="5"/>
    <n v="1.1100000000000001"/>
    <x v="25"/>
    <n v="7926"/>
    <x v="25"/>
    <s v="Eastern Cool Temperate Developed Evergreen Forest"/>
    <x v="0"/>
    <x v="4"/>
    <s v="Developed-Upland Evergreen Forest"/>
    <s v=" "/>
    <n v="0"/>
    <n v="0"/>
    <n v="0"/>
    <n v="0"/>
    <n v="0"/>
    <n v="0"/>
  </r>
  <r>
    <n v="3265"/>
    <n v="3266"/>
    <n v="113"/>
    <n v="25.086000000000002"/>
    <x v="30"/>
    <n v="7906"/>
    <x v="30"/>
    <s v="Eastern Cool Temperate Urban Evergreen Forest"/>
    <x v="0"/>
    <x v="4"/>
    <s v="Developed-Upland Evergreen Forest"/>
    <s v=" "/>
    <n v="0"/>
    <n v="0"/>
    <n v="0"/>
    <n v="0"/>
    <n v="0"/>
    <n v="0"/>
  </r>
  <r>
    <n v="3266"/>
    <n v="3267"/>
    <n v="45"/>
    <n v="9.99"/>
    <x v="24"/>
    <n v="7928"/>
    <x v="24"/>
    <s v="Eastern Cool Temperate Developed Shrubland"/>
    <x v="0"/>
    <x v="4"/>
    <s v="Developed-Upland Shrubland"/>
    <s v=" "/>
    <n v="0"/>
    <n v="0"/>
    <n v="0"/>
    <n v="0"/>
    <n v="0"/>
    <n v="0"/>
  </r>
  <r>
    <n v="1651"/>
    <n v="1652"/>
    <n v="227829"/>
    <n v="50578.038"/>
    <x v="61"/>
    <n v="7304"/>
    <x v="61"/>
    <s v="Ozark-Ouachita Dry-Mesic Oak Forest"/>
    <x v="4"/>
    <x v="13"/>
    <s v="White Oak-Red Oak-Hickory Forest and Woodland"/>
    <s v="Forest"/>
    <n v="5"/>
    <n v="10"/>
    <n v="0.2"/>
    <n v="0.1"/>
    <n v="10115.607600000001"/>
    <n v="5057.8038000000006"/>
  </r>
  <r>
    <n v="3268"/>
    <n v="3269"/>
    <n v="5"/>
    <n v="1.1100000000000001"/>
    <x v="24"/>
    <n v="7970"/>
    <x v="24"/>
    <s v="Eastern Cool Temperate Orchard"/>
    <x v="0"/>
    <x v="3"/>
    <s v="Agricultural-Orchard"/>
    <s v=" "/>
    <n v="0"/>
    <n v="0"/>
    <n v="0"/>
    <n v="0"/>
    <n v="0"/>
    <n v="0"/>
  </r>
  <r>
    <n v="3269"/>
    <n v="3270"/>
    <n v="19"/>
    <n v="4.218"/>
    <x v="30"/>
    <n v="7926"/>
    <x v="30"/>
    <s v="Eastern Cool Temperate Developed Evergreen Forest"/>
    <x v="0"/>
    <x v="4"/>
    <s v="Developed-Upland Evergreen Forest"/>
    <s v=" "/>
    <n v="0"/>
    <n v="0"/>
    <n v="0"/>
    <n v="0"/>
    <n v="0"/>
    <n v="0"/>
  </r>
  <r>
    <n v="3270"/>
    <n v="3271"/>
    <n v="15"/>
    <n v="3.33"/>
    <x v="24"/>
    <n v="7926"/>
    <x v="24"/>
    <s v="Eastern Cool Temperate Developed Evergreen Forest"/>
    <x v="0"/>
    <x v="4"/>
    <s v="Developed-Upland Evergreen Forest"/>
    <s v=" "/>
    <n v="0"/>
    <n v="0"/>
    <n v="0"/>
    <n v="0"/>
    <n v="0"/>
    <n v="0"/>
  </r>
  <r>
    <n v="3271"/>
    <n v="3272"/>
    <n v="53"/>
    <n v="11.766"/>
    <x v="24"/>
    <n v="7973"/>
    <x v="24"/>
    <s v="Eastern Cool Temperate Row Crop - Close Grown Crop"/>
    <x v="0"/>
    <x v="3"/>
    <s v="Agricultural-Row Crop-Close Grown Crop"/>
    <s v=" "/>
    <n v="0"/>
    <n v="0"/>
    <n v="0"/>
    <n v="0"/>
    <n v="0"/>
    <n v="0"/>
  </r>
  <r>
    <n v="1701"/>
    <n v="1702"/>
    <n v="187818"/>
    <n v="41695.595999999998"/>
    <x v="62"/>
    <n v="7304"/>
    <x v="62"/>
    <s v="Ozark-Ouachita Dry-Mesic Oak Forest"/>
    <x v="4"/>
    <x v="13"/>
    <s v="White Oak-Red Oak-Hickory Forest and Woodland"/>
    <s v="Forest"/>
    <n v="5"/>
    <n v="10"/>
    <n v="0.2"/>
    <n v="0.1"/>
    <n v="8339.1191999999992"/>
    <n v="4169.5595999999996"/>
  </r>
  <r>
    <n v="3273"/>
    <n v="3274"/>
    <n v="108"/>
    <n v="23.975999999999999"/>
    <x v="25"/>
    <n v="7295"/>
    <x v="25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1714"/>
    <n v="1715"/>
    <n v="277415"/>
    <n v="61586.13"/>
    <x v="1"/>
    <n v="7304"/>
    <x v="1"/>
    <s v="Ozark-Ouachita Dry-Mesic Oak Forest"/>
    <x v="4"/>
    <x v="13"/>
    <s v="White Oak-Red Oak-Hickory Forest and Woodland"/>
    <s v="Forest"/>
    <n v="5"/>
    <n v="10"/>
    <n v="0.2"/>
    <n v="0.1"/>
    <n v="12317.226000000001"/>
    <n v="6158.6130000000003"/>
  </r>
  <r>
    <n v="3275"/>
    <n v="3276"/>
    <n v="385"/>
    <n v="85.47"/>
    <x v="24"/>
    <n v="7295"/>
    <x v="24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3276"/>
    <n v="3277"/>
    <n v="79"/>
    <n v="17.538"/>
    <x v="24"/>
    <n v="9064"/>
    <x v="24"/>
    <s v="Central Interior Acidic Cliff and Talus"/>
    <x v="0"/>
    <x v="11"/>
    <s v="Sparse Vegetation"/>
    <s v=" "/>
    <n v="0"/>
    <n v="0"/>
    <n v="0"/>
    <n v="0"/>
    <n v="0"/>
    <n v="0"/>
  </r>
  <r>
    <n v="1775"/>
    <n v="1776"/>
    <n v="246347"/>
    <n v="54689.034"/>
    <x v="63"/>
    <n v="7304"/>
    <x v="63"/>
    <s v="Ozark-Ouachita Dry-Mesic Oak Forest"/>
    <x v="4"/>
    <x v="13"/>
    <s v="White Oak-Red Oak-Hickory Forest and Woodland"/>
    <s v="Forest"/>
    <n v="5"/>
    <n v="10"/>
    <n v="0.2"/>
    <n v="0.1"/>
    <n v="10937.8068"/>
    <n v="5468.9034000000001"/>
  </r>
  <r>
    <n v="1812"/>
    <n v="1813"/>
    <n v="305633"/>
    <n v="67850.525999999998"/>
    <x v="8"/>
    <n v="7304"/>
    <x v="8"/>
    <s v="Ozark-Ouachita Dry-Mesic Oak Forest"/>
    <x v="4"/>
    <x v="13"/>
    <s v="White Oak-Red Oak-Hickory Forest and Woodland"/>
    <s v="Forest"/>
    <n v="5"/>
    <n v="10"/>
    <n v="0.2"/>
    <n v="0.1"/>
    <n v="13570.1052"/>
    <n v="6785.0526"/>
  </r>
  <r>
    <n v="1829"/>
    <n v="1830"/>
    <n v="495940"/>
    <n v="110098.68000000001"/>
    <x v="65"/>
    <n v="7304"/>
    <x v="65"/>
    <s v="Ozark-Ouachita Dry-Mesic Oak Forest"/>
    <x v="4"/>
    <x v="13"/>
    <s v="White Oak-Red Oak-Hickory Forest and Woodland"/>
    <s v="Forest"/>
    <n v="5"/>
    <n v="10"/>
    <n v="0.2"/>
    <n v="0.1"/>
    <n v="22019.736000000004"/>
    <n v="11009.868000000002"/>
  </r>
  <r>
    <n v="1902"/>
    <n v="1903"/>
    <n v="1735"/>
    <n v="385.17"/>
    <x v="66"/>
    <n v="7304"/>
    <x v="66"/>
    <s v="Ozark-Ouachita Dry-Mesic Oak Forest"/>
    <x v="4"/>
    <x v="13"/>
    <s v="White Oak-Red Oak-Hickory Forest and Woodland"/>
    <s v="Forest"/>
    <n v="5"/>
    <n v="10"/>
    <n v="0.2"/>
    <n v="0.1"/>
    <n v="77.034000000000006"/>
    <n v="38.517000000000003"/>
  </r>
  <r>
    <n v="1903"/>
    <n v="1904"/>
    <n v="258672"/>
    <n v="57425.184000000001"/>
    <x v="67"/>
    <n v="7304"/>
    <x v="67"/>
    <s v="Ozark-Ouachita Dry-Mesic Oak Forest"/>
    <x v="4"/>
    <x v="13"/>
    <s v="White Oak-Red Oak-Hickory Forest and Woodland"/>
    <s v="Forest"/>
    <n v="5"/>
    <n v="10"/>
    <n v="0.2"/>
    <n v="0.1"/>
    <n v="11485.036800000002"/>
    <n v="5742.5184000000008"/>
  </r>
  <r>
    <n v="1927"/>
    <n v="1928"/>
    <n v="374267"/>
    <n v="83087.274000000005"/>
    <x v="68"/>
    <n v="7304"/>
    <x v="68"/>
    <s v="Ozark-Ouachita Dry-Mesic Oak Forest"/>
    <x v="4"/>
    <x v="13"/>
    <s v="White Oak-Red Oak-Hickory Forest and Woodland"/>
    <s v="Forest"/>
    <n v="5"/>
    <n v="10"/>
    <n v="0.2"/>
    <n v="0.1"/>
    <n v="16617.454800000003"/>
    <n v="8308.7274000000016"/>
  </r>
  <r>
    <n v="1980"/>
    <n v="1981"/>
    <n v="452826"/>
    <n v="100527.372"/>
    <x v="13"/>
    <n v="7304"/>
    <x v="13"/>
    <s v="Ozark-Ouachita Dry-Mesic Oak Forest"/>
    <x v="4"/>
    <x v="13"/>
    <s v="White Oak-Red Oak-Hickory Forest and Woodland"/>
    <s v="Forest"/>
    <n v="5"/>
    <n v="10"/>
    <n v="0.2"/>
    <n v="0.1"/>
    <n v="20105.474400000003"/>
    <n v="10052.737200000001"/>
  </r>
  <r>
    <n v="3284"/>
    <n v="3285"/>
    <n v="3"/>
    <n v="0.66600000000000004"/>
    <x v="26"/>
    <n v="7926"/>
    <x v="26"/>
    <s v="Eastern Cool Temperate Developed Evergreen Forest"/>
    <x v="0"/>
    <x v="4"/>
    <s v="Developed-Upland Evergreen Forest"/>
    <s v=" "/>
    <n v="0"/>
    <n v="0"/>
    <n v="0"/>
    <n v="0"/>
    <n v="0"/>
    <n v="0"/>
  </r>
  <r>
    <n v="3285"/>
    <n v="3286"/>
    <n v="1"/>
    <n v="0.222"/>
    <x v="24"/>
    <n v="7972"/>
    <x v="24"/>
    <s v="Eastern Cool Temperate Bush fruit and berries"/>
    <x v="0"/>
    <x v="3"/>
    <s v="Agricultural-Bush fruit and berries"/>
    <s v=" "/>
    <n v="0"/>
    <n v="0"/>
    <n v="0"/>
    <n v="0"/>
    <n v="0"/>
    <n v="0"/>
  </r>
  <r>
    <n v="2015"/>
    <n v="2016"/>
    <n v="837083"/>
    <n v="185832.42600000001"/>
    <x v="15"/>
    <n v="7304"/>
    <x v="15"/>
    <s v="Ozark-Ouachita Dry-Mesic Oak Forest"/>
    <x v="4"/>
    <x v="13"/>
    <s v="White Oak-Red Oak-Hickory Forest and Woodland"/>
    <s v="Forest"/>
    <n v="5"/>
    <n v="10"/>
    <n v="0.2"/>
    <n v="0.1"/>
    <n v="37166.485200000003"/>
    <n v="18583.242600000001"/>
  </r>
  <r>
    <n v="2056"/>
    <n v="2057"/>
    <n v="507255"/>
    <n v="112610.61"/>
    <x v="14"/>
    <n v="7304"/>
    <x v="14"/>
    <s v="Ozark-Ouachita Dry-Mesic Oak Forest"/>
    <x v="4"/>
    <x v="13"/>
    <s v="White Oak-Red Oak-Hickory Forest and Woodland"/>
    <s v="Forest"/>
    <n v="5"/>
    <n v="10"/>
    <n v="0.2"/>
    <n v="0.1"/>
    <n v="22522.122000000003"/>
    <n v="11261.061000000002"/>
  </r>
  <r>
    <n v="3288"/>
    <n v="3289"/>
    <n v="214"/>
    <n v="47.508000000000003"/>
    <x v="30"/>
    <n v="7295"/>
    <x v="30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3289"/>
    <n v="3290"/>
    <n v="24354"/>
    <n v="5406.5879999999997"/>
    <x v="28"/>
    <n v="7909"/>
    <x v="28"/>
    <s v="Eastern Cool Temperate Urban Shrubland"/>
    <x v="0"/>
    <x v="4"/>
    <s v="Developed-Upland Shrubland"/>
    <s v=" "/>
    <n v="0"/>
    <n v="0"/>
    <n v="0"/>
    <n v="0"/>
    <n v="0"/>
    <n v="0"/>
  </r>
  <r>
    <n v="3290"/>
    <n v="3291"/>
    <n v="100644"/>
    <n v="22342.968000000001"/>
    <x v="28"/>
    <n v="7296"/>
    <x v="28"/>
    <s v="Developed-Low Intensity"/>
    <x v="0"/>
    <x v="7"/>
    <s v="Developed-Low Intensity"/>
    <s v=" "/>
    <n v="0"/>
    <n v="0"/>
    <n v="0"/>
    <n v="0"/>
    <n v="0"/>
    <n v="0"/>
  </r>
  <r>
    <n v="3291"/>
    <n v="3292"/>
    <n v="947281"/>
    <n v="210296.38200000001"/>
    <x v="28"/>
    <n v="7977"/>
    <x v="28"/>
    <s v="Eastern Cool Temperate Pasture and Hayland"/>
    <x v="0"/>
    <x v="3"/>
    <s v="Agricultural-Pasture and Hayland"/>
    <s v=" "/>
    <n v="0"/>
    <n v="0"/>
    <n v="0"/>
    <n v="0"/>
    <n v="0"/>
    <n v="0"/>
  </r>
  <r>
    <n v="2190"/>
    <n v="2191"/>
    <n v="182667"/>
    <n v="40552.074000000001"/>
    <x v="69"/>
    <n v="7304"/>
    <x v="69"/>
    <s v="Ozark-Ouachita Dry-Mesic Oak Forest"/>
    <x v="4"/>
    <x v="13"/>
    <s v="White Oak-Red Oak-Hickory Forest and Woodland"/>
    <s v="Forest"/>
    <n v="5"/>
    <n v="10"/>
    <n v="0.2"/>
    <n v="0.1"/>
    <n v="8110.4148000000005"/>
    <n v="4055.2074000000002"/>
  </r>
  <r>
    <n v="2198"/>
    <n v="2199"/>
    <n v="169988"/>
    <n v="37737.336000000003"/>
    <x v="19"/>
    <n v="7304"/>
    <x v="19"/>
    <s v="Ozark-Ouachita Dry-Mesic Oak Forest"/>
    <x v="4"/>
    <x v="13"/>
    <s v="White Oak-Red Oak-Hickory Forest and Woodland"/>
    <s v="Forest"/>
    <n v="5"/>
    <n v="10"/>
    <n v="0.2"/>
    <n v="0.1"/>
    <n v="7547.467200000001"/>
    <n v="3773.7336000000005"/>
  </r>
  <r>
    <n v="3294"/>
    <n v="3295"/>
    <n v="175810"/>
    <n v="39029.82"/>
    <x v="28"/>
    <n v="7299"/>
    <x v="28"/>
    <s v="Developed-Roads"/>
    <x v="0"/>
    <x v="5"/>
    <s v="Developed-Roads"/>
    <s v=" "/>
    <n v="0"/>
    <n v="0"/>
    <n v="0"/>
    <n v="0"/>
    <n v="0"/>
    <n v="0"/>
  </r>
  <r>
    <n v="3295"/>
    <n v="3296"/>
    <n v="5389"/>
    <n v="1196.3579999999999"/>
    <x v="28"/>
    <n v="7907"/>
    <x v="28"/>
    <s v="Eastern Cool Temperate Urban Mixed Forest"/>
    <x v="0"/>
    <x v="4"/>
    <s v="Developed-Upland Mixed Forest"/>
    <s v=" "/>
    <n v="0"/>
    <n v="0"/>
    <n v="0"/>
    <n v="0"/>
    <n v="0"/>
    <n v="0"/>
  </r>
  <r>
    <n v="3296"/>
    <n v="3297"/>
    <n v="21558"/>
    <n v="4785.8760000000002"/>
    <x v="28"/>
    <n v="7905"/>
    <x v="28"/>
    <s v="Eastern Cool Temperate Urban Deciduous Forest"/>
    <x v="0"/>
    <x v="4"/>
    <s v="Developed-Upland Deciduous Forest"/>
    <s v=" "/>
    <n v="0"/>
    <n v="0"/>
    <n v="0"/>
    <n v="0"/>
    <n v="0"/>
    <n v="0"/>
  </r>
  <r>
    <n v="2417"/>
    <n v="2418"/>
    <n v="620432"/>
    <n v="137735.90400000001"/>
    <x v="3"/>
    <n v="7304"/>
    <x v="3"/>
    <s v="Ozark-Ouachita Dry-Mesic Oak Forest"/>
    <x v="4"/>
    <x v="13"/>
    <s v="White Oak-Red Oak-Hickory Forest and Woodland"/>
    <s v="Forest"/>
    <n v="5"/>
    <n v="10"/>
    <n v="0.2"/>
    <n v="0.1"/>
    <n v="27547.180800000002"/>
    <n v="13773.590400000001"/>
  </r>
  <r>
    <n v="2452"/>
    <n v="2453"/>
    <n v="44399"/>
    <n v="9856.5779999999995"/>
    <x v="4"/>
    <n v="7304"/>
    <x v="4"/>
    <s v="Ozark-Ouachita Dry-Mesic Oak Forest"/>
    <x v="4"/>
    <x v="13"/>
    <s v="White Oak-Red Oak-Hickory Forest and Woodland"/>
    <s v="Forest"/>
    <n v="5"/>
    <n v="10"/>
    <n v="0.2"/>
    <n v="0.1"/>
    <n v="1971.3155999999999"/>
    <n v="985.65779999999995"/>
  </r>
  <r>
    <n v="2464"/>
    <n v="2465"/>
    <n v="420067"/>
    <n v="93254.873999999996"/>
    <x v="5"/>
    <n v="7304"/>
    <x v="5"/>
    <s v="Ozark-Ouachita Dry-Mesic Oak Forest"/>
    <x v="4"/>
    <x v="13"/>
    <s v="White Oak-Red Oak-Hickory Forest and Woodland"/>
    <s v="Forest"/>
    <n v="5"/>
    <n v="10"/>
    <n v="0.2"/>
    <n v="0.1"/>
    <n v="18650.9748"/>
    <n v="9325.4874"/>
  </r>
  <r>
    <n v="3300"/>
    <n v="3301"/>
    <n v="11321"/>
    <n v="2513.2620000000002"/>
    <x v="28"/>
    <n v="9817"/>
    <x v="28"/>
    <s v="Northern &amp; Central Ruderal Meadow"/>
    <x v="2"/>
    <x v="2"/>
    <s v="Introduced Perennial Grassland and Forbland"/>
    <s v="Prairie"/>
    <n v="1"/>
    <n v="3"/>
    <n v="1"/>
    <n v="0.33333333300000001"/>
    <n v="2513.2620000000002"/>
    <n v="837.75399916224603"/>
  </r>
  <r>
    <n v="3301"/>
    <n v="3302"/>
    <n v="53422"/>
    <n v="11859.683999999999"/>
    <x v="28"/>
    <n v="7297"/>
    <x v="28"/>
    <s v="Developed-Medium Intensity"/>
    <x v="0"/>
    <x v="6"/>
    <s v="Developed-Medium Intensity"/>
    <s v=" "/>
    <n v="0"/>
    <n v="0"/>
    <n v="0"/>
    <n v="0"/>
    <n v="0"/>
    <n v="0"/>
  </r>
  <r>
    <n v="2475"/>
    <n v="2476"/>
    <n v="292471"/>
    <n v="64928.561999999998"/>
    <x v="6"/>
    <n v="7304"/>
    <x v="6"/>
    <s v="Ozark-Ouachita Dry-Mesic Oak Forest"/>
    <x v="4"/>
    <x v="13"/>
    <s v="White Oak-Red Oak-Hickory Forest and Woodland"/>
    <s v="Forest"/>
    <n v="5"/>
    <n v="10"/>
    <n v="0.2"/>
    <n v="0.1"/>
    <n v="12985.7124"/>
    <n v="6492.8562000000002"/>
  </r>
  <r>
    <n v="3303"/>
    <n v="3304"/>
    <n v="25203"/>
    <n v="5595.0659999999998"/>
    <x v="28"/>
    <n v="7908"/>
    <x v="28"/>
    <s v="Eastern Cool Temperate Urban Herbaceous"/>
    <x v="0"/>
    <x v="4"/>
    <s v="Developed-Upland Herbaceous"/>
    <s v=" "/>
    <n v="0"/>
    <n v="0"/>
    <n v="0"/>
    <n v="0"/>
    <n v="0"/>
    <n v="0"/>
  </r>
  <r>
    <n v="3304"/>
    <n v="3305"/>
    <n v="9546"/>
    <n v="2119.212"/>
    <x v="28"/>
    <n v="7975"/>
    <x v="28"/>
    <s v="Eastern Cool Temperate Close Grown Crop"/>
    <x v="0"/>
    <x v="3"/>
    <s v="Agricultural-Close Grown Crop"/>
    <s v=" "/>
    <n v="0"/>
    <n v="0"/>
    <n v="0"/>
    <n v="0"/>
    <n v="0"/>
    <n v="0"/>
  </r>
  <r>
    <n v="2528"/>
    <n v="2529"/>
    <n v="575302"/>
    <n v="127717.04399999999"/>
    <x v="7"/>
    <n v="7304"/>
    <x v="7"/>
    <s v="Ozark-Ouachita Dry-Mesic Oak Forest"/>
    <x v="4"/>
    <x v="13"/>
    <s v="White Oak-Red Oak-Hickory Forest and Woodland"/>
    <s v="Forest"/>
    <n v="5"/>
    <n v="10"/>
    <n v="0.2"/>
    <n v="0.1"/>
    <n v="25543.408800000001"/>
    <n v="12771.704400000001"/>
  </r>
  <r>
    <n v="3306"/>
    <n v="3307"/>
    <n v="30280"/>
    <n v="6722.16"/>
    <x v="28"/>
    <n v="7974"/>
    <x v="28"/>
    <s v="Eastern Cool Temperate Row Crop"/>
    <x v="0"/>
    <x v="3"/>
    <s v="Agricultural-Row Crop"/>
    <s v=" "/>
    <n v="0"/>
    <n v="0"/>
    <n v="0"/>
    <n v="0"/>
    <n v="0"/>
    <n v="0"/>
  </r>
  <r>
    <n v="3307"/>
    <n v="3308"/>
    <n v="13300"/>
    <n v="2952.6"/>
    <x v="28"/>
    <n v="7925"/>
    <x v="28"/>
    <s v="Eastern Cool Temperate Developed Deciduous Forest"/>
    <x v="0"/>
    <x v="4"/>
    <s v="Developed-Upland Deciduous Forest"/>
    <s v=" "/>
    <n v="0"/>
    <n v="0"/>
    <n v="0"/>
    <n v="0"/>
    <n v="0"/>
    <n v="0"/>
  </r>
  <r>
    <n v="3308"/>
    <n v="3309"/>
    <n v="1093"/>
    <n v="242.64600000000002"/>
    <x v="28"/>
    <n v="7978"/>
    <x v="28"/>
    <s v="Eastern Cool Temperate Wheat"/>
    <x v="0"/>
    <x v="3"/>
    <s v="Agricultural-Wheat"/>
    <s v=" "/>
    <n v="0"/>
    <n v="0"/>
    <n v="0"/>
    <n v="0"/>
    <n v="0"/>
    <n v="0"/>
  </r>
  <r>
    <n v="3309"/>
    <n v="3310"/>
    <n v="425"/>
    <n v="94.35"/>
    <x v="28"/>
    <n v="7906"/>
    <x v="28"/>
    <s v="Eastern Cool Temperate Urban Evergreen Forest"/>
    <x v="0"/>
    <x v="4"/>
    <s v="Developed-Upland Evergreen Forest"/>
    <s v=" "/>
    <n v="0"/>
    <n v="0"/>
    <n v="0"/>
    <n v="0"/>
    <n v="0"/>
    <n v="0"/>
  </r>
  <r>
    <n v="3310"/>
    <n v="3311"/>
    <n v="1394"/>
    <n v="309.46800000000002"/>
    <x v="28"/>
    <n v="7929"/>
    <x v="28"/>
    <s v="Eastern Cool Temperate Developed Herbaceous"/>
    <x v="0"/>
    <x v="4"/>
    <s v="Developed-Upland Herbaceous"/>
    <s v=" "/>
    <n v="0"/>
    <n v="0"/>
    <n v="0"/>
    <n v="0"/>
    <n v="0"/>
    <n v="0"/>
  </r>
  <r>
    <n v="3311"/>
    <n v="3312"/>
    <n v="11256"/>
    <n v="2498.8319999999999"/>
    <x v="28"/>
    <n v="7292"/>
    <x v="28"/>
    <s v="Open Water"/>
    <x v="0"/>
    <x v="0"/>
    <s v="Open Water"/>
    <s v=" "/>
    <n v="0"/>
    <n v="0"/>
    <n v="0"/>
    <n v="0"/>
    <n v="0"/>
    <n v="0"/>
  </r>
  <r>
    <n v="3312"/>
    <n v="3313"/>
    <n v="3252"/>
    <n v="721.94399999999996"/>
    <x v="28"/>
    <n v="7927"/>
    <x v="28"/>
    <s v="Eastern Cool Temperate Developed Mixed Forest"/>
    <x v="0"/>
    <x v="4"/>
    <s v="Developed-Upland Mixed Forest"/>
    <s v=" "/>
    <n v="0"/>
    <n v="0"/>
    <n v="0"/>
    <n v="0"/>
    <n v="0"/>
    <n v="0"/>
  </r>
  <r>
    <n v="2580"/>
    <n v="2581"/>
    <n v="668097"/>
    <n v="148317.53400000001"/>
    <x v="9"/>
    <n v="7304"/>
    <x v="9"/>
    <s v="Ozark-Ouachita Dry-Mesic Oak Forest"/>
    <x v="4"/>
    <x v="13"/>
    <s v="White Oak-Red Oak-Hickory Forest and Woodland"/>
    <s v="Forest"/>
    <n v="5"/>
    <n v="10"/>
    <n v="0.2"/>
    <n v="0.1"/>
    <n v="29663.506800000003"/>
    <n v="14831.753400000001"/>
  </r>
  <r>
    <n v="3314"/>
    <n v="3315"/>
    <n v="556"/>
    <n v="123.432"/>
    <x v="28"/>
    <n v="9317"/>
    <x v="28"/>
    <s v="Northern &amp; Central Ruderal Shrubland"/>
    <x v="0"/>
    <x v="10"/>
    <s v="Introduced Upland Vegetation-Shrub"/>
    <s v="Prairie? (Swaty used prairie numbers)"/>
    <n v="1"/>
    <n v="3"/>
    <n v="1"/>
    <n v="0.33333333300000001"/>
    <n v="123.432"/>
    <n v="41.143999958856"/>
  </r>
  <r>
    <n v="2630"/>
    <n v="2631"/>
    <n v="708369"/>
    <n v="157257.91800000001"/>
    <x v="10"/>
    <n v="7304"/>
    <x v="10"/>
    <s v="Ozark-Ouachita Dry-Mesic Oak Forest"/>
    <x v="4"/>
    <x v="13"/>
    <s v="White Oak-Red Oak-Hickory Forest and Woodland"/>
    <s v="Forest"/>
    <n v="5"/>
    <n v="10"/>
    <n v="0.2"/>
    <n v="0.1"/>
    <n v="31451.583600000002"/>
    <n v="15725.791800000001"/>
  </r>
  <r>
    <n v="2672"/>
    <n v="2673"/>
    <n v="702610"/>
    <n v="155979.42000000001"/>
    <x v="12"/>
    <n v="7304"/>
    <x v="12"/>
    <s v="Ozark-Ouachita Dry-Mesic Oak Forest"/>
    <x v="4"/>
    <x v="13"/>
    <s v="White Oak-Red Oak-Hickory Forest and Woodland"/>
    <s v="Forest"/>
    <n v="5"/>
    <n v="10"/>
    <n v="0.2"/>
    <n v="0.1"/>
    <n v="31195.884000000005"/>
    <n v="15597.942000000003"/>
  </r>
  <r>
    <n v="3317"/>
    <n v="3318"/>
    <n v="2692"/>
    <n v="597.62400000000002"/>
    <x v="28"/>
    <n v="7976"/>
    <x v="28"/>
    <s v="Eastern Cool Temperate Fallow/Idle Cropland"/>
    <x v="0"/>
    <x v="3"/>
    <s v="Agricultural-Fallow/Idle Cropland"/>
    <s v=" "/>
    <n v="0"/>
    <n v="0"/>
    <n v="0"/>
    <n v="0"/>
    <n v="0"/>
    <n v="0"/>
  </r>
  <r>
    <n v="3318"/>
    <n v="3319"/>
    <n v="32582"/>
    <n v="7233.2039999999997"/>
    <x v="28"/>
    <n v="7298"/>
    <x v="28"/>
    <s v="Developed-High Intensity"/>
    <x v="0"/>
    <x v="8"/>
    <s v="Developed-High Intensity"/>
    <s v=" "/>
    <n v="0"/>
    <n v="0"/>
    <n v="0"/>
    <n v="0"/>
    <n v="0"/>
    <n v="0"/>
  </r>
  <r>
    <n v="3319"/>
    <n v="3320"/>
    <n v="44"/>
    <n v="9.7680000000000007"/>
    <x v="28"/>
    <n v="7973"/>
    <x v="28"/>
    <s v="Eastern Cool Temperate Row Crop - Close Grown Crop"/>
    <x v="0"/>
    <x v="3"/>
    <s v="Agricultural-Row Crop-Close Grown Crop"/>
    <s v=" "/>
    <n v="0"/>
    <n v="0"/>
    <n v="0"/>
    <n v="0"/>
    <n v="0"/>
    <n v="0"/>
  </r>
  <r>
    <n v="3320"/>
    <n v="3321"/>
    <n v="276"/>
    <n v="61.271999999999998"/>
    <x v="28"/>
    <n v="7926"/>
    <x v="28"/>
    <s v="Eastern Cool Temperate Developed Evergreen Forest"/>
    <x v="0"/>
    <x v="4"/>
    <s v="Developed-Upland Evergreen Forest"/>
    <s v=" "/>
    <n v="0"/>
    <n v="0"/>
    <n v="0"/>
    <n v="0"/>
    <n v="0"/>
    <n v="0"/>
  </r>
  <r>
    <n v="2745"/>
    <n v="2746"/>
    <n v="449061"/>
    <n v="99691.542000000001"/>
    <x v="16"/>
    <n v="7304"/>
    <x v="16"/>
    <s v="Ozark-Ouachita Dry-Mesic Oak Forest"/>
    <x v="4"/>
    <x v="13"/>
    <s v="White Oak-Red Oak-Hickory Forest and Woodland"/>
    <s v="Forest"/>
    <n v="5"/>
    <n v="10"/>
    <n v="0.2"/>
    <n v="0.1"/>
    <n v="19938.308400000002"/>
    <n v="9969.1542000000009"/>
  </r>
  <r>
    <n v="3322"/>
    <n v="3323"/>
    <n v="5"/>
    <n v="1.1100000000000001"/>
    <x v="28"/>
    <n v="7970"/>
    <x v="28"/>
    <s v="Eastern Cool Temperate Orchard"/>
    <x v="0"/>
    <x v="3"/>
    <s v="Agricultural-Orchard"/>
    <s v=" "/>
    <n v="0"/>
    <n v="0"/>
    <n v="0"/>
    <n v="0"/>
    <n v="0"/>
    <n v="0"/>
  </r>
  <r>
    <n v="3323"/>
    <n v="3324"/>
    <n v="51"/>
    <n v="11.322000000000001"/>
    <x v="28"/>
    <n v="7928"/>
    <x v="28"/>
    <s v="Eastern Cool Temperate Developed Shrubland"/>
    <x v="0"/>
    <x v="4"/>
    <s v="Developed-Upland Shrubland"/>
    <s v=" "/>
    <n v="0"/>
    <n v="0"/>
    <n v="0"/>
    <n v="0"/>
    <n v="0"/>
    <n v="0"/>
  </r>
  <r>
    <n v="2782"/>
    <n v="2783"/>
    <n v="969396"/>
    <n v="215205.91200000001"/>
    <x v="17"/>
    <n v="7304"/>
    <x v="17"/>
    <s v="Ozark-Ouachita Dry-Mesic Oak Forest"/>
    <x v="4"/>
    <x v="13"/>
    <s v="White Oak-Red Oak-Hickory Forest and Woodland"/>
    <s v="Forest"/>
    <n v="5"/>
    <n v="10"/>
    <n v="0.2"/>
    <n v="0.1"/>
    <n v="43041.182400000005"/>
    <n v="21520.591200000003"/>
  </r>
  <r>
    <n v="2817"/>
    <n v="2818"/>
    <n v="793708"/>
    <n v="176203.17600000001"/>
    <x v="18"/>
    <n v="7304"/>
    <x v="18"/>
    <s v="Ozark-Ouachita Dry-Mesic Oak Forest"/>
    <x v="4"/>
    <x v="13"/>
    <s v="White Oak-Red Oak-Hickory Forest and Woodland"/>
    <s v="Forest"/>
    <n v="5"/>
    <n v="10"/>
    <n v="0.2"/>
    <n v="0.1"/>
    <n v="35240.635200000004"/>
    <n v="17620.317600000002"/>
  </r>
  <r>
    <n v="3326"/>
    <n v="3327"/>
    <n v="1502"/>
    <n v="333.44400000000002"/>
    <x v="28"/>
    <n v="7295"/>
    <x v="28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3327"/>
    <n v="3328"/>
    <n v="143"/>
    <n v="31.745999999999999"/>
    <x v="12"/>
    <n v="9064"/>
    <x v="12"/>
    <s v="Central Interior Acidic Cliff and Talus"/>
    <x v="0"/>
    <x v="11"/>
    <s v="Sparse Vegetation"/>
    <s v=" "/>
    <n v="0"/>
    <n v="0"/>
    <n v="0"/>
    <n v="0"/>
    <n v="0"/>
    <n v="0"/>
  </r>
  <r>
    <n v="2887"/>
    <n v="2888"/>
    <n v="722375"/>
    <n v="160367.25"/>
    <x v="20"/>
    <n v="7304"/>
    <x v="20"/>
    <s v="Ozark-Ouachita Dry-Mesic Oak Forest"/>
    <x v="4"/>
    <x v="13"/>
    <s v="White Oak-Red Oak-Hickory Forest and Woodland"/>
    <s v="Forest"/>
    <n v="5"/>
    <n v="10"/>
    <n v="0.2"/>
    <n v="0.1"/>
    <n v="32073.45"/>
    <n v="16036.725"/>
  </r>
  <r>
    <n v="2922"/>
    <n v="2923"/>
    <n v="1119075"/>
    <n v="248434.65"/>
    <x v="21"/>
    <n v="7304"/>
    <x v="21"/>
    <s v="Ozark-Ouachita Dry-Mesic Oak Forest"/>
    <x v="4"/>
    <x v="13"/>
    <s v="White Oak-Red Oak-Hickory Forest and Woodland"/>
    <s v="Forest"/>
    <n v="5"/>
    <n v="10"/>
    <n v="0.2"/>
    <n v="0.1"/>
    <n v="49686.93"/>
    <n v="24843.465"/>
  </r>
  <r>
    <n v="2965"/>
    <n v="2966"/>
    <n v="410077"/>
    <n v="91037.093999999997"/>
    <x v="22"/>
    <n v="7304"/>
    <x v="22"/>
    <s v="Ozark-Ouachita Dry-Mesic Oak Forest"/>
    <x v="4"/>
    <x v="13"/>
    <s v="White Oak-Red Oak-Hickory Forest and Woodland"/>
    <s v="Forest"/>
    <n v="5"/>
    <n v="10"/>
    <n v="0.2"/>
    <n v="0.1"/>
    <n v="18207.418799999999"/>
    <n v="9103.7093999999997"/>
  </r>
  <r>
    <n v="3331"/>
    <n v="3332"/>
    <n v="32"/>
    <n v="7.1040000000000001"/>
    <x v="12"/>
    <n v="7926"/>
    <x v="12"/>
    <s v="Eastern Cool Temperate Developed Evergreen Forest"/>
    <x v="0"/>
    <x v="4"/>
    <s v="Developed-Upland Evergreen Forest"/>
    <s v=" "/>
    <n v="0"/>
    <n v="0"/>
    <n v="0"/>
    <n v="0"/>
    <n v="0"/>
    <n v="0"/>
  </r>
  <r>
    <n v="3332"/>
    <n v="3333"/>
    <n v="88"/>
    <n v="19.536000000000001"/>
    <x v="12"/>
    <n v="7978"/>
    <x v="12"/>
    <s v="Eastern Cool Temperate Wheat"/>
    <x v="0"/>
    <x v="3"/>
    <s v="Agricultural-Wheat"/>
    <s v=" "/>
    <n v="0"/>
    <n v="0"/>
    <n v="0"/>
    <n v="0"/>
    <n v="0"/>
    <n v="0"/>
  </r>
  <r>
    <n v="3010"/>
    <n v="3011"/>
    <n v="562812"/>
    <n v="124944.264"/>
    <x v="23"/>
    <n v="7304"/>
    <x v="23"/>
    <s v="Ozark-Ouachita Dry-Mesic Oak Forest"/>
    <x v="4"/>
    <x v="13"/>
    <s v="White Oak-Red Oak-Hickory Forest and Woodland"/>
    <s v="Forest"/>
    <n v="5"/>
    <n v="10"/>
    <n v="0.2"/>
    <n v="0.1"/>
    <n v="24988.852800000001"/>
    <n v="12494.4264"/>
  </r>
  <r>
    <n v="3094"/>
    <n v="3095"/>
    <n v="282260"/>
    <n v="62661.72"/>
    <x v="25"/>
    <n v="7304"/>
    <x v="25"/>
    <s v="Ozark-Ouachita Dry-Mesic Oak Forest"/>
    <x v="4"/>
    <x v="13"/>
    <s v="White Oak-Red Oak-Hickory Forest and Woodland"/>
    <s v="Forest"/>
    <n v="5"/>
    <n v="10"/>
    <n v="0.2"/>
    <n v="0.1"/>
    <n v="12532.344000000001"/>
    <n v="6266.1720000000005"/>
  </r>
  <r>
    <n v="3335"/>
    <n v="3336"/>
    <n v="86011"/>
    <n v="19094.441999999999"/>
    <x v="29"/>
    <n v="7299"/>
    <x v="29"/>
    <s v="Developed-Roads"/>
    <x v="0"/>
    <x v="5"/>
    <s v="Developed-Roads"/>
    <s v=" "/>
    <n v="0"/>
    <n v="0"/>
    <n v="0"/>
    <n v="0"/>
    <n v="0"/>
    <n v="0"/>
  </r>
  <r>
    <n v="3100"/>
    <n v="3101"/>
    <n v="27"/>
    <n v="5.9939999999999998"/>
    <x v="108"/>
    <n v="7304"/>
    <x v="108"/>
    <s v="Ozark-Ouachita Dry-Mesic Oak Forest"/>
    <x v="4"/>
    <x v="13"/>
    <s v="White Oak-Red Oak-Hickory Forest and Woodland"/>
    <s v="Forest"/>
    <n v="5"/>
    <n v="10"/>
    <n v="0.2"/>
    <n v="0.1"/>
    <n v="1.1988000000000001"/>
    <n v="0.59940000000000004"/>
  </r>
  <r>
    <n v="3177"/>
    <n v="3178"/>
    <n v="11348"/>
    <n v="2519.2559999999999"/>
    <x v="109"/>
    <n v="7304"/>
    <x v="109"/>
    <s v="Ozark-Ouachita Dry-Mesic Oak Forest"/>
    <x v="4"/>
    <x v="13"/>
    <s v="White Oak-Red Oak-Hickory Forest and Woodland"/>
    <s v="Forest"/>
    <n v="5"/>
    <n v="10"/>
    <n v="0.2"/>
    <n v="0.1"/>
    <n v="503.85120000000001"/>
    <n v="251.9256"/>
  </r>
  <r>
    <n v="3183"/>
    <n v="3184"/>
    <n v="193698"/>
    <n v="43000.955999999998"/>
    <x v="26"/>
    <n v="7304"/>
    <x v="26"/>
    <s v="Ozark-Ouachita Dry-Mesic Oak Forest"/>
    <x v="4"/>
    <x v="13"/>
    <s v="White Oak-Red Oak-Hickory Forest and Woodland"/>
    <s v="Forest"/>
    <n v="5"/>
    <n v="10"/>
    <n v="0.2"/>
    <n v="0.1"/>
    <n v="8600.1911999999993"/>
    <n v="4300.0955999999996"/>
  </r>
  <r>
    <n v="3339"/>
    <n v="3340"/>
    <n v="830670"/>
    <n v="184408.74"/>
    <x v="29"/>
    <n v="7977"/>
    <x v="29"/>
    <s v="Eastern Cool Temperate Pasture and Hayland"/>
    <x v="0"/>
    <x v="3"/>
    <s v="Agricultural-Pasture and Hayland"/>
    <s v=" "/>
    <n v="0"/>
    <n v="0"/>
    <n v="0"/>
    <n v="0"/>
    <n v="0"/>
    <n v="0"/>
  </r>
  <r>
    <n v="3340"/>
    <n v="3341"/>
    <n v="15015"/>
    <n v="3333.33"/>
    <x v="29"/>
    <n v="7905"/>
    <x v="29"/>
    <s v="Eastern Cool Temperate Urban Deciduous Forest"/>
    <x v="0"/>
    <x v="4"/>
    <s v="Developed-Upland Deciduous Forest"/>
    <s v=" "/>
    <n v="0"/>
    <n v="0"/>
    <n v="0"/>
    <n v="0"/>
    <n v="0"/>
    <n v="0"/>
  </r>
  <r>
    <n v="3194"/>
    <n v="3195"/>
    <n v="229749"/>
    <n v="51004.277999999998"/>
    <x v="30"/>
    <n v="7304"/>
    <x v="30"/>
    <s v="Ozark-Ouachita Dry-Mesic Oak Forest"/>
    <x v="4"/>
    <x v="13"/>
    <s v="White Oak-Red Oak-Hickory Forest and Woodland"/>
    <s v="Forest"/>
    <n v="5"/>
    <n v="10"/>
    <n v="0.2"/>
    <n v="0.1"/>
    <n v="10200.855600000001"/>
    <n v="5100.4278000000004"/>
  </r>
  <r>
    <n v="3342"/>
    <n v="3343"/>
    <n v="32639"/>
    <n v="7245.8580000000002"/>
    <x v="29"/>
    <n v="9817"/>
    <x v="29"/>
    <s v="Northern &amp; Central Ruderal Meadow"/>
    <x v="2"/>
    <x v="2"/>
    <s v="Introduced Perennial Grassland and Forbland"/>
    <s v="Prairie"/>
    <n v="1"/>
    <n v="3"/>
    <n v="1"/>
    <n v="0.33333333300000001"/>
    <n v="7245.8580000000002"/>
    <n v="2415.2859975847141"/>
  </r>
  <r>
    <n v="3343"/>
    <n v="3344"/>
    <n v="9402"/>
    <n v="2087.2440000000001"/>
    <x v="29"/>
    <n v="7908"/>
    <x v="29"/>
    <s v="Eastern Cool Temperate Urban Herbaceous"/>
    <x v="0"/>
    <x v="4"/>
    <s v="Developed-Upland Herbaceous"/>
    <s v=" "/>
    <n v="0"/>
    <n v="0"/>
    <n v="0"/>
    <n v="0"/>
    <n v="0"/>
    <n v="0"/>
  </r>
  <r>
    <n v="3230"/>
    <n v="3231"/>
    <n v="317707"/>
    <n v="70530.953999999998"/>
    <x v="24"/>
    <n v="7304"/>
    <x v="24"/>
    <s v="Ozark-Ouachita Dry-Mesic Oak Forest"/>
    <x v="4"/>
    <x v="13"/>
    <s v="White Oak-Red Oak-Hickory Forest and Woodland"/>
    <s v="Forest"/>
    <n v="5"/>
    <n v="10"/>
    <n v="0.2"/>
    <n v="0.1"/>
    <n v="14106.1908"/>
    <n v="7053.0954000000002"/>
  </r>
  <r>
    <n v="3345"/>
    <n v="3346"/>
    <n v="3088"/>
    <n v="685.53600000000006"/>
    <x v="29"/>
    <n v="7975"/>
    <x v="29"/>
    <s v="Eastern Cool Temperate Close Grown Crop"/>
    <x v="0"/>
    <x v="3"/>
    <s v="Agricultural-Close Grown Crop"/>
    <s v=" "/>
    <n v="0"/>
    <n v="0"/>
    <n v="0"/>
    <n v="0"/>
    <n v="0"/>
    <n v="0"/>
  </r>
  <r>
    <n v="3346"/>
    <n v="3347"/>
    <n v="1734"/>
    <n v="384.94799999999998"/>
    <x v="29"/>
    <n v="9317"/>
    <x v="29"/>
    <s v="Northern &amp; Central Ruderal Shrubland"/>
    <x v="0"/>
    <x v="10"/>
    <s v="Introduced Upland Vegetation-Shrub"/>
    <s v="Prairie? (Swaty used prairie numbers)"/>
    <n v="1"/>
    <n v="3"/>
    <n v="1"/>
    <n v="0.33333333300000001"/>
    <n v="384.94799999999998"/>
    <n v="128.315999871684"/>
  </r>
  <r>
    <n v="3347"/>
    <n v="3348"/>
    <n v="14968"/>
    <n v="3322.8960000000002"/>
    <x v="29"/>
    <n v="7974"/>
    <x v="29"/>
    <s v="Eastern Cool Temperate Row Crop"/>
    <x v="0"/>
    <x v="3"/>
    <s v="Agricultural-Row Crop"/>
    <s v=" "/>
    <n v="0"/>
    <n v="0"/>
    <n v="0"/>
    <n v="0"/>
    <n v="0"/>
    <n v="0"/>
  </r>
  <r>
    <n v="3348"/>
    <n v="3349"/>
    <n v="8467"/>
    <n v="1879.674"/>
    <x v="29"/>
    <n v="7909"/>
    <x v="29"/>
    <s v="Eastern Cool Temperate Urban Shrubland"/>
    <x v="0"/>
    <x v="4"/>
    <s v="Developed-Upland Shrubland"/>
    <s v=" "/>
    <n v="0"/>
    <n v="0"/>
    <n v="0"/>
    <n v="0"/>
    <n v="0"/>
    <n v="0"/>
  </r>
  <r>
    <n v="3293"/>
    <n v="3294"/>
    <n v="236542"/>
    <n v="52512.324000000001"/>
    <x v="28"/>
    <n v="7304"/>
    <x v="28"/>
    <s v="Ozark-Ouachita Dry-Mesic Oak Forest"/>
    <x v="4"/>
    <x v="13"/>
    <s v="White Oak-Red Oak-Hickory Forest and Woodland"/>
    <s v="Forest"/>
    <n v="5"/>
    <n v="10"/>
    <n v="0.2"/>
    <n v="0.1"/>
    <n v="10502.464800000002"/>
    <n v="5251.2324000000008"/>
  </r>
  <r>
    <n v="3350"/>
    <n v="3351"/>
    <n v="2171"/>
    <n v="481.96199999999999"/>
    <x v="29"/>
    <n v="7927"/>
    <x v="29"/>
    <s v="Eastern Cool Temperate Developed Mixed Forest"/>
    <x v="0"/>
    <x v="4"/>
    <s v="Developed-Upland Mixed Forest"/>
    <s v=" "/>
    <n v="0"/>
    <n v="0"/>
    <n v="0"/>
    <n v="0"/>
    <n v="0"/>
    <n v="0"/>
  </r>
  <r>
    <n v="3336"/>
    <n v="3337"/>
    <n v="480744"/>
    <n v="106725.16800000001"/>
    <x v="29"/>
    <n v="7304"/>
    <x v="29"/>
    <s v="Ozark-Ouachita Dry-Mesic Oak Forest"/>
    <x v="4"/>
    <x v="13"/>
    <s v="White Oak-Red Oak-Hickory Forest and Woodland"/>
    <s v="Forest"/>
    <n v="5"/>
    <n v="10"/>
    <n v="0.2"/>
    <n v="0.1"/>
    <n v="21345.033600000002"/>
    <n v="10672.516800000001"/>
  </r>
  <r>
    <n v="3389"/>
    <n v="3390"/>
    <n v="473174"/>
    <n v="105044.628"/>
    <x v="32"/>
    <n v="7304"/>
    <x v="32"/>
    <s v="Ozark-Ouachita Dry-Mesic Oak Forest"/>
    <x v="4"/>
    <x v="13"/>
    <s v="White Oak-Red Oak-Hickory Forest and Woodland"/>
    <s v="Forest"/>
    <n v="5"/>
    <n v="10"/>
    <n v="0.2"/>
    <n v="0.1"/>
    <n v="21008.925600000002"/>
    <n v="10504.462800000001"/>
  </r>
  <r>
    <n v="3408"/>
    <n v="3409"/>
    <n v="287876"/>
    <n v="63908.472000000002"/>
    <x v="31"/>
    <n v="7304"/>
    <x v="31"/>
    <s v="Ozark-Ouachita Dry-Mesic Oak Forest"/>
    <x v="4"/>
    <x v="13"/>
    <s v="White Oak-Red Oak-Hickory Forest and Woodland"/>
    <s v="Forest"/>
    <n v="5"/>
    <n v="10"/>
    <n v="0.2"/>
    <n v="0.1"/>
    <n v="12781.6944"/>
    <n v="6390.8472000000002"/>
  </r>
  <r>
    <n v="3354"/>
    <n v="3355"/>
    <n v="4173"/>
    <n v="926.40600000000006"/>
    <x v="29"/>
    <n v="7925"/>
    <x v="29"/>
    <s v="Eastern Cool Temperate Developed Deciduous Forest"/>
    <x v="0"/>
    <x v="4"/>
    <s v="Developed-Upland Deciduous Forest"/>
    <s v=" "/>
    <n v="0"/>
    <n v="0"/>
    <n v="0"/>
    <n v="0"/>
    <n v="0"/>
    <n v="0"/>
  </r>
  <r>
    <n v="3474"/>
    <n v="3475"/>
    <n v="782609"/>
    <n v="173739.198"/>
    <x v="33"/>
    <n v="7304"/>
    <x v="33"/>
    <s v="Ozark-Ouachita Dry-Mesic Oak Forest"/>
    <x v="4"/>
    <x v="13"/>
    <s v="White Oak-Red Oak-Hickory Forest and Woodland"/>
    <s v="Forest"/>
    <n v="5"/>
    <n v="10"/>
    <n v="0.2"/>
    <n v="0.1"/>
    <n v="34747.839599999999"/>
    <n v="17373.9198"/>
  </r>
  <r>
    <n v="3516"/>
    <n v="3517"/>
    <n v="1060449"/>
    <n v="235419.67800000001"/>
    <x v="34"/>
    <n v="7304"/>
    <x v="34"/>
    <s v="Ozark-Ouachita Dry-Mesic Oak Forest"/>
    <x v="4"/>
    <x v="13"/>
    <s v="White Oak-Red Oak-Hickory Forest and Woodland"/>
    <s v="Forest"/>
    <n v="5"/>
    <n v="10"/>
    <n v="0.2"/>
    <n v="0.1"/>
    <n v="47083.935600000004"/>
    <n v="23541.967800000002"/>
  </r>
  <r>
    <n v="3553"/>
    <n v="3554"/>
    <n v="1219492"/>
    <n v="270727.22399999999"/>
    <x v="35"/>
    <n v="7304"/>
    <x v="35"/>
    <s v="Ozark-Ouachita Dry-Mesic Oak Forest"/>
    <x v="4"/>
    <x v="13"/>
    <s v="White Oak-Red Oak-Hickory Forest and Woodland"/>
    <s v="Forest"/>
    <n v="5"/>
    <n v="10"/>
    <n v="0.2"/>
    <n v="0.1"/>
    <n v="54145.444799999997"/>
    <n v="27072.722399999999"/>
  </r>
  <r>
    <n v="3358"/>
    <n v="3359"/>
    <n v="16504"/>
    <n v="3663.8879999999999"/>
    <x v="29"/>
    <n v="7296"/>
    <x v="29"/>
    <s v="Developed-Low Intensity"/>
    <x v="0"/>
    <x v="7"/>
    <s v="Developed-Low Intensity"/>
    <s v=" "/>
    <n v="0"/>
    <n v="0"/>
    <n v="0"/>
    <n v="0"/>
    <n v="0"/>
    <n v="0"/>
  </r>
  <r>
    <n v="3359"/>
    <n v="3360"/>
    <n v="6876"/>
    <n v="1526.472"/>
    <x v="29"/>
    <n v="7297"/>
    <x v="29"/>
    <s v="Developed-Medium Intensity"/>
    <x v="0"/>
    <x v="6"/>
    <s v="Developed-Medium Intensity"/>
    <s v=" "/>
    <n v="0"/>
    <n v="0"/>
    <n v="0"/>
    <n v="0"/>
    <n v="0"/>
    <n v="0"/>
  </r>
  <r>
    <n v="3595"/>
    <n v="3596"/>
    <n v="905302"/>
    <n v="200977.04399999999"/>
    <x v="36"/>
    <n v="7304"/>
    <x v="36"/>
    <s v="Ozark-Ouachita Dry-Mesic Oak Forest"/>
    <x v="4"/>
    <x v="13"/>
    <s v="White Oak-Red Oak-Hickory Forest and Woodland"/>
    <s v="Forest"/>
    <n v="5"/>
    <n v="10"/>
    <n v="0.2"/>
    <n v="0.1"/>
    <n v="40195.408800000005"/>
    <n v="20097.704400000002"/>
  </r>
  <r>
    <n v="3361"/>
    <n v="3362"/>
    <n v="2226"/>
    <n v="494.17200000000003"/>
    <x v="29"/>
    <n v="7907"/>
    <x v="29"/>
    <s v="Eastern Cool Temperate Urban Mixed Forest"/>
    <x v="0"/>
    <x v="4"/>
    <s v="Developed-Upland Mixed Forest"/>
    <s v=" "/>
    <n v="0"/>
    <n v="0"/>
    <n v="0"/>
    <n v="0"/>
    <n v="0"/>
    <n v="0"/>
  </r>
  <r>
    <n v="3362"/>
    <n v="3363"/>
    <n v="9442"/>
    <n v="2096.1240000000003"/>
    <x v="29"/>
    <n v="7292"/>
    <x v="29"/>
    <s v="Open Water"/>
    <x v="0"/>
    <x v="0"/>
    <s v="Open Water"/>
    <s v=" "/>
    <n v="0"/>
    <n v="0"/>
    <n v="0"/>
    <n v="0"/>
    <n v="0"/>
    <n v="0"/>
  </r>
  <r>
    <n v="3631"/>
    <n v="3632"/>
    <n v="618134"/>
    <n v="137225.74799999999"/>
    <x v="39"/>
    <n v="7304"/>
    <x v="39"/>
    <s v="Ozark-Ouachita Dry-Mesic Oak Forest"/>
    <x v="4"/>
    <x v="13"/>
    <s v="White Oak-Red Oak-Hickory Forest and Woodland"/>
    <s v="Forest"/>
    <n v="5"/>
    <n v="10"/>
    <n v="0.2"/>
    <n v="0.1"/>
    <n v="27445.149600000001"/>
    <n v="13722.5748"/>
  </r>
  <r>
    <n v="3662"/>
    <n v="3663"/>
    <n v="1267085"/>
    <n v="281292.87"/>
    <x v="37"/>
    <n v="7304"/>
    <x v="37"/>
    <s v="Ozark-Ouachita Dry-Mesic Oak Forest"/>
    <x v="4"/>
    <x v="13"/>
    <s v="White Oak-Red Oak-Hickory Forest and Woodland"/>
    <s v="Forest"/>
    <n v="5"/>
    <n v="10"/>
    <n v="0.2"/>
    <n v="0.1"/>
    <n v="56258.574000000001"/>
    <n v="28129.287"/>
  </r>
  <r>
    <n v="3365"/>
    <n v="3366"/>
    <n v="910"/>
    <n v="202.02"/>
    <x v="29"/>
    <n v="7906"/>
    <x v="29"/>
    <s v="Eastern Cool Temperate Urban Evergreen Forest"/>
    <x v="0"/>
    <x v="4"/>
    <s v="Developed-Upland Evergreen Forest"/>
    <s v=" "/>
    <n v="0"/>
    <n v="0"/>
    <n v="0"/>
    <n v="0"/>
    <n v="0"/>
    <n v="0"/>
  </r>
  <r>
    <n v="3366"/>
    <n v="3367"/>
    <n v="1215"/>
    <n v="269.73"/>
    <x v="29"/>
    <n v="7929"/>
    <x v="29"/>
    <s v="Eastern Cool Temperate Developed Herbaceous"/>
    <x v="0"/>
    <x v="4"/>
    <s v="Developed-Upland Herbaceous"/>
    <s v=" "/>
    <n v="0"/>
    <n v="0"/>
    <n v="0"/>
    <n v="0"/>
    <n v="0"/>
    <n v="0"/>
  </r>
  <r>
    <n v="3367"/>
    <n v="3368"/>
    <n v="516"/>
    <n v="114.55200000000001"/>
    <x v="29"/>
    <n v="7978"/>
    <x v="29"/>
    <s v="Eastern Cool Temperate Wheat"/>
    <x v="0"/>
    <x v="3"/>
    <s v="Agricultural-Wheat"/>
    <s v=" "/>
    <n v="0"/>
    <n v="0"/>
    <n v="0"/>
    <n v="0"/>
    <n v="0"/>
    <n v="0"/>
  </r>
  <r>
    <n v="3714"/>
    <n v="3715"/>
    <n v="930574"/>
    <n v="206587.42800000001"/>
    <x v="43"/>
    <n v="7304"/>
    <x v="43"/>
    <s v="Ozark-Ouachita Dry-Mesic Oak Forest"/>
    <x v="4"/>
    <x v="13"/>
    <s v="White Oak-Red Oak-Hickory Forest and Woodland"/>
    <s v="Forest"/>
    <n v="5"/>
    <n v="10"/>
    <n v="0.2"/>
    <n v="0.1"/>
    <n v="41317.485600000007"/>
    <n v="20658.742800000004"/>
  </r>
  <r>
    <n v="3765"/>
    <n v="3766"/>
    <n v="384301"/>
    <n v="85314.822"/>
    <x v="38"/>
    <n v="7304"/>
    <x v="38"/>
    <s v="Ozark-Ouachita Dry-Mesic Oak Forest"/>
    <x v="4"/>
    <x v="13"/>
    <s v="White Oak-Red Oak-Hickory Forest and Woodland"/>
    <s v="Forest"/>
    <n v="5"/>
    <n v="10"/>
    <n v="0.2"/>
    <n v="0.1"/>
    <n v="17062.964400000001"/>
    <n v="8531.4822000000004"/>
  </r>
  <r>
    <n v="3370"/>
    <n v="3371"/>
    <n v="16"/>
    <n v="3.552"/>
    <x v="29"/>
    <n v="7973"/>
    <x v="29"/>
    <s v="Eastern Cool Temperate Row Crop - Close Grown Crop"/>
    <x v="0"/>
    <x v="3"/>
    <s v="Agricultural-Row Crop-Close Grown Crop"/>
    <s v=" "/>
    <n v="0"/>
    <n v="0"/>
    <n v="0"/>
    <n v="0"/>
    <n v="0"/>
    <n v="0"/>
  </r>
  <r>
    <n v="3371"/>
    <n v="3372"/>
    <n v="64"/>
    <n v="14.208"/>
    <x v="29"/>
    <n v="7926"/>
    <x v="29"/>
    <s v="Eastern Cool Temperate Developed Evergreen Forest"/>
    <x v="0"/>
    <x v="4"/>
    <s v="Developed-Upland Evergreen Forest"/>
    <s v=" "/>
    <n v="0"/>
    <n v="0"/>
    <n v="0"/>
    <n v="0"/>
    <n v="0"/>
    <n v="0"/>
  </r>
  <r>
    <n v="3372"/>
    <n v="3373"/>
    <n v="124"/>
    <n v="27.527999999999999"/>
    <x v="30"/>
    <n v="7973"/>
    <x v="30"/>
    <s v="Eastern Cool Temperate Row Crop - Close Grown Crop"/>
    <x v="0"/>
    <x v="3"/>
    <s v="Agricultural-Row Crop-Close Grown Crop"/>
    <s v=" "/>
    <n v="0"/>
    <n v="0"/>
    <n v="0"/>
    <n v="0"/>
    <n v="0"/>
    <n v="0"/>
  </r>
  <r>
    <n v="3373"/>
    <n v="3374"/>
    <n v="3130"/>
    <n v="694.86"/>
    <x v="29"/>
    <n v="7298"/>
    <x v="29"/>
    <s v="Developed-High Intensity"/>
    <x v="0"/>
    <x v="8"/>
    <s v="Developed-High Intensity"/>
    <s v=" "/>
    <n v="0"/>
    <n v="0"/>
    <n v="0"/>
    <n v="0"/>
    <n v="0"/>
    <n v="0"/>
  </r>
  <r>
    <n v="3374"/>
    <n v="3375"/>
    <n v="3233"/>
    <n v="717.726"/>
    <x v="29"/>
    <n v="7976"/>
    <x v="29"/>
    <s v="Eastern Cool Temperate Fallow/Idle Cropland"/>
    <x v="0"/>
    <x v="3"/>
    <s v="Agricultural-Fallow/Idle Cropland"/>
    <s v=" "/>
    <n v="0"/>
    <n v="0"/>
    <n v="0"/>
    <n v="0"/>
    <n v="0"/>
    <n v="0"/>
  </r>
  <r>
    <n v="3375"/>
    <n v="3376"/>
    <n v="91"/>
    <n v="20.202000000000002"/>
    <x v="29"/>
    <n v="7928"/>
    <x v="29"/>
    <s v="Eastern Cool Temperate Developed Shrubland"/>
    <x v="0"/>
    <x v="4"/>
    <s v="Developed-Upland Shrubland"/>
    <s v=" "/>
    <n v="0"/>
    <n v="0"/>
    <n v="0"/>
    <n v="0"/>
    <n v="0"/>
    <n v="0"/>
  </r>
  <r>
    <n v="3797"/>
    <n v="3798"/>
    <n v="363487"/>
    <n v="80694.114000000001"/>
    <x v="42"/>
    <n v="7304"/>
    <x v="42"/>
    <s v="Ozark-Ouachita Dry-Mesic Oak Forest"/>
    <x v="4"/>
    <x v="13"/>
    <s v="White Oak-Red Oak-Hickory Forest and Woodland"/>
    <s v="Forest"/>
    <n v="5"/>
    <n v="10"/>
    <n v="0.2"/>
    <n v="0.1"/>
    <n v="16138.822800000002"/>
    <n v="8069.4114000000009"/>
  </r>
  <r>
    <n v="3828"/>
    <n v="3829"/>
    <n v="611117"/>
    <n v="135667.97399999999"/>
    <x v="40"/>
    <n v="7304"/>
    <x v="40"/>
    <s v="Ozark-Ouachita Dry-Mesic Oak Forest"/>
    <x v="4"/>
    <x v="13"/>
    <s v="White Oak-Red Oak-Hickory Forest and Woodland"/>
    <s v="Forest"/>
    <n v="5"/>
    <n v="10"/>
    <n v="0.2"/>
    <n v="0.1"/>
    <n v="27133.594799999999"/>
    <n v="13566.797399999999"/>
  </r>
  <r>
    <n v="3959"/>
    <n v="3960"/>
    <n v="63285"/>
    <n v="14049.27"/>
    <x v="110"/>
    <n v="7304"/>
    <x v="110"/>
    <s v="Ozark-Ouachita Dry-Mesic Oak Forest"/>
    <x v="4"/>
    <x v="13"/>
    <s v="White Oak-Red Oak-Hickory Forest and Woodland"/>
    <s v="Forest"/>
    <n v="5"/>
    <n v="10"/>
    <n v="0.2"/>
    <n v="0.1"/>
    <n v="2809.8540000000003"/>
    <n v="1404.9270000000001"/>
  </r>
  <r>
    <n v="4010"/>
    <n v="4011"/>
    <n v="150152"/>
    <n v="33333.743999999999"/>
    <x v="44"/>
    <n v="7304"/>
    <x v="44"/>
    <s v="Ozark-Ouachita Dry-Mesic Oak Forest"/>
    <x v="4"/>
    <x v="13"/>
    <s v="White Oak-Red Oak-Hickory Forest and Woodland"/>
    <s v="Forest"/>
    <n v="5"/>
    <n v="10"/>
    <n v="0.2"/>
    <n v="0.1"/>
    <n v="6666.7488000000003"/>
    <n v="3333.3744000000002"/>
  </r>
  <r>
    <n v="4047"/>
    <n v="4048"/>
    <n v="179140"/>
    <n v="39769.08"/>
    <x v="47"/>
    <n v="7304"/>
    <x v="47"/>
    <s v="Ozark-Ouachita Dry-Mesic Oak Forest"/>
    <x v="4"/>
    <x v="13"/>
    <s v="White Oak-Red Oak-Hickory Forest and Woodland"/>
    <s v="Forest"/>
    <n v="5"/>
    <n v="10"/>
    <n v="0.2"/>
    <n v="0.1"/>
    <n v="7953.8160000000007"/>
    <n v="3976.9080000000004"/>
  </r>
  <r>
    <n v="4079"/>
    <n v="4080"/>
    <n v="308147"/>
    <n v="68408.634000000005"/>
    <x v="45"/>
    <n v="7304"/>
    <x v="45"/>
    <s v="Ozark-Ouachita Dry-Mesic Oak Forest"/>
    <x v="4"/>
    <x v="13"/>
    <s v="White Oak-Red Oak-Hickory Forest and Woodland"/>
    <s v="Forest"/>
    <n v="5"/>
    <n v="10"/>
    <n v="0.2"/>
    <n v="0.1"/>
    <n v="13681.726800000002"/>
    <n v="6840.8634000000011"/>
  </r>
  <r>
    <n v="3382"/>
    <n v="3383"/>
    <n v="1"/>
    <n v="0.222"/>
    <x v="12"/>
    <n v="7970"/>
    <x v="12"/>
    <s v="Eastern Cool Temperate Orchard"/>
    <x v="0"/>
    <x v="3"/>
    <s v="Agricultural-Orchard"/>
    <s v=" "/>
    <n v="0"/>
    <n v="0"/>
    <n v="0"/>
    <n v="0"/>
    <n v="0"/>
    <n v="0"/>
  </r>
  <r>
    <n v="3383"/>
    <n v="3384"/>
    <n v="9"/>
    <n v="1.998"/>
    <x v="29"/>
    <n v="9064"/>
    <x v="29"/>
    <s v="Central Interior Acidic Cliff and Talus"/>
    <x v="0"/>
    <x v="11"/>
    <s v="Sparse Vegetation"/>
    <s v=" "/>
    <n v="0"/>
    <n v="0"/>
    <n v="0"/>
    <n v="0"/>
    <n v="0"/>
    <n v="0"/>
  </r>
  <r>
    <n v="3384"/>
    <n v="3385"/>
    <n v="400"/>
    <n v="88.8"/>
    <x v="29"/>
    <n v="7295"/>
    <x v="29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3385"/>
    <n v="3386"/>
    <n v="4"/>
    <n v="0.88800000000000001"/>
    <x v="29"/>
    <n v="7970"/>
    <x v="29"/>
    <s v="Eastern Cool Temperate Orchard"/>
    <x v="0"/>
    <x v="3"/>
    <s v="Agricultural-Orchard"/>
    <s v=" "/>
    <n v="0"/>
    <n v="0"/>
    <n v="0"/>
    <n v="0"/>
    <n v="0"/>
    <n v="0"/>
  </r>
  <r>
    <n v="4121"/>
    <n v="4122"/>
    <n v="694016"/>
    <n v="154071.552"/>
    <x v="50"/>
    <n v="7304"/>
    <x v="50"/>
    <s v="Ozark-Ouachita Dry-Mesic Oak Forest"/>
    <x v="4"/>
    <x v="13"/>
    <s v="White Oak-Red Oak-Hickory Forest and Woodland"/>
    <s v="Forest"/>
    <n v="5"/>
    <n v="10"/>
    <n v="0.2"/>
    <n v="0.1"/>
    <n v="30814.310400000002"/>
    <n v="15407.155200000001"/>
  </r>
  <r>
    <n v="3387"/>
    <n v="3388"/>
    <n v="3"/>
    <n v="0.66600000000000004"/>
    <x v="30"/>
    <n v="7970"/>
    <x v="30"/>
    <s v="Eastern Cool Temperate Orchard"/>
    <x v="0"/>
    <x v="3"/>
    <s v="Agricultural-Orchard"/>
    <s v=" "/>
    <n v="0"/>
    <n v="0"/>
    <n v="0"/>
    <n v="0"/>
    <n v="0"/>
    <n v="0"/>
  </r>
  <r>
    <n v="3388"/>
    <n v="3389"/>
    <n v="73407"/>
    <n v="16296.353999999999"/>
    <x v="32"/>
    <n v="7299"/>
    <x v="32"/>
    <s v="Developed-Roads"/>
    <x v="0"/>
    <x v="5"/>
    <s v="Developed-Roads"/>
    <s v=" "/>
    <n v="0"/>
    <n v="0"/>
    <n v="0"/>
    <n v="0"/>
    <n v="0"/>
    <n v="0"/>
  </r>
  <r>
    <n v="4152"/>
    <n v="4153"/>
    <n v="620641"/>
    <n v="137782.302"/>
    <x v="46"/>
    <n v="7304"/>
    <x v="46"/>
    <s v="Ozark-Ouachita Dry-Mesic Oak Forest"/>
    <x v="4"/>
    <x v="13"/>
    <s v="White Oak-Red Oak-Hickory Forest and Woodland"/>
    <s v="Forest"/>
    <n v="5"/>
    <n v="10"/>
    <n v="0.2"/>
    <n v="0.1"/>
    <n v="27556.4604"/>
    <n v="13778.2302"/>
  </r>
  <r>
    <n v="4197"/>
    <n v="4198"/>
    <n v="507527"/>
    <n v="112670.99400000001"/>
    <x v="48"/>
    <n v="7304"/>
    <x v="48"/>
    <s v="Ozark-Ouachita Dry-Mesic Oak Forest"/>
    <x v="4"/>
    <x v="13"/>
    <s v="White Oak-Red Oak-Hickory Forest and Woodland"/>
    <s v="Forest"/>
    <n v="5"/>
    <n v="10"/>
    <n v="0.2"/>
    <n v="0.1"/>
    <n v="22534.198800000002"/>
    <n v="11267.099400000001"/>
  </r>
  <r>
    <n v="3391"/>
    <n v="3392"/>
    <n v="11274"/>
    <n v="2502.828"/>
    <x v="32"/>
    <n v="7905"/>
    <x v="32"/>
    <s v="Eastern Cool Temperate Urban Deciduous Forest"/>
    <x v="0"/>
    <x v="4"/>
    <s v="Developed-Upland Deciduous Forest"/>
    <s v=" "/>
    <n v="0"/>
    <n v="0"/>
    <n v="0"/>
    <n v="0"/>
    <n v="0"/>
    <n v="0"/>
  </r>
  <r>
    <n v="4236"/>
    <n v="4237"/>
    <n v="507636"/>
    <n v="112695.192"/>
    <x v="49"/>
    <n v="7304"/>
    <x v="49"/>
    <s v="Ozark-Ouachita Dry-Mesic Oak Forest"/>
    <x v="4"/>
    <x v="13"/>
    <s v="White Oak-Red Oak-Hickory Forest and Woodland"/>
    <s v="Forest"/>
    <n v="5"/>
    <n v="10"/>
    <n v="0.2"/>
    <n v="0.1"/>
    <n v="22539.038400000001"/>
    <n v="11269.519200000001"/>
  </r>
  <r>
    <n v="3393"/>
    <n v="3394"/>
    <n v="25542"/>
    <n v="5670.3240000000005"/>
    <x v="32"/>
    <n v="9817"/>
    <x v="32"/>
    <s v="Northern &amp; Central Ruderal Meadow"/>
    <x v="2"/>
    <x v="2"/>
    <s v="Introduced Perennial Grassland and Forbland"/>
    <s v="Prairie"/>
    <n v="1"/>
    <n v="3"/>
    <n v="1"/>
    <n v="0.33333333300000001"/>
    <n v="5670.3240000000005"/>
    <n v="1890.1079981098922"/>
  </r>
  <r>
    <n v="4282"/>
    <n v="4283"/>
    <n v="582290"/>
    <n v="129268.38"/>
    <x v="51"/>
    <n v="7304"/>
    <x v="51"/>
    <s v="Ozark-Ouachita Dry-Mesic Oak Forest"/>
    <x v="4"/>
    <x v="13"/>
    <s v="White Oak-Red Oak-Hickory Forest and Woodland"/>
    <s v="Forest"/>
    <n v="5"/>
    <n v="10"/>
    <n v="0.2"/>
    <n v="0.1"/>
    <n v="25853.676000000003"/>
    <n v="12926.838000000002"/>
  </r>
  <r>
    <n v="4327"/>
    <n v="4328"/>
    <n v="963746"/>
    <n v="213951.61199999999"/>
    <x v="52"/>
    <n v="7304"/>
    <x v="52"/>
    <s v="Ozark-Ouachita Dry-Mesic Oak Forest"/>
    <x v="4"/>
    <x v="13"/>
    <s v="White Oak-Red Oak-Hickory Forest and Woodland"/>
    <s v="Forest"/>
    <n v="5"/>
    <n v="10"/>
    <n v="0.2"/>
    <n v="0.1"/>
    <n v="42790.322400000005"/>
    <n v="21395.161200000002"/>
  </r>
  <r>
    <n v="3396"/>
    <n v="3397"/>
    <n v="1559"/>
    <n v="346.09800000000001"/>
    <x v="32"/>
    <n v="7907"/>
    <x v="32"/>
    <s v="Eastern Cool Temperate Urban Mixed Forest"/>
    <x v="0"/>
    <x v="4"/>
    <s v="Developed-Upland Mixed Forest"/>
    <s v=" "/>
    <n v="0"/>
    <n v="0"/>
    <n v="0"/>
    <n v="0"/>
    <n v="0"/>
    <n v="0"/>
  </r>
  <r>
    <n v="3397"/>
    <n v="3398"/>
    <n v="855905"/>
    <n v="190010.91"/>
    <x v="32"/>
    <n v="7977"/>
    <x v="32"/>
    <s v="Eastern Cool Temperate Pasture and Hayland"/>
    <x v="0"/>
    <x v="3"/>
    <s v="Agricultural-Pasture and Hayland"/>
    <s v=" "/>
    <n v="0"/>
    <n v="0"/>
    <n v="0"/>
    <n v="0"/>
    <n v="0"/>
    <n v="0"/>
  </r>
  <r>
    <n v="4368"/>
    <n v="4369"/>
    <n v="736630"/>
    <n v="163531.86000000002"/>
    <x v="54"/>
    <n v="7304"/>
    <x v="54"/>
    <s v="Ozark-Ouachita Dry-Mesic Oak Forest"/>
    <x v="4"/>
    <x v="13"/>
    <s v="White Oak-Red Oak-Hickory Forest and Woodland"/>
    <s v="Forest"/>
    <n v="5"/>
    <n v="10"/>
    <n v="0.2"/>
    <n v="0.1"/>
    <n v="32706.372000000003"/>
    <n v="16353.186000000002"/>
  </r>
  <r>
    <n v="3399"/>
    <n v="3400"/>
    <n v="10526"/>
    <n v="2336.7719999999999"/>
    <x v="32"/>
    <n v="7296"/>
    <x v="32"/>
    <s v="Developed-Low Intensity"/>
    <x v="0"/>
    <x v="7"/>
    <s v="Developed-Low Intensity"/>
    <s v=" "/>
    <n v="0"/>
    <n v="0"/>
    <n v="0"/>
    <n v="0"/>
    <n v="0"/>
    <n v="0"/>
  </r>
  <r>
    <n v="3400"/>
    <n v="3401"/>
    <n v="3344"/>
    <n v="742.36800000000005"/>
    <x v="32"/>
    <n v="7974"/>
    <x v="32"/>
    <s v="Eastern Cool Temperate Row Crop"/>
    <x v="0"/>
    <x v="3"/>
    <s v="Agricultural-Row Crop"/>
    <s v=" "/>
    <n v="0"/>
    <n v="0"/>
    <n v="0"/>
    <n v="0"/>
    <n v="0"/>
    <n v="0"/>
  </r>
  <r>
    <n v="3401"/>
    <n v="3402"/>
    <n v="7050"/>
    <n v="1565.1"/>
    <x v="32"/>
    <n v="7909"/>
    <x v="32"/>
    <s v="Eastern Cool Temperate Urban Shrubland"/>
    <x v="0"/>
    <x v="4"/>
    <s v="Developed-Upland Shrubland"/>
    <s v=" "/>
    <n v="0"/>
    <n v="0"/>
    <n v="0"/>
    <n v="0"/>
    <n v="0"/>
    <n v="0"/>
  </r>
  <r>
    <n v="3402"/>
    <n v="3403"/>
    <n v="2168"/>
    <n v="481.29599999999999"/>
    <x v="32"/>
    <n v="9317"/>
    <x v="32"/>
    <s v="Northern &amp; Central Ruderal Shrubland"/>
    <x v="0"/>
    <x v="10"/>
    <s v="Introduced Upland Vegetation-Shrub"/>
    <s v="Prairie? (Swaty used prairie numbers)"/>
    <n v="1"/>
    <n v="3"/>
    <n v="1"/>
    <n v="0.33333333300000001"/>
    <n v="481.29599999999999"/>
    <n v="160.43199983956799"/>
  </r>
  <r>
    <n v="3403"/>
    <n v="3404"/>
    <n v="464"/>
    <n v="103.008"/>
    <x v="32"/>
    <n v="7906"/>
    <x v="32"/>
    <s v="Eastern Cool Temperate Urban Evergreen Forest"/>
    <x v="0"/>
    <x v="4"/>
    <s v="Developed-Upland Evergreen Forest"/>
    <s v=" "/>
    <n v="0"/>
    <n v="0"/>
    <n v="0"/>
    <n v="0"/>
    <n v="0"/>
    <n v="0"/>
  </r>
  <r>
    <n v="3404"/>
    <n v="3405"/>
    <n v="3501"/>
    <n v="777.22199999999998"/>
    <x v="32"/>
    <n v="7292"/>
    <x v="32"/>
    <s v="Open Water"/>
    <x v="0"/>
    <x v="0"/>
    <s v="Open Water"/>
    <s v=" "/>
    <n v="0"/>
    <n v="0"/>
    <n v="0"/>
    <n v="0"/>
    <n v="0"/>
    <n v="0"/>
  </r>
  <r>
    <n v="4412"/>
    <n v="4413"/>
    <n v="612151"/>
    <n v="135897.522"/>
    <x v="58"/>
    <n v="7304"/>
    <x v="58"/>
    <s v="Ozark-Ouachita Dry-Mesic Oak Forest"/>
    <x v="4"/>
    <x v="13"/>
    <s v="White Oak-Red Oak-Hickory Forest and Woodland"/>
    <s v="Forest"/>
    <n v="5"/>
    <n v="10"/>
    <n v="0.2"/>
    <n v="0.1"/>
    <n v="27179.504400000002"/>
    <n v="13589.752200000001"/>
  </r>
  <r>
    <n v="4451"/>
    <n v="4452"/>
    <n v="749230"/>
    <n v="166329.06"/>
    <x v="55"/>
    <n v="7304"/>
    <x v="55"/>
    <s v="Ozark-Ouachita Dry-Mesic Oak Forest"/>
    <x v="4"/>
    <x v="13"/>
    <s v="White Oak-Red Oak-Hickory Forest and Woodland"/>
    <s v="Forest"/>
    <n v="5"/>
    <n v="10"/>
    <n v="0.2"/>
    <n v="0.1"/>
    <n v="33265.811999999998"/>
    <n v="16632.905999999999"/>
  </r>
  <r>
    <n v="4493"/>
    <n v="4494"/>
    <n v="545181"/>
    <n v="121030.182"/>
    <x v="56"/>
    <n v="7304"/>
    <x v="56"/>
    <s v="Ozark-Ouachita Dry-Mesic Oak Forest"/>
    <x v="4"/>
    <x v="13"/>
    <s v="White Oak-Red Oak-Hickory Forest and Woodland"/>
    <s v="Forest"/>
    <n v="5"/>
    <n v="10"/>
    <n v="0.2"/>
    <n v="0.1"/>
    <n v="24206.036400000001"/>
    <n v="12103.0182"/>
  </r>
  <r>
    <n v="4535"/>
    <n v="4536"/>
    <n v="272550"/>
    <n v="60506.1"/>
    <x v="74"/>
    <n v="7304"/>
    <x v="74"/>
    <s v="Ozark-Ouachita Dry-Mesic Oak Forest"/>
    <x v="4"/>
    <x v="13"/>
    <s v="White Oak-Red Oak-Hickory Forest and Woodland"/>
    <s v="Forest"/>
    <n v="5"/>
    <n v="10"/>
    <n v="0.2"/>
    <n v="0.1"/>
    <n v="12101.220000000001"/>
    <n v="6050.6100000000006"/>
  </r>
  <r>
    <n v="4562"/>
    <n v="4563"/>
    <n v="667586"/>
    <n v="148204.092"/>
    <x v="57"/>
    <n v="7304"/>
    <x v="57"/>
    <s v="Ozark-Ouachita Dry-Mesic Oak Forest"/>
    <x v="4"/>
    <x v="13"/>
    <s v="White Oak-Red Oak-Hickory Forest and Woodland"/>
    <s v="Forest"/>
    <n v="5"/>
    <n v="10"/>
    <n v="0.2"/>
    <n v="0.1"/>
    <n v="29640.818400000004"/>
    <n v="14820.409200000002"/>
  </r>
  <r>
    <n v="4775"/>
    <n v="4776"/>
    <n v="6"/>
    <n v="1.3320000000000001"/>
    <x v="105"/>
    <n v="7304"/>
    <x v="105"/>
    <s v="Ozark-Ouachita Dry-Mesic Oak Forest"/>
    <x v="4"/>
    <x v="13"/>
    <s v="White Oak-Red Oak-Hickory Forest and Woodland"/>
    <s v="Forest"/>
    <n v="5"/>
    <n v="10"/>
    <n v="0.2"/>
    <n v="0.1"/>
    <n v="0.26640000000000003"/>
    <n v="0.13320000000000001"/>
  </r>
  <r>
    <n v="3411"/>
    <n v="3412"/>
    <n v="795013"/>
    <n v="176492.886"/>
    <x v="31"/>
    <n v="7977"/>
    <x v="31"/>
    <s v="Eastern Cool Temperate Pasture and Hayland"/>
    <x v="0"/>
    <x v="3"/>
    <s v="Agricultural-Pasture and Hayland"/>
    <s v=" "/>
    <n v="0"/>
    <n v="0"/>
    <n v="0"/>
    <n v="0"/>
    <n v="0"/>
    <n v="0"/>
  </r>
  <r>
    <n v="3412"/>
    <n v="3413"/>
    <n v="21891"/>
    <n v="4859.8019999999997"/>
    <x v="31"/>
    <n v="9817"/>
    <x v="31"/>
    <s v="Northern &amp; Central Ruderal Meadow"/>
    <x v="2"/>
    <x v="2"/>
    <s v="Introduced Perennial Grassland and Forbland"/>
    <s v="Prairie"/>
    <n v="1"/>
    <n v="3"/>
    <n v="1"/>
    <n v="0.33333333300000001"/>
    <n v="4859.8019999999997"/>
    <n v="1619.933998380066"/>
  </r>
  <r>
    <n v="3413"/>
    <n v="3414"/>
    <n v="12966"/>
    <n v="2878.4520000000002"/>
    <x v="31"/>
    <n v="7974"/>
    <x v="31"/>
    <s v="Eastern Cool Temperate Row Crop"/>
    <x v="0"/>
    <x v="3"/>
    <s v="Agricultural-Row Crop"/>
    <s v=" "/>
    <n v="0"/>
    <n v="0"/>
    <n v="0"/>
    <n v="0"/>
    <n v="0"/>
    <n v="0"/>
  </r>
  <r>
    <n v="3414"/>
    <n v="3415"/>
    <n v="1790"/>
    <n v="397.38"/>
    <x v="32"/>
    <n v="7925"/>
    <x v="32"/>
    <s v="Eastern Cool Temperate Developed Deciduous Forest"/>
    <x v="0"/>
    <x v="4"/>
    <s v="Developed-Upland Deciduous Forest"/>
    <s v=" "/>
    <n v="0"/>
    <n v="0"/>
    <n v="0"/>
    <n v="0"/>
    <n v="0"/>
    <n v="0"/>
  </r>
  <r>
    <n v="1800"/>
    <n v="1801"/>
    <n v="10"/>
    <n v="2.2200000000000002"/>
    <x v="1"/>
    <n v="7334"/>
    <x v="1"/>
    <s v="Ozark-Ouachita Mesic Hardwood Forest"/>
    <x v="7"/>
    <x v="13"/>
    <s v="Beech-Maple-Basswood Forest"/>
    <s v="Forest"/>
    <n v="5"/>
    <n v="10"/>
    <n v="0.2"/>
    <n v="0.1"/>
    <n v="0.44400000000000006"/>
    <n v="0.22200000000000003"/>
  </r>
  <r>
    <n v="2398"/>
    <n v="2399"/>
    <n v="15"/>
    <n v="3.33"/>
    <x v="2"/>
    <n v="7334"/>
    <x v="2"/>
    <s v="Ozark-Ouachita Mesic Hardwood Forest"/>
    <x v="7"/>
    <x v="13"/>
    <s v="Beech-Maple-Basswood Forest"/>
    <s v="Forest"/>
    <n v="5"/>
    <n v="10"/>
    <n v="0.2"/>
    <n v="0.1"/>
    <n v="0.66600000000000004"/>
    <n v="0.33300000000000002"/>
  </r>
  <r>
    <n v="3417"/>
    <n v="3418"/>
    <n v="81564"/>
    <n v="18107.207999999999"/>
    <x v="31"/>
    <n v="7299"/>
    <x v="31"/>
    <s v="Developed-Roads"/>
    <x v="0"/>
    <x v="5"/>
    <s v="Developed-Roads"/>
    <s v=" "/>
    <n v="0"/>
    <n v="0"/>
    <n v="0"/>
    <n v="0"/>
    <n v="0"/>
    <n v="0"/>
  </r>
  <r>
    <n v="3418"/>
    <n v="3419"/>
    <n v="11432"/>
    <n v="2537.904"/>
    <x v="31"/>
    <n v="7909"/>
    <x v="31"/>
    <s v="Eastern Cool Temperate Urban Shrubland"/>
    <x v="0"/>
    <x v="4"/>
    <s v="Developed-Upland Shrubland"/>
    <s v=" "/>
    <n v="0"/>
    <n v="0"/>
    <n v="0"/>
    <n v="0"/>
    <n v="0"/>
    <n v="0"/>
  </r>
  <r>
    <n v="3419"/>
    <n v="3420"/>
    <n v="6641"/>
    <n v="1474.3019999999999"/>
    <x v="31"/>
    <n v="7297"/>
    <x v="31"/>
    <s v="Developed-Medium Intensity"/>
    <x v="0"/>
    <x v="6"/>
    <s v="Developed-Medium Intensity"/>
    <s v=" "/>
    <n v="0"/>
    <n v="0"/>
    <n v="0"/>
    <n v="0"/>
    <n v="0"/>
    <n v="0"/>
  </r>
  <r>
    <n v="3420"/>
    <n v="3421"/>
    <n v="9484"/>
    <n v="2105.4479999999999"/>
    <x v="31"/>
    <n v="7905"/>
    <x v="31"/>
    <s v="Eastern Cool Temperate Urban Deciduous Forest"/>
    <x v="0"/>
    <x v="4"/>
    <s v="Developed-Upland Deciduous Forest"/>
    <s v=" "/>
    <n v="0"/>
    <n v="0"/>
    <n v="0"/>
    <n v="0"/>
    <n v="0"/>
    <n v="0"/>
  </r>
  <r>
    <n v="2438"/>
    <n v="2439"/>
    <n v="105"/>
    <n v="23.31"/>
    <x v="3"/>
    <n v="7334"/>
    <x v="3"/>
    <s v="Ozark-Ouachita Mesic Hardwood Forest"/>
    <x v="7"/>
    <x v="13"/>
    <s v="Beech-Maple-Basswood Forest"/>
    <s v="Forest"/>
    <n v="5"/>
    <n v="10"/>
    <n v="0.2"/>
    <n v="0.1"/>
    <n v="4.6619999999999999"/>
    <n v="2.331"/>
  </r>
  <r>
    <n v="3422"/>
    <n v="3423"/>
    <n v="602"/>
    <n v="133.64400000000001"/>
    <x v="32"/>
    <n v="7929"/>
    <x v="32"/>
    <s v="Eastern Cool Temperate Developed Herbaceous"/>
    <x v="0"/>
    <x v="4"/>
    <s v="Developed-Upland Herbaceous"/>
    <s v=" "/>
    <n v="0"/>
    <n v="0"/>
    <n v="0"/>
    <n v="0"/>
    <n v="0"/>
    <n v="0"/>
  </r>
  <r>
    <n v="3423"/>
    <n v="3424"/>
    <n v="18065"/>
    <n v="4010.43"/>
    <x v="31"/>
    <n v="7296"/>
    <x v="31"/>
    <s v="Developed-Low Intensity"/>
    <x v="0"/>
    <x v="7"/>
    <s v="Developed-Low Intensity"/>
    <s v=" "/>
    <n v="0"/>
    <n v="0"/>
    <n v="0"/>
    <n v="0"/>
    <n v="0"/>
    <n v="0"/>
  </r>
  <r>
    <n v="2462"/>
    <n v="2463"/>
    <n v="1"/>
    <n v="0.222"/>
    <x v="4"/>
    <n v="7334"/>
    <x v="4"/>
    <s v="Ozark-Ouachita Mesic Hardwood Forest"/>
    <x v="7"/>
    <x v="13"/>
    <s v="Beech-Maple-Basswood Forest"/>
    <s v="Forest"/>
    <n v="5"/>
    <n v="10"/>
    <n v="0.2"/>
    <n v="0.1"/>
    <n v="4.4400000000000002E-2"/>
    <n v="2.2200000000000001E-2"/>
  </r>
  <r>
    <n v="2474"/>
    <n v="2475"/>
    <n v="8"/>
    <n v="1.776"/>
    <x v="5"/>
    <n v="7334"/>
    <x v="5"/>
    <s v="Ozark-Ouachita Mesic Hardwood Forest"/>
    <x v="7"/>
    <x v="13"/>
    <s v="Beech-Maple-Basswood Forest"/>
    <s v="Forest"/>
    <n v="5"/>
    <n v="10"/>
    <n v="0.2"/>
    <n v="0.1"/>
    <n v="0.35520000000000002"/>
    <n v="0.17760000000000001"/>
  </r>
  <r>
    <n v="2503"/>
    <n v="2504"/>
    <n v="43"/>
    <n v="9.5459999999999994"/>
    <x v="6"/>
    <n v="7334"/>
    <x v="6"/>
    <s v="Ozark-Ouachita Mesic Hardwood Forest"/>
    <x v="7"/>
    <x v="13"/>
    <s v="Beech-Maple-Basswood Forest"/>
    <s v="Forest"/>
    <n v="5"/>
    <n v="10"/>
    <n v="0.2"/>
    <n v="0.1"/>
    <n v="1.9092"/>
    <n v="0.9546"/>
  </r>
  <r>
    <n v="3427"/>
    <n v="3428"/>
    <n v="5237"/>
    <n v="1162.614"/>
    <x v="32"/>
    <n v="7908"/>
    <x v="32"/>
    <s v="Eastern Cool Temperate Urban Herbaceous"/>
    <x v="0"/>
    <x v="4"/>
    <s v="Developed-Upland Herbaceous"/>
    <s v=" "/>
    <n v="0"/>
    <n v="0"/>
    <n v="0"/>
    <n v="0"/>
    <n v="0"/>
    <n v="0"/>
  </r>
  <r>
    <n v="3428"/>
    <n v="3429"/>
    <n v="1022"/>
    <n v="226.88400000000001"/>
    <x v="31"/>
    <n v="7929"/>
    <x v="31"/>
    <s v="Eastern Cool Temperate Developed Herbaceous"/>
    <x v="0"/>
    <x v="4"/>
    <s v="Developed-Upland Herbaceous"/>
    <s v=" "/>
    <n v="0"/>
    <n v="0"/>
    <n v="0"/>
    <n v="0"/>
    <n v="0"/>
    <n v="0"/>
  </r>
  <r>
    <n v="3429"/>
    <n v="3430"/>
    <n v="9152"/>
    <n v="2031.7439999999999"/>
    <x v="31"/>
    <n v="7908"/>
    <x v="31"/>
    <s v="Eastern Cool Temperate Urban Herbaceous"/>
    <x v="0"/>
    <x v="4"/>
    <s v="Developed-Upland Herbaceous"/>
    <s v=" "/>
    <n v="0"/>
    <n v="0"/>
    <n v="0"/>
    <n v="0"/>
    <n v="0"/>
    <n v="0"/>
  </r>
  <r>
    <n v="3430"/>
    <n v="3431"/>
    <n v="3211"/>
    <n v="712.84199999999998"/>
    <x v="31"/>
    <n v="7975"/>
    <x v="31"/>
    <s v="Eastern Cool Temperate Close Grown Crop"/>
    <x v="0"/>
    <x v="3"/>
    <s v="Agricultural-Close Grown Crop"/>
    <s v=" "/>
    <n v="0"/>
    <n v="0"/>
    <n v="0"/>
    <n v="0"/>
    <n v="0"/>
    <n v="0"/>
  </r>
  <r>
    <n v="2550"/>
    <n v="2551"/>
    <n v="15"/>
    <n v="3.33"/>
    <x v="63"/>
    <n v="7334"/>
    <x v="63"/>
    <s v="Ozark-Ouachita Mesic Hardwood Forest"/>
    <x v="7"/>
    <x v="13"/>
    <s v="Beech-Maple-Basswood Forest"/>
    <s v="Forest"/>
    <n v="5"/>
    <n v="10"/>
    <n v="0.2"/>
    <n v="0.1"/>
    <n v="0.66600000000000004"/>
    <n v="0.33300000000000002"/>
  </r>
  <r>
    <n v="3432"/>
    <n v="3433"/>
    <n v="1931"/>
    <n v="428.68200000000002"/>
    <x v="31"/>
    <n v="7907"/>
    <x v="31"/>
    <s v="Eastern Cool Temperate Urban Mixed Forest"/>
    <x v="0"/>
    <x v="4"/>
    <s v="Developed-Upland Mixed Forest"/>
    <s v=" "/>
    <n v="0"/>
    <n v="0"/>
    <n v="0"/>
    <n v="0"/>
    <n v="0"/>
    <n v="0"/>
  </r>
  <r>
    <n v="3433"/>
    <n v="3434"/>
    <n v="2088"/>
    <n v="463.536"/>
    <x v="31"/>
    <n v="7927"/>
    <x v="31"/>
    <s v="Eastern Cool Temperate Developed Mixed Forest"/>
    <x v="0"/>
    <x v="4"/>
    <s v="Developed-Upland Mixed Forest"/>
    <s v=" "/>
    <n v="0"/>
    <n v="0"/>
    <n v="0"/>
    <n v="0"/>
    <n v="0"/>
    <n v="0"/>
  </r>
  <r>
    <n v="3434"/>
    <n v="3435"/>
    <n v="4697"/>
    <n v="1042.7339999999999"/>
    <x v="31"/>
    <n v="7925"/>
    <x v="31"/>
    <s v="Eastern Cool Temperate Developed Deciduous Forest"/>
    <x v="0"/>
    <x v="4"/>
    <s v="Developed-Upland Deciduous Forest"/>
    <s v=" "/>
    <n v="0"/>
    <n v="0"/>
    <n v="0"/>
    <n v="0"/>
    <n v="0"/>
    <n v="0"/>
  </r>
  <r>
    <n v="3435"/>
    <n v="3436"/>
    <n v="1107"/>
    <n v="245.75399999999999"/>
    <x v="31"/>
    <n v="9317"/>
    <x v="31"/>
    <s v="Northern &amp; Central Ruderal Shrubland"/>
    <x v="0"/>
    <x v="10"/>
    <s v="Introduced Upland Vegetation-Shrub"/>
    <s v="Prairie? (Swaty used prairie numbers)"/>
    <n v="1"/>
    <n v="3"/>
    <n v="1"/>
    <n v="0.33333333300000001"/>
    <n v="245.75399999999999"/>
    <n v="81.917999918082003"/>
  </r>
  <r>
    <n v="3436"/>
    <n v="3437"/>
    <n v="623"/>
    <n v="138.30600000000001"/>
    <x v="31"/>
    <n v="7978"/>
    <x v="31"/>
    <s v="Eastern Cool Temperate Wheat"/>
    <x v="0"/>
    <x v="3"/>
    <s v="Agricultural-Wheat"/>
    <s v=" "/>
    <n v="0"/>
    <n v="0"/>
    <n v="0"/>
    <n v="0"/>
    <n v="0"/>
    <n v="0"/>
  </r>
  <r>
    <n v="2553"/>
    <n v="2554"/>
    <n v="256"/>
    <n v="56.832000000000001"/>
    <x v="7"/>
    <n v="7334"/>
    <x v="7"/>
    <s v="Ozark-Ouachita Mesic Hardwood Forest"/>
    <x v="7"/>
    <x v="13"/>
    <s v="Beech-Maple-Basswood Forest"/>
    <s v="Forest"/>
    <n v="5"/>
    <n v="10"/>
    <n v="0.2"/>
    <n v="0.1"/>
    <n v="11.366400000000001"/>
    <n v="5.6832000000000003"/>
  </r>
  <r>
    <n v="3438"/>
    <n v="3439"/>
    <n v="2216"/>
    <n v="491.952"/>
    <x v="31"/>
    <n v="7976"/>
    <x v="31"/>
    <s v="Eastern Cool Temperate Fallow/Idle Cropland"/>
    <x v="0"/>
    <x v="3"/>
    <s v="Agricultural-Fallow/Idle Cropland"/>
    <s v=" "/>
    <n v="0"/>
    <n v="0"/>
    <n v="0"/>
    <n v="0"/>
    <n v="0"/>
    <n v="0"/>
  </r>
  <r>
    <n v="3439"/>
    <n v="3440"/>
    <n v="2073"/>
    <n v="460.20600000000002"/>
    <x v="31"/>
    <n v="7292"/>
    <x v="31"/>
    <s v="Open Water"/>
    <x v="0"/>
    <x v="0"/>
    <s v="Open Water"/>
    <s v=" "/>
    <n v="0"/>
    <n v="0"/>
    <n v="0"/>
    <n v="0"/>
    <n v="0"/>
    <n v="0"/>
  </r>
  <r>
    <n v="2576"/>
    <n v="2577"/>
    <n v="16"/>
    <n v="3.552"/>
    <x v="8"/>
    <n v="7334"/>
    <x v="8"/>
    <s v="Ozark-Ouachita Mesic Hardwood Forest"/>
    <x v="7"/>
    <x v="13"/>
    <s v="Beech-Maple-Basswood Forest"/>
    <s v="Forest"/>
    <n v="5"/>
    <n v="10"/>
    <n v="0.2"/>
    <n v="0.1"/>
    <n v="0.71040000000000003"/>
    <n v="0.35520000000000002"/>
  </r>
  <r>
    <n v="3441"/>
    <n v="3442"/>
    <n v="3770"/>
    <n v="836.94"/>
    <x v="32"/>
    <n v="7297"/>
    <x v="32"/>
    <s v="Developed-Medium Intensity"/>
    <x v="0"/>
    <x v="6"/>
    <s v="Developed-Medium Intensity"/>
    <s v=" "/>
    <n v="0"/>
    <n v="0"/>
    <n v="0"/>
    <n v="0"/>
    <n v="0"/>
    <n v="0"/>
  </r>
  <r>
    <n v="2613"/>
    <n v="2614"/>
    <n v="84"/>
    <n v="18.648"/>
    <x v="9"/>
    <n v="7334"/>
    <x v="9"/>
    <s v="Ozark-Ouachita Mesic Hardwood Forest"/>
    <x v="7"/>
    <x v="13"/>
    <s v="Beech-Maple-Basswood Forest"/>
    <s v="Forest"/>
    <n v="5"/>
    <n v="10"/>
    <n v="0.2"/>
    <n v="0.1"/>
    <n v="3.7296"/>
    <n v="1.8648"/>
  </r>
  <r>
    <n v="2660"/>
    <n v="2661"/>
    <n v="225"/>
    <n v="49.95"/>
    <x v="10"/>
    <n v="7334"/>
    <x v="10"/>
    <s v="Ozark-Ouachita Mesic Hardwood Forest"/>
    <x v="7"/>
    <x v="13"/>
    <s v="Beech-Maple-Basswood Forest"/>
    <s v="Forest"/>
    <n v="5"/>
    <n v="10"/>
    <n v="0.2"/>
    <n v="0.1"/>
    <n v="9.990000000000002"/>
    <n v="4.995000000000001"/>
  </r>
  <r>
    <n v="3444"/>
    <n v="3445"/>
    <n v="1057"/>
    <n v="234.654"/>
    <x v="32"/>
    <n v="7927"/>
    <x v="32"/>
    <s v="Eastern Cool Temperate Developed Mixed Forest"/>
    <x v="0"/>
    <x v="4"/>
    <s v="Developed-Upland Mixed Forest"/>
    <s v=" "/>
    <n v="0"/>
    <n v="0"/>
    <n v="0"/>
    <n v="0"/>
    <n v="0"/>
    <n v="0"/>
  </r>
  <r>
    <n v="3445"/>
    <n v="3446"/>
    <n v="2055"/>
    <n v="456.21"/>
    <x v="31"/>
    <n v="7298"/>
    <x v="31"/>
    <s v="Developed-High Intensity"/>
    <x v="0"/>
    <x v="8"/>
    <s v="Developed-High Intensity"/>
    <s v=" "/>
    <n v="0"/>
    <n v="0"/>
    <n v="0"/>
    <n v="0"/>
    <n v="0"/>
    <n v="0"/>
  </r>
  <r>
    <n v="2706"/>
    <n v="2707"/>
    <n v="1196"/>
    <n v="265.512"/>
    <x v="13"/>
    <n v="7334"/>
    <x v="13"/>
    <s v="Ozark-Ouachita Mesic Hardwood Forest"/>
    <x v="7"/>
    <x v="13"/>
    <s v="Beech-Maple-Basswood Forest"/>
    <s v="Forest"/>
    <n v="5"/>
    <n v="10"/>
    <n v="0.2"/>
    <n v="0.1"/>
    <n v="53.102400000000003"/>
    <n v="26.551200000000001"/>
  </r>
  <r>
    <n v="3447"/>
    <n v="3448"/>
    <n v="991"/>
    <n v="220.00200000000001"/>
    <x v="32"/>
    <n v="7975"/>
    <x v="32"/>
    <s v="Eastern Cool Temperate Close Grown Crop"/>
    <x v="0"/>
    <x v="3"/>
    <s v="Agricultural-Close Grown Crop"/>
    <s v=" "/>
    <n v="0"/>
    <n v="0"/>
    <n v="0"/>
    <n v="0"/>
    <n v="0"/>
    <n v="0"/>
  </r>
  <r>
    <n v="3448"/>
    <n v="3449"/>
    <n v="194"/>
    <n v="43.067999999999998"/>
    <x v="31"/>
    <n v="7906"/>
    <x v="31"/>
    <s v="Eastern Cool Temperate Urban Evergreen Forest"/>
    <x v="0"/>
    <x v="4"/>
    <s v="Developed-Upland Evergreen Forest"/>
    <s v=" "/>
    <n v="0"/>
    <n v="0"/>
    <n v="0"/>
    <n v="0"/>
    <n v="0"/>
    <n v="0"/>
  </r>
  <r>
    <n v="2716"/>
    <n v="2717"/>
    <n v="1437"/>
    <n v="319.01400000000001"/>
    <x v="14"/>
    <n v="7334"/>
    <x v="14"/>
    <s v="Ozark-Ouachita Mesic Hardwood Forest"/>
    <x v="7"/>
    <x v="13"/>
    <s v="Beech-Maple-Basswood Forest"/>
    <s v="Forest"/>
    <n v="5"/>
    <n v="10"/>
    <n v="0.2"/>
    <n v="0.1"/>
    <n v="63.802800000000005"/>
    <n v="31.901400000000002"/>
  </r>
  <r>
    <n v="3450"/>
    <n v="3451"/>
    <n v="140"/>
    <n v="31.080000000000002"/>
    <x v="31"/>
    <n v="7973"/>
    <x v="31"/>
    <s v="Eastern Cool Temperate Row Crop - Close Grown Crop"/>
    <x v="0"/>
    <x v="3"/>
    <s v="Agricultural-Row Crop-Close Grown Crop"/>
    <s v=" "/>
    <n v="0"/>
    <n v="0"/>
    <n v="0"/>
    <n v="0"/>
    <n v="0"/>
    <n v="0"/>
  </r>
  <r>
    <n v="2723"/>
    <n v="2724"/>
    <n v="1455"/>
    <n v="323.01"/>
    <x v="15"/>
    <n v="7334"/>
    <x v="15"/>
    <s v="Ozark-Ouachita Mesic Hardwood Forest"/>
    <x v="7"/>
    <x v="13"/>
    <s v="Beech-Maple-Basswood Forest"/>
    <s v="Forest"/>
    <n v="5"/>
    <n v="10"/>
    <n v="0.2"/>
    <n v="0.1"/>
    <n v="64.602000000000004"/>
    <n v="32.301000000000002"/>
  </r>
  <r>
    <n v="2763"/>
    <n v="2764"/>
    <n v="1686"/>
    <n v="374.29200000000003"/>
    <x v="16"/>
    <n v="7334"/>
    <x v="16"/>
    <s v="Ozark-Ouachita Mesic Hardwood Forest"/>
    <x v="7"/>
    <x v="13"/>
    <s v="Beech-Maple-Basswood Forest"/>
    <s v="Forest"/>
    <n v="5"/>
    <n v="10"/>
    <n v="0.2"/>
    <n v="0.1"/>
    <n v="74.858400000000003"/>
    <n v="37.429200000000002"/>
  </r>
  <r>
    <n v="2804"/>
    <n v="2805"/>
    <n v="9924"/>
    <n v="2203.1280000000002"/>
    <x v="17"/>
    <n v="7334"/>
    <x v="17"/>
    <s v="Ozark-Ouachita Mesic Hardwood Forest"/>
    <x v="7"/>
    <x v="13"/>
    <s v="Beech-Maple-Basswood Forest"/>
    <s v="Forest"/>
    <n v="5"/>
    <n v="10"/>
    <n v="0.2"/>
    <n v="0.1"/>
    <n v="440.62560000000008"/>
    <n v="220.31280000000004"/>
  </r>
  <r>
    <n v="2836"/>
    <n v="2837"/>
    <n v="3136"/>
    <n v="696.19200000000001"/>
    <x v="18"/>
    <n v="7334"/>
    <x v="18"/>
    <s v="Ozark-Ouachita Mesic Hardwood Forest"/>
    <x v="7"/>
    <x v="13"/>
    <s v="Beech-Maple-Basswood Forest"/>
    <s v="Forest"/>
    <n v="5"/>
    <n v="10"/>
    <n v="0.2"/>
    <n v="0.1"/>
    <n v="139.23840000000001"/>
    <n v="69.619200000000006"/>
  </r>
  <r>
    <n v="3455"/>
    <n v="3456"/>
    <n v="1078"/>
    <n v="239.316"/>
    <x v="32"/>
    <n v="7298"/>
    <x v="32"/>
    <s v="Developed-High Intensity"/>
    <x v="0"/>
    <x v="8"/>
    <s v="Developed-High Intensity"/>
    <s v=" "/>
    <n v="0"/>
    <n v="0"/>
    <n v="0"/>
    <n v="0"/>
    <n v="0"/>
    <n v="0"/>
  </r>
  <r>
    <n v="3456"/>
    <n v="3457"/>
    <n v="36"/>
    <n v="7.992"/>
    <x v="32"/>
    <n v="7928"/>
    <x v="32"/>
    <s v="Eastern Cool Temperate Developed Shrubland"/>
    <x v="0"/>
    <x v="4"/>
    <s v="Developed-Upland Shrubland"/>
    <s v=" "/>
    <n v="0"/>
    <n v="0"/>
    <n v="0"/>
    <n v="0"/>
    <n v="0"/>
    <n v="0"/>
  </r>
  <r>
    <n v="2863"/>
    <n v="2864"/>
    <n v="744"/>
    <n v="165.16800000000001"/>
    <x v="12"/>
    <n v="7334"/>
    <x v="12"/>
    <s v="Ozark-Ouachita Mesic Hardwood Forest"/>
    <x v="7"/>
    <x v="13"/>
    <s v="Beech-Maple-Basswood Forest"/>
    <s v="Forest"/>
    <n v="5"/>
    <n v="10"/>
    <n v="0.2"/>
    <n v="0.1"/>
    <n v="33.0336"/>
    <n v="16.5168"/>
  </r>
  <r>
    <n v="3458"/>
    <n v="3459"/>
    <n v="267"/>
    <n v="59.274000000000001"/>
    <x v="32"/>
    <n v="7976"/>
    <x v="32"/>
    <s v="Eastern Cool Temperate Fallow/Idle Cropland"/>
    <x v="0"/>
    <x v="3"/>
    <s v="Agricultural-Fallow/Idle Cropland"/>
    <s v=" "/>
    <n v="0"/>
    <n v="0"/>
    <n v="0"/>
    <n v="0"/>
    <n v="0"/>
    <n v="0"/>
  </r>
  <r>
    <n v="2873"/>
    <n v="2874"/>
    <n v="60"/>
    <n v="13.32"/>
    <x v="19"/>
    <n v="7334"/>
    <x v="19"/>
    <s v="Ozark-Ouachita Mesic Hardwood Forest"/>
    <x v="7"/>
    <x v="13"/>
    <s v="Beech-Maple-Basswood Forest"/>
    <s v="Forest"/>
    <n v="5"/>
    <n v="10"/>
    <n v="0.2"/>
    <n v="0.1"/>
    <n v="2.6640000000000001"/>
    <n v="1.3320000000000001"/>
  </r>
  <r>
    <n v="3460"/>
    <n v="3461"/>
    <n v="9"/>
    <n v="1.998"/>
    <x v="32"/>
    <n v="9064"/>
    <x v="32"/>
    <s v="Central Interior Acidic Cliff and Talus"/>
    <x v="0"/>
    <x v="11"/>
    <s v="Sparse Vegetation"/>
    <s v=" "/>
    <n v="0"/>
    <n v="0"/>
    <n v="0"/>
    <n v="0"/>
    <n v="0"/>
    <n v="0"/>
  </r>
  <r>
    <n v="3461"/>
    <n v="3462"/>
    <n v="90"/>
    <n v="19.98"/>
    <x v="31"/>
    <n v="7928"/>
    <x v="31"/>
    <s v="Eastern Cool Temperate Developed Shrubland"/>
    <x v="0"/>
    <x v="4"/>
    <s v="Developed-Upland Shrubland"/>
    <s v=" "/>
    <n v="0"/>
    <n v="0"/>
    <n v="0"/>
    <n v="0"/>
    <n v="0"/>
    <n v="0"/>
  </r>
  <r>
    <n v="3462"/>
    <n v="3463"/>
    <n v="50"/>
    <n v="11.1"/>
    <x v="31"/>
    <n v="7926"/>
    <x v="31"/>
    <s v="Eastern Cool Temperate Developed Evergreen Forest"/>
    <x v="0"/>
    <x v="4"/>
    <s v="Developed-Upland Evergreen Forest"/>
    <s v=" "/>
    <n v="0"/>
    <n v="0"/>
    <n v="0"/>
    <n v="0"/>
    <n v="0"/>
    <n v="0"/>
  </r>
  <r>
    <n v="3463"/>
    <n v="3464"/>
    <n v="68"/>
    <n v="15.096"/>
    <x v="32"/>
    <n v="7978"/>
    <x v="32"/>
    <s v="Eastern Cool Temperate Wheat"/>
    <x v="0"/>
    <x v="3"/>
    <s v="Agricultural-Wheat"/>
    <s v=" "/>
    <n v="0"/>
    <n v="0"/>
    <n v="0"/>
    <n v="0"/>
    <n v="0"/>
    <n v="0"/>
  </r>
  <r>
    <n v="3464"/>
    <n v="3465"/>
    <n v="407"/>
    <n v="90.353999999999999"/>
    <x v="31"/>
    <n v="7295"/>
    <x v="31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3465"/>
    <n v="3466"/>
    <n v="5"/>
    <n v="1.1100000000000001"/>
    <x v="31"/>
    <n v="9064"/>
    <x v="31"/>
    <s v="Central Interior Acidic Cliff and Talus"/>
    <x v="0"/>
    <x v="11"/>
    <s v="Sparse Vegetation"/>
    <s v=" "/>
    <n v="0"/>
    <n v="0"/>
    <n v="0"/>
    <n v="0"/>
    <n v="0"/>
    <n v="0"/>
  </r>
  <r>
    <n v="2913"/>
    <n v="2914"/>
    <n v="1904"/>
    <n v="422.68799999999999"/>
    <x v="20"/>
    <n v="7334"/>
    <x v="20"/>
    <s v="Ozark-Ouachita Mesic Hardwood Forest"/>
    <x v="7"/>
    <x v="13"/>
    <s v="Beech-Maple-Basswood Forest"/>
    <s v="Forest"/>
    <n v="5"/>
    <n v="10"/>
    <n v="0.2"/>
    <n v="0.1"/>
    <n v="84.537599999999998"/>
    <n v="42.268799999999999"/>
  </r>
  <r>
    <n v="2937"/>
    <n v="2938"/>
    <n v="34385"/>
    <n v="7633.47"/>
    <x v="21"/>
    <n v="7334"/>
    <x v="21"/>
    <s v="Ozark-Ouachita Mesic Hardwood Forest"/>
    <x v="7"/>
    <x v="13"/>
    <s v="Beech-Maple-Basswood Forest"/>
    <s v="Forest"/>
    <n v="5"/>
    <n v="10"/>
    <n v="0.2"/>
    <n v="0.1"/>
    <n v="1526.6940000000002"/>
    <n v="763.34700000000009"/>
  </r>
  <r>
    <n v="3468"/>
    <n v="3469"/>
    <n v="4"/>
    <n v="0.88800000000000001"/>
    <x v="31"/>
    <n v="7970"/>
    <x v="31"/>
    <s v="Eastern Cool Temperate Orchard"/>
    <x v="0"/>
    <x v="3"/>
    <s v="Agricultural-Orchard"/>
    <s v=" "/>
    <n v="0"/>
    <n v="0"/>
    <n v="0"/>
    <n v="0"/>
    <n v="0"/>
    <n v="0"/>
  </r>
  <r>
    <n v="3469"/>
    <n v="3470"/>
    <n v="17"/>
    <n v="3.774"/>
    <x v="32"/>
    <n v="7973"/>
    <x v="32"/>
    <s v="Eastern Cool Temperate Row Crop - Close Grown Crop"/>
    <x v="0"/>
    <x v="3"/>
    <s v="Agricultural-Row Crop-Close Grown Crop"/>
    <s v=" "/>
    <n v="0"/>
    <n v="0"/>
    <n v="0"/>
    <n v="0"/>
    <n v="0"/>
    <n v="0"/>
  </r>
  <r>
    <n v="2988"/>
    <n v="2989"/>
    <n v="13792"/>
    <n v="3061.8240000000001"/>
    <x v="22"/>
    <n v="7334"/>
    <x v="22"/>
    <s v="Ozark-Ouachita Mesic Hardwood Forest"/>
    <x v="7"/>
    <x v="13"/>
    <s v="Beech-Maple-Basswood Forest"/>
    <s v="Forest"/>
    <n v="5"/>
    <n v="10"/>
    <n v="0.2"/>
    <n v="0.1"/>
    <n v="612.36480000000006"/>
    <n v="306.18240000000003"/>
  </r>
  <r>
    <n v="3471"/>
    <n v="3472"/>
    <n v="14"/>
    <n v="3.1080000000000001"/>
    <x v="12"/>
    <n v="7973"/>
    <x v="12"/>
    <s v="Eastern Cool Temperate Row Crop - Close Grown Crop"/>
    <x v="0"/>
    <x v="3"/>
    <s v="Agricultural-Row Crop-Close Grown Crop"/>
    <s v=" "/>
    <n v="0"/>
    <n v="0"/>
    <n v="0"/>
    <n v="0"/>
    <n v="0"/>
    <n v="0"/>
  </r>
  <r>
    <n v="3472"/>
    <n v="3473"/>
    <n v="544"/>
    <n v="120.768"/>
    <x v="12"/>
    <n v="7295"/>
    <x v="12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3044"/>
    <n v="3045"/>
    <n v="16148"/>
    <n v="3584.8560000000002"/>
    <x v="23"/>
    <n v="7334"/>
    <x v="23"/>
    <s v="Ozark-Ouachita Mesic Hardwood Forest"/>
    <x v="7"/>
    <x v="13"/>
    <s v="Beech-Maple-Basswood Forest"/>
    <s v="Forest"/>
    <n v="5"/>
    <n v="10"/>
    <n v="0.2"/>
    <n v="0.1"/>
    <n v="716.97120000000007"/>
    <n v="358.48560000000003"/>
  </r>
  <r>
    <n v="3222"/>
    <n v="3223"/>
    <n v="87"/>
    <n v="19.314"/>
    <x v="30"/>
    <n v="7334"/>
    <x v="30"/>
    <s v="Ozark-Ouachita Mesic Hardwood Forest"/>
    <x v="7"/>
    <x v="13"/>
    <s v="Beech-Maple-Basswood Forest"/>
    <s v="Forest"/>
    <n v="5"/>
    <n v="10"/>
    <n v="0.2"/>
    <n v="0.1"/>
    <n v="3.8628"/>
    <n v="1.9314"/>
  </r>
  <r>
    <n v="3475"/>
    <n v="3476"/>
    <n v="14765"/>
    <n v="3277.83"/>
    <x v="33"/>
    <n v="7905"/>
    <x v="33"/>
    <s v="Eastern Cool Temperate Urban Deciduous Forest"/>
    <x v="0"/>
    <x v="4"/>
    <s v="Developed-Upland Deciduous Forest"/>
    <s v=" "/>
    <n v="0"/>
    <n v="0"/>
    <n v="0"/>
    <n v="0"/>
    <n v="0"/>
    <n v="0"/>
  </r>
  <r>
    <n v="3476"/>
    <n v="3477"/>
    <n v="560465"/>
    <n v="124423.23"/>
    <x v="33"/>
    <n v="7977"/>
    <x v="33"/>
    <s v="Eastern Cool Temperate Pasture and Hayland"/>
    <x v="0"/>
    <x v="3"/>
    <s v="Agricultural-Pasture and Hayland"/>
    <s v=" "/>
    <n v="0"/>
    <n v="0"/>
    <n v="0"/>
    <n v="0"/>
    <n v="0"/>
    <n v="0"/>
  </r>
  <r>
    <n v="3477"/>
    <n v="3478"/>
    <n v="26692"/>
    <n v="5925.6239999999998"/>
    <x v="33"/>
    <n v="9817"/>
    <x v="33"/>
    <s v="Northern &amp; Central Ruderal Meadow"/>
    <x v="2"/>
    <x v="2"/>
    <s v="Introduced Perennial Grassland and Forbland"/>
    <s v="Prairie"/>
    <n v="1"/>
    <n v="3"/>
    <n v="1"/>
    <n v="0.33333333300000001"/>
    <n v="5925.6239999999998"/>
    <n v="1975.207998024792"/>
  </r>
  <r>
    <n v="3478"/>
    <n v="3479"/>
    <n v="68488"/>
    <n v="15204.335999999999"/>
    <x v="33"/>
    <n v="7299"/>
    <x v="33"/>
    <s v="Developed-Roads"/>
    <x v="0"/>
    <x v="5"/>
    <s v="Developed-Roads"/>
    <s v=" "/>
    <n v="0"/>
    <n v="0"/>
    <n v="0"/>
    <n v="0"/>
    <n v="0"/>
    <n v="0"/>
  </r>
  <r>
    <n v="3479"/>
    <n v="3480"/>
    <n v="4125"/>
    <n v="915.75"/>
    <x v="33"/>
    <n v="7908"/>
    <x v="33"/>
    <s v="Eastern Cool Temperate Urban Herbaceous"/>
    <x v="0"/>
    <x v="4"/>
    <s v="Developed-Upland Herbaceous"/>
    <s v=" "/>
    <n v="0"/>
    <n v="0"/>
    <n v="0"/>
    <n v="0"/>
    <n v="0"/>
    <n v="0"/>
  </r>
  <r>
    <n v="3267"/>
    <n v="3268"/>
    <n v="703"/>
    <n v="156.066"/>
    <x v="24"/>
    <n v="7334"/>
    <x v="24"/>
    <s v="Ozark-Ouachita Mesic Hardwood Forest"/>
    <x v="7"/>
    <x v="13"/>
    <s v="Beech-Maple-Basswood Forest"/>
    <s v="Forest"/>
    <n v="5"/>
    <n v="10"/>
    <n v="0.2"/>
    <n v="0.1"/>
    <n v="31.213200000000001"/>
    <n v="15.6066"/>
  </r>
  <r>
    <n v="3481"/>
    <n v="3482"/>
    <n v="1901"/>
    <n v="422.02199999999999"/>
    <x v="33"/>
    <n v="7907"/>
    <x v="33"/>
    <s v="Eastern Cool Temperate Urban Mixed Forest"/>
    <x v="0"/>
    <x v="4"/>
    <s v="Developed-Upland Mixed Forest"/>
    <s v=" "/>
    <n v="0"/>
    <n v="0"/>
    <n v="0"/>
    <n v="0"/>
    <n v="0"/>
    <n v="0"/>
  </r>
  <r>
    <n v="3482"/>
    <n v="3483"/>
    <n v="1882"/>
    <n v="417.80400000000003"/>
    <x v="33"/>
    <n v="7974"/>
    <x v="33"/>
    <s v="Eastern Cool Temperate Row Crop"/>
    <x v="0"/>
    <x v="3"/>
    <s v="Agricultural-Row Crop"/>
    <s v=" "/>
    <n v="0"/>
    <n v="0"/>
    <n v="0"/>
    <n v="0"/>
    <n v="0"/>
    <n v="0"/>
  </r>
  <r>
    <n v="3483"/>
    <n v="3484"/>
    <n v="4218"/>
    <n v="936.39599999999996"/>
    <x v="33"/>
    <n v="7909"/>
    <x v="33"/>
    <s v="Eastern Cool Temperate Urban Shrubland"/>
    <x v="0"/>
    <x v="4"/>
    <s v="Developed-Upland Shrubland"/>
    <s v=" "/>
    <n v="0"/>
    <n v="0"/>
    <n v="0"/>
    <n v="0"/>
    <n v="0"/>
    <n v="0"/>
  </r>
  <r>
    <n v="3484"/>
    <n v="3485"/>
    <n v="1782"/>
    <n v="395.60399999999998"/>
    <x v="33"/>
    <n v="7925"/>
    <x v="33"/>
    <s v="Eastern Cool Temperate Developed Deciduous Forest"/>
    <x v="0"/>
    <x v="4"/>
    <s v="Developed-Upland Deciduous Forest"/>
    <s v=" "/>
    <n v="0"/>
    <n v="0"/>
    <n v="0"/>
    <n v="0"/>
    <n v="0"/>
    <n v="0"/>
  </r>
  <r>
    <n v="3485"/>
    <n v="3486"/>
    <n v="4127"/>
    <n v="916.19399999999996"/>
    <x v="33"/>
    <n v="7292"/>
    <x v="33"/>
    <s v="Open Water"/>
    <x v="0"/>
    <x v="0"/>
    <s v="Open Water"/>
    <s v=" "/>
    <n v="0"/>
    <n v="0"/>
    <n v="0"/>
    <n v="0"/>
    <n v="0"/>
    <n v="0"/>
  </r>
  <r>
    <n v="3272"/>
    <n v="3273"/>
    <n v="22"/>
    <n v="4.8840000000000003"/>
    <x v="25"/>
    <n v="7334"/>
    <x v="25"/>
    <s v="Ozark-Ouachita Mesic Hardwood Forest"/>
    <x v="7"/>
    <x v="13"/>
    <s v="Beech-Maple-Basswood Forest"/>
    <s v="Forest"/>
    <n v="5"/>
    <n v="10"/>
    <n v="0.2"/>
    <n v="0.1"/>
    <n v="0.97680000000000011"/>
    <n v="0.48840000000000006"/>
  </r>
  <r>
    <n v="3278"/>
    <n v="3279"/>
    <n v="423"/>
    <n v="93.906000000000006"/>
    <x v="26"/>
    <n v="7334"/>
    <x v="26"/>
    <s v="Ozark-Ouachita Mesic Hardwood Forest"/>
    <x v="7"/>
    <x v="13"/>
    <s v="Beech-Maple-Basswood Forest"/>
    <s v="Forest"/>
    <n v="5"/>
    <n v="10"/>
    <n v="0.2"/>
    <n v="0.1"/>
    <n v="18.781200000000002"/>
    <n v="9.3906000000000009"/>
  </r>
  <r>
    <n v="3488"/>
    <n v="3489"/>
    <n v="243"/>
    <n v="53.945999999999998"/>
    <x v="33"/>
    <n v="7976"/>
    <x v="33"/>
    <s v="Eastern Cool Temperate Fallow/Idle Cropland"/>
    <x v="0"/>
    <x v="3"/>
    <s v="Agricultural-Fallow/Idle Cropland"/>
    <s v=" "/>
    <n v="0"/>
    <n v="0"/>
    <n v="0"/>
    <n v="0"/>
    <n v="0"/>
    <n v="0"/>
  </r>
  <r>
    <n v="3316"/>
    <n v="3317"/>
    <n v="1038"/>
    <n v="230.43600000000001"/>
    <x v="28"/>
    <n v="7334"/>
    <x v="28"/>
    <s v="Ozark-Ouachita Mesic Hardwood Forest"/>
    <x v="7"/>
    <x v="13"/>
    <s v="Beech-Maple-Basswood Forest"/>
    <s v="Forest"/>
    <n v="5"/>
    <n v="10"/>
    <n v="0.2"/>
    <n v="0.1"/>
    <n v="46.087200000000003"/>
    <n v="23.043600000000001"/>
  </r>
  <r>
    <n v="3352"/>
    <n v="3353"/>
    <n v="104"/>
    <n v="23.088000000000001"/>
    <x v="29"/>
    <n v="7334"/>
    <x v="29"/>
    <s v="Ozark-Ouachita Mesic Hardwood Forest"/>
    <x v="7"/>
    <x v="13"/>
    <s v="Beech-Maple-Basswood Forest"/>
    <s v="Forest"/>
    <n v="5"/>
    <n v="10"/>
    <n v="0.2"/>
    <n v="0.1"/>
    <n v="4.6176000000000004"/>
    <n v="2.3088000000000002"/>
  </r>
  <r>
    <n v="3440"/>
    <n v="3441"/>
    <n v="11042"/>
    <n v="2451.3240000000001"/>
    <x v="31"/>
    <n v="7334"/>
    <x v="31"/>
    <s v="Ozark-Ouachita Mesic Hardwood Forest"/>
    <x v="7"/>
    <x v="13"/>
    <s v="Beech-Maple-Basswood Forest"/>
    <s v="Forest"/>
    <n v="5"/>
    <n v="10"/>
    <n v="0.2"/>
    <n v="0.1"/>
    <n v="490.26480000000004"/>
    <n v="245.13240000000002"/>
  </r>
  <r>
    <n v="3451"/>
    <n v="3452"/>
    <n v="3828"/>
    <n v="849.81600000000003"/>
    <x v="32"/>
    <n v="7334"/>
    <x v="32"/>
    <s v="Ozark-Ouachita Mesic Hardwood Forest"/>
    <x v="7"/>
    <x v="13"/>
    <s v="Beech-Maple-Basswood Forest"/>
    <s v="Forest"/>
    <n v="5"/>
    <n v="10"/>
    <n v="0.2"/>
    <n v="0.1"/>
    <n v="169.96320000000003"/>
    <n v="84.981600000000014"/>
  </r>
  <r>
    <n v="3493"/>
    <n v="3494"/>
    <n v="6498"/>
    <n v="1442.556"/>
    <x v="33"/>
    <n v="7296"/>
    <x v="33"/>
    <s v="Developed-Low Intensity"/>
    <x v="0"/>
    <x v="7"/>
    <s v="Developed-Low Intensity"/>
    <s v=" "/>
    <n v="0"/>
    <n v="0"/>
    <n v="0"/>
    <n v="0"/>
    <n v="0"/>
    <n v="0"/>
  </r>
  <r>
    <n v="3494"/>
    <n v="3495"/>
    <n v="2218"/>
    <n v="492.39600000000002"/>
    <x v="33"/>
    <n v="7297"/>
    <x v="33"/>
    <s v="Developed-Medium Intensity"/>
    <x v="0"/>
    <x v="6"/>
    <s v="Developed-Medium Intensity"/>
    <s v=" "/>
    <n v="0"/>
    <n v="0"/>
    <n v="0"/>
    <n v="0"/>
    <n v="0"/>
    <n v="0"/>
  </r>
  <r>
    <n v="3490"/>
    <n v="3491"/>
    <n v="4034"/>
    <n v="895.548"/>
    <x v="33"/>
    <n v="7334"/>
    <x v="33"/>
    <s v="Ozark-Ouachita Mesic Hardwood Forest"/>
    <x v="7"/>
    <x v="13"/>
    <s v="Beech-Maple-Basswood Forest"/>
    <s v="Forest"/>
    <n v="5"/>
    <n v="10"/>
    <n v="0.2"/>
    <n v="0.1"/>
    <n v="179.1096"/>
    <n v="89.5548"/>
  </r>
  <r>
    <n v="3496"/>
    <n v="3497"/>
    <n v="749"/>
    <n v="166.27799999999999"/>
    <x v="33"/>
    <n v="7929"/>
    <x v="33"/>
    <s v="Eastern Cool Temperate Developed Herbaceous"/>
    <x v="0"/>
    <x v="4"/>
    <s v="Developed-Upland Herbaceous"/>
    <s v=" "/>
    <n v="0"/>
    <n v="0"/>
    <n v="0"/>
    <n v="0"/>
    <n v="0"/>
    <n v="0"/>
  </r>
  <r>
    <n v="3520"/>
    <n v="3521"/>
    <n v="1386"/>
    <n v="307.69200000000001"/>
    <x v="34"/>
    <n v="7334"/>
    <x v="34"/>
    <s v="Ozark-Ouachita Mesic Hardwood Forest"/>
    <x v="7"/>
    <x v="13"/>
    <s v="Beech-Maple-Basswood Forest"/>
    <s v="Forest"/>
    <n v="5"/>
    <n v="10"/>
    <n v="0.2"/>
    <n v="0.1"/>
    <n v="61.538400000000003"/>
    <n v="30.769200000000001"/>
  </r>
  <r>
    <n v="3498"/>
    <n v="3499"/>
    <n v="795"/>
    <n v="176.49"/>
    <x v="33"/>
    <n v="7927"/>
    <x v="33"/>
    <s v="Eastern Cool Temperate Developed Mixed Forest"/>
    <x v="0"/>
    <x v="4"/>
    <s v="Developed-Upland Mixed Forest"/>
    <s v=" "/>
    <n v="0"/>
    <n v="0"/>
    <n v="0"/>
    <n v="0"/>
    <n v="0"/>
    <n v="0"/>
  </r>
  <r>
    <n v="3499"/>
    <n v="3500"/>
    <n v="319"/>
    <n v="70.817999999999998"/>
    <x v="33"/>
    <n v="9317"/>
    <x v="33"/>
    <s v="Northern &amp; Central Ruderal Shrubland"/>
    <x v="0"/>
    <x v="10"/>
    <s v="Introduced Upland Vegetation-Shrub"/>
    <s v="Prairie? (Swaty used prairie numbers)"/>
    <n v="1"/>
    <n v="3"/>
    <n v="1"/>
    <n v="0.33333333300000001"/>
    <n v="70.817999999999998"/>
    <n v="23.605999976393999"/>
  </r>
  <r>
    <n v="3500"/>
    <n v="3501"/>
    <n v="1340"/>
    <n v="297.48"/>
    <x v="33"/>
    <n v="7906"/>
    <x v="33"/>
    <s v="Eastern Cool Temperate Urban Evergreen Forest"/>
    <x v="0"/>
    <x v="4"/>
    <s v="Developed-Upland Evergreen Forest"/>
    <s v=" "/>
    <n v="0"/>
    <n v="0"/>
    <n v="0"/>
    <n v="0"/>
    <n v="0"/>
    <n v="0"/>
  </r>
  <r>
    <n v="3501"/>
    <n v="3502"/>
    <n v="331"/>
    <n v="73.481999999999999"/>
    <x v="33"/>
    <n v="7975"/>
    <x v="33"/>
    <s v="Eastern Cool Temperate Close Grown Crop"/>
    <x v="0"/>
    <x v="3"/>
    <s v="Agricultural-Close Grown Crop"/>
    <s v=" "/>
    <n v="0"/>
    <n v="0"/>
    <n v="0"/>
    <n v="0"/>
    <n v="0"/>
    <n v="0"/>
  </r>
  <r>
    <n v="3502"/>
    <n v="3503"/>
    <n v="650"/>
    <n v="144.30000000000001"/>
    <x v="33"/>
    <n v="7298"/>
    <x v="33"/>
    <s v="Developed-High Intensity"/>
    <x v="0"/>
    <x v="8"/>
    <s v="Developed-High Intensity"/>
    <s v=" "/>
    <n v="0"/>
    <n v="0"/>
    <n v="0"/>
    <n v="0"/>
    <n v="0"/>
    <n v="0"/>
  </r>
  <r>
    <n v="3577"/>
    <n v="3578"/>
    <n v="370"/>
    <n v="82.14"/>
    <x v="35"/>
    <n v="7334"/>
    <x v="35"/>
    <s v="Ozark-Ouachita Mesic Hardwood Forest"/>
    <x v="7"/>
    <x v="13"/>
    <s v="Beech-Maple-Basswood Forest"/>
    <s v="Forest"/>
    <n v="5"/>
    <n v="10"/>
    <n v="0.2"/>
    <n v="0.1"/>
    <n v="16.428000000000001"/>
    <n v="8.2140000000000004"/>
  </r>
  <r>
    <n v="3610"/>
    <n v="3611"/>
    <n v="11579"/>
    <n v="2570.538"/>
    <x v="36"/>
    <n v="7334"/>
    <x v="36"/>
    <s v="Ozark-Ouachita Mesic Hardwood Forest"/>
    <x v="7"/>
    <x v="13"/>
    <s v="Beech-Maple-Basswood Forest"/>
    <s v="Forest"/>
    <n v="5"/>
    <n v="10"/>
    <n v="0.2"/>
    <n v="0.1"/>
    <n v="514.10760000000005"/>
    <n v="257.05380000000002"/>
  </r>
  <r>
    <n v="3632"/>
    <n v="3633"/>
    <n v="3694"/>
    <n v="820.06799999999998"/>
    <x v="39"/>
    <n v="7334"/>
    <x v="39"/>
    <s v="Ozark-Ouachita Mesic Hardwood Forest"/>
    <x v="7"/>
    <x v="13"/>
    <s v="Beech-Maple-Basswood Forest"/>
    <s v="Forest"/>
    <n v="5"/>
    <n v="10"/>
    <n v="0.2"/>
    <n v="0.1"/>
    <n v="164.0136"/>
    <n v="82.006799999999998"/>
  </r>
  <r>
    <n v="3506"/>
    <n v="3507"/>
    <n v="12"/>
    <n v="2.6640000000000001"/>
    <x v="33"/>
    <n v="7973"/>
    <x v="33"/>
    <s v="Eastern Cool Temperate Row Crop - Close Grown Crop"/>
    <x v="0"/>
    <x v="3"/>
    <s v="Agricultural-Row Crop-Close Grown Crop"/>
    <s v=" "/>
    <n v="0"/>
    <n v="0"/>
    <n v="0"/>
    <n v="0"/>
    <n v="0"/>
    <n v="0"/>
  </r>
  <r>
    <n v="3507"/>
    <n v="3508"/>
    <n v="29"/>
    <n v="6.4379999999999997"/>
    <x v="33"/>
    <n v="7978"/>
    <x v="33"/>
    <s v="Eastern Cool Temperate Wheat"/>
    <x v="0"/>
    <x v="3"/>
    <s v="Agricultural-Wheat"/>
    <s v=" "/>
    <n v="0"/>
    <n v="0"/>
    <n v="0"/>
    <n v="0"/>
    <n v="0"/>
    <n v="0"/>
  </r>
  <r>
    <n v="3508"/>
    <n v="3509"/>
    <n v="39"/>
    <n v="8.6579999999999995"/>
    <x v="33"/>
    <n v="7926"/>
    <x v="33"/>
    <s v="Eastern Cool Temperate Developed Evergreen Forest"/>
    <x v="0"/>
    <x v="4"/>
    <s v="Developed-Upland Evergreen Forest"/>
    <s v=" "/>
    <n v="0"/>
    <n v="0"/>
    <n v="0"/>
    <n v="0"/>
    <n v="0"/>
    <n v="0"/>
  </r>
  <r>
    <n v="3509"/>
    <n v="3510"/>
    <n v="126"/>
    <n v="27.972000000000001"/>
    <x v="33"/>
    <n v="7295"/>
    <x v="33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3510"/>
    <n v="3511"/>
    <n v="9"/>
    <n v="1.998"/>
    <x v="33"/>
    <n v="9064"/>
    <x v="33"/>
    <s v="Central Interior Acidic Cliff and Talus"/>
    <x v="0"/>
    <x v="11"/>
    <s v="Sparse Vegetation"/>
    <s v=" "/>
    <n v="0"/>
    <n v="0"/>
    <n v="0"/>
    <n v="0"/>
    <n v="0"/>
    <n v="0"/>
  </r>
  <r>
    <n v="3664"/>
    <n v="3665"/>
    <n v="6805"/>
    <n v="1510.71"/>
    <x v="37"/>
    <n v="7334"/>
    <x v="37"/>
    <s v="Ozark-Ouachita Mesic Hardwood Forest"/>
    <x v="7"/>
    <x v="13"/>
    <s v="Beech-Maple-Basswood Forest"/>
    <s v="Forest"/>
    <n v="5"/>
    <n v="10"/>
    <n v="0.2"/>
    <n v="0.1"/>
    <n v="302.142"/>
    <n v="151.071"/>
  </r>
  <r>
    <n v="3512"/>
    <n v="3513"/>
    <n v="12"/>
    <n v="2.6640000000000001"/>
    <x v="33"/>
    <n v="7928"/>
    <x v="33"/>
    <s v="Eastern Cool Temperate Developed Shrubland"/>
    <x v="0"/>
    <x v="4"/>
    <s v="Developed-Upland Shrubland"/>
    <s v=" "/>
    <n v="0"/>
    <n v="0"/>
    <n v="0"/>
    <n v="0"/>
    <n v="0"/>
    <n v="0"/>
  </r>
  <r>
    <n v="3513"/>
    <n v="3514"/>
    <n v="106781"/>
    <n v="23705.382000000001"/>
    <x v="34"/>
    <n v="7299"/>
    <x v="34"/>
    <s v="Developed-Roads"/>
    <x v="0"/>
    <x v="5"/>
    <s v="Developed-Roads"/>
    <s v=" "/>
    <n v="0"/>
    <n v="0"/>
    <n v="0"/>
    <n v="0"/>
    <n v="0"/>
    <n v="0"/>
  </r>
  <r>
    <n v="3514"/>
    <n v="3515"/>
    <n v="1147247"/>
    <n v="254688.834"/>
    <x v="34"/>
    <n v="7977"/>
    <x v="34"/>
    <s v="Eastern Cool Temperate Pasture and Hayland"/>
    <x v="0"/>
    <x v="3"/>
    <s v="Agricultural-Pasture and Hayland"/>
    <s v=" "/>
    <n v="0"/>
    <n v="0"/>
    <n v="0"/>
    <n v="0"/>
    <n v="0"/>
    <n v="0"/>
  </r>
  <r>
    <n v="3740"/>
    <n v="3741"/>
    <n v="23"/>
    <n v="5.1059999999999999"/>
    <x v="43"/>
    <n v="7334"/>
    <x v="43"/>
    <s v="Ozark-Ouachita Mesic Hardwood Forest"/>
    <x v="7"/>
    <x v="13"/>
    <s v="Beech-Maple-Basswood Forest"/>
    <s v="Forest"/>
    <n v="5"/>
    <n v="10"/>
    <n v="0.2"/>
    <n v="0.1"/>
    <n v="1.0212000000000001"/>
    <n v="0.51060000000000005"/>
  </r>
  <r>
    <n v="3789"/>
    <n v="3790"/>
    <n v="437"/>
    <n v="97.013999999999996"/>
    <x v="38"/>
    <n v="7334"/>
    <x v="38"/>
    <s v="Ozark-Ouachita Mesic Hardwood Forest"/>
    <x v="7"/>
    <x v="13"/>
    <s v="Beech-Maple-Basswood Forest"/>
    <s v="Forest"/>
    <n v="5"/>
    <n v="10"/>
    <n v="0.2"/>
    <n v="0.1"/>
    <n v="19.402799999999999"/>
    <n v="9.7013999999999996"/>
  </r>
  <r>
    <n v="3517"/>
    <n v="3518"/>
    <n v="9695"/>
    <n v="2152.29"/>
    <x v="34"/>
    <n v="7909"/>
    <x v="34"/>
    <s v="Eastern Cool Temperate Urban Shrubland"/>
    <x v="0"/>
    <x v="4"/>
    <s v="Developed-Upland Shrubland"/>
    <s v=" "/>
    <n v="0"/>
    <n v="0"/>
    <n v="0"/>
    <n v="0"/>
    <n v="0"/>
    <n v="0"/>
  </r>
  <r>
    <n v="3856"/>
    <n v="3857"/>
    <n v="1738"/>
    <n v="385.83600000000001"/>
    <x v="40"/>
    <n v="7334"/>
    <x v="40"/>
    <s v="Ozark-Ouachita Mesic Hardwood Forest"/>
    <x v="7"/>
    <x v="13"/>
    <s v="Beech-Maple-Basswood Forest"/>
    <s v="Forest"/>
    <n v="5"/>
    <n v="10"/>
    <n v="0.2"/>
    <n v="0.1"/>
    <n v="77.167200000000008"/>
    <n v="38.583600000000004"/>
  </r>
  <r>
    <n v="3519"/>
    <n v="3520"/>
    <n v="19045"/>
    <n v="4227.99"/>
    <x v="34"/>
    <n v="7905"/>
    <x v="34"/>
    <s v="Eastern Cool Temperate Urban Deciduous Forest"/>
    <x v="0"/>
    <x v="4"/>
    <s v="Developed-Upland Deciduous Forest"/>
    <s v=" "/>
    <n v="0"/>
    <n v="0"/>
    <n v="0"/>
    <n v="0"/>
    <n v="0"/>
    <n v="0"/>
  </r>
  <r>
    <n v="3881"/>
    <n v="3882"/>
    <n v="44"/>
    <n v="9.7680000000000007"/>
    <x v="42"/>
    <n v="7334"/>
    <x v="42"/>
    <s v="Ozark-Ouachita Mesic Hardwood Forest"/>
    <x v="7"/>
    <x v="13"/>
    <s v="Beech-Maple-Basswood Forest"/>
    <s v="Forest"/>
    <n v="5"/>
    <n v="10"/>
    <n v="0.2"/>
    <n v="0.1"/>
    <n v="1.9536000000000002"/>
    <n v="0.97680000000000011"/>
  </r>
  <r>
    <n v="4026"/>
    <n v="4027"/>
    <n v="9"/>
    <n v="1.998"/>
    <x v="44"/>
    <n v="7334"/>
    <x v="44"/>
    <s v="Ozark-Ouachita Mesic Hardwood Forest"/>
    <x v="7"/>
    <x v="13"/>
    <s v="Beech-Maple-Basswood Forest"/>
    <s v="Forest"/>
    <n v="5"/>
    <n v="10"/>
    <n v="0.2"/>
    <n v="0.1"/>
    <n v="0.39960000000000001"/>
    <n v="0.19980000000000001"/>
  </r>
  <r>
    <n v="4073"/>
    <n v="4074"/>
    <n v="1307"/>
    <n v="290.154"/>
    <x v="47"/>
    <n v="7334"/>
    <x v="47"/>
    <s v="Ozark-Ouachita Mesic Hardwood Forest"/>
    <x v="7"/>
    <x v="13"/>
    <s v="Beech-Maple-Basswood Forest"/>
    <s v="Forest"/>
    <n v="5"/>
    <n v="10"/>
    <n v="0.2"/>
    <n v="0.1"/>
    <n v="58.030799999999999"/>
    <n v="29.0154"/>
  </r>
  <r>
    <n v="3523"/>
    <n v="3524"/>
    <n v="65749"/>
    <n v="14596.278"/>
    <x v="34"/>
    <n v="9817"/>
    <x v="34"/>
    <s v="Northern &amp; Central Ruderal Meadow"/>
    <x v="2"/>
    <x v="2"/>
    <s v="Introduced Perennial Grassland and Forbland"/>
    <s v="Prairie"/>
    <n v="1"/>
    <n v="3"/>
    <n v="1"/>
    <n v="0.33333333300000001"/>
    <n v="14596.278"/>
    <n v="4865.4259951345739"/>
  </r>
  <r>
    <n v="4113"/>
    <n v="4114"/>
    <n v="76"/>
    <n v="16.872"/>
    <x v="45"/>
    <n v="7334"/>
    <x v="45"/>
    <s v="Ozark-Ouachita Mesic Hardwood Forest"/>
    <x v="7"/>
    <x v="13"/>
    <s v="Beech-Maple-Basswood Forest"/>
    <s v="Forest"/>
    <n v="5"/>
    <n v="10"/>
    <n v="0.2"/>
    <n v="0.1"/>
    <n v="3.3744000000000001"/>
    <n v="1.6872"/>
  </r>
  <r>
    <n v="3525"/>
    <n v="3526"/>
    <n v="3406"/>
    <n v="756.13200000000006"/>
    <x v="34"/>
    <n v="7975"/>
    <x v="34"/>
    <s v="Eastern Cool Temperate Close Grown Crop"/>
    <x v="0"/>
    <x v="3"/>
    <s v="Agricultural-Close Grown Crop"/>
    <s v=" "/>
    <n v="0"/>
    <n v="0"/>
    <n v="0"/>
    <n v="0"/>
    <n v="0"/>
    <n v="0"/>
  </r>
  <r>
    <n v="3526"/>
    <n v="3527"/>
    <n v="1395"/>
    <n v="309.69"/>
    <x v="34"/>
    <n v="7927"/>
    <x v="34"/>
    <s v="Eastern Cool Temperate Developed Mixed Forest"/>
    <x v="0"/>
    <x v="4"/>
    <s v="Developed-Upland Mixed Forest"/>
    <s v=" "/>
    <n v="0"/>
    <n v="0"/>
    <n v="0"/>
    <n v="0"/>
    <n v="0"/>
    <n v="0"/>
  </r>
  <r>
    <n v="3527"/>
    <n v="3528"/>
    <n v="13374"/>
    <n v="2969.0280000000002"/>
    <x v="34"/>
    <n v="7296"/>
    <x v="34"/>
    <s v="Developed-Low Intensity"/>
    <x v="0"/>
    <x v="7"/>
    <s v="Developed-Low Intensity"/>
    <s v=" "/>
    <n v="0"/>
    <n v="0"/>
    <n v="0"/>
    <n v="0"/>
    <n v="0"/>
    <n v="0"/>
  </r>
  <r>
    <n v="3528"/>
    <n v="3529"/>
    <n v="2652"/>
    <n v="588.74400000000003"/>
    <x v="34"/>
    <n v="7925"/>
    <x v="34"/>
    <s v="Eastern Cool Temperate Developed Deciduous Forest"/>
    <x v="0"/>
    <x v="4"/>
    <s v="Developed-Upland Deciduous Forest"/>
    <s v=" "/>
    <n v="0"/>
    <n v="0"/>
    <n v="0"/>
    <n v="0"/>
    <n v="0"/>
    <n v="0"/>
  </r>
  <r>
    <n v="3529"/>
    <n v="3530"/>
    <n v="5812"/>
    <n v="1290.2640000000001"/>
    <x v="34"/>
    <n v="7974"/>
    <x v="34"/>
    <s v="Eastern Cool Temperate Row Crop"/>
    <x v="0"/>
    <x v="3"/>
    <s v="Agricultural-Row Crop"/>
    <s v=" "/>
    <n v="0"/>
    <n v="0"/>
    <n v="0"/>
    <n v="0"/>
    <n v="0"/>
    <n v="0"/>
  </r>
  <r>
    <n v="3530"/>
    <n v="3531"/>
    <n v="4085"/>
    <n v="906.87"/>
    <x v="34"/>
    <n v="7907"/>
    <x v="34"/>
    <s v="Eastern Cool Temperate Urban Mixed Forest"/>
    <x v="0"/>
    <x v="4"/>
    <s v="Developed-Upland Mixed Forest"/>
    <s v=" "/>
    <n v="0"/>
    <n v="0"/>
    <n v="0"/>
    <n v="0"/>
    <n v="0"/>
    <n v="0"/>
  </r>
  <r>
    <n v="4144"/>
    <n v="4145"/>
    <n v="6458"/>
    <n v="1433.6759999999999"/>
    <x v="50"/>
    <n v="7334"/>
    <x v="50"/>
    <s v="Ozark-Ouachita Mesic Hardwood Forest"/>
    <x v="7"/>
    <x v="13"/>
    <s v="Beech-Maple-Basswood Forest"/>
    <s v="Forest"/>
    <n v="5"/>
    <n v="10"/>
    <n v="0.2"/>
    <n v="0.1"/>
    <n v="286.73520000000002"/>
    <n v="143.36760000000001"/>
  </r>
  <r>
    <n v="3532"/>
    <n v="3533"/>
    <n v="4979"/>
    <n v="1105.338"/>
    <x v="34"/>
    <n v="7297"/>
    <x v="34"/>
    <s v="Developed-Medium Intensity"/>
    <x v="0"/>
    <x v="6"/>
    <s v="Developed-Medium Intensity"/>
    <s v=" "/>
    <n v="0"/>
    <n v="0"/>
    <n v="0"/>
    <n v="0"/>
    <n v="0"/>
    <n v="0"/>
  </r>
  <r>
    <n v="4180"/>
    <n v="4181"/>
    <n v="209"/>
    <n v="46.398000000000003"/>
    <x v="46"/>
    <n v="7334"/>
    <x v="46"/>
    <s v="Ozark-Ouachita Mesic Hardwood Forest"/>
    <x v="7"/>
    <x v="13"/>
    <s v="Beech-Maple-Basswood Forest"/>
    <s v="Forest"/>
    <n v="5"/>
    <n v="10"/>
    <n v="0.2"/>
    <n v="0.1"/>
    <n v="9.2796000000000003"/>
    <n v="4.6398000000000001"/>
  </r>
  <r>
    <n v="3534"/>
    <n v="3535"/>
    <n v="6981"/>
    <n v="1549.7819999999999"/>
    <x v="34"/>
    <n v="7908"/>
    <x v="34"/>
    <s v="Eastern Cool Temperate Urban Herbaceous"/>
    <x v="0"/>
    <x v="4"/>
    <s v="Developed-Upland Herbaceous"/>
    <s v=" "/>
    <n v="0"/>
    <n v="0"/>
    <n v="0"/>
    <n v="0"/>
    <n v="0"/>
    <n v="0"/>
  </r>
  <r>
    <n v="4224"/>
    <n v="4225"/>
    <n v="3128"/>
    <n v="694.41600000000005"/>
    <x v="48"/>
    <n v="7334"/>
    <x v="48"/>
    <s v="Ozark-Ouachita Mesic Hardwood Forest"/>
    <x v="7"/>
    <x v="13"/>
    <s v="Beech-Maple-Basswood Forest"/>
    <s v="Forest"/>
    <n v="5"/>
    <n v="10"/>
    <n v="0.2"/>
    <n v="0.1"/>
    <n v="138.88320000000002"/>
    <n v="69.441600000000008"/>
  </r>
  <r>
    <n v="3536"/>
    <n v="3537"/>
    <n v="6749"/>
    <n v="1498.278"/>
    <x v="34"/>
    <n v="7292"/>
    <x v="34"/>
    <s v="Open Water"/>
    <x v="0"/>
    <x v="0"/>
    <s v="Open Water"/>
    <s v=" "/>
    <n v="0"/>
    <n v="0"/>
    <n v="0"/>
    <n v="0"/>
    <n v="0"/>
    <n v="0"/>
  </r>
  <r>
    <n v="4246"/>
    <n v="4247"/>
    <n v="4056"/>
    <n v="900.43200000000002"/>
    <x v="49"/>
    <n v="7334"/>
    <x v="49"/>
    <s v="Ozark-Ouachita Mesic Hardwood Forest"/>
    <x v="7"/>
    <x v="13"/>
    <s v="Beech-Maple-Basswood Forest"/>
    <s v="Forest"/>
    <n v="5"/>
    <n v="10"/>
    <n v="0.2"/>
    <n v="0.1"/>
    <n v="180.08640000000003"/>
    <n v="90.043200000000013"/>
  </r>
  <r>
    <n v="3538"/>
    <n v="3539"/>
    <n v="2451"/>
    <n v="544.12199999999996"/>
    <x v="34"/>
    <n v="7906"/>
    <x v="34"/>
    <s v="Eastern Cool Temperate Urban Evergreen Forest"/>
    <x v="0"/>
    <x v="4"/>
    <s v="Developed-Upland Evergreen Forest"/>
    <s v=" "/>
    <n v="0"/>
    <n v="0"/>
    <n v="0"/>
    <n v="0"/>
    <n v="0"/>
    <n v="0"/>
  </r>
  <r>
    <n v="3539"/>
    <n v="3540"/>
    <n v="127"/>
    <n v="28.193999999999999"/>
    <x v="34"/>
    <n v="7926"/>
    <x v="34"/>
    <s v="Eastern Cool Temperate Developed Evergreen Forest"/>
    <x v="0"/>
    <x v="4"/>
    <s v="Developed-Upland Evergreen Forest"/>
    <s v=" "/>
    <n v="0"/>
    <n v="0"/>
    <n v="0"/>
    <n v="0"/>
    <n v="0"/>
    <n v="0"/>
  </r>
  <r>
    <n v="3540"/>
    <n v="3541"/>
    <n v="2271"/>
    <n v="504.16200000000003"/>
    <x v="34"/>
    <n v="9317"/>
    <x v="34"/>
    <s v="Northern &amp; Central Ruderal Shrubland"/>
    <x v="0"/>
    <x v="10"/>
    <s v="Introduced Upland Vegetation-Shrub"/>
    <s v="Prairie? (Swaty used prairie numbers)"/>
    <n v="1"/>
    <n v="3"/>
    <n v="1"/>
    <n v="0.33333333300000001"/>
    <n v="504.16200000000003"/>
    <n v="168.05399983194602"/>
  </r>
  <r>
    <n v="4305"/>
    <n v="4306"/>
    <n v="1682"/>
    <n v="373.404"/>
    <x v="51"/>
    <n v="7334"/>
    <x v="51"/>
    <s v="Ozark-Ouachita Mesic Hardwood Forest"/>
    <x v="7"/>
    <x v="13"/>
    <s v="Beech-Maple-Basswood Forest"/>
    <s v="Forest"/>
    <n v="5"/>
    <n v="10"/>
    <n v="0.2"/>
    <n v="0.1"/>
    <n v="74.680800000000005"/>
    <n v="37.340400000000002"/>
  </r>
  <r>
    <n v="3542"/>
    <n v="3543"/>
    <n v="1599"/>
    <n v="354.97800000000001"/>
    <x v="34"/>
    <n v="7929"/>
    <x v="34"/>
    <s v="Eastern Cool Temperate Developed Herbaceous"/>
    <x v="0"/>
    <x v="4"/>
    <s v="Developed-Upland Herbaceous"/>
    <s v=" "/>
    <n v="0"/>
    <n v="0"/>
    <n v="0"/>
    <n v="0"/>
    <n v="0"/>
    <n v="0"/>
  </r>
  <r>
    <n v="4344"/>
    <n v="4345"/>
    <n v="9287"/>
    <n v="2061.7139999999999"/>
    <x v="52"/>
    <n v="7334"/>
    <x v="52"/>
    <s v="Ozark-Ouachita Mesic Hardwood Forest"/>
    <x v="7"/>
    <x v="13"/>
    <s v="Beech-Maple-Basswood Forest"/>
    <s v="Forest"/>
    <n v="5"/>
    <n v="10"/>
    <n v="0.2"/>
    <n v="0.1"/>
    <n v="412.34280000000001"/>
    <n v="206.17140000000001"/>
  </r>
  <r>
    <n v="3544"/>
    <n v="3545"/>
    <n v="74"/>
    <n v="16.428000000000001"/>
    <x v="34"/>
    <n v="7978"/>
    <x v="34"/>
    <s v="Eastern Cool Temperate Wheat"/>
    <x v="0"/>
    <x v="3"/>
    <s v="Agricultural-Wheat"/>
    <s v=" "/>
    <n v="0"/>
    <n v="0"/>
    <n v="0"/>
    <n v="0"/>
    <n v="0"/>
    <n v="0"/>
  </r>
  <r>
    <n v="3545"/>
    <n v="3546"/>
    <n v="171"/>
    <n v="37.962000000000003"/>
    <x v="34"/>
    <n v="7976"/>
    <x v="34"/>
    <s v="Eastern Cool Temperate Fallow/Idle Cropland"/>
    <x v="0"/>
    <x v="3"/>
    <s v="Agricultural-Fallow/Idle Cropland"/>
    <s v=" "/>
    <n v="0"/>
    <n v="0"/>
    <n v="0"/>
    <n v="0"/>
    <n v="0"/>
    <n v="0"/>
  </r>
  <r>
    <n v="3546"/>
    <n v="3547"/>
    <n v="1395"/>
    <n v="309.69"/>
    <x v="34"/>
    <n v="7298"/>
    <x v="34"/>
    <s v="Developed-High Intensity"/>
    <x v="0"/>
    <x v="8"/>
    <s v="Developed-High Intensity"/>
    <s v=" "/>
    <n v="0"/>
    <n v="0"/>
    <n v="0"/>
    <n v="0"/>
    <n v="0"/>
    <n v="0"/>
  </r>
  <r>
    <n v="4390"/>
    <n v="4391"/>
    <n v="539"/>
    <n v="119.658"/>
    <x v="54"/>
    <n v="7334"/>
    <x v="54"/>
    <s v="Ozark-Ouachita Mesic Hardwood Forest"/>
    <x v="7"/>
    <x v="13"/>
    <s v="Beech-Maple-Basswood Forest"/>
    <s v="Forest"/>
    <n v="5"/>
    <n v="10"/>
    <n v="0.2"/>
    <n v="0.1"/>
    <n v="23.931600000000003"/>
    <n v="11.965800000000002"/>
  </r>
  <r>
    <n v="3548"/>
    <n v="3549"/>
    <n v="45"/>
    <n v="9.99"/>
    <x v="34"/>
    <n v="7928"/>
    <x v="34"/>
    <s v="Eastern Cool Temperate Developed Shrubland"/>
    <x v="0"/>
    <x v="4"/>
    <s v="Developed-Upland Shrubland"/>
    <s v=" "/>
    <n v="0"/>
    <n v="0"/>
    <n v="0"/>
    <n v="0"/>
    <n v="0"/>
    <n v="0"/>
  </r>
  <r>
    <n v="3549"/>
    <n v="3550"/>
    <n v="127"/>
    <n v="28.193999999999999"/>
    <x v="34"/>
    <n v="7973"/>
    <x v="34"/>
    <s v="Eastern Cool Temperate Row Crop - Close Grown Crop"/>
    <x v="0"/>
    <x v="3"/>
    <s v="Agricultural-Row Crop-Close Grown Crop"/>
    <s v=" "/>
    <n v="0"/>
    <n v="0"/>
    <n v="0"/>
    <n v="0"/>
    <n v="0"/>
    <n v="0"/>
  </r>
  <r>
    <n v="4439"/>
    <n v="4440"/>
    <n v="70"/>
    <n v="15.540000000000001"/>
    <x v="58"/>
    <n v="7334"/>
    <x v="58"/>
    <s v="Ozark-Ouachita Mesic Hardwood Forest"/>
    <x v="7"/>
    <x v="13"/>
    <s v="Beech-Maple-Basswood Forest"/>
    <s v="Forest"/>
    <n v="5"/>
    <n v="10"/>
    <n v="0.2"/>
    <n v="0.1"/>
    <n v="3.1080000000000005"/>
    <n v="1.5540000000000003"/>
  </r>
  <r>
    <n v="3551"/>
    <n v="3552"/>
    <n v="26"/>
    <n v="5.7720000000000002"/>
    <x v="34"/>
    <n v="9064"/>
    <x v="34"/>
    <s v="Central Interior Acidic Cliff and Talus"/>
    <x v="0"/>
    <x v="11"/>
    <s v="Sparse Vegetation"/>
    <s v=" "/>
    <n v="0"/>
    <n v="0"/>
    <n v="0"/>
    <n v="0"/>
    <n v="0"/>
    <n v="0"/>
  </r>
  <r>
    <n v="4470"/>
    <n v="4471"/>
    <n v="180"/>
    <n v="39.96"/>
    <x v="55"/>
    <n v="7334"/>
    <x v="55"/>
    <s v="Ozark-Ouachita Mesic Hardwood Forest"/>
    <x v="7"/>
    <x v="13"/>
    <s v="Beech-Maple-Basswood Forest"/>
    <s v="Forest"/>
    <n v="5"/>
    <n v="10"/>
    <n v="0.2"/>
    <n v="0.1"/>
    <n v="7.9920000000000009"/>
    <n v="3.9960000000000004"/>
  </r>
  <r>
    <n v="4526"/>
    <n v="4527"/>
    <n v="46"/>
    <n v="10.212"/>
    <x v="56"/>
    <n v="7334"/>
    <x v="56"/>
    <s v="Ozark-Ouachita Mesic Hardwood Forest"/>
    <x v="7"/>
    <x v="13"/>
    <s v="Beech-Maple-Basswood Forest"/>
    <s v="Forest"/>
    <n v="5"/>
    <n v="10"/>
    <n v="0.2"/>
    <n v="0.1"/>
    <n v="2.0424000000000002"/>
    <n v="1.0212000000000001"/>
  </r>
  <r>
    <n v="4596"/>
    <n v="4597"/>
    <n v="48"/>
    <n v="10.656000000000001"/>
    <x v="57"/>
    <n v="7334"/>
    <x v="57"/>
    <s v="Ozark-Ouachita Mesic Hardwood Forest"/>
    <x v="7"/>
    <x v="13"/>
    <s v="Beech-Maple-Basswood Forest"/>
    <s v="Forest"/>
    <n v="5"/>
    <n v="10"/>
    <n v="0.2"/>
    <n v="0.1"/>
    <n v="2.1312000000000002"/>
    <n v="1.0656000000000001"/>
  </r>
  <r>
    <n v="4785"/>
    <n v="4786"/>
    <n v="9"/>
    <n v="1.998"/>
    <x v="74"/>
    <n v="7334"/>
    <x v="74"/>
    <s v="Ozark-Ouachita Mesic Hardwood Forest"/>
    <x v="7"/>
    <x v="13"/>
    <s v="Beech-Maple-Basswood Forest"/>
    <s v="Forest"/>
    <n v="5"/>
    <n v="10"/>
    <n v="0.2"/>
    <n v="0.1"/>
    <n v="0.39960000000000001"/>
    <n v="0.19980000000000001"/>
  </r>
  <r>
    <n v="1795"/>
    <n v="1796"/>
    <n v="778"/>
    <n v="172.71600000000001"/>
    <x v="1"/>
    <n v="7582"/>
    <x v="1"/>
    <s v="Ozark-Ouachita Oak Forest and Woodland"/>
    <x v="4"/>
    <x v="13"/>
    <s v="Shortleaf Pine-Oak Forest and Woodland"/>
    <s v="Forest"/>
    <n v="5"/>
    <n v="10"/>
    <n v="0.2"/>
    <n v="0.1"/>
    <n v="34.543200000000006"/>
    <n v="17.271600000000003"/>
  </r>
  <r>
    <n v="1801"/>
    <n v="1802"/>
    <n v="145"/>
    <n v="32.19"/>
    <x v="63"/>
    <n v="7582"/>
    <x v="63"/>
    <s v="Ozark-Ouachita Oak Forest and Woodland"/>
    <x v="4"/>
    <x v="13"/>
    <s v="Shortleaf Pine-Oak Forest and Woodland"/>
    <s v="Forest"/>
    <n v="5"/>
    <n v="10"/>
    <n v="0.2"/>
    <n v="0.1"/>
    <n v="6.4379999999999997"/>
    <n v="3.2189999999999999"/>
  </r>
  <r>
    <n v="3558"/>
    <n v="3559"/>
    <n v="335307"/>
    <n v="74438.153999999995"/>
    <x v="35"/>
    <n v="7977"/>
    <x v="35"/>
    <s v="Eastern Cool Temperate Pasture and Hayland"/>
    <x v="0"/>
    <x v="3"/>
    <s v="Agricultural-Pasture and Hayland"/>
    <s v=" "/>
    <n v="0"/>
    <n v="0"/>
    <n v="0"/>
    <n v="0"/>
    <n v="0"/>
    <n v="0"/>
  </r>
  <r>
    <n v="2206"/>
    <n v="2207"/>
    <n v="4379"/>
    <n v="972.13800000000003"/>
    <x v="19"/>
    <n v="7582"/>
    <x v="19"/>
    <s v="Ozark-Ouachita Oak Forest and Woodland"/>
    <x v="4"/>
    <x v="13"/>
    <s v="Shortleaf Pine-Oak Forest and Woodland"/>
    <s v="Forest"/>
    <n v="5"/>
    <n v="10"/>
    <n v="0.2"/>
    <n v="0.1"/>
    <n v="194.42760000000001"/>
    <n v="97.213800000000006"/>
  </r>
  <r>
    <n v="2395"/>
    <n v="2396"/>
    <n v="2784"/>
    <n v="618.048"/>
    <x v="2"/>
    <n v="7582"/>
    <x v="2"/>
    <s v="Ozark-Ouachita Oak Forest and Woodland"/>
    <x v="4"/>
    <x v="13"/>
    <s v="Shortleaf Pine-Oak Forest and Woodland"/>
    <s v="Forest"/>
    <n v="5"/>
    <n v="10"/>
    <n v="0.2"/>
    <n v="0.1"/>
    <n v="123.6096"/>
    <n v="61.8048"/>
  </r>
  <r>
    <n v="3561"/>
    <n v="3562"/>
    <n v="97557"/>
    <n v="21657.653999999999"/>
    <x v="35"/>
    <n v="7299"/>
    <x v="35"/>
    <s v="Developed-Roads"/>
    <x v="0"/>
    <x v="5"/>
    <s v="Developed-Roads"/>
    <s v=" "/>
    <n v="0"/>
    <n v="0"/>
    <n v="0"/>
    <n v="0"/>
    <n v="0"/>
    <n v="0"/>
  </r>
  <r>
    <n v="2420"/>
    <n v="2421"/>
    <n v="28115"/>
    <n v="6241.53"/>
    <x v="3"/>
    <n v="7582"/>
    <x v="3"/>
    <s v="Ozark-Ouachita Oak Forest and Woodland"/>
    <x v="4"/>
    <x v="13"/>
    <s v="Shortleaf Pine-Oak Forest and Woodland"/>
    <s v="Forest"/>
    <n v="5"/>
    <n v="10"/>
    <n v="0.2"/>
    <n v="0.1"/>
    <n v="1248.306"/>
    <n v="624.15300000000002"/>
  </r>
  <r>
    <n v="3563"/>
    <n v="3564"/>
    <n v="24811"/>
    <n v="5508.0420000000004"/>
    <x v="35"/>
    <n v="9817"/>
    <x v="35"/>
    <s v="Northern &amp; Central Ruderal Meadow"/>
    <x v="2"/>
    <x v="2"/>
    <s v="Introduced Perennial Grassland and Forbland"/>
    <s v="Prairie"/>
    <n v="1"/>
    <n v="3"/>
    <n v="1"/>
    <n v="0.33333333300000001"/>
    <n v="5508.0420000000004"/>
    <n v="1836.0139981639861"/>
  </r>
  <r>
    <n v="3564"/>
    <n v="3565"/>
    <n v="2602"/>
    <n v="577.64400000000001"/>
    <x v="35"/>
    <n v="7908"/>
    <x v="35"/>
    <s v="Eastern Cool Temperate Urban Herbaceous"/>
    <x v="0"/>
    <x v="4"/>
    <s v="Developed-Upland Herbaceous"/>
    <s v=" "/>
    <n v="0"/>
    <n v="0"/>
    <n v="0"/>
    <n v="0"/>
    <n v="0"/>
    <n v="0"/>
  </r>
  <r>
    <n v="2455"/>
    <n v="2456"/>
    <n v="1643"/>
    <n v="364.74599999999998"/>
    <x v="4"/>
    <n v="7582"/>
    <x v="4"/>
    <s v="Ozark-Ouachita Oak Forest and Woodland"/>
    <x v="4"/>
    <x v="13"/>
    <s v="Shortleaf Pine-Oak Forest and Woodland"/>
    <s v="Forest"/>
    <n v="5"/>
    <n v="10"/>
    <n v="0.2"/>
    <n v="0.1"/>
    <n v="72.949200000000005"/>
    <n v="36.474600000000002"/>
  </r>
  <r>
    <n v="3566"/>
    <n v="3567"/>
    <n v="17946"/>
    <n v="3984.0120000000002"/>
    <x v="35"/>
    <n v="7905"/>
    <x v="35"/>
    <s v="Eastern Cool Temperate Urban Deciduous Forest"/>
    <x v="0"/>
    <x v="4"/>
    <s v="Developed-Upland Deciduous Forest"/>
    <s v=" "/>
    <n v="0"/>
    <n v="0"/>
    <n v="0"/>
    <n v="0"/>
    <n v="0"/>
    <n v="0"/>
  </r>
  <r>
    <n v="3567"/>
    <n v="3568"/>
    <n v="3485"/>
    <n v="773.67"/>
    <x v="35"/>
    <n v="7296"/>
    <x v="35"/>
    <s v="Developed-Low Intensity"/>
    <x v="0"/>
    <x v="7"/>
    <s v="Developed-Low Intensity"/>
    <s v=" "/>
    <n v="0"/>
    <n v="0"/>
    <n v="0"/>
    <n v="0"/>
    <n v="0"/>
    <n v="0"/>
  </r>
  <r>
    <n v="2469"/>
    <n v="2470"/>
    <n v="11796"/>
    <n v="2618.712"/>
    <x v="5"/>
    <n v="7582"/>
    <x v="5"/>
    <s v="Ozark-Ouachita Oak Forest and Woodland"/>
    <x v="4"/>
    <x v="13"/>
    <s v="Shortleaf Pine-Oak Forest and Woodland"/>
    <s v="Forest"/>
    <n v="5"/>
    <n v="10"/>
    <n v="0.2"/>
    <n v="0.1"/>
    <n v="523.74239999999998"/>
    <n v="261.87119999999999"/>
  </r>
  <r>
    <n v="3569"/>
    <n v="3570"/>
    <n v="699"/>
    <n v="155.178"/>
    <x v="35"/>
    <n v="7929"/>
    <x v="35"/>
    <s v="Eastern Cool Temperate Developed Herbaceous"/>
    <x v="0"/>
    <x v="4"/>
    <s v="Developed-Upland Herbaceous"/>
    <s v=" "/>
    <n v="0"/>
    <n v="0"/>
    <n v="0"/>
    <n v="0"/>
    <n v="0"/>
    <n v="0"/>
  </r>
  <r>
    <n v="3570"/>
    <n v="3571"/>
    <n v="3461"/>
    <n v="768.34199999999998"/>
    <x v="35"/>
    <n v="7907"/>
    <x v="35"/>
    <s v="Eastern Cool Temperate Urban Mixed Forest"/>
    <x v="0"/>
    <x v="4"/>
    <s v="Developed-Upland Mixed Forest"/>
    <s v=" "/>
    <n v="0"/>
    <n v="0"/>
    <n v="0"/>
    <n v="0"/>
    <n v="0"/>
    <n v="0"/>
  </r>
  <r>
    <n v="3571"/>
    <n v="3572"/>
    <n v="2450"/>
    <n v="543.9"/>
    <x v="35"/>
    <n v="7909"/>
    <x v="35"/>
    <s v="Eastern Cool Temperate Urban Shrubland"/>
    <x v="0"/>
    <x v="4"/>
    <s v="Developed-Upland Shrubland"/>
    <s v=" "/>
    <n v="0"/>
    <n v="0"/>
    <n v="0"/>
    <n v="0"/>
    <n v="0"/>
    <n v="0"/>
  </r>
  <r>
    <n v="3572"/>
    <n v="3573"/>
    <n v="9729"/>
    <n v="2159.8380000000002"/>
    <x v="35"/>
    <n v="7292"/>
    <x v="35"/>
    <s v="Open Water"/>
    <x v="0"/>
    <x v="0"/>
    <s v="Open Water"/>
    <s v=" "/>
    <n v="0"/>
    <n v="0"/>
    <n v="0"/>
    <n v="0"/>
    <n v="0"/>
    <n v="0"/>
  </r>
  <r>
    <n v="2482"/>
    <n v="2483"/>
    <n v="10164"/>
    <n v="2256.4079999999999"/>
    <x v="6"/>
    <n v="7582"/>
    <x v="6"/>
    <s v="Ozark-Ouachita Oak Forest and Woodland"/>
    <x v="4"/>
    <x v="13"/>
    <s v="Shortleaf Pine-Oak Forest and Woodland"/>
    <s v="Forest"/>
    <n v="5"/>
    <n v="10"/>
    <n v="0.2"/>
    <n v="0.1"/>
    <n v="451.28160000000003"/>
    <n v="225.64080000000001"/>
  </r>
  <r>
    <n v="3574"/>
    <n v="3575"/>
    <n v="523"/>
    <n v="116.10599999999999"/>
    <x v="35"/>
    <n v="7927"/>
    <x v="35"/>
    <s v="Eastern Cool Temperate Developed Mixed Forest"/>
    <x v="0"/>
    <x v="4"/>
    <s v="Developed-Upland Mixed Forest"/>
    <s v=" "/>
    <n v="0"/>
    <n v="0"/>
    <n v="0"/>
    <n v="0"/>
    <n v="0"/>
    <n v="0"/>
  </r>
  <r>
    <n v="3575"/>
    <n v="3576"/>
    <n v="1190"/>
    <n v="264.18"/>
    <x v="35"/>
    <n v="7925"/>
    <x v="35"/>
    <s v="Eastern Cool Temperate Developed Deciduous Forest"/>
    <x v="0"/>
    <x v="4"/>
    <s v="Developed-Upland Deciduous Forest"/>
    <s v=" "/>
    <n v="0"/>
    <n v="0"/>
    <n v="0"/>
    <n v="0"/>
    <n v="0"/>
    <n v="0"/>
  </r>
  <r>
    <n v="3576"/>
    <n v="3577"/>
    <n v="1116"/>
    <n v="247.75200000000001"/>
    <x v="35"/>
    <n v="7297"/>
    <x v="35"/>
    <s v="Developed-Medium Intensity"/>
    <x v="0"/>
    <x v="6"/>
    <s v="Developed-Medium Intensity"/>
    <s v=" "/>
    <n v="0"/>
    <n v="0"/>
    <n v="0"/>
    <n v="0"/>
    <n v="0"/>
    <n v="0"/>
  </r>
  <r>
    <n v="2541"/>
    <n v="2542"/>
    <n v="17915"/>
    <n v="3977.13"/>
    <x v="7"/>
    <n v="7582"/>
    <x v="7"/>
    <s v="Ozark-Ouachita Oak Forest and Woodland"/>
    <x v="4"/>
    <x v="13"/>
    <s v="Shortleaf Pine-Oak Forest and Woodland"/>
    <s v="Forest"/>
    <n v="5"/>
    <n v="10"/>
    <n v="0.2"/>
    <n v="0.1"/>
    <n v="795.42600000000004"/>
    <n v="397.71300000000002"/>
  </r>
  <r>
    <n v="3578"/>
    <n v="3579"/>
    <n v="806"/>
    <n v="178.93200000000002"/>
    <x v="35"/>
    <n v="7974"/>
    <x v="35"/>
    <s v="Eastern Cool Temperate Row Crop"/>
    <x v="0"/>
    <x v="3"/>
    <s v="Agricultural-Row Crop"/>
    <s v=" "/>
    <n v="0"/>
    <n v="0"/>
    <n v="0"/>
    <n v="0"/>
    <n v="0"/>
    <n v="0"/>
  </r>
  <r>
    <n v="3579"/>
    <n v="3580"/>
    <n v="58"/>
    <n v="12.875999999999999"/>
    <x v="35"/>
    <n v="7976"/>
    <x v="35"/>
    <s v="Eastern Cool Temperate Fallow/Idle Cropland"/>
    <x v="0"/>
    <x v="3"/>
    <s v="Agricultural-Fallow/Idle Cropland"/>
    <s v=" "/>
    <n v="0"/>
    <n v="0"/>
    <n v="0"/>
    <n v="0"/>
    <n v="0"/>
    <n v="0"/>
  </r>
  <r>
    <n v="3580"/>
    <n v="3581"/>
    <n v="3669"/>
    <n v="814.51800000000003"/>
    <x v="35"/>
    <n v="7906"/>
    <x v="35"/>
    <s v="Eastern Cool Temperate Urban Evergreen Forest"/>
    <x v="0"/>
    <x v="4"/>
    <s v="Developed-Upland Evergreen Forest"/>
    <s v=" "/>
    <n v="0"/>
    <n v="0"/>
    <n v="0"/>
    <n v="0"/>
    <n v="0"/>
    <n v="0"/>
  </r>
  <r>
    <n v="3581"/>
    <n v="3582"/>
    <n v="331"/>
    <n v="73.481999999999999"/>
    <x v="35"/>
    <n v="9317"/>
    <x v="35"/>
    <s v="Northern &amp; Central Ruderal Shrubland"/>
    <x v="0"/>
    <x v="10"/>
    <s v="Introduced Upland Vegetation-Shrub"/>
    <s v="Prairie? (Swaty used prairie numbers)"/>
    <n v="1"/>
    <n v="3"/>
    <n v="1"/>
    <n v="0.33333333300000001"/>
    <n v="73.481999999999999"/>
    <n v="24.493999975506"/>
  </r>
  <r>
    <n v="3582"/>
    <n v="3583"/>
    <n v="73"/>
    <n v="16.206"/>
    <x v="35"/>
    <n v="7295"/>
    <x v="35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3583"/>
    <n v="3584"/>
    <n v="245"/>
    <n v="54.39"/>
    <x v="35"/>
    <n v="7298"/>
    <x v="35"/>
    <s v="Developed-High Intensity"/>
    <x v="0"/>
    <x v="8"/>
    <s v="Developed-High Intensity"/>
    <s v=" "/>
    <n v="0"/>
    <n v="0"/>
    <n v="0"/>
    <n v="0"/>
    <n v="0"/>
    <n v="0"/>
  </r>
  <r>
    <n v="3584"/>
    <n v="3585"/>
    <n v="170"/>
    <n v="37.74"/>
    <x v="35"/>
    <n v="7975"/>
    <x v="35"/>
    <s v="Eastern Cool Temperate Close Grown Crop"/>
    <x v="0"/>
    <x v="3"/>
    <s v="Agricultural-Close Grown Crop"/>
    <s v=" "/>
    <n v="0"/>
    <n v="0"/>
    <n v="0"/>
    <n v="0"/>
    <n v="0"/>
    <n v="0"/>
  </r>
  <r>
    <n v="2573"/>
    <n v="2574"/>
    <n v="3143"/>
    <n v="697.74599999999998"/>
    <x v="8"/>
    <n v="7582"/>
    <x v="8"/>
    <s v="Ozark-Ouachita Oak Forest and Woodland"/>
    <x v="4"/>
    <x v="13"/>
    <s v="Shortleaf Pine-Oak Forest and Woodland"/>
    <s v="Forest"/>
    <n v="5"/>
    <n v="10"/>
    <n v="0.2"/>
    <n v="0.1"/>
    <n v="139.54920000000001"/>
    <n v="69.774600000000007"/>
  </r>
  <r>
    <n v="3586"/>
    <n v="3587"/>
    <n v="43"/>
    <n v="9.5459999999999994"/>
    <x v="35"/>
    <n v="9064"/>
    <x v="35"/>
    <s v="Central Interior Acidic Cliff and Talus"/>
    <x v="0"/>
    <x v="11"/>
    <s v="Sparse Vegetation"/>
    <s v=" "/>
    <n v="0"/>
    <n v="0"/>
    <n v="0"/>
    <n v="0"/>
    <n v="0"/>
    <n v="0"/>
  </r>
  <r>
    <n v="2596"/>
    <n v="2597"/>
    <n v="9405"/>
    <n v="2087.91"/>
    <x v="9"/>
    <n v="7582"/>
    <x v="9"/>
    <s v="Ozark-Ouachita Oak Forest and Woodland"/>
    <x v="4"/>
    <x v="13"/>
    <s v="Shortleaf Pine-Oak Forest and Woodland"/>
    <s v="Forest"/>
    <n v="5"/>
    <n v="10"/>
    <n v="0.2"/>
    <n v="0.1"/>
    <n v="417.58199999999999"/>
    <n v="208.791"/>
  </r>
  <r>
    <n v="3588"/>
    <n v="3589"/>
    <n v="14"/>
    <n v="3.1080000000000001"/>
    <x v="35"/>
    <n v="7978"/>
    <x v="35"/>
    <s v="Eastern Cool Temperate Wheat"/>
    <x v="0"/>
    <x v="3"/>
    <s v="Agricultural-Wheat"/>
    <s v=" "/>
    <n v="0"/>
    <n v="0"/>
    <n v="0"/>
    <n v="0"/>
    <n v="0"/>
    <n v="0"/>
  </r>
  <r>
    <n v="3589"/>
    <n v="3590"/>
    <n v="4110"/>
    <n v="912.42"/>
    <x v="22"/>
    <n v="7295"/>
    <x v="22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3590"/>
    <n v="3591"/>
    <n v="92"/>
    <n v="20.423999999999999"/>
    <x v="22"/>
    <n v="9064"/>
    <x v="22"/>
    <s v="Central Interior Acidic Cliff and Talus"/>
    <x v="0"/>
    <x v="11"/>
    <s v="Sparse Vegetation"/>
    <s v=" "/>
    <n v="0"/>
    <n v="0"/>
    <n v="0"/>
    <n v="0"/>
    <n v="0"/>
    <n v="0"/>
  </r>
  <r>
    <n v="2647"/>
    <n v="2648"/>
    <n v="7000"/>
    <n v="1554"/>
    <x v="10"/>
    <n v="7582"/>
    <x v="10"/>
    <s v="Ozark-Ouachita Oak Forest and Woodland"/>
    <x v="4"/>
    <x v="13"/>
    <s v="Shortleaf Pine-Oak Forest and Woodland"/>
    <s v="Forest"/>
    <n v="5"/>
    <n v="10"/>
    <n v="0.2"/>
    <n v="0.1"/>
    <n v="310.8"/>
    <n v="155.4"/>
  </r>
  <r>
    <n v="2680"/>
    <n v="2681"/>
    <n v="20541"/>
    <n v="4560.1019999999999"/>
    <x v="12"/>
    <n v="7582"/>
    <x v="12"/>
    <s v="Ozark-Ouachita Oak Forest and Woodland"/>
    <x v="4"/>
    <x v="13"/>
    <s v="Shortleaf Pine-Oak Forest and Woodland"/>
    <s v="Forest"/>
    <n v="5"/>
    <n v="10"/>
    <n v="0.2"/>
    <n v="0.1"/>
    <n v="912.0204"/>
    <n v="456.0102"/>
  </r>
  <r>
    <n v="3593"/>
    <n v="3594"/>
    <n v="1"/>
    <n v="0.222"/>
    <x v="21"/>
    <n v="7973"/>
    <x v="21"/>
    <s v="Eastern Cool Temperate Row Crop - Close Grown Crop"/>
    <x v="0"/>
    <x v="3"/>
    <s v="Agricultural-Row Crop-Close Grown Crop"/>
    <s v=" "/>
    <n v="0"/>
    <n v="0"/>
    <n v="0"/>
    <n v="0"/>
    <n v="0"/>
    <n v="0"/>
  </r>
  <r>
    <n v="2703"/>
    <n v="2704"/>
    <n v="15806"/>
    <n v="3508.9320000000002"/>
    <x v="13"/>
    <n v="7582"/>
    <x v="13"/>
    <s v="Ozark-Ouachita Oak Forest and Woodland"/>
    <x v="4"/>
    <x v="13"/>
    <s v="Shortleaf Pine-Oak Forest and Woodland"/>
    <s v="Forest"/>
    <n v="5"/>
    <n v="10"/>
    <n v="0.2"/>
    <n v="0.1"/>
    <n v="701.78640000000007"/>
    <n v="350.89320000000004"/>
  </r>
  <r>
    <n v="2709"/>
    <n v="2710"/>
    <n v="66097"/>
    <n v="14673.534"/>
    <x v="15"/>
    <n v="7582"/>
    <x v="15"/>
    <s v="Ozark-Ouachita Oak Forest and Woodland"/>
    <x v="4"/>
    <x v="13"/>
    <s v="Shortleaf Pine-Oak Forest and Woodland"/>
    <s v="Forest"/>
    <n v="5"/>
    <n v="10"/>
    <n v="0.2"/>
    <n v="0.1"/>
    <n v="2934.7067999999999"/>
    <n v="1467.3534"/>
  </r>
  <r>
    <n v="2711"/>
    <n v="2712"/>
    <n v="19035"/>
    <n v="4225.7700000000004"/>
    <x v="14"/>
    <n v="7582"/>
    <x v="14"/>
    <s v="Ozark-Ouachita Oak Forest and Woodland"/>
    <x v="4"/>
    <x v="13"/>
    <s v="Shortleaf Pine-Oak Forest and Woodland"/>
    <s v="Forest"/>
    <n v="5"/>
    <n v="10"/>
    <n v="0.2"/>
    <n v="0.1"/>
    <n v="845.15400000000011"/>
    <n v="422.57700000000006"/>
  </r>
  <r>
    <n v="2750"/>
    <n v="2751"/>
    <n v="19740"/>
    <n v="4382.28"/>
    <x v="16"/>
    <n v="7582"/>
    <x v="16"/>
    <s v="Ozark-Ouachita Oak Forest and Woodland"/>
    <x v="4"/>
    <x v="13"/>
    <s v="Shortleaf Pine-Oak Forest and Woodland"/>
    <s v="Forest"/>
    <n v="5"/>
    <n v="10"/>
    <n v="0.2"/>
    <n v="0.1"/>
    <n v="876.45600000000002"/>
    <n v="438.22800000000001"/>
  </r>
  <r>
    <n v="2786"/>
    <n v="2787"/>
    <n v="34110"/>
    <n v="7572.42"/>
    <x v="17"/>
    <n v="7582"/>
    <x v="17"/>
    <s v="Ozark-Ouachita Oak Forest and Woodland"/>
    <x v="4"/>
    <x v="13"/>
    <s v="Shortleaf Pine-Oak Forest and Woodland"/>
    <s v="Forest"/>
    <n v="5"/>
    <n v="10"/>
    <n v="0.2"/>
    <n v="0.1"/>
    <n v="1514.4840000000002"/>
    <n v="757.24200000000008"/>
  </r>
  <r>
    <n v="3599"/>
    <n v="3600"/>
    <n v="145939"/>
    <n v="32398.457999999999"/>
    <x v="36"/>
    <n v="7977"/>
    <x v="36"/>
    <s v="Eastern Cool Temperate Pasture and Hayland"/>
    <x v="0"/>
    <x v="3"/>
    <s v="Agricultural-Pasture and Hayland"/>
    <s v=" "/>
    <n v="0"/>
    <n v="0"/>
    <n v="0"/>
    <n v="0"/>
    <n v="0"/>
    <n v="0"/>
  </r>
  <r>
    <n v="2818"/>
    <n v="2819"/>
    <n v="44710"/>
    <n v="9925.6200000000008"/>
    <x v="18"/>
    <n v="7582"/>
    <x v="18"/>
    <s v="Ozark-Ouachita Oak Forest and Woodland"/>
    <x v="4"/>
    <x v="13"/>
    <s v="Shortleaf Pine-Oak Forest and Woodland"/>
    <s v="Forest"/>
    <n v="5"/>
    <n v="10"/>
    <n v="0.2"/>
    <n v="0.1"/>
    <n v="1985.1240000000003"/>
    <n v="992.56200000000013"/>
  </r>
  <r>
    <n v="3601"/>
    <n v="3602"/>
    <n v="1214"/>
    <n v="269.50799999999998"/>
    <x v="36"/>
    <n v="7925"/>
    <x v="36"/>
    <s v="Eastern Cool Temperate Developed Deciduous Forest"/>
    <x v="0"/>
    <x v="4"/>
    <s v="Developed-Upland Deciduous Forest"/>
    <s v=" "/>
    <n v="0"/>
    <n v="0"/>
    <n v="0"/>
    <n v="0"/>
    <n v="0"/>
    <n v="0"/>
  </r>
  <r>
    <n v="3602"/>
    <n v="3603"/>
    <n v="520"/>
    <n v="115.44"/>
    <x v="36"/>
    <n v="7927"/>
    <x v="36"/>
    <s v="Eastern Cool Temperate Developed Mixed Forest"/>
    <x v="0"/>
    <x v="4"/>
    <s v="Developed-Upland Mixed Forest"/>
    <s v=" "/>
    <n v="0"/>
    <n v="0"/>
    <n v="0"/>
    <n v="0"/>
    <n v="0"/>
    <n v="0"/>
  </r>
  <r>
    <n v="3603"/>
    <n v="3604"/>
    <n v="2366"/>
    <n v="525.25199999999995"/>
    <x v="36"/>
    <n v="7909"/>
    <x v="36"/>
    <s v="Eastern Cool Temperate Urban Shrubland"/>
    <x v="0"/>
    <x v="4"/>
    <s v="Developed-Upland Shrubland"/>
    <s v=" "/>
    <n v="0"/>
    <n v="0"/>
    <n v="0"/>
    <n v="0"/>
    <n v="0"/>
    <n v="0"/>
  </r>
  <r>
    <n v="3604"/>
    <n v="3605"/>
    <n v="9845"/>
    <n v="2185.59"/>
    <x v="36"/>
    <n v="7905"/>
    <x v="36"/>
    <s v="Eastern Cool Temperate Urban Deciduous Forest"/>
    <x v="0"/>
    <x v="4"/>
    <s v="Developed-Upland Deciduous Forest"/>
    <s v=" "/>
    <n v="0"/>
    <n v="0"/>
    <n v="0"/>
    <n v="0"/>
    <n v="0"/>
    <n v="0"/>
  </r>
  <r>
    <n v="3605"/>
    <n v="3606"/>
    <n v="44416"/>
    <n v="9860.3520000000008"/>
    <x v="36"/>
    <n v="7299"/>
    <x v="36"/>
    <s v="Developed-Roads"/>
    <x v="0"/>
    <x v="5"/>
    <s v="Developed-Roads"/>
    <s v=" "/>
    <n v="0"/>
    <n v="0"/>
    <n v="0"/>
    <n v="0"/>
    <n v="0"/>
    <n v="0"/>
  </r>
  <r>
    <n v="2889"/>
    <n v="2890"/>
    <n v="115643"/>
    <n v="25672.745999999999"/>
    <x v="20"/>
    <n v="7582"/>
    <x v="20"/>
    <s v="Ozark-Ouachita Oak Forest and Woodland"/>
    <x v="4"/>
    <x v="13"/>
    <s v="Shortleaf Pine-Oak Forest and Woodland"/>
    <s v="Forest"/>
    <n v="5"/>
    <n v="10"/>
    <n v="0.2"/>
    <n v="0.1"/>
    <n v="5134.5492000000004"/>
    <n v="2567.2746000000002"/>
  </r>
  <r>
    <n v="3607"/>
    <n v="3608"/>
    <n v="3679"/>
    <n v="816.73800000000006"/>
    <x v="36"/>
    <n v="7296"/>
    <x v="36"/>
    <s v="Developed-Low Intensity"/>
    <x v="0"/>
    <x v="7"/>
    <s v="Developed-Low Intensity"/>
    <s v=" "/>
    <n v="0"/>
    <n v="0"/>
    <n v="0"/>
    <n v="0"/>
    <n v="0"/>
    <n v="0"/>
  </r>
  <r>
    <n v="3608"/>
    <n v="3609"/>
    <n v="16755"/>
    <n v="3719.61"/>
    <x v="36"/>
    <n v="9817"/>
    <x v="36"/>
    <s v="Northern &amp; Central Ruderal Meadow"/>
    <x v="2"/>
    <x v="2"/>
    <s v="Introduced Perennial Grassland and Forbland"/>
    <s v="Prairie"/>
    <n v="1"/>
    <n v="3"/>
    <n v="1"/>
    <n v="0.33333333300000001"/>
    <n v="3719.61"/>
    <n v="1239.8699987601301"/>
  </r>
  <r>
    <n v="2927"/>
    <n v="2928"/>
    <n v="66933"/>
    <n v="14859.126"/>
    <x v="21"/>
    <n v="7582"/>
    <x v="21"/>
    <s v="Ozark-Ouachita Oak Forest and Woodland"/>
    <x v="4"/>
    <x v="13"/>
    <s v="Shortleaf Pine-Oak Forest and Woodland"/>
    <s v="Forest"/>
    <n v="5"/>
    <n v="10"/>
    <n v="0.2"/>
    <n v="0.1"/>
    <n v="2971.8252000000002"/>
    <n v="1485.9126000000001"/>
  </r>
  <r>
    <n v="2974"/>
    <n v="2975"/>
    <n v="23730"/>
    <n v="5268.06"/>
    <x v="22"/>
    <n v="7582"/>
    <x v="22"/>
    <s v="Ozark-Ouachita Oak Forest and Woodland"/>
    <x v="4"/>
    <x v="13"/>
    <s v="Shortleaf Pine-Oak Forest and Woodland"/>
    <s v="Forest"/>
    <n v="5"/>
    <n v="10"/>
    <n v="0.2"/>
    <n v="0.1"/>
    <n v="1053.6120000000001"/>
    <n v="526.80600000000004"/>
  </r>
  <r>
    <n v="3034"/>
    <n v="3035"/>
    <n v="50469"/>
    <n v="11204.118"/>
    <x v="23"/>
    <n v="7582"/>
    <x v="23"/>
    <s v="Ozark-Ouachita Oak Forest and Woodland"/>
    <x v="4"/>
    <x v="13"/>
    <s v="Shortleaf Pine-Oak Forest and Woodland"/>
    <s v="Forest"/>
    <n v="5"/>
    <n v="10"/>
    <n v="0.2"/>
    <n v="0.1"/>
    <n v="2240.8236000000002"/>
    <n v="1120.4118000000001"/>
  </r>
  <r>
    <n v="3612"/>
    <n v="3613"/>
    <n v="1300"/>
    <n v="288.60000000000002"/>
    <x v="36"/>
    <n v="7297"/>
    <x v="36"/>
    <s v="Developed-Medium Intensity"/>
    <x v="0"/>
    <x v="6"/>
    <s v="Developed-Medium Intensity"/>
    <s v=" "/>
    <n v="0"/>
    <n v="0"/>
    <n v="0"/>
    <n v="0"/>
    <n v="0"/>
    <n v="0"/>
  </r>
  <r>
    <n v="3613"/>
    <n v="3614"/>
    <n v="3146"/>
    <n v="698.41200000000003"/>
    <x v="36"/>
    <n v="7974"/>
    <x v="36"/>
    <s v="Eastern Cool Temperate Row Crop"/>
    <x v="0"/>
    <x v="3"/>
    <s v="Agricultural-Row Crop"/>
    <s v=" "/>
    <n v="0"/>
    <n v="0"/>
    <n v="0"/>
    <n v="0"/>
    <n v="0"/>
    <n v="0"/>
  </r>
  <r>
    <n v="3614"/>
    <n v="3615"/>
    <n v="2461"/>
    <n v="546.34199999999998"/>
    <x v="36"/>
    <n v="7908"/>
    <x v="36"/>
    <s v="Eastern Cool Temperate Urban Herbaceous"/>
    <x v="0"/>
    <x v="4"/>
    <s v="Developed-Upland Herbaceous"/>
    <s v=" "/>
    <n v="0"/>
    <n v="0"/>
    <n v="0"/>
    <n v="0"/>
    <n v="0"/>
    <n v="0"/>
  </r>
  <r>
    <n v="3615"/>
    <n v="3616"/>
    <n v="725"/>
    <n v="160.94999999999999"/>
    <x v="36"/>
    <n v="7929"/>
    <x v="36"/>
    <s v="Eastern Cool Temperate Developed Herbaceous"/>
    <x v="0"/>
    <x v="4"/>
    <s v="Developed-Upland Herbaceous"/>
    <s v=" "/>
    <n v="0"/>
    <n v="0"/>
    <n v="0"/>
    <n v="0"/>
    <n v="0"/>
    <n v="0"/>
  </r>
  <r>
    <n v="3099"/>
    <n v="3100"/>
    <n v="9300"/>
    <n v="2064.6"/>
    <x v="25"/>
    <n v="7582"/>
    <x v="25"/>
    <s v="Ozark-Ouachita Oak Forest and Woodland"/>
    <x v="4"/>
    <x v="13"/>
    <s v="Shortleaf Pine-Oak Forest and Woodland"/>
    <s v="Forest"/>
    <n v="5"/>
    <n v="10"/>
    <n v="0.2"/>
    <n v="0.1"/>
    <n v="412.92"/>
    <n v="206.46"/>
  </r>
  <r>
    <n v="3617"/>
    <n v="3618"/>
    <n v="310"/>
    <n v="68.820000000000007"/>
    <x v="36"/>
    <n v="7976"/>
    <x v="36"/>
    <s v="Eastern Cool Temperate Fallow/Idle Cropland"/>
    <x v="0"/>
    <x v="3"/>
    <s v="Agricultural-Fallow/Idle Cropland"/>
    <s v=" "/>
    <n v="0"/>
    <n v="0"/>
    <n v="0"/>
    <n v="0"/>
    <n v="0"/>
    <n v="0"/>
  </r>
  <r>
    <n v="3618"/>
    <n v="3619"/>
    <n v="7077"/>
    <n v="1571.0940000000001"/>
    <x v="36"/>
    <n v="7292"/>
    <x v="36"/>
    <s v="Open Water"/>
    <x v="0"/>
    <x v="0"/>
    <s v="Open Water"/>
    <s v=" "/>
    <n v="0"/>
    <n v="0"/>
    <n v="0"/>
    <n v="0"/>
    <n v="0"/>
    <n v="0"/>
  </r>
  <r>
    <n v="3619"/>
    <n v="3620"/>
    <n v="1187"/>
    <n v="263.51400000000001"/>
    <x v="36"/>
    <n v="7907"/>
    <x v="36"/>
    <s v="Eastern Cool Temperate Urban Mixed Forest"/>
    <x v="0"/>
    <x v="4"/>
    <s v="Developed-Upland Mixed Forest"/>
    <s v=" "/>
    <n v="0"/>
    <n v="0"/>
    <n v="0"/>
    <n v="0"/>
    <n v="0"/>
    <n v="0"/>
  </r>
  <r>
    <n v="3620"/>
    <n v="3621"/>
    <n v="21"/>
    <n v="4.6619999999999999"/>
    <x v="36"/>
    <n v="7926"/>
    <x v="36"/>
    <s v="Eastern Cool Temperate Developed Evergreen Forest"/>
    <x v="0"/>
    <x v="4"/>
    <s v="Developed-Upland Evergreen Forest"/>
    <s v=" "/>
    <n v="0"/>
    <n v="0"/>
    <n v="0"/>
    <n v="0"/>
    <n v="0"/>
    <n v="0"/>
  </r>
  <r>
    <n v="3621"/>
    <n v="3622"/>
    <n v="641"/>
    <n v="142.30199999999999"/>
    <x v="36"/>
    <n v="7906"/>
    <x v="36"/>
    <s v="Eastern Cool Temperate Urban Evergreen Forest"/>
    <x v="0"/>
    <x v="4"/>
    <s v="Developed-Upland Evergreen Forest"/>
    <s v=" "/>
    <n v="0"/>
    <n v="0"/>
    <n v="0"/>
    <n v="0"/>
    <n v="0"/>
    <n v="0"/>
  </r>
  <r>
    <n v="3622"/>
    <n v="3623"/>
    <n v="253"/>
    <n v="56.166000000000004"/>
    <x v="36"/>
    <n v="9317"/>
    <x v="36"/>
    <s v="Northern &amp; Central Ruderal Shrubland"/>
    <x v="0"/>
    <x v="10"/>
    <s v="Introduced Upland Vegetation-Shrub"/>
    <s v="Prairie? (Swaty used prairie numbers)"/>
    <n v="1"/>
    <n v="3"/>
    <n v="1"/>
    <n v="0.33333333300000001"/>
    <n v="56.166000000000004"/>
    <n v="18.721999981278003"/>
  </r>
  <r>
    <n v="3623"/>
    <n v="3624"/>
    <n v="30"/>
    <n v="6.66"/>
    <x v="36"/>
    <n v="7978"/>
    <x v="36"/>
    <s v="Eastern Cool Temperate Wheat"/>
    <x v="0"/>
    <x v="3"/>
    <s v="Agricultural-Wheat"/>
    <s v=" "/>
    <n v="0"/>
    <n v="0"/>
    <n v="0"/>
    <n v="0"/>
    <n v="0"/>
    <n v="0"/>
  </r>
  <r>
    <n v="3624"/>
    <n v="3625"/>
    <n v="706"/>
    <n v="156.732"/>
    <x v="36"/>
    <n v="7298"/>
    <x v="36"/>
    <s v="Developed-High Intensity"/>
    <x v="0"/>
    <x v="8"/>
    <s v="Developed-High Intensity"/>
    <s v=" "/>
    <n v="0"/>
    <n v="0"/>
    <n v="0"/>
    <n v="0"/>
    <n v="0"/>
    <n v="0"/>
  </r>
  <r>
    <n v="3625"/>
    <n v="3626"/>
    <n v="5"/>
    <n v="1.1100000000000001"/>
    <x v="36"/>
    <n v="7928"/>
    <x v="36"/>
    <s v="Eastern Cool Temperate Developed Shrubland"/>
    <x v="0"/>
    <x v="4"/>
    <s v="Developed-Upland Shrubland"/>
    <s v=" "/>
    <n v="0"/>
    <n v="0"/>
    <n v="0"/>
    <n v="0"/>
    <n v="0"/>
    <n v="0"/>
  </r>
  <r>
    <n v="3181"/>
    <n v="3182"/>
    <n v="139"/>
    <n v="30.858000000000001"/>
    <x v="109"/>
    <n v="7582"/>
    <x v="109"/>
    <s v="Ozark-Ouachita Oak Forest and Woodland"/>
    <x v="4"/>
    <x v="13"/>
    <s v="Shortleaf Pine-Oak Forest and Woodland"/>
    <s v="Forest"/>
    <n v="5"/>
    <n v="10"/>
    <n v="0.2"/>
    <n v="0.1"/>
    <n v="6.1716000000000006"/>
    <n v="3.0858000000000003"/>
  </r>
  <r>
    <n v="3627"/>
    <n v="3628"/>
    <n v="1544"/>
    <n v="342.76800000000003"/>
    <x v="36"/>
    <n v="9064"/>
    <x v="36"/>
    <s v="Central Interior Acidic Cliff and Talus"/>
    <x v="0"/>
    <x v="11"/>
    <s v="Sparse Vegetation"/>
    <s v=" "/>
    <n v="0"/>
    <n v="0"/>
    <n v="0"/>
    <n v="0"/>
    <n v="0"/>
    <n v="0"/>
  </r>
  <r>
    <n v="3628"/>
    <n v="3629"/>
    <n v="4"/>
    <n v="0.88800000000000001"/>
    <x v="36"/>
    <n v="7970"/>
    <x v="36"/>
    <s v="Eastern Cool Temperate Orchard"/>
    <x v="0"/>
    <x v="3"/>
    <s v="Agricultural-Orchard"/>
    <s v=" "/>
    <n v="0"/>
    <n v="0"/>
    <n v="0"/>
    <n v="0"/>
    <n v="0"/>
    <n v="0"/>
  </r>
  <r>
    <n v="3629"/>
    <n v="3630"/>
    <n v="54"/>
    <n v="11.988"/>
    <x v="36"/>
    <n v="7975"/>
    <x v="36"/>
    <s v="Eastern Cool Temperate Close Grown Crop"/>
    <x v="0"/>
    <x v="3"/>
    <s v="Agricultural-Close Grown Crop"/>
    <s v=" "/>
    <n v="0"/>
    <n v="0"/>
    <n v="0"/>
    <n v="0"/>
    <n v="0"/>
    <n v="0"/>
  </r>
  <r>
    <n v="3630"/>
    <n v="3631"/>
    <n v="1147"/>
    <n v="254.63400000000001"/>
    <x v="36"/>
    <n v="7295"/>
    <x v="36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3185"/>
    <n v="3186"/>
    <n v="7519"/>
    <n v="1669.2180000000001"/>
    <x v="26"/>
    <n v="7582"/>
    <x v="26"/>
    <s v="Ozark-Ouachita Oak Forest and Woodland"/>
    <x v="4"/>
    <x v="13"/>
    <s v="Shortleaf Pine-Oak Forest and Woodland"/>
    <s v="Forest"/>
    <n v="5"/>
    <n v="10"/>
    <n v="0.2"/>
    <n v="0.1"/>
    <n v="333.84360000000004"/>
    <n v="166.92180000000002"/>
  </r>
  <r>
    <n v="3206"/>
    <n v="3207"/>
    <n v="5840"/>
    <n v="1296.48"/>
    <x v="30"/>
    <n v="7582"/>
    <x v="30"/>
    <s v="Ozark-Ouachita Oak Forest and Woodland"/>
    <x v="4"/>
    <x v="13"/>
    <s v="Shortleaf Pine-Oak Forest and Woodland"/>
    <s v="Forest"/>
    <n v="5"/>
    <n v="10"/>
    <n v="0.2"/>
    <n v="0.1"/>
    <n v="259.29599999999999"/>
    <n v="129.648"/>
  </r>
  <r>
    <n v="3233"/>
    <n v="3234"/>
    <n v="20743"/>
    <n v="4604.9459999999999"/>
    <x v="24"/>
    <n v="7582"/>
    <x v="24"/>
    <s v="Ozark-Ouachita Oak Forest and Woodland"/>
    <x v="4"/>
    <x v="13"/>
    <s v="Shortleaf Pine-Oak Forest and Woodland"/>
    <s v="Forest"/>
    <n v="5"/>
    <n v="10"/>
    <n v="0.2"/>
    <n v="0.1"/>
    <n v="920.98919999999998"/>
    <n v="460.49459999999999"/>
  </r>
  <r>
    <n v="3297"/>
    <n v="3298"/>
    <n v="10709"/>
    <n v="2377.3980000000001"/>
    <x v="28"/>
    <n v="7582"/>
    <x v="28"/>
    <s v="Ozark-Ouachita Oak Forest and Woodland"/>
    <x v="4"/>
    <x v="13"/>
    <s v="Shortleaf Pine-Oak Forest and Woodland"/>
    <s v="Forest"/>
    <n v="5"/>
    <n v="10"/>
    <n v="0.2"/>
    <n v="0.1"/>
    <n v="475.47960000000006"/>
    <n v="237.73980000000003"/>
  </r>
  <r>
    <n v="3349"/>
    <n v="3350"/>
    <n v="18315"/>
    <n v="4065.93"/>
    <x v="29"/>
    <n v="7582"/>
    <x v="29"/>
    <s v="Ozark-Ouachita Oak Forest and Woodland"/>
    <x v="4"/>
    <x v="13"/>
    <s v="Shortleaf Pine-Oak Forest and Woodland"/>
    <s v="Forest"/>
    <n v="5"/>
    <n v="10"/>
    <n v="0.2"/>
    <n v="0.1"/>
    <n v="813.18600000000004"/>
    <n v="406.59300000000002"/>
  </r>
  <r>
    <n v="3636"/>
    <n v="3637"/>
    <n v="14792"/>
    <n v="3283.8240000000001"/>
    <x v="39"/>
    <n v="9817"/>
    <x v="39"/>
    <s v="Northern &amp; Central Ruderal Meadow"/>
    <x v="2"/>
    <x v="2"/>
    <s v="Introduced Perennial Grassland and Forbland"/>
    <s v="Prairie"/>
    <n v="1"/>
    <n v="3"/>
    <n v="1"/>
    <n v="0.33333333300000001"/>
    <n v="3283.8240000000001"/>
    <n v="1094.6079989053922"/>
  </r>
  <r>
    <n v="3395"/>
    <n v="3396"/>
    <n v="10558"/>
    <n v="2343.8760000000002"/>
    <x v="32"/>
    <n v="7582"/>
    <x v="32"/>
    <s v="Ozark-Ouachita Oak Forest and Woodland"/>
    <x v="4"/>
    <x v="13"/>
    <s v="Shortleaf Pine-Oak Forest and Woodland"/>
    <s v="Forest"/>
    <n v="5"/>
    <n v="10"/>
    <n v="0.2"/>
    <n v="0.1"/>
    <n v="468.77520000000004"/>
    <n v="234.38760000000002"/>
  </r>
  <r>
    <n v="3638"/>
    <n v="3639"/>
    <n v="212359"/>
    <n v="47143.698000000004"/>
    <x v="39"/>
    <n v="7977"/>
    <x v="39"/>
    <s v="Eastern Cool Temperate Pasture and Hayland"/>
    <x v="0"/>
    <x v="3"/>
    <s v="Agricultural-Pasture and Hayland"/>
    <s v=" "/>
    <n v="0"/>
    <n v="0"/>
    <n v="0"/>
    <n v="0"/>
    <n v="0"/>
    <n v="0"/>
  </r>
  <r>
    <n v="3431"/>
    <n v="3432"/>
    <n v="6223"/>
    <n v="1381.5060000000001"/>
    <x v="31"/>
    <n v="7582"/>
    <x v="31"/>
    <s v="Ozark-Ouachita Oak Forest and Woodland"/>
    <x v="4"/>
    <x v="13"/>
    <s v="Shortleaf Pine-Oak Forest and Woodland"/>
    <s v="Forest"/>
    <n v="5"/>
    <n v="10"/>
    <n v="0.2"/>
    <n v="0.1"/>
    <n v="276.30120000000005"/>
    <n v="138.15060000000003"/>
  </r>
  <r>
    <n v="3489"/>
    <n v="3490"/>
    <n v="47417"/>
    <n v="10526.574000000001"/>
    <x v="33"/>
    <n v="7582"/>
    <x v="33"/>
    <s v="Ozark-Ouachita Oak Forest and Woodland"/>
    <x v="4"/>
    <x v="13"/>
    <s v="Shortleaf Pine-Oak Forest and Woodland"/>
    <s v="Forest"/>
    <n v="5"/>
    <n v="10"/>
    <n v="0.2"/>
    <n v="0.1"/>
    <n v="2105.3148000000001"/>
    <n v="1052.6574000000001"/>
  </r>
  <r>
    <n v="3521"/>
    <n v="3522"/>
    <n v="115909"/>
    <n v="25731.797999999999"/>
    <x v="34"/>
    <n v="7582"/>
    <x v="34"/>
    <s v="Ozark-Ouachita Oak Forest and Woodland"/>
    <x v="4"/>
    <x v="13"/>
    <s v="Shortleaf Pine-Oak Forest and Woodland"/>
    <s v="Forest"/>
    <n v="5"/>
    <n v="10"/>
    <n v="0.2"/>
    <n v="0.1"/>
    <n v="5146.3595999999998"/>
    <n v="2573.1797999999999"/>
  </r>
  <r>
    <n v="3642"/>
    <n v="3643"/>
    <n v="2"/>
    <n v="0.44400000000000001"/>
    <x v="36"/>
    <n v="7973"/>
    <x v="36"/>
    <s v="Eastern Cool Temperate Row Crop - Close Grown Crop"/>
    <x v="0"/>
    <x v="3"/>
    <s v="Agricultural-Row Crop-Close Grown Crop"/>
    <s v=" "/>
    <n v="0"/>
    <n v="0"/>
    <n v="0"/>
    <n v="0"/>
    <n v="0"/>
    <n v="0"/>
  </r>
  <r>
    <n v="3643"/>
    <n v="3644"/>
    <n v="8210"/>
    <n v="1822.6200000000001"/>
    <x v="39"/>
    <n v="7905"/>
    <x v="39"/>
    <s v="Eastern Cool Temperate Urban Deciduous Forest"/>
    <x v="0"/>
    <x v="4"/>
    <s v="Developed-Upland Deciduous Forest"/>
    <s v=" "/>
    <n v="0"/>
    <n v="0"/>
    <n v="0"/>
    <n v="0"/>
    <n v="0"/>
    <n v="0"/>
  </r>
  <r>
    <n v="3644"/>
    <n v="3645"/>
    <n v="356"/>
    <n v="79.031999999999996"/>
    <x v="39"/>
    <n v="7927"/>
    <x v="39"/>
    <s v="Eastern Cool Temperate Developed Mixed Forest"/>
    <x v="0"/>
    <x v="4"/>
    <s v="Developed-Upland Mixed Forest"/>
    <s v=" "/>
    <n v="0"/>
    <n v="0"/>
    <n v="0"/>
    <n v="0"/>
    <n v="0"/>
    <n v="0"/>
  </r>
  <r>
    <n v="3645"/>
    <n v="3646"/>
    <n v="1373"/>
    <n v="304.80599999999998"/>
    <x v="39"/>
    <n v="7907"/>
    <x v="39"/>
    <s v="Eastern Cool Temperate Urban Mixed Forest"/>
    <x v="0"/>
    <x v="4"/>
    <s v="Developed-Upland Mixed Forest"/>
    <s v=" "/>
    <n v="0"/>
    <n v="0"/>
    <n v="0"/>
    <n v="0"/>
    <n v="0"/>
    <n v="0"/>
  </r>
  <r>
    <n v="3646"/>
    <n v="3647"/>
    <n v="43362"/>
    <n v="9626.3639999999996"/>
    <x v="39"/>
    <n v="7299"/>
    <x v="39"/>
    <s v="Developed-Roads"/>
    <x v="0"/>
    <x v="5"/>
    <s v="Developed-Roads"/>
    <s v=" "/>
    <n v="0"/>
    <n v="0"/>
    <n v="0"/>
    <n v="0"/>
    <n v="0"/>
    <n v="0"/>
  </r>
  <r>
    <n v="3647"/>
    <n v="3648"/>
    <n v="9735"/>
    <n v="2161.17"/>
    <x v="39"/>
    <n v="7974"/>
    <x v="39"/>
    <s v="Eastern Cool Temperate Row Crop"/>
    <x v="0"/>
    <x v="3"/>
    <s v="Agricultural-Row Crop"/>
    <s v=" "/>
    <n v="0"/>
    <n v="0"/>
    <n v="0"/>
    <n v="0"/>
    <n v="0"/>
    <n v="0"/>
  </r>
  <r>
    <n v="3554"/>
    <n v="3555"/>
    <n v="181907"/>
    <n v="40383.353999999999"/>
    <x v="35"/>
    <n v="7582"/>
    <x v="35"/>
    <s v="Ozark-Ouachita Oak Forest and Woodland"/>
    <x v="4"/>
    <x v="13"/>
    <s v="Shortleaf Pine-Oak Forest and Woodland"/>
    <s v="Forest"/>
    <n v="5"/>
    <n v="10"/>
    <n v="0.2"/>
    <n v="0.1"/>
    <n v="8076.6707999999999"/>
    <n v="4038.3353999999999"/>
  </r>
  <r>
    <n v="3649"/>
    <n v="3650"/>
    <n v="2863"/>
    <n v="635.58600000000001"/>
    <x v="39"/>
    <n v="7908"/>
    <x v="39"/>
    <s v="Eastern Cool Temperate Urban Herbaceous"/>
    <x v="0"/>
    <x v="4"/>
    <s v="Developed-Upland Herbaceous"/>
    <s v=" "/>
    <n v="0"/>
    <n v="0"/>
    <n v="0"/>
    <n v="0"/>
    <n v="0"/>
    <n v="0"/>
  </r>
  <r>
    <n v="3650"/>
    <n v="3651"/>
    <n v="3208"/>
    <n v="712.17600000000004"/>
    <x v="39"/>
    <n v="7909"/>
    <x v="39"/>
    <s v="Eastern Cool Temperate Urban Shrubland"/>
    <x v="0"/>
    <x v="4"/>
    <s v="Developed-Upland Shrubland"/>
    <s v=" "/>
    <n v="0"/>
    <n v="0"/>
    <n v="0"/>
    <n v="0"/>
    <n v="0"/>
    <n v="0"/>
  </r>
  <r>
    <n v="3651"/>
    <n v="3652"/>
    <n v="260"/>
    <n v="57.72"/>
    <x v="39"/>
    <n v="7975"/>
    <x v="39"/>
    <s v="Eastern Cool Temperate Close Grown Crop"/>
    <x v="0"/>
    <x v="3"/>
    <s v="Agricultural-Close Grown Crop"/>
    <s v=" "/>
    <n v="0"/>
    <n v="0"/>
    <n v="0"/>
    <n v="0"/>
    <n v="0"/>
    <n v="0"/>
  </r>
  <r>
    <n v="3652"/>
    <n v="3653"/>
    <n v="6069"/>
    <n v="1347.318"/>
    <x v="39"/>
    <n v="7296"/>
    <x v="39"/>
    <s v="Developed-Low Intensity"/>
    <x v="0"/>
    <x v="7"/>
    <s v="Developed-Low Intensity"/>
    <s v=" "/>
    <n v="0"/>
    <n v="0"/>
    <n v="0"/>
    <n v="0"/>
    <n v="0"/>
    <n v="0"/>
  </r>
  <r>
    <n v="3597"/>
    <n v="3598"/>
    <n v="23105"/>
    <n v="5129.3100000000004"/>
    <x v="36"/>
    <n v="7582"/>
    <x v="36"/>
    <s v="Ozark-Ouachita Oak Forest and Woodland"/>
    <x v="4"/>
    <x v="13"/>
    <s v="Shortleaf Pine-Oak Forest and Woodland"/>
    <s v="Forest"/>
    <n v="5"/>
    <n v="10"/>
    <n v="0.2"/>
    <n v="0.1"/>
    <n v="1025.8620000000001"/>
    <n v="512.93100000000004"/>
  </r>
  <r>
    <n v="3637"/>
    <n v="3638"/>
    <n v="74737"/>
    <n v="16591.614000000001"/>
    <x v="39"/>
    <n v="7582"/>
    <x v="39"/>
    <s v="Ozark-Ouachita Oak Forest and Woodland"/>
    <x v="4"/>
    <x v="13"/>
    <s v="Shortleaf Pine-Oak Forest and Woodland"/>
    <s v="Forest"/>
    <n v="5"/>
    <n v="10"/>
    <n v="0.2"/>
    <n v="0.1"/>
    <n v="3318.3228000000004"/>
    <n v="1659.1614000000002"/>
  </r>
  <r>
    <n v="3655"/>
    <n v="3656"/>
    <n v="9189"/>
    <n v="2039.9580000000001"/>
    <x v="39"/>
    <n v="7292"/>
    <x v="39"/>
    <s v="Open Water"/>
    <x v="0"/>
    <x v="0"/>
    <s v="Open Water"/>
    <s v=" "/>
    <n v="0"/>
    <n v="0"/>
    <n v="0"/>
    <n v="0"/>
    <n v="0"/>
    <n v="0"/>
  </r>
  <r>
    <n v="3656"/>
    <n v="3657"/>
    <n v="1002"/>
    <n v="222.44400000000002"/>
    <x v="39"/>
    <n v="7925"/>
    <x v="39"/>
    <s v="Eastern Cool Temperate Developed Deciduous Forest"/>
    <x v="0"/>
    <x v="4"/>
    <s v="Developed-Upland Deciduous Forest"/>
    <s v=" "/>
    <n v="0"/>
    <n v="0"/>
    <n v="0"/>
    <n v="0"/>
    <n v="0"/>
    <n v="0"/>
  </r>
  <r>
    <n v="3666"/>
    <n v="3667"/>
    <n v="67535"/>
    <n v="14992.77"/>
    <x v="37"/>
    <n v="7582"/>
    <x v="37"/>
    <s v="Ozark-Ouachita Oak Forest and Woodland"/>
    <x v="4"/>
    <x v="13"/>
    <s v="Shortleaf Pine-Oak Forest and Woodland"/>
    <s v="Forest"/>
    <n v="5"/>
    <n v="10"/>
    <n v="0.2"/>
    <n v="0.1"/>
    <n v="2998.5540000000001"/>
    <n v="1499.277"/>
  </r>
  <r>
    <n v="3658"/>
    <n v="3659"/>
    <n v="347"/>
    <n v="77.034000000000006"/>
    <x v="39"/>
    <n v="7906"/>
    <x v="39"/>
    <s v="Eastern Cool Temperate Urban Evergreen Forest"/>
    <x v="0"/>
    <x v="4"/>
    <s v="Developed-Upland Evergreen Forest"/>
    <s v=" "/>
    <n v="0"/>
    <n v="0"/>
    <n v="0"/>
    <n v="0"/>
    <n v="0"/>
    <n v="0"/>
  </r>
  <r>
    <n v="3659"/>
    <n v="3660"/>
    <n v="1969"/>
    <n v="437.11799999999999"/>
    <x v="39"/>
    <n v="7297"/>
    <x v="39"/>
    <s v="Developed-Medium Intensity"/>
    <x v="0"/>
    <x v="6"/>
    <s v="Developed-Medium Intensity"/>
    <s v=" "/>
    <n v="0"/>
    <n v="0"/>
    <n v="0"/>
    <n v="0"/>
    <n v="0"/>
    <n v="0"/>
  </r>
  <r>
    <n v="3660"/>
    <n v="3661"/>
    <n v="655"/>
    <n v="145.41"/>
    <x v="39"/>
    <n v="7929"/>
    <x v="39"/>
    <s v="Eastern Cool Temperate Developed Herbaceous"/>
    <x v="0"/>
    <x v="4"/>
    <s v="Developed-Upland Herbaceous"/>
    <s v=" "/>
    <n v="0"/>
    <n v="0"/>
    <n v="0"/>
    <n v="0"/>
    <n v="0"/>
    <n v="0"/>
  </r>
  <r>
    <n v="3661"/>
    <n v="3662"/>
    <n v="549"/>
    <n v="121.878"/>
    <x v="39"/>
    <n v="7298"/>
    <x v="39"/>
    <s v="Developed-High Intensity"/>
    <x v="0"/>
    <x v="8"/>
    <s v="Developed-High Intensity"/>
    <s v=" "/>
    <n v="0"/>
    <n v="0"/>
    <n v="0"/>
    <n v="0"/>
    <n v="0"/>
    <n v="0"/>
  </r>
  <r>
    <n v="3722"/>
    <n v="3723"/>
    <n v="112854"/>
    <n v="25053.588"/>
    <x v="43"/>
    <n v="7582"/>
    <x v="43"/>
    <s v="Ozark-Ouachita Oak Forest and Woodland"/>
    <x v="4"/>
    <x v="13"/>
    <s v="Shortleaf Pine-Oak Forest and Woodland"/>
    <s v="Forest"/>
    <n v="5"/>
    <n v="10"/>
    <n v="0.2"/>
    <n v="0.1"/>
    <n v="5010.7175999999999"/>
    <n v="2505.3588"/>
  </r>
  <r>
    <n v="3787"/>
    <n v="3788"/>
    <n v="12581"/>
    <n v="2792.982"/>
    <x v="38"/>
    <n v="7582"/>
    <x v="38"/>
    <s v="Ozark-Ouachita Oak Forest and Woodland"/>
    <x v="4"/>
    <x v="13"/>
    <s v="Shortleaf Pine-Oak Forest and Woodland"/>
    <s v="Forest"/>
    <n v="5"/>
    <n v="10"/>
    <n v="0.2"/>
    <n v="0.1"/>
    <n v="558.59640000000002"/>
    <n v="279.29820000000001"/>
  </r>
  <r>
    <n v="3849"/>
    <n v="3850"/>
    <n v="20706"/>
    <n v="4596.732"/>
    <x v="40"/>
    <n v="7582"/>
    <x v="40"/>
    <s v="Ozark-Ouachita Oak Forest and Woodland"/>
    <x v="4"/>
    <x v="13"/>
    <s v="Shortleaf Pine-Oak Forest and Woodland"/>
    <s v="Forest"/>
    <n v="5"/>
    <n v="10"/>
    <n v="0.2"/>
    <n v="0.1"/>
    <n v="919.34640000000002"/>
    <n v="459.67320000000001"/>
  </r>
  <r>
    <n v="3665"/>
    <n v="3666"/>
    <n v="77578"/>
    <n v="17222.315999999999"/>
    <x v="37"/>
    <n v="7299"/>
    <x v="37"/>
    <s v="Developed-Roads"/>
    <x v="0"/>
    <x v="5"/>
    <s v="Developed-Roads"/>
    <s v=" "/>
    <n v="0"/>
    <n v="0"/>
    <n v="0"/>
    <n v="0"/>
    <n v="0"/>
    <n v="0"/>
  </r>
  <r>
    <n v="3878"/>
    <n v="3879"/>
    <n v="386"/>
    <n v="85.692000000000007"/>
    <x v="42"/>
    <n v="7582"/>
    <x v="42"/>
    <s v="Ozark-Ouachita Oak Forest and Woodland"/>
    <x v="4"/>
    <x v="13"/>
    <s v="Shortleaf Pine-Oak Forest and Woodland"/>
    <s v="Forest"/>
    <n v="5"/>
    <n v="10"/>
    <n v="0.2"/>
    <n v="0.1"/>
    <n v="17.138400000000001"/>
    <n v="8.5692000000000004"/>
  </r>
  <r>
    <n v="4027"/>
    <n v="4028"/>
    <n v="2271"/>
    <n v="504.16200000000003"/>
    <x v="44"/>
    <n v="7582"/>
    <x v="44"/>
    <s v="Ozark-Ouachita Oak Forest and Woodland"/>
    <x v="4"/>
    <x v="13"/>
    <s v="Shortleaf Pine-Oak Forest and Woodland"/>
    <s v="Forest"/>
    <n v="5"/>
    <n v="10"/>
    <n v="0.2"/>
    <n v="0.1"/>
    <n v="100.83240000000001"/>
    <n v="50.416200000000003"/>
  </r>
  <r>
    <n v="4062"/>
    <n v="4063"/>
    <n v="5178"/>
    <n v="1149.5160000000001"/>
    <x v="47"/>
    <n v="7582"/>
    <x v="47"/>
    <s v="Ozark-Ouachita Oak Forest and Woodland"/>
    <x v="4"/>
    <x v="13"/>
    <s v="Shortleaf Pine-Oak Forest and Woodland"/>
    <s v="Forest"/>
    <n v="5"/>
    <n v="10"/>
    <n v="0.2"/>
    <n v="0.1"/>
    <n v="229.90320000000003"/>
    <n v="114.95160000000001"/>
  </r>
  <r>
    <n v="3669"/>
    <n v="3670"/>
    <n v="2521"/>
    <n v="559.66200000000003"/>
    <x v="37"/>
    <n v="7296"/>
    <x v="37"/>
    <s v="Developed-Low Intensity"/>
    <x v="0"/>
    <x v="7"/>
    <s v="Developed-Low Intensity"/>
    <s v=" "/>
    <n v="0"/>
    <n v="0"/>
    <n v="0"/>
    <n v="0"/>
    <n v="0"/>
    <n v="0"/>
  </r>
  <r>
    <n v="3670"/>
    <n v="3671"/>
    <n v="14054"/>
    <n v="3119.9879999999998"/>
    <x v="37"/>
    <n v="7905"/>
    <x v="37"/>
    <s v="Eastern Cool Temperate Urban Deciduous Forest"/>
    <x v="0"/>
    <x v="4"/>
    <s v="Developed-Upland Deciduous Forest"/>
    <s v=" "/>
    <n v="0"/>
    <n v="0"/>
    <n v="0"/>
    <n v="0"/>
    <n v="0"/>
    <n v="0"/>
  </r>
  <r>
    <n v="4090"/>
    <n v="4091"/>
    <n v="3957"/>
    <n v="878.45400000000006"/>
    <x v="45"/>
    <n v="7582"/>
    <x v="45"/>
    <s v="Ozark-Ouachita Oak Forest and Woodland"/>
    <x v="4"/>
    <x v="13"/>
    <s v="Shortleaf Pine-Oak Forest and Woodland"/>
    <s v="Forest"/>
    <n v="5"/>
    <n v="10"/>
    <n v="0.2"/>
    <n v="0.1"/>
    <n v="175.69080000000002"/>
    <n v="87.845400000000012"/>
  </r>
  <r>
    <n v="4135"/>
    <n v="4136"/>
    <n v="16770"/>
    <n v="3722.94"/>
    <x v="50"/>
    <n v="7582"/>
    <x v="50"/>
    <s v="Ozark-Ouachita Oak Forest and Woodland"/>
    <x v="4"/>
    <x v="13"/>
    <s v="Shortleaf Pine-Oak Forest and Woodland"/>
    <s v="Forest"/>
    <n v="5"/>
    <n v="10"/>
    <n v="0.2"/>
    <n v="0.1"/>
    <n v="744.58800000000008"/>
    <n v="372.29400000000004"/>
  </r>
  <r>
    <n v="4170"/>
    <n v="4171"/>
    <n v="21961"/>
    <n v="4875.3419999999996"/>
    <x v="46"/>
    <n v="7582"/>
    <x v="46"/>
    <s v="Ozark-Ouachita Oak Forest and Woodland"/>
    <x v="4"/>
    <x v="13"/>
    <s v="Shortleaf Pine-Oak Forest and Woodland"/>
    <s v="Forest"/>
    <n v="5"/>
    <n v="10"/>
    <n v="0.2"/>
    <n v="0.1"/>
    <n v="975.0684"/>
    <n v="487.5342"/>
  </r>
  <r>
    <n v="3674"/>
    <n v="3675"/>
    <n v="162498"/>
    <n v="36074.555999999997"/>
    <x v="37"/>
    <n v="7977"/>
    <x v="37"/>
    <s v="Eastern Cool Temperate Pasture and Hayland"/>
    <x v="0"/>
    <x v="3"/>
    <s v="Agricultural-Pasture and Hayland"/>
    <s v=" "/>
    <n v="0"/>
    <n v="0"/>
    <n v="0"/>
    <n v="0"/>
    <n v="0"/>
    <n v="0"/>
  </r>
  <r>
    <n v="3675"/>
    <n v="3676"/>
    <n v="363"/>
    <n v="80.585999999999999"/>
    <x v="37"/>
    <n v="7927"/>
    <x v="37"/>
    <s v="Eastern Cool Temperate Developed Mixed Forest"/>
    <x v="0"/>
    <x v="4"/>
    <s v="Developed-Upland Mixed Forest"/>
    <s v=" "/>
    <n v="0"/>
    <n v="0"/>
    <n v="0"/>
    <n v="0"/>
    <n v="0"/>
    <n v="0"/>
  </r>
  <r>
    <n v="3676"/>
    <n v="3677"/>
    <n v="665"/>
    <n v="147.63"/>
    <x v="37"/>
    <n v="7929"/>
    <x v="37"/>
    <s v="Eastern Cool Temperate Developed Herbaceous"/>
    <x v="0"/>
    <x v="4"/>
    <s v="Developed-Upland Herbaceous"/>
    <s v=" "/>
    <n v="0"/>
    <n v="0"/>
    <n v="0"/>
    <n v="0"/>
    <n v="0"/>
    <n v="0"/>
  </r>
  <r>
    <n v="3677"/>
    <n v="3678"/>
    <n v="24242"/>
    <n v="5381.7240000000002"/>
    <x v="37"/>
    <n v="9817"/>
    <x v="37"/>
    <s v="Northern &amp; Central Ruderal Meadow"/>
    <x v="2"/>
    <x v="2"/>
    <s v="Introduced Perennial Grassland and Forbland"/>
    <s v="Prairie"/>
    <n v="1"/>
    <n v="3"/>
    <n v="1"/>
    <n v="0.33333333300000001"/>
    <n v="5381.7240000000002"/>
    <n v="1793.9079982060921"/>
  </r>
  <r>
    <n v="3678"/>
    <n v="3679"/>
    <n v="1453"/>
    <n v="322.56600000000003"/>
    <x v="37"/>
    <n v="7907"/>
    <x v="37"/>
    <s v="Eastern Cool Temperate Urban Mixed Forest"/>
    <x v="0"/>
    <x v="4"/>
    <s v="Developed-Upland Mixed Forest"/>
    <s v=" "/>
    <n v="0"/>
    <n v="0"/>
    <n v="0"/>
    <n v="0"/>
    <n v="0"/>
    <n v="0"/>
  </r>
  <r>
    <n v="4219"/>
    <n v="4220"/>
    <n v="12652"/>
    <n v="2808.7440000000001"/>
    <x v="48"/>
    <n v="7582"/>
    <x v="48"/>
    <s v="Ozark-Ouachita Oak Forest and Woodland"/>
    <x v="4"/>
    <x v="13"/>
    <s v="Shortleaf Pine-Oak Forest and Woodland"/>
    <s v="Forest"/>
    <n v="5"/>
    <n v="10"/>
    <n v="0.2"/>
    <n v="0.1"/>
    <n v="561.74880000000007"/>
    <n v="280.87440000000004"/>
  </r>
  <r>
    <n v="4257"/>
    <n v="4258"/>
    <n v="16978"/>
    <n v="3769.116"/>
    <x v="49"/>
    <n v="7582"/>
    <x v="49"/>
    <s v="Ozark-Ouachita Oak Forest and Woodland"/>
    <x v="4"/>
    <x v="13"/>
    <s v="Shortleaf Pine-Oak Forest and Woodland"/>
    <s v="Forest"/>
    <n v="5"/>
    <n v="10"/>
    <n v="0.2"/>
    <n v="0.1"/>
    <n v="753.82320000000004"/>
    <n v="376.91160000000002"/>
  </r>
  <r>
    <n v="3681"/>
    <n v="3682"/>
    <n v="2278"/>
    <n v="505.71600000000001"/>
    <x v="37"/>
    <n v="7908"/>
    <x v="37"/>
    <s v="Eastern Cool Temperate Urban Herbaceous"/>
    <x v="0"/>
    <x v="4"/>
    <s v="Developed-Upland Herbaceous"/>
    <s v=" "/>
    <n v="0"/>
    <n v="0"/>
    <n v="0"/>
    <n v="0"/>
    <n v="0"/>
    <n v="0"/>
  </r>
  <r>
    <n v="3682"/>
    <n v="3683"/>
    <n v="1245"/>
    <n v="276.39"/>
    <x v="37"/>
    <n v="7925"/>
    <x v="37"/>
    <s v="Eastern Cool Temperate Developed Deciduous Forest"/>
    <x v="0"/>
    <x v="4"/>
    <s v="Developed-Upland Deciduous Forest"/>
    <s v=" "/>
    <n v="0"/>
    <n v="0"/>
    <n v="0"/>
    <n v="0"/>
    <n v="0"/>
    <n v="0"/>
  </r>
  <r>
    <n v="3683"/>
    <n v="3684"/>
    <n v="1496"/>
    <n v="332.11200000000002"/>
    <x v="37"/>
    <n v="7909"/>
    <x v="37"/>
    <s v="Eastern Cool Temperate Urban Shrubland"/>
    <x v="0"/>
    <x v="4"/>
    <s v="Developed-Upland Shrubland"/>
    <s v=" "/>
    <n v="0"/>
    <n v="0"/>
    <n v="0"/>
    <n v="0"/>
    <n v="0"/>
    <n v="0"/>
  </r>
  <r>
    <n v="3684"/>
    <n v="3685"/>
    <n v="987"/>
    <n v="219.114"/>
    <x v="37"/>
    <n v="7297"/>
    <x v="37"/>
    <s v="Developed-Medium Intensity"/>
    <x v="0"/>
    <x v="6"/>
    <s v="Developed-Medium Intensity"/>
    <s v=" "/>
    <n v="0"/>
    <n v="0"/>
    <n v="0"/>
    <n v="0"/>
    <n v="0"/>
    <n v="0"/>
  </r>
  <r>
    <n v="3685"/>
    <n v="3686"/>
    <n v="2307"/>
    <n v="512.154"/>
    <x v="37"/>
    <n v="7974"/>
    <x v="37"/>
    <s v="Eastern Cool Temperate Row Crop"/>
    <x v="0"/>
    <x v="3"/>
    <s v="Agricultural-Row Crop"/>
    <s v=" "/>
    <n v="0"/>
    <n v="0"/>
    <n v="0"/>
    <n v="0"/>
    <n v="0"/>
    <n v="0"/>
  </r>
  <r>
    <n v="4289"/>
    <n v="4290"/>
    <n v="30413"/>
    <n v="6751.6859999999997"/>
    <x v="51"/>
    <n v="7582"/>
    <x v="51"/>
    <s v="Ozark-Ouachita Oak Forest and Woodland"/>
    <x v="4"/>
    <x v="13"/>
    <s v="Shortleaf Pine-Oak Forest and Woodland"/>
    <s v="Forest"/>
    <n v="5"/>
    <n v="10"/>
    <n v="0.2"/>
    <n v="0.1"/>
    <n v="1350.3371999999999"/>
    <n v="675.16859999999997"/>
  </r>
  <r>
    <n v="3687"/>
    <n v="3688"/>
    <n v="2213"/>
    <n v="491.286"/>
    <x v="37"/>
    <n v="9317"/>
    <x v="37"/>
    <s v="Northern &amp; Central Ruderal Shrubland"/>
    <x v="0"/>
    <x v="10"/>
    <s v="Introduced Upland Vegetation-Shrub"/>
    <s v="Prairie? (Swaty used prairie numbers)"/>
    <n v="1"/>
    <n v="3"/>
    <n v="1"/>
    <n v="0.33333333300000001"/>
    <n v="491.286"/>
    <n v="163.761999836238"/>
  </r>
  <r>
    <n v="3688"/>
    <n v="3689"/>
    <n v="20726"/>
    <n v="4601.1720000000005"/>
    <x v="37"/>
    <n v="7292"/>
    <x v="37"/>
    <s v="Open Water"/>
    <x v="0"/>
    <x v="0"/>
    <s v="Open Water"/>
    <s v=" "/>
    <n v="0"/>
    <n v="0"/>
    <n v="0"/>
    <n v="0"/>
    <n v="0"/>
    <n v="0"/>
  </r>
  <r>
    <n v="3689"/>
    <n v="3690"/>
    <n v="974"/>
    <n v="216.22800000000001"/>
    <x v="37"/>
    <n v="7906"/>
    <x v="37"/>
    <s v="Eastern Cool Temperate Urban Evergreen Forest"/>
    <x v="0"/>
    <x v="4"/>
    <s v="Developed-Upland Evergreen Forest"/>
    <s v=" "/>
    <n v="0"/>
    <n v="0"/>
    <n v="0"/>
    <n v="0"/>
    <n v="0"/>
    <n v="0"/>
  </r>
  <r>
    <n v="3690"/>
    <n v="3691"/>
    <n v="3717"/>
    <n v="825.17399999999998"/>
    <x v="37"/>
    <n v="9064"/>
    <x v="37"/>
    <s v="Central Interior Acidic Cliff and Talus"/>
    <x v="0"/>
    <x v="11"/>
    <s v="Sparse Vegetation"/>
    <s v=" "/>
    <n v="0"/>
    <n v="0"/>
    <n v="0"/>
    <n v="0"/>
    <n v="0"/>
    <n v="0"/>
  </r>
  <r>
    <n v="3691"/>
    <n v="3692"/>
    <n v="1032"/>
    <n v="229.10400000000001"/>
    <x v="37"/>
    <n v="7976"/>
    <x v="37"/>
    <s v="Eastern Cool Temperate Fallow/Idle Cropland"/>
    <x v="0"/>
    <x v="3"/>
    <s v="Agricultural-Fallow/Idle Cropland"/>
    <s v=" "/>
    <n v="0"/>
    <n v="0"/>
    <n v="0"/>
    <n v="0"/>
    <n v="0"/>
    <n v="0"/>
  </r>
  <r>
    <n v="3692"/>
    <n v="3693"/>
    <n v="11"/>
    <n v="2.4420000000000002"/>
    <x v="37"/>
    <n v="7928"/>
    <x v="37"/>
    <s v="Eastern Cool Temperate Developed Shrubland"/>
    <x v="0"/>
    <x v="4"/>
    <s v="Developed-Upland Shrubland"/>
    <s v=" "/>
    <n v="0"/>
    <n v="0"/>
    <n v="0"/>
    <n v="0"/>
    <n v="0"/>
    <n v="0"/>
  </r>
  <r>
    <n v="4333"/>
    <n v="4334"/>
    <n v="52952"/>
    <n v="11755.344000000001"/>
    <x v="52"/>
    <n v="7582"/>
    <x v="52"/>
    <s v="Ozark-Ouachita Oak Forest and Woodland"/>
    <x v="4"/>
    <x v="13"/>
    <s v="Shortleaf Pine-Oak Forest and Woodland"/>
    <s v="Forest"/>
    <n v="5"/>
    <n v="10"/>
    <n v="0.2"/>
    <n v="0.1"/>
    <n v="2351.0688000000005"/>
    <n v="1175.5344000000002"/>
  </r>
  <r>
    <n v="3694"/>
    <n v="3695"/>
    <n v="74"/>
    <n v="16.428000000000001"/>
    <x v="37"/>
    <n v="7975"/>
    <x v="37"/>
    <s v="Eastern Cool Temperate Close Grown Crop"/>
    <x v="0"/>
    <x v="3"/>
    <s v="Agricultural-Close Grown Crop"/>
    <s v=" "/>
    <n v="0"/>
    <n v="0"/>
    <n v="0"/>
    <n v="0"/>
    <n v="0"/>
    <n v="0"/>
  </r>
  <r>
    <n v="3695"/>
    <n v="3696"/>
    <n v="146"/>
    <n v="32.411999999999999"/>
    <x v="37"/>
    <n v="7295"/>
    <x v="37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3696"/>
    <n v="3697"/>
    <n v="211"/>
    <n v="46.841999999999999"/>
    <x v="39"/>
    <n v="9317"/>
    <x v="39"/>
    <s v="Northern &amp; Central Ruderal Shrubland"/>
    <x v="0"/>
    <x v="10"/>
    <s v="Introduced Upland Vegetation-Shrub"/>
    <s v="Prairie? (Swaty used prairie numbers)"/>
    <n v="1"/>
    <n v="3"/>
    <n v="1"/>
    <n v="0.33333333300000001"/>
    <n v="46.841999999999999"/>
    <n v="15.613999984386"/>
  </r>
  <r>
    <n v="3697"/>
    <n v="3698"/>
    <n v="268"/>
    <n v="59.496000000000002"/>
    <x v="37"/>
    <n v="7298"/>
    <x v="37"/>
    <s v="Developed-High Intensity"/>
    <x v="0"/>
    <x v="8"/>
    <s v="Developed-High Intensity"/>
    <s v=" "/>
    <n v="0"/>
    <n v="0"/>
    <n v="0"/>
    <n v="0"/>
    <n v="0"/>
    <n v="0"/>
  </r>
  <r>
    <n v="4373"/>
    <n v="4374"/>
    <n v="45526"/>
    <n v="10106.772000000001"/>
    <x v="54"/>
    <n v="7582"/>
    <x v="54"/>
    <s v="Ozark-Ouachita Oak Forest and Woodland"/>
    <x v="4"/>
    <x v="13"/>
    <s v="Shortleaf Pine-Oak Forest and Woodland"/>
    <s v="Forest"/>
    <n v="5"/>
    <n v="10"/>
    <n v="0.2"/>
    <n v="0.1"/>
    <n v="2021.3544000000002"/>
    <n v="1010.6772000000001"/>
  </r>
  <r>
    <n v="4418"/>
    <n v="4419"/>
    <n v="65140"/>
    <n v="14461.08"/>
    <x v="58"/>
    <n v="7582"/>
    <x v="58"/>
    <s v="Ozark-Ouachita Oak Forest and Woodland"/>
    <x v="4"/>
    <x v="13"/>
    <s v="Shortleaf Pine-Oak Forest and Woodland"/>
    <s v="Forest"/>
    <n v="5"/>
    <n v="10"/>
    <n v="0.2"/>
    <n v="0.1"/>
    <n v="2892.2160000000003"/>
    <n v="1446.1080000000002"/>
  </r>
  <r>
    <n v="4452"/>
    <n v="4453"/>
    <n v="70093"/>
    <n v="15560.646000000001"/>
    <x v="55"/>
    <n v="7582"/>
    <x v="55"/>
    <s v="Ozark-Ouachita Oak Forest and Woodland"/>
    <x v="4"/>
    <x v="13"/>
    <s v="Shortleaf Pine-Oak Forest and Woodland"/>
    <s v="Forest"/>
    <n v="5"/>
    <n v="10"/>
    <n v="0.2"/>
    <n v="0.1"/>
    <n v="3112.1292000000003"/>
    <n v="1556.0646000000002"/>
  </r>
  <r>
    <n v="3701"/>
    <n v="3702"/>
    <n v="25"/>
    <n v="5.55"/>
    <x v="37"/>
    <n v="7926"/>
    <x v="37"/>
    <s v="Eastern Cool Temperate Developed Evergreen Forest"/>
    <x v="0"/>
    <x v="4"/>
    <s v="Developed-Upland Evergreen Forest"/>
    <s v=" "/>
    <n v="0"/>
    <n v="0"/>
    <n v="0"/>
    <n v="0"/>
    <n v="0"/>
    <n v="0"/>
  </r>
  <r>
    <n v="4498"/>
    <n v="4499"/>
    <n v="105778"/>
    <n v="23482.716"/>
    <x v="56"/>
    <n v="7582"/>
    <x v="56"/>
    <s v="Ozark-Ouachita Oak Forest and Woodland"/>
    <x v="4"/>
    <x v="13"/>
    <s v="Shortleaf Pine-Oak Forest and Woodland"/>
    <s v="Forest"/>
    <n v="5"/>
    <n v="10"/>
    <n v="0.2"/>
    <n v="0.1"/>
    <n v="4696.5432000000001"/>
    <n v="2348.2716"/>
  </r>
  <r>
    <n v="4536"/>
    <n v="4537"/>
    <n v="16434"/>
    <n v="3648.348"/>
    <x v="74"/>
    <n v="7582"/>
    <x v="74"/>
    <s v="Ozark-Ouachita Oak Forest and Woodland"/>
    <x v="4"/>
    <x v="13"/>
    <s v="Shortleaf Pine-Oak Forest and Woodland"/>
    <s v="Forest"/>
    <n v="5"/>
    <n v="10"/>
    <n v="0.2"/>
    <n v="0.1"/>
    <n v="729.66960000000006"/>
    <n v="364.83480000000003"/>
  </r>
  <r>
    <n v="4568"/>
    <n v="4569"/>
    <n v="45489"/>
    <n v="10098.558000000001"/>
    <x v="57"/>
    <n v="7582"/>
    <x v="57"/>
    <s v="Ozark-Ouachita Oak Forest and Woodland"/>
    <x v="4"/>
    <x v="13"/>
    <s v="Shortleaf Pine-Oak Forest and Woodland"/>
    <s v="Forest"/>
    <n v="5"/>
    <n v="10"/>
    <n v="0.2"/>
    <n v="0.1"/>
    <n v="2019.7116000000003"/>
    <n v="1009.8558000000002"/>
  </r>
  <r>
    <n v="3705"/>
    <n v="3706"/>
    <n v="26"/>
    <n v="5.7720000000000002"/>
    <x v="37"/>
    <n v="7978"/>
    <x v="37"/>
    <s v="Eastern Cool Temperate Wheat"/>
    <x v="0"/>
    <x v="3"/>
    <s v="Agricultural-Wheat"/>
    <s v=" "/>
    <n v="0"/>
    <n v="0"/>
    <n v="0"/>
    <n v="0"/>
    <n v="0"/>
    <n v="0"/>
  </r>
  <r>
    <n v="3706"/>
    <n v="3707"/>
    <n v="273"/>
    <n v="60.606000000000002"/>
    <x v="37"/>
    <n v="7973"/>
    <x v="37"/>
    <s v="Eastern Cool Temperate Row Crop - Close Grown Crop"/>
    <x v="0"/>
    <x v="3"/>
    <s v="Agricultural-Row Crop-Close Grown Crop"/>
    <s v=" "/>
    <n v="0"/>
    <n v="0"/>
    <n v="0"/>
    <n v="0"/>
    <n v="0"/>
    <n v="0"/>
  </r>
  <r>
    <n v="1584"/>
    <n v="1585"/>
    <n v="12999"/>
    <n v="2885.7780000000002"/>
    <x v="2"/>
    <n v="9207"/>
    <x v="2"/>
    <s v="Ozark-Ouachita Riparian Forest"/>
    <x v="1"/>
    <x v="14"/>
    <s v="Eastern Small Stream Riparian Forests"/>
    <s v="Wetland"/>
    <n v="20"/>
    <n v="50"/>
    <n v="0.05"/>
    <n v="0.02"/>
    <n v="144.28890000000001"/>
    <n v="57.715560000000004"/>
  </r>
  <r>
    <n v="1750"/>
    <n v="1751"/>
    <n v="14738"/>
    <n v="3271.8360000000002"/>
    <x v="1"/>
    <n v="9207"/>
    <x v="1"/>
    <s v="Ozark-Ouachita Riparian Forest"/>
    <x v="1"/>
    <x v="14"/>
    <s v="Eastern Small Stream Riparian Forests"/>
    <s v="Wetland"/>
    <n v="20"/>
    <n v="50"/>
    <n v="0.05"/>
    <n v="0.02"/>
    <n v="163.59180000000003"/>
    <n v="65.436720000000008"/>
  </r>
  <r>
    <n v="3709"/>
    <n v="3710"/>
    <n v="95"/>
    <n v="21.09"/>
    <x v="39"/>
    <n v="7978"/>
    <x v="39"/>
    <s v="Eastern Cool Temperate Wheat"/>
    <x v="0"/>
    <x v="3"/>
    <s v="Agricultural-Wheat"/>
    <s v=" "/>
    <n v="0"/>
    <n v="0"/>
    <n v="0"/>
    <n v="0"/>
    <n v="0"/>
    <n v="0"/>
  </r>
  <r>
    <n v="3710"/>
    <n v="3711"/>
    <n v="22"/>
    <n v="4.8840000000000003"/>
    <x v="39"/>
    <n v="7926"/>
    <x v="39"/>
    <s v="Eastern Cool Temperate Developed Evergreen Forest"/>
    <x v="0"/>
    <x v="4"/>
    <s v="Developed-Upland Evergreen Forest"/>
    <s v=" "/>
    <n v="0"/>
    <n v="0"/>
    <n v="0"/>
    <n v="0"/>
    <n v="0"/>
    <n v="0"/>
  </r>
  <r>
    <n v="3711"/>
    <n v="3712"/>
    <n v="94"/>
    <n v="20.867999999999999"/>
    <x v="35"/>
    <n v="7926"/>
    <x v="35"/>
    <s v="Eastern Cool Temperate Developed Evergreen Forest"/>
    <x v="0"/>
    <x v="4"/>
    <s v="Developed-Upland Evergreen Forest"/>
    <s v=" "/>
    <n v="0"/>
    <n v="0"/>
    <n v="0"/>
    <n v="0"/>
    <n v="0"/>
    <n v="0"/>
  </r>
  <r>
    <n v="3712"/>
    <n v="3713"/>
    <n v="13"/>
    <n v="2.8860000000000001"/>
    <x v="35"/>
    <n v="7928"/>
    <x v="35"/>
    <s v="Eastern Cool Temperate Developed Shrubland"/>
    <x v="0"/>
    <x v="4"/>
    <s v="Developed-Upland Shrubland"/>
    <s v=" "/>
    <n v="0"/>
    <n v="0"/>
    <n v="0"/>
    <n v="0"/>
    <n v="0"/>
    <n v="0"/>
  </r>
  <r>
    <n v="1791"/>
    <n v="1792"/>
    <n v="7596"/>
    <n v="1686.3120000000001"/>
    <x v="63"/>
    <n v="9207"/>
    <x v="63"/>
    <s v="Ozark-Ouachita Riparian Forest"/>
    <x v="1"/>
    <x v="14"/>
    <s v="Eastern Small Stream Riparian Forests"/>
    <s v="Wetland"/>
    <n v="20"/>
    <n v="50"/>
    <n v="0.05"/>
    <n v="0.02"/>
    <n v="84.315600000000018"/>
    <n v="33.726240000000004"/>
  </r>
  <r>
    <n v="1803"/>
    <n v="1804"/>
    <n v="90"/>
    <n v="19.98"/>
    <x v="62"/>
    <n v="9207"/>
    <x v="62"/>
    <s v="Ozark-Ouachita Riparian Forest"/>
    <x v="1"/>
    <x v="14"/>
    <s v="Eastern Small Stream Riparian Forests"/>
    <s v="Wetland"/>
    <n v="20"/>
    <n v="50"/>
    <n v="0.05"/>
    <n v="0.02"/>
    <n v="0.99900000000000011"/>
    <n v="0.39960000000000001"/>
  </r>
  <r>
    <n v="3715"/>
    <n v="3716"/>
    <n v="29132"/>
    <n v="6467.3040000000001"/>
    <x v="43"/>
    <n v="9817"/>
    <x v="43"/>
    <s v="Northern &amp; Central Ruderal Meadow"/>
    <x v="2"/>
    <x v="2"/>
    <s v="Introduced Perennial Grassland and Forbland"/>
    <s v="Prairie"/>
    <n v="1"/>
    <n v="3"/>
    <n v="1"/>
    <n v="0.33333333300000001"/>
    <n v="6467.3040000000001"/>
    <n v="2155.767997844232"/>
  </r>
  <r>
    <n v="3716"/>
    <n v="3717"/>
    <n v="215973"/>
    <n v="47946.006000000001"/>
    <x v="43"/>
    <n v="7977"/>
    <x v="43"/>
    <s v="Eastern Cool Temperate Pasture and Hayland"/>
    <x v="0"/>
    <x v="3"/>
    <s v="Agricultural-Pasture and Hayland"/>
    <s v=" "/>
    <n v="0"/>
    <n v="0"/>
    <n v="0"/>
    <n v="0"/>
    <n v="0"/>
    <n v="0"/>
  </r>
  <r>
    <n v="1858"/>
    <n v="1859"/>
    <n v="7022"/>
    <n v="1558.884"/>
    <x v="8"/>
    <n v="9207"/>
    <x v="8"/>
    <s v="Ozark-Ouachita Riparian Forest"/>
    <x v="1"/>
    <x v="14"/>
    <s v="Eastern Small Stream Riparian Forests"/>
    <s v="Wetland"/>
    <n v="20"/>
    <n v="50"/>
    <n v="0.05"/>
    <n v="0.02"/>
    <n v="77.944200000000009"/>
    <n v="31.177680000000002"/>
  </r>
  <r>
    <n v="2021"/>
    <n v="2022"/>
    <n v="5201"/>
    <n v="1154.6220000000001"/>
    <x v="13"/>
    <n v="9207"/>
    <x v="13"/>
    <s v="Ozark-Ouachita Riparian Forest"/>
    <x v="1"/>
    <x v="14"/>
    <s v="Eastern Small Stream Riparian Forests"/>
    <s v="Wetland"/>
    <n v="20"/>
    <n v="50"/>
    <n v="0.05"/>
    <n v="0.02"/>
    <n v="57.731100000000005"/>
    <n v="23.092440000000003"/>
  </r>
  <r>
    <n v="2050"/>
    <n v="2051"/>
    <n v="12302"/>
    <n v="2731.0439999999999"/>
    <x v="15"/>
    <n v="9207"/>
    <x v="15"/>
    <s v="Ozark-Ouachita Riparian Forest"/>
    <x v="1"/>
    <x v="14"/>
    <s v="Eastern Small Stream Riparian Forests"/>
    <s v="Wetland"/>
    <n v="20"/>
    <n v="50"/>
    <n v="0.05"/>
    <n v="0.02"/>
    <n v="136.5522"/>
    <n v="54.62088"/>
  </r>
  <r>
    <n v="3720"/>
    <n v="3721"/>
    <n v="63524"/>
    <n v="14102.328"/>
    <x v="43"/>
    <n v="7299"/>
    <x v="43"/>
    <s v="Developed-Roads"/>
    <x v="0"/>
    <x v="5"/>
    <s v="Developed-Roads"/>
    <s v=" "/>
    <n v="0"/>
    <n v="0"/>
    <n v="0"/>
    <n v="0"/>
    <n v="0"/>
    <n v="0"/>
  </r>
  <r>
    <n v="3721"/>
    <n v="3722"/>
    <n v="3207"/>
    <n v="711.95400000000006"/>
    <x v="43"/>
    <n v="7909"/>
    <x v="43"/>
    <s v="Eastern Cool Temperate Urban Shrubland"/>
    <x v="0"/>
    <x v="4"/>
    <s v="Developed-Upland Shrubland"/>
    <s v=" "/>
    <n v="0"/>
    <n v="0"/>
    <n v="0"/>
    <n v="0"/>
    <n v="0"/>
    <n v="0"/>
  </r>
  <r>
    <n v="2079"/>
    <n v="2080"/>
    <n v="3724"/>
    <n v="826.72800000000007"/>
    <x v="14"/>
    <n v="9207"/>
    <x v="14"/>
    <s v="Ozark-Ouachita Riparian Forest"/>
    <x v="1"/>
    <x v="14"/>
    <s v="Eastern Small Stream Riparian Forests"/>
    <s v="Wetland"/>
    <n v="20"/>
    <n v="50"/>
    <n v="0.05"/>
    <n v="0.02"/>
    <n v="41.336400000000005"/>
    <n v="16.534560000000003"/>
  </r>
  <r>
    <n v="2159"/>
    <n v="2160"/>
    <n v="326"/>
    <n v="72.372"/>
    <x v="69"/>
    <n v="9207"/>
    <x v="69"/>
    <s v="Ozark-Ouachita Riparian Forest"/>
    <x v="1"/>
    <x v="14"/>
    <s v="Eastern Small Stream Riparian Forests"/>
    <s v="Wetland"/>
    <n v="20"/>
    <n v="50"/>
    <n v="0.05"/>
    <n v="0.02"/>
    <n v="3.6186000000000003"/>
    <n v="1.4474400000000001"/>
  </r>
  <r>
    <n v="3724"/>
    <n v="3725"/>
    <n v="497"/>
    <n v="110.334"/>
    <x v="43"/>
    <n v="7927"/>
    <x v="43"/>
    <s v="Eastern Cool Temperate Developed Mixed Forest"/>
    <x v="0"/>
    <x v="4"/>
    <s v="Developed-Upland Mixed Forest"/>
    <s v=" "/>
    <n v="0"/>
    <n v="0"/>
    <n v="0"/>
    <n v="0"/>
    <n v="0"/>
    <n v="0"/>
  </r>
  <r>
    <n v="3725"/>
    <n v="3726"/>
    <n v="18510"/>
    <n v="4109.22"/>
    <x v="43"/>
    <n v="7905"/>
    <x v="43"/>
    <s v="Eastern Cool Temperate Urban Deciduous Forest"/>
    <x v="0"/>
    <x v="4"/>
    <s v="Developed-Upland Deciduous Forest"/>
    <s v=" "/>
    <n v="0"/>
    <n v="0"/>
    <n v="0"/>
    <n v="0"/>
    <n v="0"/>
    <n v="0"/>
  </r>
  <r>
    <n v="3726"/>
    <n v="3727"/>
    <n v="4777"/>
    <n v="1060.4939999999999"/>
    <x v="43"/>
    <n v="7296"/>
    <x v="43"/>
    <s v="Developed-Low Intensity"/>
    <x v="0"/>
    <x v="7"/>
    <s v="Developed-Low Intensity"/>
    <s v=" "/>
    <n v="0"/>
    <n v="0"/>
    <n v="0"/>
    <n v="0"/>
    <n v="0"/>
    <n v="0"/>
  </r>
  <r>
    <n v="2188"/>
    <n v="2189"/>
    <n v="4373"/>
    <n v="970.80600000000004"/>
    <x v="19"/>
    <n v="9207"/>
    <x v="19"/>
    <s v="Ozark-Ouachita Riparian Forest"/>
    <x v="1"/>
    <x v="14"/>
    <s v="Eastern Small Stream Riparian Forests"/>
    <s v="Wetland"/>
    <n v="20"/>
    <n v="50"/>
    <n v="0.05"/>
    <n v="0.02"/>
    <n v="48.540300000000002"/>
    <n v="19.416120000000003"/>
  </r>
  <r>
    <n v="3728"/>
    <n v="3729"/>
    <n v="1367"/>
    <n v="303.47399999999999"/>
    <x v="43"/>
    <n v="7929"/>
    <x v="43"/>
    <s v="Eastern Cool Temperate Developed Herbaceous"/>
    <x v="0"/>
    <x v="4"/>
    <s v="Developed-Upland Herbaceous"/>
    <s v=" "/>
    <n v="0"/>
    <n v="0"/>
    <n v="0"/>
    <n v="0"/>
    <n v="0"/>
    <n v="0"/>
  </r>
  <r>
    <n v="3729"/>
    <n v="3730"/>
    <n v="1462"/>
    <n v="324.56400000000002"/>
    <x v="43"/>
    <n v="7297"/>
    <x v="43"/>
    <s v="Developed-Medium Intensity"/>
    <x v="0"/>
    <x v="6"/>
    <s v="Developed-Medium Intensity"/>
    <s v=" "/>
    <n v="0"/>
    <n v="0"/>
    <n v="0"/>
    <n v="0"/>
    <n v="0"/>
    <n v="0"/>
  </r>
  <r>
    <n v="3730"/>
    <n v="3731"/>
    <n v="19459"/>
    <n v="4319.8980000000001"/>
    <x v="43"/>
    <n v="7974"/>
    <x v="43"/>
    <s v="Eastern Cool Temperate Row Crop"/>
    <x v="0"/>
    <x v="3"/>
    <s v="Agricultural-Row Crop"/>
    <s v=" "/>
    <n v="0"/>
    <n v="0"/>
    <n v="0"/>
    <n v="0"/>
    <n v="0"/>
    <n v="0"/>
  </r>
  <r>
    <n v="3731"/>
    <n v="3732"/>
    <n v="3515"/>
    <n v="780.33"/>
    <x v="43"/>
    <n v="7908"/>
    <x v="43"/>
    <s v="Eastern Cool Temperate Urban Herbaceous"/>
    <x v="0"/>
    <x v="4"/>
    <s v="Developed-Upland Herbaceous"/>
    <s v=" "/>
    <n v="0"/>
    <n v="0"/>
    <n v="0"/>
    <n v="0"/>
    <n v="0"/>
    <n v="0"/>
  </r>
  <r>
    <n v="3732"/>
    <n v="3733"/>
    <n v="181"/>
    <n v="40.182000000000002"/>
    <x v="43"/>
    <n v="7975"/>
    <x v="43"/>
    <s v="Eastern Cool Temperate Close Grown Crop"/>
    <x v="0"/>
    <x v="3"/>
    <s v="Agricultural-Close Grown Crop"/>
    <s v=" "/>
    <n v="0"/>
    <n v="0"/>
    <n v="0"/>
    <n v="0"/>
    <n v="0"/>
    <n v="0"/>
  </r>
  <r>
    <n v="3733"/>
    <n v="3734"/>
    <n v="2423"/>
    <n v="537.90600000000006"/>
    <x v="43"/>
    <n v="7925"/>
    <x v="43"/>
    <s v="Eastern Cool Temperate Developed Deciduous Forest"/>
    <x v="0"/>
    <x v="4"/>
    <s v="Developed-Upland Deciduous Forest"/>
    <s v=" "/>
    <n v="0"/>
    <n v="0"/>
    <n v="0"/>
    <n v="0"/>
    <n v="0"/>
    <n v="0"/>
  </r>
  <r>
    <n v="3734"/>
    <n v="3735"/>
    <n v="2367"/>
    <n v="525.47400000000005"/>
    <x v="43"/>
    <n v="7907"/>
    <x v="43"/>
    <s v="Eastern Cool Temperate Urban Mixed Forest"/>
    <x v="0"/>
    <x v="4"/>
    <s v="Developed-Upland Mixed Forest"/>
    <s v=" "/>
    <n v="0"/>
    <n v="0"/>
    <n v="0"/>
    <n v="0"/>
    <n v="0"/>
    <n v="0"/>
  </r>
  <r>
    <n v="2208"/>
    <n v="2209"/>
    <n v="4"/>
    <n v="0.88800000000000001"/>
    <x v="68"/>
    <n v="9207"/>
    <x v="68"/>
    <s v="Ozark-Ouachita Riparian Forest"/>
    <x v="1"/>
    <x v="14"/>
    <s v="Eastern Small Stream Riparian Forests"/>
    <s v="Wetland"/>
    <n v="20"/>
    <n v="50"/>
    <n v="0.05"/>
    <n v="0.02"/>
    <n v="4.4400000000000002E-2"/>
    <n v="1.7760000000000001E-2"/>
  </r>
  <r>
    <n v="2237"/>
    <n v="2238"/>
    <n v="16"/>
    <n v="3.552"/>
    <x v="114"/>
    <n v="9207"/>
    <x v="114"/>
    <s v="Ozark-Ouachita Riparian Forest"/>
    <x v="1"/>
    <x v="14"/>
    <s v="Eastern Small Stream Riparian Forests"/>
    <s v="Wetland"/>
    <n v="20"/>
    <n v="50"/>
    <n v="0.05"/>
    <n v="0.02"/>
    <n v="0.17760000000000001"/>
    <n v="7.1040000000000006E-2"/>
  </r>
  <r>
    <n v="3737"/>
    <n v="3738"/>
    <n v="46277"/>
    <n v="10273.494000000001"/>
    <x v="43"/>
    <n v="7292"/>
    <x v="43"/>
    <s v="Open Water"/>
    <x v="0"/>
    <x v="0"/>
    <s v="Open Water"/>
    <s v=" "/>
    <n v="0"/>
    <n v="0"/>
    <n v="0"/>
    <n v="0"/>
    <n v="0"/>
    <n v="0"/>
  </r>
  <r>
    <n v="3738"/>
    <n v="3739"/>
    <n v="790"/>
    <n v="175.38"/>
    <x v="43"/>
    <n v="7906"/>
    <x v="43"/>
    <s v="Eastern Cool Temperate Urban Evergreen Forest"/>
    <x v="0"/>
    <x v="4"/>
    <s v="Developed-Upland Evergreen Forest"/>
    <s v=" "/>
    <n v="0"/>
    <n v="0"/>
    <n v="0"/>
    <n v="0"/>
    <n v="0"/>
    <n v="0"/>
  </r>
  <r>
    <n v="3739"/>
    <n v="3740"/>
    <n v="478"/>
    <n v="106.116"/>
    <x v="43"/>
    <n v="9317"/>
    <x v="43"/>
    <s v="Northern &amp; Central Ruderal Shrubland"/>
    <x v="0"/>
    <x v="10"/>
    <s v="Introduced Upland Vegetation-Shrub"/>
    <s v="Prairie? (Swaty used prairie numbers)"/>
    <n v="1"/>
    <n v="3"/>
    <n v="1"/>
    <n v="0.33333333300000001"/>
    <n v="106.116"/>
    <n v="35.371999964628003"/>
  </r>
  <r>
    <n v="2322"/>
    <n v="2323"/>
    <n v="24171"/>
    <n v="5365.9620000000004"/>
    <x v="4"/>
    <n v="9207"/>
    <x v="4"/>
    <s v="Ozark-Ouachita Riparian Forest"/>
    <x v="1"/>
    <x v="14"/>
    <s v="Eastern Small Stream Riparian Forests"/>
    <s v="Wetland"/>
    <n v="20"/>
    <n v="50"/>
    <n v="0.05"/>
    <n v="0.02"/>
    <n v="268.29810000000003"/>
    <n v="107.31924000000001"/>
  </r>
  <r>
    <n v="2323"/>
    <n v="2324"/>
    <n v="5441"/>
    <n v="1207.902"/>
    <x v="107"/>
    <n v="9207"/>
    <x v="107"/>
    <s v="Ozark-Ouachita Riparian Forest"/>
    <x v="1"/>
    <x v="14"/>
    <s v="Eastern Small Stream Riparian Forests"/>
    <s v="Wetland"/>
    <n v="20"/>
    <n v="50"/>
    <n v="0.05"/>
    <n v="0.02"/>
    <n v="60.395100000000006"/>
    <n v="24.15804"/>
  </r>
  <r>
    <n v="3742"/>
    <n v="3743"/>
    <n v="2"/>
    <n v="0.44400000000000001"/>
    <x v="37"/>
    <n v="7970"/>
    <x v="37"/>
    <s v="Eastern Cool Temperate Orchard"/>
    <x v="0"/>
    <x v="3"/>
    <s v="Agricultural-Orchard"/>
    <s v=" "/>
    <n v="0"/>
    <n v="0"/>
    <n v="0"/>
    <n v="0"/>
    <n v="0"/>
    <n v="0"/>
  </r>
  <r>
    <n v="2335"/>
    <n v="2336"/>
    <n v="28874"/>
    <n v="6410.0280000000002"/>
    <x v="5"/>
    <n v="9207"/>
    <x v="5"/>
    <s v="Ozark-Ouachita Riparian Forest"/>
    <x v="1"/>
    <x v="14"/>
    <s v="Eastern Small Stream Riparian Forests"/>
    <s v="Wetland"/>
    <n v="20"/>
    <n v="50"/>
    <n v="0.05"/>
    <n v="0.02"/>
    <n v="320.50140000000005"/>
    <n v="128.20056"/>
  </r>
  <r>
    <n v="2400"/>
    <n v="2401"/>
    <n v="697"/>
    <n v="154.73400000000001"/>
    <x v="102"/>
    <n v="9207"/>
    <x v="102"/>
    <s v="Ozark-Ouachita Riparian Forest"/>
    <x v="1"/>
    <x v="14"/>
    <s v="Eastern Small Stream Riparian Forests"/>
    <s v="Wetland"/>
    <n v="20"/>
    <n v="50"/>
    <n v="0.05"/>
    <n v="0.02"/>
    <n v="7.7367000000000008"/>
    <n v="3.0946800000000003"/>
  </r>
  <r>
    <n v="2413"/>
    <n v="2414"/>
    <n v="15672"/>
    <n v="3479.1840000000002"/>
    <x v="3"/>
    <n v="9207"/>
    <x v="3"/>
    <s v="Ozark-Ouachita Riparian Forest"/>
    <x v="1"/>
    <x v="14"/>
    <s v="Eastern Small Stream Riparian Forests"/>
    <s v="Wetland"/>
    <n v="20"/>
    <n v="50"/>
    <n v="0.05"/>
    <n v="0.02"/>
    <n v="173.95920000000001"/>
    <n v="69.583680000000001"/>
  </r>
  <r>
    <n v="2484"/>
    <n v="2485"/>
    <n v="9608"/>
    <n v="2132.9760000000001"/>
    <x v="6"/>
    <n v="9207"/>
    <x v="6"/>
    <s v="Ozark-Ouachita Riparian Forest"/>
    <x v="1"/>
    <x v="14"/>
    <s v="Eastern Small Stream Riparian Forests"/>
    <s v="Wetland"/>
    <n v="20"/>
    <n v="50"/>
    <n v="0.05"/>
    <n v="0.02"/>
    <n v="106.64880000000001"/>
    <n v="42.659520000000001"/>
  </r>
  <r>
    <n v="3747"/>
    <n v="3748"/>
    <n v="20675"/>
    <n v="4589.8500000000004"/>
    <x v="38"/>
    <n v="9817"/>
    <x v="38"/>
    <s v="Northern &amp; Central Ruderal Meadow"/>
    <x v="2"/>
    <x v="2"/>
    <s v="Introduced Perennial Grassland and Forbland"/>
    <s v="Prairie"/>
    <n v="1"/>
    <n v="3"/>
    <n v="1"/>
    <n v="0.33333333300000001"/>
    <n v="4589.8500000000004"/>
    <n v="1529.9499984700501"/>
  </r>
  <r>
    <n v="2529"/>
    <n v="2530"/>
    <n v="10202"/>
    <n v="2264.8440000000001"/>
    <x v="7"/>
    <n v="9207"/>
    <x v="7"/>
    <s v="Ozark-Ouachita Riparian Forest"/>
    <x v="1"/>
    <x v="14"/>
    <s v="Eastern Small Stream Riparian Forests"/>
    <s v="Wetland"/>
    <n v="20"/>
    <n v="50"/>
    <n v="0.05"/>
    <n v="0.02"/>
    <n v="113.24220000000001"/>
    <n v="45.296880000000002"/>
  </r>
  <r>
    <n v="2589"/>
    <n v="2590"/>
    <n v="7283"/>
    <n v="1616.826"/>
    <x v="9"/>
    <n v="9207"/>
    <x v="9"/>
    <s v="Ozark-Ouachita Riparian Forest"/>
    <x v="1"/>
    <x v="14"/>
    <s v="Eastern Small Stream Riparian Forests"/>
    <s v="Wetland"/>
    <n v="20"/>
    <n v="50"/>
    <n v="0.05"/>
    <n v="0.02"/>
    <n v="80.841300000000004"/>
    <n v="32.33652"/>
  </r>
  <r>
    <n v="3750"/>
    <n v="3751"/>
    <n v="14141"/>
    <n v="3139.3020000000001"/>
    <x v="38"/>
    <n v="7976"/>
    <x v="38"/>
    <s v="Eastern Cool Temperate Fallow/Idle Cropland"/>
    <x v="0"/>
    <x v="3"/>
    <s v="Agricultural-Fallow/Idle Cropland"/>
    <s v=" "/>
    <n v="0"/>
    <n v="0"/>
    <n v="0"/>
    <n v="0"/>
    <n v="0"/>
    <n v="0"/>
  </r>
  <r>
    <n v="3751"/>
    <n v="3752"/>
    <n v="356250"/>
    <n v="79087.5"/>
    <x v="38"/>
    <n v="7974"/>
    <x v="38"/>
    <s v="Eastern Cool Temperate Row Crop"/>
    <x v="0"/>
    <x v="3"/>
    <s v="Agricultural-Row Crop"/>
    <s v=" "/>
    <n v="0"/>
    <n v="0"/>
    <n v="0"/>
    <n v="0"/>
    <n v="0"/>
    <n v="0"/>
  </r>
  <r>
    <n v="3752"/>
    <n v="3753"/>
    <n v="64329"/>
    <n v="14281.038"/>
    <x v="38"/>
    <n v="7299"/>
    <x v="38"/>
    <s v="Developed-Roads"/>
    <x v="0"/>
    <x v="5"/>
    <s v="Developed-Roads"/>
    <s v=" "/>
    <n v="0"/>
    <n v="0"/>
    <n v="0"/>
    <n v="0"/>
    <n v="0"/>
    <n v="0"/>
  </r>
  <r>
    <n v="2664"/>
    <n v="2665"/>
    <n v="6147"/>
    <n v="1364.634"/>
    <x v="10"/>
    <n v="9207"/>
    <x v="10"/>
    <s v="Ozark-Ouachita Riparian Forest"/>
    <x v="1"/>
    <x v="14"/>
    <s v="Eastern Small Stream Riparian Forests"/>
    <s v="Wetland"/>
    <n v="20"/>
    <n v="50"/>
    <n v="0.05"/>
    <n v="0.02"/>
    <n v="68.231700000000004"/>
    <n v="27.292680000000001"/>
  </r>
  <r>
    <n v="3754"/>
    <n v="3755"/>
    <n v="1013"/>
    <n v="224.886"/>
    <x v="38"/>
    <n v="7978"/>
    <x v="38"/>
    <s v="Eastern Cool Temperate Wheat"/>
    <x v="0"/>
    <x v="3"/>
    <s v="Agricultural-Wheat"/>
    <s v=" "/>
    <n v="0"/>
    <n v="0"/>
    <n v="0"/>
    <n v="0"/>
    <n v="0"/>
    <n v="0"/>
  </r>
  <r>
    <n v="3755"/>
    <n v="3756"/>
    <n v="11984"/>
    <n v="2660.4479999999999"/>
    <x v="38"/>
    <n v="7296"/>
    <x v="38"/>
    <s v="Developed-Low Intensity"/>
    <x v="0"/>
    <x v="7"/>
    <s v="Developed-Low Intensity"/>
    <s v=" "/>
    <n v="0"/>
    <n v="0"/>
    <n v="0"/>
    <n v="0"/>
    <n v="0"/>
    <n v="0"/>
  </r>
  <r>
    <n v="3756"/>
    <n v="3757"/>
    <n v="6105"/>
    <n v="1355.31"/>
    <x v="38"/>
    <n v="7908"/>
    <x v="38"/>
    <s v="Eastern Cool Temperate Urban Herbaceous"/>
    <x v="0"/>
    <x v="4"/>
    <s v="Developed-Upland Herbaceous"/>
    <s v=" "/>
    <n v="0"/>
    <n v="0"/>
    <n v="0"/>
    <n v="0"/>
    <n v="0"/>
    <n v="0"/>
  </r>
  <r>
    <n v="3757"/>
    <n v="3758"/>
    <n v="312582"/>
    <n v="69393.203999999998"/>
    <x v="38"/>
    <n v="7977"/>
    <x v="38"/>
    <s v="Eastern Cool Temperate Pasture and Hayland"/>
    <x v="0"/>
    <x v="3"/>
    <s v="Agricultural-Pasture and Hayland"/>
    <s v=" "/>
    <n v="0"/>
    <n v="0"/>
    <n v="0"/>
    <n v="0"/>
    <n v="0"/>
    <n v="0"/>
  </r>
  <r>
    <n v="2674"/>
    <n v="2675"/>
    <n v="1948"/>
    <n v="432.45600000000002"/>
    <x v="12"/>
    <n v="9207"/>
    <x v="12"/>
    <s v="Ozark-Ouachita Riparian Forest"/>
    <x v="1"/>
    <x v="14"/>
    <s v="Eastern Small Stream Riparian Forests"/>
    <s v="Wetland"/>
    <n v="20"/>
    <n v="50"/>
    <n v="0.05"/>
    <n v="0.02"/>
    <n v="21.622800000000002"/>
    <n v="8.6491199999999999"/>
  </r>
  <r>
    <n v="3759"/>
    <n v="3760"/>
    <n v="7407"/>
    <n v="1644.354"/>
    <x v="38"/>
    <n v="7905"/>
    <x v="38"/>
    <s v="Eastern Cool Temperate Urban Deciduous Forest"/>
    <x v="0"/>
    <x v="4"/>
    <s v="Developed-Upland Deciduous Forest"/>
    <s v=" "/>
    <n v="0"/>
    <n v="0"/>
    <n v="0"/>
    <n v="0"/>
    <n v="0"/>
    <n v="0"/>
  </r>
  <r>
    <n v="2722"/>
    <n v="2723"/>
    <n v="30"/>
    <n v="6.66"/>
    <x v="65"/>
    <n v="9207"/>
    <x v="65"/>
    <s v="Ozark-Ouachita Riparian Forest"/>
    <x v="1"/>
    <x v="14"/>
    <s v="Eastern Small Stream Riparian Forests"/>
    <s v="Wetland"/>
    <n v="20"/>
    <n v="50"/>
    <n v="0.05"/>
    <n v="0.02"/>
    <n v="0.33300000000000002"/>
    <n v="0.13320000000000001"/>
  </r>
  <r>
    <n v="3761"/>
    <n v="3762"/>
    <n v="6148"/>
    <n v="1364.856"/>
    <x v="38"/>
    <n v="7909"/>
    <x v="38"/>
    <s v="Eastern Cool Temperate Urban Shrubland"/>
    <x v="0"/>
    <x v="4"/>
    <s v="Developed-Upland Shrubland"/>
    <s v=" "/>
    <n v="0"/>
    <n v="0"/>
    <n v="0"/>
    <n v="0"/>
    <n v="0"/>
    <n v="0"/>
  </r>
  <r>
    <n v="3762"/>
    <n v="3763"/>
    <n v="337"/>
    <n v="74.814000000000007"/>
    <x v="38"/>
    <n v="9317"/>
    <x v="38"/>
    <s v="Northern &amp; Central Ruderal Shrubland"/>
    <x v="0"/>
    <x v="10"/>
    <s v="Introduced Upland Vegetation-Shrub"/>
    <s v="Prairie? (Swaty used prairie numbers)"/>
    <n v="1"/>
    <n v="3"/>
    <n v="1"/>
    <n v="0.33333333300000001"/>
    <n v="74.814000000000007"/>
    <n v="24.937999975062002"/>
  </r>
  <r>
    <n v="3763"/>
    <n v="3764"/>
    <n v="1852"/>
    <n v="411.14400000000001"/>
    <x v="38"/>
    <n v="7298"/>
    <x v="38"/>
    <s v="Developed-High Intensity"/>
    <x v="0"/>
    <x v="8"/>
    <s v="Developed-High Intensity"/>
    <s v=" "/>
    <n v="0"/>
    <n v="0"/>
    <n v="0"/>
    <n v="0"/>
    <n v="0"/>
    <n v="0"/>
  </r>
  <r>
    <n v="3764"/>
    <n v="3765"/>
    <n v="4967"/>
    <n v="1102.674"/>
    <x v="38"/>
    <n v="7297"/>
    <x v="38"/>
    <s v="Developed-Medium Intensity"/>
    <x v="0"/>
    <x v="6"/>
    <s v="Developed-Medium Intensity"/>
    <s v=" "/>
    <n v="0"/>
    <n v="0"/>
    <n v="0"/>
    <n v="0"/>
    <n v="0"/>
    <n v="0"/>
  </r>
  <r>
    <n v="2765"/>
    <n v="2766"/>
    <n v="5748"/>
    <n v="1276.056"/>
    <x v="16"/>
    <n v="9207"/>
    <x v="16"/>
    <s v="Ozark-Ouachita Riparian Forest"/>
    <x v="1"/>
    <x v="14"/>
    <s v="Eastern Small Stream Riparian Forests"/>
    <s v="Wetland"/>
    <n v="20"/>
    <n v="50"/>
    <n v="0.05"/>
    <n v="0.02"/>
    <n v="63.802800000000005"/>
    <n v="25.52112"/>
  </r>
  <r>
    <n v="2788"/>
    <n v="2789"/>
    <n v="11620"/>
    <n v="2579.64"/>
    <x v="17"/>
    <n v="9207"/>
    <x v="17"/>
    <s v="Ozark-Ouachita Riparian Forest"/>
    <x v="1"/>
    <x v="14"/>
    <s v="Eastern Small Stream Riparian Forests"/>
    <s v="Wetland"/>
    <n v="20"/>
    <n v="50"/>
    <n v="0.05"/>
    <n v="0.02"/>
    <n v="128.982"/>
    <n v="51.592799999999997"/>
  </r>
  <r>
    <n v="3767"/>
    <n v="3768"/>
    <n v="1"/>
    <n v="0.222"/>
    <x v="23"/>
    <n v="7971"/>
    <x v="23"/>
    <s v="Eastern Cool Temperate Vineyard"/>
    <x v="0"/>
    <x v="3"/>
    <s v="Agricultural-Vineyard"/>
    <s v=" "/>
    <n v="0"/>
    <n v="0"/>
    <n v="0"/>
    <n v="0"/>
    <n v="0"/>
    <n v="0"/>
  </r>
  <r>
    <n v="3768"/>
    <n v="3769"/>
    <n v="1182"/>
    <n v="262.404"/>
    <x v="38"/>
    <n v="7929"/>
    <x v="38"/>
    <s v="Eastern Cool Temperate Developed Herbaceous"/>
    <x v="0"/>
    <x v="4"/>
    <s v="Developed-Upland Herbaceous"/>
    <s v=" "/>
    <n v="0"/>
    <n v="0"/>
    <n v="0"/>
    <n v="0"/>
    <n v="0"/>
    <n v="0"/>
  </r>
  <r>
    <n v="3769"/>
    <n v="3770"/>
    <n v="2537"/>
    <n v="563.21400000000006"/>
    <x v="38"/>
    <n v="7975"/>
    <x v="38"/>
    <s v="Eastern Cool Temperate Close Grown Crop"/>
    <x v="0"/>
    <x v="3"/>
    <s v="Agricultural-Close Grown Crop"/>
    <s v=" "/>
    <n v="0"/>
    <n v="0"/>
    <n v="0"/>
    <n v="0"/>
    <n v="0"/>
    <n v="0"/>
  </r>
  <r>
    <n v="2833"/>
    <n v="2834"/>
    <n v="7099"/>
    <n v="1575.9780000000001"/>
    <x v="18"/>
    <n v="9207"/>
    <x v="18"/>
    <s v="Ozark-Ouachita Riparian Forest"/>
    <x v="1"/>
    <x v="14"/>
    <s v="Eastern Small Stream Riparian Forests"/>
    <s v="Wetland"/>
    <n v="20"/>
    <n v="50"/>
    <n v="0.05"/>
    <n v="0.02"/>
    <n v="78.798900000000003"/>
    <n v="31.519560000000002"/>
  </r>
  <r>
    <n v="2901"/>
    <n v="2902"/>
    <n v="6921"/>
    <n v="1536.462"/>
    <x v="20"/>
    <n v="9207"/>
    <x v="20"/>
    <s v="Ozark-Ouachita Riparian Forest"/>
    <x v="1"/>
    <x v="14"/>
    <s v="Eastern Small Stream Riparian Forests"/>
    <s v="Wetland"/>
    <n v="20"/>
    <n v="50"/>
    <n v="0.05"/>
    <n v="0.02"/>
    <n v="76.823100000000011"/>
    <n v="30.729240000000001"/>
  </r>
  <r>
    <n v="2930"/>
    <n v="2931"/>
    <n v="22751"/>
    <n v="5050.7219999999998"/>
    <x v="21"/>
    <n v="9207"/>
    <x v="21"/>
    <s v="Ozark-Ouachita Riparian Forest"/>
    <x v="1"/>
    <x v="14"/>
    <s v="Eastern Small Stream Riparian Forests"/>
    <s v="Wetland"/>
    <n v="20"/>
    <n v="50"/>
    <n v="0.05"/>
    <n v="0.02"/>
    <n v="252.5361"/>
    <n v="101.01443999999999"/>
  </r>
  <r>
    <n v="3773"/>
    <n v="3774"/>
    <n v="261"/>
    <n v="57.942"/>
    <x v="38"/>
    <n v="7927"/>
    <x v="38"/>
    <s v="Eastern Cool Temperate Developed Mixed Forest"/>
    <x v="0"/>
    <x v="4"/>
    <s v="Developed-Upland Mixed Forest"/>
    <s v=" "/>
    <n v="0"/>
    <n v="0"/>
    <n v="0"/>
    <n v="0"/>
    <n v="0"/>
    <n v="0"/>
  </r>
  <r>
    <n v="2966"/>
    <n v="2967"/>
    <n v="13356"/>
    <n v="2965.0320000000002"/>
    <x v="22"/>
    <n v="9207"/>
    <x v="22"/>
    <s v="Ozark-Ouachita Riparian Forest"/>
    <x v="1"/>
    <x v="14"/>
    <s v="Eastern Small Stream Riparian Forests"/>
    <s v="Wetland"/>
    <n v="20"/>
    <n v="50"/>
    <n v="0.05"/>
    <n v="0.02"/>
    <n v="148.25160000000002"/>
    <n v="59.300640000000001"/>
  </r>
  <r>
    <n v="3775"/>
    <n v="3776"/>
    <n v="1162"/>
    <n v="257.964"/>
    <x v="38"/>
    <n v="7925"/>
    <x v="38"/>
    <s v="Eastern Cool Temperate Developed Deciduous Forest"/>
    <x v="0"/>
    <x v="4"/>
    <s v="Developed-Upland Deciduous Forest"/>
    <s v=" "/>
    <n v="0"/>
    <n v="0"/>
    <n v="0"/>
    <n v="0"/>
    <n v="0"/>
    <n v="0"/>
  </r>
  <r>
    <n v="3776"/>
    <n v="3777"/>
    <n v="19"/>
    <n v="4.218"/>
    <x v="38"/>
    <n v="7928"/>
    <x v="38"/>
    <s v="Eastern Cool Temperate Developed Shrubland"/>
    <x v="0"/>
    <x v="4"/>
    <s v="Developed-Upland Shrubland"/>
    <s v=" "/>
    <n v="0"/>
    <n v="0"/>
    <n v="0"/>
    <n v="0"/>
    <n v="0"/>
    <n v="0"/>
  </r>
  <r>
    <n v="3023"/>
    <n v="3024"/>
    <n v="5357"/>
    <n v="1189.2539999999999"/>
    <x v="23"/>
    <n v="9207"/>
    <x v="23"/>
    <s v="Ozark-Ouachita Riparian Forest"/>
    <x v="1"/>
    <x v="14"/>
    <s v="Eastern Small Stream Riparian Forests"/>
    <s v="Wetland"/>
    <n v="20"/>
    <n v="50"/>
    <n v="0.05"/>
    <n v="0.02"/>
    <n v="59.462699999999998"/>
    <n v="23.785079999999997"/>
  </r>
  <r>
    <n v="3778"/>
    <n v="3779"/>
    <n v="830"/>
    <n v="184.26"/>
    <x v="38"/>
    <n v="7907"/>
    <x v="38"/>
    <s v="Eastern Cool Temperate Urban Mixed Forest"/>
    <x v="0"/>
    <x v="4"/>
    <s v="Developed-Upland Mixed Forest"/>
    <s v=" "/>
    <n v="0"/>
    <n v="0"/>
    <n v="0"/>
    <n v="0"/>
    <n v="0"/>
    <n v="0"/>
  </r>
  <r>
    <n v="3059"/>
    <n v="3060"/>
    <n v="25862"/>
    <n v="5741.3640000000005"/>
    <x v="108"/>
    <n v="9207"/>
    <x v="108"/>
    <s v="Ozark-Ouachita Riparian Forest"/>
    <x v="1"/>
    <x v="14"/>
    <s v="Eastern Small Stream Riparian Forests"/>
    <s v="Wetland"/>
    <n v="20"/>
    <n v="50"/>
    <n v="0.05"/>
    <n v="0.02"/>
    <n v="287.06820000000005"/>
    <n v="114.82728000000002"/>
  </r>
  <r>
    <n v="3065"/>
    <n v="3066"/>
    <n v="22030"/>
    <n v="4890.66"/>
    <x v="25"/>
    <n v="9207"/>
    <x v="25"/>
    <s v="Ozark-Ouachita Riparian Forest"/>
    <x v="1"/>
    <x v="14"/>
    <s v="Eastern Small Stream Riparian Forests"/>
    <s v="Wetland"/>
    <n v="20"/>
    <n v="50"/>
    <n v="0.05"/>
    <n v="0.02"/>
    <n v="244.53300000000002"/>
    <n v="97.813199999999995"/>
  </r>
  <r>
    <n v="3124"/>
    <n v="3125"/>
    <n v="28248"/>
    <n v="6271.0560000000005"/>
    <x v="109"/>
    <n v="9207"/>
    <x v="109"/>
    <s v="Ozark-Ouachita Riparian Forest"/>
    <x v="1"/>
    <x v="14"/>
    <s v="Eastern Small Stream Riparian Forests"/>
    <s v="Wetland"/>
    <n v="20"/>
    <n v="50"/>
    <n v="0.05"/>
    <n v="0.02"/>
    <n v="313.55280000000005"/>
    <n v="125.42112000000002"/>
  </r>
  <r>
    <n v="3158"/>
    <n v="3159"/>
    <n v="15813"/>
    <n v="3510.4859999999999"/>
    <x v="26"/>
    <n v="9207"/>
    <x v="26"/>
    <s v="Ozark-Ouachita Riparian Forest"/>
    <x v="1"/>
    <x v="14"/>
    <s v="Eastern Small Stream Riparian Forests"/>
    <s v="Wetland"/>
    <n v="20"/>
    <n v="50"/>
    <n v="0.05"/>
    <n v="0.02"/>
    <n v="175.52430000000001"/>
    <n v="70.209720000000004"/>
  </r>
  <r>
    <n v="3783"/>
    <n v="3784"/>
    <n v="101"/>
    <n v="22.422000000000001"/>
    <x v="38"/>
    <n v="7906"/>
    <x v="38"/>
    <s v="Eastern Cool Temperate Urban Evergreen Forest"/>
    <x v="0"/>
    <x v="4"/>
    <s v="Developed-Upland Evergreen Forest"/>
    <s v=" "/>
    <n v="0"/>
    <n v="0"/>
    <n v="0"/>
    <n v="0"/>
    <n v="0"/>
    <n v="0"/>
  </r>
  <r>
    <n v="3784"/>
    <n v="3785"/>
    <n v="11"/>
    <n v="2.4420000000000002"/>
    <x v="38"/>
    <n v="7970"/>
    <x v="38"/>
    <s v="Eastern Cool Temperate Orchard"/>
    <x v="0"/>
    <x v="3"/>
    <s v="Agricultural-Orchard"/>
    <s v=" "/>
    <n v="0"/>
    <n v="0"/>
    <n v="0"/>
    <n v="0"/>
    <n v="0"/>
    <n v="0"/>
  </r>
  <r>
    <n v="3785"/>
    <n v="3786"/>
    <n v="624"/>
    <n v="138.52799999999999"/>
    <x v="38"/>
    <n v="7295"/>
    <x v="38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3786"/>
    <n v="3787"/>
    <n v="42"/>
    <n v="9.3239999999999998"/>
    <x v="38"/>
    <n v="7973"/>
    <x v="38"/>
    <s v="Eastern Cool Temperate Row Crop - Close Grown Crop"/>
    <x v="0"/>
    <x v="3"/>
    <s v="Agricultural-Row Crop-Close Grown Crop"/>
    <s v=" "/>
    <n v="0"/>
    <n v="0"/>
    <n v="0"/>
    <n v="0"/>
    <n v="0"/>
    <n v="0"/>
  </r>
  <r>
    <n v="3210"/>
    <n v="3211"/>
    <n v="11772"/>
    <n v="2613.384"/>
    <x v="30"/>
    <n v="9207"/>
    <x v="30"/>
    <s v="Ozark-Ouachita Riparian Forest"/>
    <x v="1"/>
    <x v="14"/>
    <s v="Eastern Small Stream Riparian Forests"/>
    <s v="Wetland"/>
    <n v="20"/>
    <n v="50"/>
    <n v="0.05"/>
    <n v="0.02"/>
    <n v="130.66920000000002"/>
    <n v="52.267679999999999"/>
  </r>
  <r>
    <n v="3229"/>
    <n v="3230"/>
    <n v="18641"/>
    <n v="4138.3019999999997"/>
    <x v="24"/>
    <n v="9207"/>
    <x v="24"/>
    <s v="Ozark-Ouachita Riparian Forest"/>
    <x v="1"/>
    <x v="14"/>
    <s v="Eastern Small Stream Riparian Forests"/>
    <s v="Wetland"/>
    <n v="20"/>
    <n v="50"/>
    <n v="0.05"/>
    <n v="0.02"/>
    <n v="206.9151"/>
    <n v="82.76603999999999"/>
  </r>
  <r>
    <n v="3299"/>
    <n v="3300"/>
    <n v="16207"/>
    <n v="3597.9540000000002"/>
    <x v="28"/>
    <n v="9207"/>
    <x v="28"/>
    <s v="Ozark-Ouachita Riparian Forest"/>
    <x v="1"/>
    <x v="14"/>
    <s v="Eastern Small Stream Riparian Forests"/>
    <s v="Wetland"/>
    <n v="20"/>
    <n v="50"/>
    <n v="0.05"/>
    <n v="0.02"/>
    <n v="179.89770000000001"/>
    <n v="71.95908"/>
  </r>
  <r>
    <n v="3344"/>
    <n v="3345"/>
    <n v="5545"/>
    <n v="1230.99"/>
    <x v="29"/>
    <n v="9207"/>
    <x v="29"/>
    <s v="Ozark-Ouachita Riparian Forest"/>
    <x v="1"/>
    <x v="14"/>
    <s v="Eastern Small Stream Riparian Forests"/>
    <s v="Wetland"/>
    <n v="20"/>
    <n v="50"/>
    <n v="0.05"/>
    <n v="0.02"/>
    <n v="61.549500000000002"/>
    <n v="24.619800000000001"/>
  </r>
  <r>
    <n v="3791"/>
    <n v="3792"/>
    <n v="6"/>
    <n v="1.3320000000000001"/>
    <x v="38"/>
    <n v="7926"/>
    <x v="38"/>
    <s v="Eastern Cool Temperate Developed Evergreen Forest"/>
    <x v="0"/>
    <x v="4"/>
    <s v="Developed-Upland Evergreen Forest"/>
    <s v=" "/>
    <n v="0"/>
    <n v="0"/>
    <n v="0"/>
    <n v="0"/>
    <n v="0"/>
    <n v="0"/>
  </r>
  <r>
    <n v="3390"/>
    <n v="3391"/>
    <n v="7176"/>
    <n v="1593.0720000000001"/>
    <x v="32"/>
    <n v="9207"/>
    <x v="32"/>
    <s v="Ozark-Ouachita Riparian Forest"/>
    <x v="1"/>
    <x v="14"/>
    <s v="Eastern Small Stream Riparian Forests"/>
    <s v="Wetland"/>
    <n v="20"/>
    <n v="50"/>
    <n v="0.05"/>
    <n v="0.02"/>
    <n v="79.653600000000012"/>
    <n v="31.861440000000002"/>
  </r>
  <r>
    <n v="3425"/>
    <n v="3426"/>
    <n v="6821"/>
    <n v="1514.2619999999999"/>
    <x v="31"/>
    <n v="9207"/>
    <x v="31"/>
    <s v="Ozark-Ouachita Riparian Forest"/>
    <x v="1"/>
    <x v="14"/>
    <s v="Eastern Small Stream Riparian Forests"/>
    <s v="Wetland"/>
    <n v="20"/>
    <n v="50"/>
    <n v="0.05"/>
    <n v="0.02"/>
    <n v="75.713099999999997"/>
    <n v="30.285239999999998"/>
  </r>
  <r>
    <n v="3486"/>
    <n v="3487"/>
    <n v="12045"/>
    <n v="2673.9900000000002"/>
    <x v="33"/>
    <n v="9207"/>
    <x v="33"/>
    <s v="Ozark-Ouachita Riparian Forest"/>
    <x v="1"/>
    <x v="14"/>
    <s v="Eastern Small Stream Riparian Forests"/>
    <s v="Wetland"/>
    <n v="20"/>
    <n v="50"/>
    <n v="0.05"/>
    <n v="0.02"/>
    <n v="133.69950000000003"/>
    <n v="53.479800000000004"/>
  </r>
  <r>
    <n v="3795"/>
    <n v="3796"/>
    <n v="39030"/>
    <n v="8664.66"/>
    <x v="42"/>
    <n v="7292"/>
    <x v="42"/>
    <s v="Open Water"/>
    <x v="0"/>
    <x v="0"/>
    <s v="Open Water"/>
    <s v=" "/>
    <n v="0"/>
    <n v="0"/>
    <n v="0"/>
    <n v="0"/>
    <n v="0"/>
    <n v="0"/>
  </r>
  <r>
    <n v="3531"/>
    <n v="3532"/>
    <n v="10776"/>
    <n v="2392.2719999999999"/>
    <x v="34"/>
    <n v="9207"/>
    <x v="34"/>
    <s v="Ozark-Ouachita Riparian Forest"/>
    <x v="1"/>
    <x v="14"/>
    <s v="Eastern Small Stream Riparian Forests"/>
    <s v="Wetland"/>
    <n v="20"/>
    <n v="50"/>
    <n v="0.05"/>
    <n v="0.02"/>
    <n v="119.61360000000001"/>
    <n v="47.845439999999996"/>
  </r>
  <r>
    <n v="3565"/>
    <n v="3566"/>
    <n v="25605"/>
    <n v="5684.31"/>
    <x v="35"/>
    <n v="9207"/>
    <x v="35"/>
    <s v="Ozark-Ouachita Riparian Forest"/>
    <x v="1"/>
    <x v="14"/>
    <s v="Eastern Small Stream Riparian Forests"/>
    <s v="Wetland"/>
    <n v="20"/>
    <n v="50"/>
    <n v="0.05"/>
    <n v="0.02"/>
    <n v="284.21550000000002"/>
    <n v="113.68620000000001"/>
  </r>
  <r>
    <n v="3598"/>
    <n v="3599"/>
    <n v="9430"/>
    <n v="2093.46"/>
    <x v="36"/>
    <n v="9207"/>
    <x v="36"/>
    <s v="Ozark-Ouachita Riparian Forest"/>
    <x v="1"/>
    <x v="14"/>
    <s v="Eastern Small Stream Riparian Forests"/>
    <s v="Wetland"/>
    <n v="20"/>
    <n v="50"/>
    <n v="0.05"/>
    <n v="0.02"/>
    <n v="104.673"/>
    <n v="41.869199999999999"/>
  </r>
  <r>
    <n v="3799"/>
    <n v="3800"/>
    <n v="406180"/>
    <n v="90171.96"/>
    <x v="42"/>
    <n v="7977"/>
    <x v="42"/>
    <s v="Eastern Cool Temperate Pasture and Hayland"/>
    <x v="0"/>
    <x v="3"/>
    <s v="Agricultural-Pasture and Hayland"/>
    <s v=" "/>
    <n v="0"/>
    <n v="0"/>
    <n v="0"/>
    <n v="0"/>
    <n v="0"/>
    <n v="0"/>
  </r>
  <r>
    <n v="3800"/>
    <n v="3801"/>
    <n v="297898"/>
    <n v="66133.356"/>
    <x v="42"/>
    <n v="7974"/>
    <x v="42"/>
    <s v="Eastern Cool Temperate Row Crop"/>
    <x v="0"/>
    <x v="3"/>
    <s v="Agricultural-Row Crop"/>
    <s v=" "/>
    <n v="0"/>
    <n v="0"/>
    <n v="0"/>
    <n v="0"/>
    <n v="0"/>
    <n v="0"/>
  </r>
  <r>
    <n v="3801"/>
    <n v="3802"/>
    <n v="19405"/>
    <n v="4307.91"/>
    <x v="42"/>
    <n v="7976"/>
    <x v="42"/>
    <s v="Eastern Cool Temperate Fallow/Idle Cropland"/>
    <x v="0"/>
    <x v="3"/>
    <s v="Agricultural-Fallow/Idle Cropland"/>
    <s v=" "/>
    <n v="0"/>
    <n v="0"/>
    <n v="0"/>
    <n v="0"/>
    <n v="0"/>
    <n v="0"/>
  </r>
  <r>
    <n v="3802"/>
    <n v="3803"/>
    <n v="20998"/>
    <n v="4661.5560000000005"/>
    <x v="42"/>
    <n v="9817"/>
    <x v="42"/>
    <s v="Northern &amp; Central Ruderal Meadow"/>
    <x v="2"/>
    <x v="2"/>
    <s v="Introduced Perennial Grassland and Forbland"/>
    <s v="Prairie"/>
    <n v="1"/>
    <n v="3"/>
    <n v="1"/>
    <n v="0.33333333300000001"/>
    <n v="4661.5560000000005"/>
    <n v="1553.8519984461482"/>
  </r>
  <r>
    <n v="3803"/>
    <n v="3804"/>
    <n v="7"/>
    <n v="1.554"/>
    <x v="39"/>
    <n v="7928"/>
    <x v="39"/>
    <s v="Eastern Cool Temperate Developed Shrubland"/>
    <x v="0"/>
    <x v="4"/>
    <s v="Developed-Upland Shrubland"/>
    <s v=" "/>
    <n v="0"/>
    <n v="0"/>
    <n v="0"/>
    <n v="0"/>
    <n v="0"/>
    <n v="0"/>
  </r>
  <r>
    <n v="3639"/>
    <n v="3640"/>
    <n v="9514"/>
    <n v="2112.1080000000002"/>
    <x v="39"/>
    <n v="9207"/>
    <x v="39"/>
    <s v="Ozark-Ouachita Riparian Forest"/>
    <x v="1"/>
    <x v="14"/>
    <s v="Eastern Small Stream Riparian Forests"/>
    <s v="Wetland"/>
    <n v="20"/>
    <n v="50"/>
    <n v="0.05"/>
    <n v="0.02"/>
    <n v="105.60540000000002"/>
    <n v="42.242160000000005"/>
  </r>
  <r>
    <n v="3672"/>
    <n v="3673"/>
    <n v="6052"/>
    <n v="1343.5440000000001"/>
    <x v="37"/>
    <n v="9207"/>
    <x v="37"/>
    <s v="Ozark-Ouachita Riparian Forest"/>
    <x v="1"/>
    <x v="14"/>
    <s v="Eastern Small Stream Riparian Forests"/>
    <s v="Wetland"/>
    <n v="20"/>
    <n v="50"/>
    <n v="0.05"/>
    <n v="0.02"/>
    <n v="67.177200000000013"/>
    <n v="26.870880000000003"/>
  </r>
  <r>
    <n v="3806"/>
    <n v="3807"/>
    <n v="13452"/>
    <n v="2986.3440000000001"/>
    <x v="42"/>
    <n v="7908"/>
    <x v="42"/>
    <s v="Eastern Cool Temperate Urban Herbaceous"/>
    <x v="0"/>
    <x v="4"/>
    <s v="Developed-Upland Herbaceous"/>
    <s v=" "/>
    <n v="0"/>
    <n v="0"/>
    <n v="0"/>
    <n v="0"/>
    <n v="0"/>
    <n v="0"/>
  </r>
  <r>
    <n v="3807"/>
    <n v="3808"/>
    <n v="32295"/>
    <n v="7169.49"/>
    <x v="42"/>
    <n v="7296"/>
    <x v="42"/>
    <s v="Developed-Low Intensity"/>
    <x v="0"/>
    <x v="7"/>
    <s v="Developed-Low Intensity"/>
    <s v=" "/>
    <n v="0"/>
    <n v="0"/>
    <n v="0"/>
    <n v="0"/>
    <n v="0"/>
    <n v="0"/>
  </r>
  <r>
    <n v="3808"/>
    <n v="3809"/>
    <n v="10942"/>
    <n v="2429.1240000000003"/>
    <x v="42"/>
    <n v="7909"/>
    <x v="42"/>
    <s v="Eastern Cool Temperate Urban Shrubland"/>
    <x v="0"/>
    <x v="4"/>
    <s v="Developed-Upland Shrubland"/>
    <s v=" "/>
    <n v="0"/>
    <n v="0"/>
    <n v="0"/>
    <n v="0"/>
    <n v="0"/>
    <n v="0"/>
  </r>
  <r>
    <n v="3809"/>
    <n v="3810"/>
    <n v="803"/>
    <n v="178.26599999999999"/>
    <x v="39"/>
    <n v="7976"/>
    <x v="39"/>
    <s v="Eastern Cool Temperate Fallow/Idle Cropland"/>
    <x v="0"/>
    <x v="3"/>
    <s v="Agricultural-Fallow/Idle Cropland"/>
    <s v=" "/>
    <n v="0"/>
    <n v="0"/>
    <n v="0"/>
    <n v="0"/>
    <n v="0"/>
    <n v="0"/>
  </r>
  <r>
    <n v="3810"/>
    <n v="3811"/>
    <n v="3261"/>
    <n v="723.94200000000001"/>
    <x v="42"/>
    <n v="7925"/>
    <x v="42"/>
    <s v="Eastern Cool Temperate Developed Deciduous Forest"/>
    <x v="0"/>
    <x v="4"/>
    <s v="Developed-Upland Deciduous Forest"/>
    <s v=" "/>
    <n v="0"/>
    <n v="0"/>
    <n v="0"/>
    <n v="0"/>
    <n v="0"/>
    <n v="0"/>
  </r>
  <r>
    <n v="3811"/>
    <n v="3812"/>
    <n v="15014"/>
    <n v="3333.1080000000002"/>
    <x v="42"/>
    <n v="7905"/>
    <x v="42"/>
    <s v="Eastern Cool Temperate Urban Deciduous Forest"/>
    <x v="0"/>
    <x v="4"/>
    <s v="Developed-Upland Deciduous Forest"/>
    <s v=" "/>
    <n v="0"/>
    <n v="0"/>
    <n v="0"/>
    <n v="0"/>
    <n v="0"/>
    <n v="0"/>
  </r>
  <r>
    <n v="3744"/>
    <n v="3745"/>
    <n v="9087"/>
    <n v="2017.3140000000001"/>
    <x v="43"/>
    <n v="9207"/>
    <x v="43"/>
    <s v="Ozark-Ouachita Riparian Forest"/>
    <x v="1"/>
    <x v="14"/>
    <s v="Eastern Small Stream Riparian Forests"/>
    <s v="Wetland"/>
    <n v="20"/>
    <n v="50"/>
    <n v="0.05"/>
    <n v="0.02"/>
    <n v="100.8657"/>
    <n v="40.34628"/>
  </r>
  <r>
    <n v="3772"/>
    <n v="3773"/>
    <n v="6319"/>
    <n v="1402.818"/>
    <x v="38"/>
    <n v="9207"/>
    <x v="38"/>
    <s v="Ozark-Ouachita Riparian Forest"/>
    <x v="1"/>
    <x v="14"/>
    <s v="Eastern Small Stream Riparian Forests"/>
    <s v="Wetland"/>
    <n v="20"/>
    <n v="50"/>
    <n v="0.05"/>
    <n v="0.02"/>
    <n v="70.140900000000002"/>
    <n v="28.056360000000002"/>
  </r>
  <r>
    <n v="3814"/>
    <n v="3815"/>
    <n v="32"/>
    <n v="7.1040000000000001"/>
    <x v="42"/>
    <n v="7973"/>
    <x v="42"/>
    <s v="Eastern Cool Temperate Row Crop - Close Grown Crop"/>
    <x v="0"/>
    <x v="3"/>
    <s v="Agricultural-Row Crop-Close Grown Crop"/>
    <s v=" "/>
    <n v="0"/>
    <n v="0"/>
    <n v="0"/>
    <n v="0"/>
    <n v="0"/>
    <n v="0"/>
  </r>
  <r>
    <n v="3798"/>
    <n v="3799"/>
    <n v="6675"/>
    <n v="1481.85"/>
    <x v="42"/>
    <n v="9207"/>
    <x v="42"/>
    <s v="Ozark-Ouachita Riparian Forest"/>
    <x v="1"/>
    <x v="14"/>
    <s v="Eastern Small Stream Riparian Forests"/>
    <s v="Wetland"/>
    <n v="20"/>
    <n v="50"/>
    <n v="0.05"/>
    <n v="0.02"/>
    <n v="74.092500000000001"/>
    <n v="29.637"/>
  </r>
  <r>
    <n v="3816"/>
    <n v="3817"/>
    <n v="2420"/>
    <n v="537.24"/>
    <x v="42"/>
    <n v="7978"/>
    <x v="42"/>
    <s v="Eastern Cool Temperate Wheat"/>
    <x v="0"/>
    <x v="3"/>
    <s v="Agricultural-Wheat"/>
    <s v=" "/>
    <n v="0"/>
    <n v="0"/>
    <n v="0"/>
    <n v="0"/>
    <n v="0"/>
    <n v="0"/>
  </r>
  <r>
    <n v="3817"/>
    <n v="3818"/>
    <n v="98309"/>
    <n v="21824.598000000002"/>
    <x v="42"/>
    <n v="7299"/>
    <x v="42"/>
    <s v="Developed-Roads"/>
    <x v="0"/>
    <x v="5"/>
    <s v="Developed-Roads"/>
    <s v=" "/>
    <n v="0"/>
    <n v="0"/>
    <n v="0"/>
    <n v="0"/>
    <n v="0"/>
    <n v="0"/>
  </r>
  <r>
    <n v="3818"/>
    <n v="3819"/>
    <n v="1594"/>
    <n v="353.86799999999999"/>
    <x v="42"/>
    <n v="7929"/>
    <x v="42"/>
    <s v="Eastern Cool Temperate Developed Herbaceous"/>
    <x v="0"/>
    <x v="4"/>
    <s v="Developed-Upland Herbaceous"/>
    <s v=" "/>
    <n v="0"/>
    <n v="0"/>
    <n v="0"/>
    <n v="0"/>
    <n v="0"/>
    <n v="0"/>
  </r>
  <r>
    <n v="3819"/>
    <n v="3820"/>
    <n v="8630"/>
    <n v="1915.8600000000001"/>
    <x v="42"/>
    <n v="7298"/>
    <x v="42"/>
    <s v="Developed-High Intensity"/>
    <x v="0"/>
    <x v="8"/>
    <s v="Developed-High Intensity"/>
    <s v=" "/>
    <n v="0"/>
    <n v="0"/>
    <n v="0"/>
    <n v="0"/>
    <n v="0"/>
    <n v="0"/>
  </r>
  <r>
    <n v="3820"/>
    <n v="3821"/>
    <n v="1614"/>
    <n v="358.30799999999999"/>
    <x v="42"/>
    <n v="7907"/>
    <x v="42"/>
    <s v="Eastern Cool Temperate Urban Mixed Forest"/>
    <x v="0"/>
    <x v="4"/>
    <s v="Developed-Upland Mixed Forest"/>
    <s v=" "/>
    <n v="0"/>
    <n v="0"/>
    <n v="0"/>
    <n v="0"/>
    <n v="0"/>
    <n v="0"/>
  </r>
  <r>
    <n v="3821"/>
    <n v="3822"/>
    <n v="3"/>
    <n v="0.66600000000000004"/>
    <x v="39"/>
    <n v="7970"/>
    <x v="39"/>
    <s v="Eastern Cool Temperate Orchard"/>
    <x v="0"/>
    <x v="3"/>
    <s v="Agricultural-Orchard"/>
    <s v=" "/>
    <n v="0"/>
    <n v="0"/>
    <n v="0"/>
    <n v="0"/>
    <n v="0"/>
    <n v="0"/>
  </r>
  <r>
    <n v="3822"/>
    <n v="3823"/>
    <n v="16053"/>
    <n v="3563.7660000000001"/>
    <x v="42"/>
    <n v="7297"/>
    <x v="42"/>
    <s v="Developed-Medium Intensity"/>
    <x v="0"/>
    <x v="6"/>
    <s v="Developed-Medium Intensity"/>
    <s v=" "/>
    <n v="0"/>
    <n v="0"/>
    <n v="0"/>
    <n v="0"/>
    <n v="0"/>
    <n v="0"/>
  </r>
  <r>
    <n v="3823"/>
    <n v="3824"/>
    <n v="163"/>
    <n v="36.186"/>
    <x v="42"/>
    <n v="9317"/>
    <x v="42"/>
    <s v="Northern &amp; Central Ruderal Shrubland"/>
    <x v="0"/>
    <x v="10"/>
    <s v="Introduced Upland Vegetation-Shrub"/>
    <s v="Prairie? (Swaty used prairie numbers)"/>
    <n v="1"/>
    <n v="3"/>
    <n v="1"/>
    <n v="0.33333333300000001"/>
    <n v="36.186"/>
    <n v="12.061999987938"/>
  </r>
  <r>
    <n v="3824"/>
    <n v="3825"/>
    <n v="407642"/>
    <n v="90496.524000000005"/>
    <x v="40"/>
    <n v="7977"/>
    <x v="40"/>
    <s v="Eastern Cool Temperate Pasture and Hayland"/>
    <x v="0"/>
    <x v="3"/>
    <s v="Agricultural-Pasture and Hayland"/>
    <s v=" "/>
    <n v="0"/>
    <n v="0"/>
    <n v="0"/>
    <n v="0"/>
    <n v="0"/>
    <n v="0"/>
  </r>
  <r>
    <n v="3825"/>
    <n v="3826"/>
    <n v="97167"/>
    <n v="21571.074000000001"/>
    <x v="40"/>
    <n v="7974"/>
    <x v="40"/>
    <s v="Eastern Cool Temperate Row Crop"/>
    <x v="0"/>
    <x v="3"/>
    <s v="Agricultural-Row Crop"/>
    <s v=" "/>
    <n v="0"/>
    <n v="0"/>
    <n v="0"/>
    <n v="0"/>
    <n v="0"/>
    <n v="0"/>
  </r>
  <r>
    <n v="3827"/>
    <n v="3828"/>
    <n v="6820"/>
    <n v="1514.04"/>
    <x v="40"/>
    <n v="9207"/>
    <x v="40"/>
    <s v="Ozark-Ouachita Riparian Forest"/>
    <x v="1"/>
    <x v="14"/>
    <s v="Eastern Small Stream Riparian Forests"/>
    <s v="Wetland"/>
    <n v="20"/>
    <n v="50"/>
    <n v="0.05"/>
    <n v="0.02"/>
    <n v="75.701999999999998"/>
    <n v="30.280799999999999"/>
  </r>
  <r>
    <n v="3992"/>
    <n v="3993"/>
    <n v="1144"/>
    <n v="253.96799999999999"/>
    <x v="110"/>
    <n v="9207"/>
    <x v="110"/>
    <s v="Ozark-Ouachita Riparian Forest"/>
    <x v="1"/>
    <x v="14"/>
    <s v="Eastern Small Stream Riparian Forests"/>
    <s v="Wetland"/>
    <n v="20"/>
    <n v="50"/>
    <n v="0.05"/>
    <n v="0.02"/>
    <n v="12.698399999999999"/>
    <n v="5.0793600000000003"/>
  </r>
  <r>
    <n v="4022"/>
    <n v="4023"/>
    <n v="33455"/>
    <n v="7427.01"/>
    <x v="44"/>
    <n v="9207"/>
    <x v="44"/>
    <s v="Ozark-Ouachita Riparian Forest"/>
    <x v="1"/>
    <x v="14"/>
    <s v="Eastern Small Stream Riparian Forests"/>
    <s v="Wetland"/>
    <n v="20"/>
    <n v="50"/>
    <n v="0.05"/>
    <n v="0.02"/>
    <n v="371.35050000000001"/>
    <n v="148.5402"/>
  </r>
  <r>
    <n v="4043"/>
    <n v="4044"/>
    <n v="19958"/>
    <n v="4430.6760000000004"/>
    <x v="47"/>
    <n v="9207"/>
    <x v="47"/>
    <s v="Ozark-Ouachita Riparian Forest"/>
    <x v="1"/>
    <x v="14"/>
    <s v="Eastern Small Stream Riparian Forests"/>
    <s v="Wetland"/>
    <n v="20"/>
    <n v="50"/>
    <n v="0.05"/>
    <n v="0.02"/>
    <n v="221.53380000000004"/>
    <n v="88.613520000000008"/>
  </r>
  <r>
    <n v="3830"/>
    <n v="3831"/>
    <n v="5257"/>
    <n v="1167.0540000000001"/>
    <x v="40"/>
    <n v="7296"/>
    <x v="40"/>
    <s v="Developed-Low Intensity"/>
    <x v="0"/>
    <x v="7"/>
    <s v="Developed-Low Intensity"/>
    <s v=" "/>
    <n v="0"/>
    <n v="0"/>
    <n v="0"/>
    <n v="0"/>
    <n v="0"/>
    <n v="0"/>
  </r>
  <r>
    <n v="3831"/>
    <n v="3832"/>
    <n v="4263"/>
    <n v="946.38599999999997"/>
    <x v="40"/>
    <n v="7908"/>
    <x v="40"/>
    <s v="Eastern Cool Temperate Urban Herbaceous"/>
    <x v="0"/>
    <x v="4"/>
    <s v="Developed-Upland Herbaceous"/>
    <s v=" "/>
    <n v="0"/>
    <n v="0"/>
    <n v="0"/>
    <n v="0"/>
    <n v="0"/>
    <n v="0"/>
  </r>
  <r>
    <n v="3832"/>
    <n v="3833"/>
    <n v="9624"/>
    <n v="2136.5280000000002"/>
    <x v="40"/>
    <n v="7976"/>
    <x v="40"/>
    <s v="Eastern Cool Temperate Fallow/Idle Cropland"/>
    <x v="0"/>
    <x v="3"/>
    <s v="Agricultural-Fallow/Idle Cropland"/>
    <s v=" "/>
    <n v="0"/>
    <n v="0"/>
    <n v="0"/>
    <n v="0"/>
    <n v="0"/>
    <n v="0"/>
  </r>
  <r>
    <n v="3833"/>
    <n v="3834"/>
    <n v="56006"/>
    <n v="12433.332"/>
    <x v="40"/>
    <n v="7299"/>
    <x v="40"/>
    <s v="Developed-Roads"/>
    <x v="0"/>
    <x v="5"/>
    <s v="Developed-Roads"/>
    <s v=" "/>
    <n v="0"/>
    <n v="0"/>
    <n v="0"/>
    <n v="0"/>
    <n v="0"/>
    <n v="0"/>
  </r>
  <r>
    <n v="3834"/>
    <n v="3835"/>
    <n v="21201"/>
    <n v="4706.6220000000003"/>
    <x v="40"/>
    <n v="9817"/>
    <x v="40"/>
    <s v="Northern &amp; Central Ruderal Meadow"/>
    <x v="2"/>
    <x v="2"/>
    <s v="Introduced Perennial Grassland and Forbland"/>
    <s v="Prairie"/>
    <n v="1"/>
    <n v="3"/>
    <n v="1"/>
    <n v="0.33333333300000001"/>
    <n v="4706.6220000000003"/>
    <n v="1568.8739984311262"/>
  </r>
  <r>
    <n v="3835"/>
    <n v="3836"/>
    <n v="9019"/>
    <n v="2002.2180000000001"/>
    <x v="40"/>
    <n v="7905"/>
    <x v="40"/>
    <s v="Eastern Cool Temperate Urban Deciduous Forest"/>
    <x v="0"/>
    <x v="4"/>
    <s v="Developed-Upland Deciduous Forest"/>
    <s v=" "/>
    <n v="0"/>
    <n v="0"/>
    <n v="0"/>
    <n v="0"/>
    <n v="0"/>
    <n v="0"/>
  </r>
  <r>
    <n v="3836"/>
    <n v="3837"/>
    <n v="374"/>
    <n v="83.028000000000006"/>
    <x v="40"/>
    <n v="7975"/>
    <x v="40"/>
    <s v="Eastern Cool Temperate Close Grown Crop"/>
    <x v="0"/>
    <x v="3"/>
    <s v="Agricultural-Close Grown Crop"/>
    <s v=" "/>
    <n v="0"/>
    <n v="0"/>
    <n v="0"/>
    <n v="0"/>
    <n v="0"/>
    <n v="0"/>
  </r>
  <r>
    <n v="4086"/>
    <n v="4087"/>
    <n v="23675"/>
    <n v="5255.85"/>
    <x v="45"/>
    <n v="9207"/>
    <x v="45"/>
    <s v="Ozark-Ouachita Riparian Forest"/>
    <x v="1"/>
    <x v="14"/>
    <s v="Eastern Small Stream Riparian Forests"/>
    <s v="Wetland"/>
    <n v="20"/>
    <n v="50"/>
    <n v="0.05"/>
    <n v="0.02"/>
    <n v="262.79250000000002"/>
    <n v="105.117"/>
  </r>
  <r>
    <n v="3838"/>
    <n v="3839"/>
    <n v="1600"/>
    <n v="355.2"/>
    <x v="42"/>
    <n v="7975"/>
    <x v="42"/>
    <s v="Eastern Cool Temperate Close Grown Crop"/>
    <x v="0"/>
    <x v="3"/>
    <s v="Agricultural-Close Grown Crop"/>
    <s v=" "/>
    <n v="0"/>
    <n v="0"/>
    <n v="0"/>
    <n v="0"/>
    <n v="0"/>
    <n v="0"/>
  </r>
  <r>
    <n v="3839"/>
    <n v="3840"/>
    <n v="1550"/>
    <n v="344.1"/>
    <x v="40"/>
    <n v="7925"/>
    <x v="40"/>
    <s v="Eastern Cool Temperate Developed Deciduous Forest"/>
    <x v="0"/>
    <x v="4"/>
    <s v="Developed-Upland Deciduous Forest"/>
    <s v=" "/>
    <n v="0"/>
    <n v="0"/>
    <n v="0"/>
    <n v="0"/>
    <n v="0"/>
    <n v="0"/>
  </r>
  <r>
    <n v="3840"/>
    <n v="3841"/>
    <n v="4472"/>
    <n v="992.78399999999999"/>
    <x v="40"/>
    <n v="7909"/>
    <x v="40"/>
    <s v="Eastern Cool Temperate Urban Shrubland"/>
    <x v="0"/>
    <x v="4"/>
    <s v="Developed-Upland Shrubland"/>
    <s v=" "/>
    <n v="0"/>
    <n v="0"/>
    <n v="0"/>
    <n v="0"/>
    <n v="0"/>
    <n v="0"/>
  </r>
  <r>
    <n v="3841"/>
    <n v="3842"/>
    <n v="200"/>
    <n v="44.4"/>
    <x v="40"/>
    <n v="7298"/>
    <x v="40"/>
    <s v="Developed-High Intensity"/>
    <x v="0"/>
    <x v="8"/>
    <s v="Developed-High Intensity"/>
    <s v=" "/>
    <n v="0"/>
    <n v="0"/>
    <n v="0"/>
    <n v="0"/>
    <n v="0"/>
    <n v="0"/>
  </r>
  <r>
    <n v="3842"/>
    <n v="3843"/>
    <n v="849"/>
    <n v="188.47800000000001"/>
    <x v="40"/>
    <n v="7929"/>
    <x v="40"/>
    <s v="Eastern Cool Temperate Developed Herbaceous"/>
    <x v="0"/>
    <x v="4"/>
    <s v="Developed-Upland Herbaceous"/>
    <s v=" "/>
    <n v="0"/>
    <n v="0"/>
    <n v="0"/>
    <n v="0"/>
    <n v="0"/>
    <n v="0"/>
  </r>
  <r>
    <n v="4128"/>
    <n v="4129"/>
    <n v="5954"/>
    <n v="1321.788"/>
    <x v="50"/>
    <n v="9207"/>
    <x v="50"/>
    <s v="Ozark-Ouachita Riparian Forest"/>
    <x v="1"/>
    <x v="14"/>
    <s v="Eastern Small Stream Riparian Forests"/>
    <s v="Wetland"/>
    <n v="20"/>
    <n v="50"/>
    <n v="0.05"/>
    <n v="0.02"/>
    <n v="66.089399999999998"/>
    <n v="26.435760000000002"/>
  </r>
  <r>
    <n v="3844"/>
    <n v="3845"/>
    <n v="765"/>
    <n v="169.83"/>
    <x v="42"/>
    <n v="7927"/>
    <x v="42"/>
    <s v="Eastern Cool Temperate Developed Mixed Forest"/>
    <x v="0"/>
    <x v="4"/>
    <s v="Developed-Upland Mixed Forest"/>
    <s v=" "/>
    <n v="0"/>
    <n v="0"/>
    <n v="0"/>
    <n v="0"/>
    <n v="0"/>
    <n v="0"/>
  </r>
  <r>
    <n v="3845"/>
    <n v="3846"/>
    <n v="9055"/>
    <n v="2010.21"/>
    <x v="40"/>
    <n v="7292"/>
    <x v="40"/>
    <s v="Open Water"/>
    <x v="0"/>
    <x v="0"/>
    <s v="Open Water"/>
    <s v=" "/>
    <n v="0"/>
    <n v="0"/>
    <n v="0"/>
    <n v="0"/>
    <n v="0"/>
    <n v="0"/>
  </r>
  <r>
    <n v="3846"/>
    <n v="3847"/>
    <n v="1439"/>
    <n v="319.45800000000003"/>
    <x v="40"/>
    <n v="7297"/>
    <x v="40"/>
    <s v="Developed-Medium Intensity"/>
    <x v="0"/>
    <x v="6"/>
    <s v="Developed-Medium Intensity"/>
    <s v=" "/>
    <n v="0"/>
    <n v="0"/>
    <n v="0"/>
    <n v="0"/>
    <n v="0"/>
    <n v="0"/>
  </r>
  <r>
    <n v="3847"/>
    <n v="3848"/>
    <n v="217"/>
    <n v="48.173999999999999"/>
    <x v="42"/>
    <n v="7906"/>
    <x v="42"/>
    <s v="Eastern Cool Temperate Urban Evergreen Forest"/>
    <x v="0"/>
    <x v="4"/>
    <s v="Developed-Upland Evergreen Forest"/>
    <s v=" "/>
    <n v="0"/>
    <n v="0"/>
    <n v="0"/>
    <n v="0"/>
    <n v="0"/>
    <n v="0"/>
  </r>
  <r>
    <n v="3848"/>
    <n v="3849"/>
    <n v="589"/>
    <n v="130.75800000000001"/>
    <x v="39"/>
    <n v="7295"/>
    <x v="39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4168"/>
    <n v="4169"/>
    <n v="10369"/>
    <n v="2301.9180000000001"/>
    <x v="46"/>
    <n v="9207"/>
    <x v="46"/>
    <s v="Ozark-Ouachita Riparian Forest"/>
    <x v="1"/>
    <x v="14"/>
    <s v="Eastern Small Stream Riparian Forests"/>
    <s v="Wetland"/>
    <n v="20"/>
    <n v="50"/>
    <n v="0.05"/>
    <n v="0.02"/>
    <n v="115.09590000000001"/>
    <n v="46.038360000000004"/>
  </r>
  <r>
    <n v="4207"/>
    <n v="4208"/>
    <n v="7109"/>
    <n v="1578.1980000000001"/>
    <x v="48"/>
    <n v="9207"/>
    <x v="48"/>
    <s v="Ozark-Ouachita Riparian Forest"/>
    <x v="1"/>
    <x v="14"/>
    <s v="Eastern Small Stream Riparian Forests"/>
    <s v="Wetland"/>
    <n v="20"/>
    <n v="50"/>
    <n v="0.05"/>
    <n v="0.02"/>
    <n v="78.909900000000007"/>
    <n v="31.563960000000002"/>
  </r>
  <r>
    <n v="3851"/>
    <n v="3852"/>
    <n v="444"/>
    <n v="98.567999999999998"/>
    <x v="40"/>
    <n v="7907"/>
    <x v="40"/>
    <s v="Eastern Cool Temperate Urban Mixed Forest"/>
    <x v="0"/>
    <x v="4"/>
    <s v="Developed-Upland Mixed Forest"/>
    <s v=" "/>
    <n v="0"/>
    <n v="0"/>
    <n v="0"/>
    <n v="0"/>
    <n v="0"/>
    <n v="0"/>
  </r>
  <r>
    <n v="4240"/>
    <n v="4241"/>
    <n v="3619"/>
    <n v="803.41800000000001"/>
    <x v="49"/>
    <n v="9207"/>
    <x v="49"/>
    <s v="Ozark-Ouachita Riparian Forest"/>
    <x v="1"/>
    <x v="14"/>
    <s v="Eastern Small Stream Riparian Forests"/>
    <s v="Wetland"/>
    <n v="20"/>
    <n v="50"/>
    <n v="0.05"/>
    <n v="0.02"/>
    <n v="40.170900000000003"/>
    <n v="16.068360000000002"/>
  </r>
  <r>
    <n v="4283"/>
    <n v="4284"/>
    <n v="6786"/>
    <n v="1506.492"/>
    <x v="51"/>
    <n v="9207"/>
    <x v="51"/>
    <s v="Ozark-Ouachita Riparian Forest"/>
    <x v="1"/>
    <x v="14"/>
    <s v="Eastern Small Stream Riparian Forests"/>
    <s v="Wetland"/>
    <n v="20"/>
    <n v="50"/>
    <n v="0.05"/>
    <n v="0.02"/>
    <n v="75.324600000000004"/>
    <n v="30.129840000000002"/>
  </r>
  <r>
    <n v="4347"/>
    <n v="4348"/>
    <n v="12308"/>
    <n v="2732.3760000000002"/>
    <x v="52"/>
    <n v="9207"/>
    <x v="52"/>
    <s v="Ozark-Ouachita Riparian Forest"/>
    <x v="1"/>
    <x v="14"/>
    <s v="Eastern Small Stream Riparian Forests"/>
    <s v="Wetland"/>
    <n v="20"/>
    <n v="50"/>
    <n v="0.05"/>
    <n v="0.02"/>
    <n v="136.61880000000002"/>
    <n v="54.647520000000007"/>
  </r>
  <r>
    <n v="4375"/>
    <n v="4376"/>
    <n v="9120"/>
    <n v="2024.64"/>
    <x v="54"/>
    <n v="9207"/>
    <x v="54"/>
    <s v="Ozark-Ouachita Riparian Forest"/>
    <x v="1"/>
    <x v="14"/>
    <s v="Eastern Small Stream Riparian Forests"/>
    <s v="Wetland"/>
    <n v="20"/>
    <n v="50"/>
    <n v="0.05"/>
    <n v="0.02"/>
    <n v="101.23200000000001"/>
    <n v="40.492800000000003"/>
  </r>
  <r>
    <n v="4422"/>
    <n v="4423"/>
    <n v="10434"/>
    <n v="2316.348"/>
    <x v="58"/>
    <n v="9207"/>
    <x v="58"/>
    <s v="Ozark-Ouachita Riparian Forest"/>
    <x v="1"/>
    <x v="14"/>
    <s v="Eastern Small Stream Riparian Forests"/>
    <s v="Wetland"/>
    <n v="20"/>
    <n v="50"/>
    <n v="0.05"/>
    <n v="0.02"/>
    <n v="115.81740000000001"/>
    <n v="46.32696"/>
  </r>
  <r>
    <n v="4457"/>
    <n v="4458"/>
    <n v="14363"/>
    <n v="3188.5860000000002"/>
    <x v="55"/>
    <n v="9207"/>
    <x v="55"/>
    <s v="Ozark-Ouachita Riparian Forest"/>
    <x v="1"/>
    <x v="14"/>
    <s v="Eastern Small Stream Riparian Forests"/>
    <s v="Wetland"/>
    <n v="20"/>
    <n v="50"/>
    <n v="0.05"/>
    <n v="0.02"/>
    <n v="159.42930000000001"/>
    <n v="63.771720000000009"/>
  </r>
  <r>
    <n v="3858"/>
    <n v="3859"/>
    <n v="352"/>
    <n v="78.144000000000005"/>
    <x v="40"/>
    <n v="7978"/>
    <x v="40"/>
    <s v="Eastern Cool Temperate Wheat"/>
    <x v="0"/>
    <x v="3"/>
    <s v="Agricultural-Wheat"/>
    <s v=" "/>
    <n v="0"/>
    <n v="0"/>
    <n v="0"/>
    <n v="0"/>
    <n v="0"/>
    <n v="0"/>
  </r>
  <r>
    <n v="3859"/>
    <n v="3860"/>
    <n v="211"/>
    <n v="46.841999999999999"/>
    <x v="40"/>
    <n v="7927"/>
    <x v="40"/>
    <s v="Eastern Cool Temperate Developed Mixed Forest"/>
    <x v="0"/>
    <x v="4"/>
    <s v="Developed-Upland Mixed Forest"/>
    <s v=" "/>
    <n v="0"/>
    <n v="0"/>
    <n v="0"/>
    <n v="0"/>
    <n v="0"/>
    <n v="0"/>
  </r>
  <r>
    <n v="3860"/>
    <n v="3861"/>
    <n v="311"/>
    <n v="69.042000000000002"/>
    <x v="40"/>
    <n v="9317"/>
    <x v="40"/>
    <s v="Northern &amp; Central Ruderal Shrubland"/>
    <x v="0"/>
    <x v="10"/>
    <s v="Introduced Upland Vegetation-Shrub"/>
    <s v="Prairie? (Swaty used prairie numbers)"/>
    <n v="1"/>
    <n v="3"/>
    <n v="1"/>
    <n v="0.33333333300000001"/>
    <n v="69.042000000000002"/>
    <n v="23.013999976986"/>
  </r>
  <r>
    <n v="4495"/>
    <n v="4496"/>
    <n v="13380"/>
    <n v="2970.36"/>
    <x v="56"/>
    <n v="9207"/>
    <x v="56"/>
    <s v="Ozark-Ouachita Riparian Forest"/>
    <x v="1"/>
    <x v="14"/>
    <s v="Eastern Small Stream Riparian Forests"/>
    <s v="Wetland"/>
    <n v="20"/>
    <n v="50"/>
    <n v="0.05"/>
    <n v="0.02"/>
    <n v="148.518"/>
    <n v="59.407200000000003"/>
  </r>
  <r>
    <n v="4543"/>
    <n v="4544"/>
    <n v="13950"/>
    <n v="3096.9"/>
    <x v="74"/>
    <n v="9207"/>
    <x v="74"/>
    <s v="Ozark-Ouachita Riparian Forest"/>
    <x v="1"/>
    <x v="14"/>
    <s v="Eastern Small Stream Riparian Forests"/>
    <s v="Wetland"/>
    <n v="20"/>
    <n v="50"/>
    <n v="0.05"/>
    <n v="0.02"/>
    <n v="154.84500000000003"/>
    <n v="61.938000000000002"/>
  </r>
  <r>
    <n v="4572"/>
    <n v="4573"/>
    <n v="17525"/>
    <n v="3890.55"/>
    <x v="57"/>
    <n v="9207"/>
    <x v="57"/>
    <s v="Ozark-Ouachita Riparian Forest"/>
    <x v="1"/>
    <x v="14"/>
    <s v="Eastern Small Stream Riparian Forests"/>
    <s v="Wetland"/>
    <n v="20"/>
    <n v="50"/>
    <n v="0.05"/>
    <n v="0.02"/>
    <n v="194.52750000000003"/>
    <n v="77.811000000000007"/>
  </r>
  <r>
    <n v="3864"/>
    <n v="3865"/>
    <n v="26"/>
    <n v="5.7720000000000002"/>
    <x v="42"/>
    <n v="7926"/>
    <x v="42"/>
    <s v="Eastern Cool Temperate Developed Evergreen Forest"/>
    <x v="0"/>
    <x v="4"/>
    <s v="Developed-Upland Evergreen Forest"/>
    <s v=" "/>
    <n v="0"/>
    <n v="0"/>
    <n v="0"/>
    <n v="0"/>
    <n v="0"/>
    <n v="0"/>
  </r>
  <r>
    <n v="1585"/>
    <n v="1586"/>
    <n v="444"/>
    <n v="98.567999999999998"/>
    <x v="2"/>
    <n v="9708"/>
    <x v="2"/>
    <s v="Ozark-Ouachita Riparian Herbaceous"/>
    <x v="1"/>
    <x v="14"/>
    <s v="Eastern Small Stream Riparian Forests"/>
    <s v="Wetland (Swaty used prairie numbers)"/>
    <n v="3"/>
    <n v="5"/>
    <n v="0.33333333300000001"/>
    <n v="0.2"/>
    <n v="32.855999967144001"/>
    <n v="19.7136"/>
  </r>
  <r>
    <n v="1755"/>
    <n v="1756"/>
    <n v="1319"/>
    <n v="292.81799999999998"/>
    <x v="1"/>
    <n v="9708"/>
    <x v="1"/>
    <s v="Ozark-Ouachita Riparian Herbaceous"/>
    <x v="1"/>
    <x v="14"/>
    <s v="Eastern Small Stream Riparian Forests"/>
    <s v="Wetland (Swaty used prairie numbers)"/>
    <n v="3"/>
    <n v="5"/>
    <n v="0.33333333300000001"/>
    <n v="0.2"/>
    <n v="97.605999902394004"/>
    <n v="58.563600000000001"/>
  </r>
  <r>
    <n v="1792"/>
    <n v="1793"/>
    <n v="722"/>
    <n v="160.28399999999999"/>
    <x v="63"/>
    <n v="9708"/>
    <x v="63"/>
    <s v="Ozark-Ouachita Riparian Herbaceous"/>
    <x v="1"/>
    <x v="14"/>
    <s v="Eastern Small Stream Riparian Forests"/>
    <s v="Wetland (Swaty used prairie numbers)"/>
    <n v="3"/>
    <n v="5"/>
    <n v="0.33333333300000001"/>
    <n v="0.2"/>
    <n v="53.427999946572001"/>
    <n v="32.056800000000003"/>
  </r>
  <r>
    <n v="3868"/>
    <n v="3869"/>
    <n v="5"/>
    <n v="1.1100000000000001"/>
    <x v="39"/>
    <n v="7973"/>
    <x v="39"/>
    <s v="Eastern Cool Temperate Row Crop - Close Grown Crop"/>
    <x v="0"/>
    <x v="3"/>
    <s v="Agricultural-Row Crop-Close Grown Crop"/>
    <s v=" "/>
    <n v="0"/>
    <n v="0"/>
    <n v="0"/>
    <n v="0"/>
    <n v="0"/>
    <n v="0"/>
  </r>
  <r>
    <n v="3869"/>
    <n v="3870"/>
    <n v="90"/>
    <n v="19.98"/>
    <x v="40"/>
    <n v="7906"/>
    <x v="40"/>
    <s v="Eastern Cool Temperate Urban Evergreen Forest"/>
    <x v="0"/>
    <x v="4"/>
    <s v="Developed-Upland Evergreen Forest"/>
    <s v=" "/>
    <n v="0"/>
    <n v="0"/>
    <n v="0"/>
    <n v="0"/>
    <n v="0"/>
    <n v="0"/>
  </r>
  <r>
    <n v="1805"/>
    <n v="1806"/>
    <n v="4"/>
    <n v="0.88800000000000001"/>
    <x v="62"/>
    <n v="9708"/>
    <x v="62"/>
    <s v="Ozark-Ouachita Riparian Herbaceous"/>
    <x v="1"/>
    <x v="14"/>
    <s v="Eastern Small Stream Riparian Forests"/>
    <s v="Wetland (Swaty used prairie numbers)"/>
    <n v="3"/>
    <n v="5"/>
    <n v="0.33333333300000001"/>
    <n v="0.2"/>
    <n v="0.29599999970400004"/>
    <n v="0.17760000000000001"/>
  </r>
  <r>
    <n v="2052"/>
    <n v="2053"/>
    <n v="893"/>
    <n v="198.24600000000001"/>
    <x v="13"/>
    <n v="9708"/>
    <x v="13"/>
    <s v="Ozark-Ouachita Riparian Herbaceous"/>
    <x v="1"/>
    <x v="14"/>
    <s v="Eastern Small Stream Riparian Forests"/>
    <s v="Wetland (Swaty used prairie numbers)"/>
    <n v="3"/>
    <n v="5"/>
    <n v="0.33333333300000001"/>
    <n v="0.2"/>
    <n v="66.081999933917999"/>
    <n v="39.649200000000008"/>
  </r>
  <r>
    <n v="2066"/>
    <n v="2067"/>
    <n v="2281"/>
    <n v="506.38200000000001"/>
    <x v="15"/>
    <n v="9708"/>
    <x v="15"/>
    <s v="Ozark-Ouachita Riparian Herbaceous"/>
    <x v="1"/>
    <x v="14"/>
    <s v="Eastern Small Stream Riparian Forests"/>
    <s v="Wetland (Swaty used prairie numbers)"/>
    <n v="3"/>
    <n v="5"/>
    <n v="0.33333333300000001"/>
    <n v="0.2"/>
    <n v="168.79399983120601"/>
    <n v="101.27640000000001"/>
  </r>
  <r>
    <n v="2203"/>
    <n v="2204"/>
    <n v="267"/>
    <n v="59.274000000000001"/>
    <x v="19"/>
    <n v="9708"/>
    <x v="19"/>
    <s v="Ozark-Ouachita Riparian Herbaceous"/>
    <x v="1"/>
    <x v="14"/>
    <s v="Eastern Small Stream Riparian Forests"/>
    <s v="Wetland (Swaty used prairie numbers)"/>
    <n v="3"/>
    <n v="5"/>
    <n v="0.33333333300000001"/>
    <n v="0.2"/>
    <n v="19.757999980242001"/>
    <n v="11.854800000000001"/>
  </r>
  <r>
    <n v="3874"/>
    <n v="3875"/>
    <n v="23"/>
    <n v="5.1059999999999999"/>
    <x v="40"/>
    <n v="9064"/>
    <x v="40"/>
    <s v="Central Interior Acidic Cliff and Talus"/>
    <x v="0"/>
    <x v="11"/>
    <s v="Sparse Vegetation"/>
    <s v=" "/>
    <n v="0"/>
    <n v="0"/>
    <n v="0"/>
    <n v="0"/>
    <n v="0"/>
    <n v="0"/>
  </r>
  <r>
    <n v="2244"/>
    <n v="2245"/>
    <n v="5"/>
    <n v="1.1100000000000001"/>
    <x v="114"/>
    <n v="9708"/>
    <x v="114"/>
    <s v="Ozark-Ouachita Riparian Herbaceous"/>
    <x v="1"/>
    <x v="14"/>
    <s v="Eastern Small Stream Riparian Forests"/>
    <s v="Wetland (Swaty used prairie numbers)"/>
    <n v="3"/>
    <n v="5"/>
    <n v="0.33333333300000001"/>
    <n v="0.2"/>
    <n v="0.36999999963000002"/>
    <n v="0.22200000000000003"/>
  </r>
  <r>
    <n v="3876"/>
    <n v="3877"/>
    <n v="722"/>
    <n v="160.28399999999999"/>
    <x v="42"/>
    <n v="7295"/>
    <x v="42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3877"/>
    <n v="3878"/>
    <n v="20"/>
    <n v="4.4400000000000004"/>
    <x v="40"/>
    <n v="7973"/>
    <x v="40"/>
    <s v="Eastern Cool Temperate Row Crop - Close Grown Crop"/>
    <x v="0"/>
    <x v="3"/>
    <s v="Agricultural-Row Crop-Close Grown Crop"/>
    <s v=" "/>
    <n v="0"/>
    <n v="0"/>
    <n v="0"/>
    <n v="0"/>
    <n v="0"/>
    <n v="0"/>
  </r>
  <r>
    <n v="2344"/>
    <n v="2345"/>
    <n v="1812"/>
    <n v="402.26400000000001"/>
    <x v="5"/>
    <n v="9708"/>
    <x v="5"/>
    <s v="Ozark-Ouachita Riparian Herbaceous"/>
    <x v="1"/>
    <x v="14"/>
    <s v="Eastern Small Stream Riparian Forests"/>
    <s v="Wetland (Swaty used prairie numbers)"/>
    <n v="3"/>
    <n v="5"/>
    <n v="0.33333333300000001"/>
    <n v="0.2"/>
    <n v="134.087999865912"/>
    <n v="80.452800000000011"/>
  </r>
  <r>
    <n v="3879"/>
    <n v="3880"/>
    <n v="21"/>
    <n v="4.6619999999999999"/>
    <x v="42"/>
    <n v="7970"/>
    <x v="42"/>
    <s v="Eastern Cool Temperate Orchard"/>
    <x v="0"/>
    <x v="3"/>
    <s v="Agricultural-Orchard"/>
    <s v=" "/>
    <n v="0"/>
    <n v="0"/>
    <n v="0"/>
    <n v="0"/>
    <n v="0"/>
    <n v="0"/>
  </r>
  <r>
    <n v="3880"/>
    <n v="3881"/>
    <n v="11"/>
    <n v="2.4420000000000002"/>
    <x v="40"/>
    <n v="7928"/>
    <x v="40"/>
    <s v="Eastern Cool Temperate Developed Shrubland"/>
    <x v="0"/>
    <x v="4"/>
    <s v="Developed-Upland Shrubland"/>
    <s v=" "/>
    <n v="0"/>
    <n v="0"/>
    <n v="0"/>
    <n v="0"/>
    <n v="0"/>
    <n v="0"/>
  </r>
  <r>
    <n v="2352"/>
    <n v="2353"/>
    <n v="15"/>
    <n v="3.33"/>
    <x v="107"/>
    <n v="9708"/>
    <x v="107"/>
    <s v="Ozark-Ouachita Riparian Herbaceous"/>
    <x v="1"/>
    <x v="14"/>
    <s v="Eastern Small Stream Riparian Forests"/>
    <s v="Wetland (Swaty used prairie numbers)"/>
    <n v="3"/>
    <n v="5"/>
    <n v="0.33333333300000001"/>
    <n v="0.2"/>
    <n v="1.10999999889"/>
    <n v="0.66600000000000004"/>
  </r>
  <r>
    <n v="2401"/>
    <n v="2402"/>
    <n v="7"/>
    <n v="1.554"/>
    <x v="102"/>
    <n v="9708"/>
    <x v="102"/>
    <s v="Ozark-Ouachita Riparian Herbaceous"/>
    <x v="1"/>
    <x v="14"/>
    <s v="Eastern Small Stream Riparian Forests"/>
    <s v="Wetland (Swaty used prairie numbers)"/>
    <n v="3"/>
    <n v="5"/>
    <n v="0.33333333300000001"/>
    <n v="0.2"/>
    <n v="0.51799999948200004"/>
    <n v="0.31080000000000002"/>
  </r>
  <r>
    <n v="2402"/>
    <n v="2403"/>
    <n v="727"/>
    <n v="161.39400000000001"/>
    <x v="4"/>
    <n v="9708"/>
    <x v="4"/>
    <s v="Ozark-Ouachita Riparian Herbaceous"/>
    <x v="1"/>
    <x v="14"/>
    <s v="Eastern Small Stream Riparian Forests"/>
    <s v="Wetland (Swaty used prairie numbers)"/>
    <n v="3"/>
    <n v="5"/>
    <n v="0.33333333300000001"/>
    <n v="0.2"/>
    <n v="53.797999946202005"/>
    <n v="32.278800000000004"/>
  </r>
  <r>
    <n v="3884"/>
    <n v="3885"/>
    <n v="10"/>
    <n v="2.2200000000000002"/>
    <x v="42"/>
    <n v="7928"/>
    <x v="42"/>
    <s v="Eastern Cool Temperate Developed Shrubland"/>
    <x v="0"/>
    <x v="4"/>
    <s v="Developed-Upland Shrubland"/>
    <s v=" "/>
    <n v="0"/>
    <n v="0"/>
    <n v="0"/>
    <n v="0"/>
    <n v="0"/>
    <n v="0"/>
  </r>
  <r>
    <n v="2436"/>
    <n v="2437"/>
    <n v="2371"/>
    <n v="526.36199999999997"/>
    <x v="3"/>
    <n v="9708"/>
    <x v="3"/>
    <s v="Ozark-Ouachita Riparian Herbaceous"/>
    <x v="1"/>
    <x v="14"/>
    <s v="Eastern Small Stream Riparian Forests"/>
    <s v="Wetland (Swaty used prairie numbers)"/>
    <n v="3"/>
    <n v="5"/>
    <n v="0.33333333300000001"/>
    <n v="0.2"/>
    <n v="175.453999824546"/>
    <n v="105.2724"/>
  </r>
  <r>
    <n v="3886"/>
    <n v="3887"/>
    <n v="9"/>
    <n v="1.998"/>
    <x v="40"/>
    <n v="7970"/>
    <x v="40"/>
    <s v="Eastern Cool Temperate Orchard"/>
    <x v="0"/>
    <x v="3"/>
    <s v="Agricultural-Orchard"/>
    <s v=" "/>
    <n v="0"/>
    <n v="0"/>
    <n v="0"/>
    <n v="0"/>
    <n v="0"/>
    <n v="0"/>
  </r>
  <r>
    <n v="2502"/>
    <n v="2503"/>
    <n v="1475"/>
    <n v="327.45"/>
    <x v="6"/>
    <n v="9708"/>
    <x v="6"/>
    <s v="Ozark-Ouachita Riparian Herbaceous"/>
    <x v="1"/>
    <x v="14"/>
    <s v="Eastern Small Stream Riparian Forests"/>
    <s v="Wetland (Swaty used prairie numbers)"/>
    <n v="3"/>
    <n v="5"/>
    <n v="0.33333333300000001"/>
    <n v="0.2"/>
    <n v="109.14999989085"/>
    <n v="65.489999999999995"/>
  </r>
  <r>
    <n v="2519"/>
    <n v="2520"/>
    <n v="802"/>
    <n v="178.04400000000001"/>
    <x v="8"/>
    <n v="9708"/>
    <x v="8"/>
    <s v="Ozark-Ouachita Riparian Herbaceous"/>
    <x v="1"/>
    <x v="14"/>
    <s v="Eastern Small Stream Riparian Forests"/>
    <s v="Wetland (Swaty used prairie numbers)"/>
    <n v="3"/>
    <n v="5"/>
    <n v="0.33333333300000001"/>
    <n v="0.2"/>
    <n v="59.347999940652002"/>
    <n v="35.608800000000002"/>
  </r>
  <r>
    <n v="2546"/>
    <n v="2547"/>
    <n v="1727"/>
    <n v="383.39400000000001"/>
    <x v="7"/>
    <n v="9708"/>
    <x v="7"/>
    <s v="Ozark-Ouachita Riparian Herbaceous"/>
    <x v="1"/>
    <x v="14"/>
    <s v="Eastern Small Stream Riparian Forests"/>
    <s v="Wetland (Swaty used prairie numbers)"/>
    <n v="3"/>
    <n v="5"/>
    <n v="0.33333333300000001"/>
    <n v="0.2"/>
    <n v="127.797999872202"/>
    <n v="76.67880000000001"/>
  </r>
  <r>
    <n v="2588"/>
    <n v="2589"/>
    <n v="1213"/>
    <n v="269.286"/>
    <x v="9"/>
    <n v="9708"/>
    <x v="9"/>
    <s v="Ozark-Ouachita Riparian Herbaceous"/>
    <x v="1"/>
    <x v="14"/>
    <s v="Eastern Small Stream Riparian Forests"/>
    <s v="Wetland (Swaty used prairie numbers)"/>
    <n v="3"/>
    <n v="5"/>
    <n v="0.33333333300000001"/>
    <n v="0.2"/>
    <n v="89.761999910238004"/>
    <n v="53.857200000000006"/>
  </r>
  <r>
    <n v="3891"/>
    <n v="3892"/>
    <n v="11"/>
    <n v="2.4420000000000002"/>
    <x v="40"/>
    <n v="7926"/>
    <x v="40"/>
    <s v="Eastern Cool Temperate Developed Evergreen Forest"/>
    <x v="0"/>
    <x v="4"/>
    <s v="Developed-Upland Evergreen Forest"/>
    <s v=" "/>
    <n v="0"/>
    <n v="0"/>
    <n v="0"/>
    <n v="0"/>
    <n v="0"/>
    <n v="0"/>
  </r>
  <r>
    <n v="2665"/>
    <n v="2666"/>
    <n v="1638"/>
    <n v="363.63600000000002"/>
    <x v="10"/>
    <n v="9708"/>
    <x v="10"/>
    <s v="Ozark-Ouachita Riparian Herbaceous"/>
    <x v="1"/>
    <x v="14"/>
    <s v="Eastern Small Stream Riparian Forests"/>
    <s v="Wetland (Swaty used prairie numbers)"/>
    <n v="3"/>
    <n v="5"/>
    <n v="0.33333333300000001"/>
    <n v="0.2"/>
    <n v="121.21199987878801"/>
    <n v="72.727200000000011"/>
  </r>
  <r>
    <n v="2682"/>
    <n v="2683"/>
    <n v="236"/>
    <n v="52.392000000000003"/>
    <x v="12"/>
    <n v="9708"/>
    <x v="12"/>
    <s v="Ozark-Ouachita Riparian Herbaceous"/>
    <x v="1"/>
    <x v="14"/>
    <s v="Eastern Small Stream Riparian Forests"/>
    <s v="Wetland (Swaty used prairie numbers)"/>
    <n v="3"/>
    <n v="5"/>
    <n v="0.33333333300000001"/>
    <n v="0.2"/>
    <n v="17.463999982536002"/>
    <n v="10.478400000000001"/>
  </r>
  <r>
    <n v="3894"/>
    <n v="3895"/>
    <n v="45"/>
    <n v="9.99"/>
    <x v="40"/>
    <n v="7295"/>
    <x v="40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3895"/>
    <n v="3896"/>
    <n v="11"/>
    <n v="2.4420000000000002"/>
    <x v="39"/>
    <n v="9064"/>
    <x v="39"/>
    <s v="Central Interior Acidic Cliff and Talus"/>
    <x v="0"/>
    <x v="11"/>
    <s v="Sparse Vegetation"/>
    <s v=" "/>
    <n v="0"/>
    <n v="0"/>
    <n v="0"/>
    <n v="0"/>
    <n v="0"/>
    <n v="0"/>
  </r>
  <r>
    <n v="2700"/>
    <n v="2701"/>
    <n v="979"/>
    <n v="217.33799999999999"/>
    <x v="14"/>
    <n v="9708"/>
    <x v="14"/>
    <s v="Ozark-Ouachita Riparian Herbaceous"/>
    <x v="1"/>
    <x v="14"/>
    <s v="Eastern Small Stream Riparian Forests"/>
    <s v="Wetland (Swaty used prairie numbers)"/>
    <n v="3"/>
    <n v="5"/>
    <n v="0.33333333300000001"/>
    <n v="0.2"/>
    <n v="72.445999927553999"/>
    <n v="43.467600000000004"/>
  </r>
  <r>
    <n v="2769"/>
    <n v="2770"/>
    <n v="865"/>
    <n v="192.03"/>
    <x v="16"/>
    <n v="9708"/>
    <x v="16"/>
    <s v="Ozark-Ouachita Riparian Herbaceous"/>
    <x v="1"/>
    <x v="14"/>
    <s v="Eastern Small Stream Riparian Forests"/>
    <s v="Wetland (Swaty used prairie numbers)"/>
    <n v="3"/>
    <n v="5"/>
    <n v="0.33333333300000001"/>
    <n v="0.2"/>
    <n v="64.009999935989995"/>
    <n v="38.406000000000006"/>
  </r>
  <r>
    <n v="2808"/>
    <n v="2809"/>
    <n v="1322"/>
    <n v="293.48399999999998"/>
    <x v="17"/>
    <n v="9708"/>
    <x v="17"/>
    <s v="Ozark-Ouachita Riparian Herbaceous"/>
    <x v="1"/>
    <x v="14"/>
    <s v="Eastern Small Stream Riparian Forests"/>
    <s v="Wetland (Swaty used prairie numbers)"/>
    <n v="3"/>
    <n v="5"/>
    <n v="0.33333333300000001"/>
    <n v="0.2"/>
    <n v="97.827999902171996"/>
    <n v="58.696799999999996"/>
  </r>
  <r>
    <n v="3899"/>
    <n v="3900"/>
    <n v="4379"/>
    <n v="972.13800000000003"/>
    <x v="42"/>
    <n v="9823"/>
    <x v="42"/>
    <s v="Southeastern Ruderal Grassland"/>
    <x v="2"/>
    <x v="2"/>
    <s v="Introduced Perennial Grassland and Forbland"/>
    <s v="Prairie"/>
    <n v="1"/>
    <n v="3"/>
    <n v="1"/>
    <n v="0.33333333300000001"/>
    <n v="972.13800000000003"/>
    <n v="324.04599967595402"/>
  </r>
  <r>
    <n v="2835"/>
    <n v="2836"/>
    <n v="783"/>
    <n v="173.82599999999999"/>
    <x v="18"/>
    <n v="9708"/>
    <x v="18"/>
    <s v="Ozark-Ouachita Riparian Herbaceous"/>
    <x v="1"/>
    <x v="14"/>
    <s v="Eastern Small Stream Riparian Forests"/>
    <s v="Wetland (Swaty used prairie numbers)"/>
    <n v="3"/>
    <n v="5"/>
    <n v="0.33333333300000001"/>
    <n v="0.2"/>
    <n v="57.941999942057997"/>
    <n v="34.7652"/>
  </r>
  <r>
    <n v="2869"/>
    <n v="2870"/>
    <n v="1"/>
    <n v="0.222"/>
    <x v="68"/>
    <n v="9708"/>
    <x v="68"/>
    <s v="Ozark-Ouachita Riparian Herbaceous"/>
    <x v="1"/>
    <x v="14"/>
    <s v="Eastern Small Stream Riparian Forests"/>
    <s v="Wetland (Swaty used prairie numbers)"/>
    <n v="3"/>
    <n v="5"/>
    <n v="0.33333333300000001"/>
    <n v="0.2"/>
    <n v="7.399999992600001E-2"/>
    <n v="4.4400000000000002E-2"/>
  </r>
  <r>
    <n v="2872"/>
    <n v="2873"/>
    <n v="13"/>
    <n v="2.8860000000000001"/>
    <x v="69"/>
    <n v="9708"/>
    <x v="69"/>
    <s v="Ozark-Ouachita Riparian Herbaceous"/>
    <x v="1"/>
    <x v="14"/>
    <s v="Eastern Small Stream Riparian Forests"/>
    <s v="Wetland (Swaty used prairie numbers)"/>
    <n v="3"/>
    <n v="5"/>
    <n v="0.33333333300000001"/>
    <n v="0.2"/>
    <n v="0.96199999903800004"/>
    <n v="0.57720000000000005"/>
  </r>
  <r>
    <n v="2905"/>
    <n v="2906"/>
    <n v="1495"/>
    <n v="331.89"/>
    <x v="20"/>
    <n v="9708"/>
    <x v="20"/>
    <s v="Ozark-Ouachita Riparian Herbaceous"/>
    <x v="1"/>
    <x v="14"/>
    <s v="Eastern Small Stream Riparian Forests"/>
    <s v="Wetland (Swaty used prairie numbers)"/>
    <n v="3"/>
    <n v="5"/>
    <n v="0.33333333300000001"/>
    <n v="0.2"/>
    <n v="110.62999988937"/>
    <n v="66.378"/>
  </r>
  <r>
    <n v="2938"/>
    <n v="2939"/>
    <n v="4426"/>
    <n v="982.572"/>
    <x v="21"/>
    <n v="9708"/>
    <x v="21"/>
    <s v="Ozark-Ouachita Riparian Herbaceous"/>
    <x v="1"/>
    <x v="14"/>
    <s v="Eastern Small Stream Riparian Forests"/>
    <s v="Wetland (Swaty used prairie numbers)"/>
    <n v="3"/>
    <n v="5"/>
    <n v="0.33333333300000001"/>
    <n v="0.2"/>
    <n v="327.52399967247601"/>
    <n v="196.51440000000002"/>
  </r>
  <r>
    <n v="2970"/>
    <n v="2971"/>
    <n v="2216"/>
    <n v="491.952"/>
    <x v="22"/>
    <n v="9708"/>
    <x v="22"/>
    <s v="Ozark-Ouachita Riparian Herbaceous"/>
    <x v="1"/>
    <x v="14"/>
    <s v="Eastern Small Stream Riparian Forests"/>
    <s v="Wetland (Swaty used prairie numbers)"/>
    <n v="3"/>
    <n v="5"/>
    <n v="0.33333333300000001"/>
    <n v="0.2"/>
    <n v="163.98399983601601"/>
    <n v="98.3904"/>
  </r>
  <r>
    <n v="3024"/>
    <n v="3025"/>
    <n v="1092"/>
    <n v="242.42400000000001"/>
    <x v="23"/>
    <n v="9708"/>
    <x v="23"/>
    <s v="Ozark-Ouachita Riparian Herbaceous"/>
    <x v="1"/>
    <x v="14"/>
    <s v="Eastern Small Stream Riparian Forests"/>
    <s v="Wetland (Swaty used prairie numbers)"/>
    <n v="3"/>
    <n v="5"/>
    <n v="0.33333333300000001"/>
    <n v="0.2"/>
    <n v="80.807999919192"/>
    <n v="48.484800000000007"/>
  </r>
  <r>
    <n v="3907"/>
    <n v="3908"/>
    <n v="5475"/>
    <n v="1215.45"/>
    <x v="43"/>
    <n v="7976"/>
    <x v="43"/>
    <s v="Eastern Cool Temperate Fallow/Idle Cropland"/>
    <x v="0"/>
    <x v="3"/>
    <s v="Agricultural-Fallow/Idle Cropland"/>
    <s v=" "/>
    <n v="0"/>
    <n v="0"/>
    <n v="0"/>
    <n v="0"/>
    <n v="0"/>
    <n v="0"/>
  </r>
  <r>
    <n v="3060"/>
    <n v="3061"/>
    <n v="90"/>
    <n v="19.98"/>
    <x v="108"/>
    <n v="9708"/>
    <x v="108"/>
    <s v="Ozark-Ouachita Riparian Herbaceous"/>
    <x v="1"/>
    <x v="14"/>
    <s v="Eastern Small Stream Riparian Forests"/>
    <s v="Wetland (Swaty used prairie numbers)"/>
    <n v="3"/>
    <n v="5"/>
    <n v="0.33333333300000001"/>
    <n v="0.2"/>
    <n v="6.6599999933400005"/>
    <n v="3.9960000000000004"/>
  </r>
  <r>
    <n v="3072"/>
    <n v="3073"/>
    <n v="1890"/>
    <n v="419.58"/>
    <x v="25"/>
    <n v="9708"/>
    <x v="25"/>
    <s v="Ozark-Ouachita Riparian Herbaceous"/>
    <x v="1"/>
    <x v="14"/>
    <s v="Eastern Small Stream Riparian Forests"/>
    <s v="Wetland (Swaty used prairie numbers)"/>
    <n v="3"/>
    <n v="5"/>
    <n v="0.33333333300000001"/>
    <n v="0.2"/>
    <n v="139.85999986013999"/>
    <n v="83.915999999999997"/>
  </r>
  <r>
    <n v="3130"/>
    <n v="3131"/>
    <n v="255"/>
    <n v="56.61"/>
    <x v="109"/>
    <n v="9708"/>
    <x v="109"/>
    <s v="Ozark-Ouachita Riparian Herbaceous"/>
    <x v="1"/>
    <x v="14"/>
    <s v="Eastern Small Stream Riparian Forests"/>
    <s v="Wetland (Swaty used prairie numbers)"/>
    <n v="3"/>
    <n v="5"/>
    <n v="0.33333333300000001"/>
    <n v="0.2"/>
    <n v="18.86999998113"/>
    <n v="11.322000000000001"/>
  </r>
  <r>
    <n v="3911"/>
    <n v="3912"/>
    <n v="57"/>
    <n v="12.654"/>
    <x v="42"/>
    <n v="9323"/>
    <x v="42"/>
    <s v="Southeastern Ruderal Shrubland"/>
    <x v="0"/>
    <x v="10"/>
    <s v="Introduced Upland Vegetation-Shrub"/>
    <s v=" "/>
    <n v="0"/>
    <n v="0"/>
    <n v="0"/>
    <n v="0"/>
    <n v="0"/>
    <n v="0"/>
  </r>
  <r>
    <n v="3174"/>
    <n v="3175"/>
    <n v="3066"/>
    <n v="680.65200000000004"/>
    <x v="26"/>
    <n v="9708"/>
    <x v="26"/>
    <s v="Ozark-Ouachita Riparian Herbaceous"/>
    <x v="1"/>
    <x v="14"/>
    <s v="Eastern Small Stream Riparian Forests"/>
    <s v="Wetland (Swaty used prairie numbers)"/>
    <n v="3"/>
    <n v="5"/>
    <n v="0.33333333300000001"/>
    <n v="0.2"/>
    <n v="226.88399977311602"/>
    <n v="136.13040000000001"/>
  </r>
  <r>
    <n v="3211"/>
    <n v="3212"/>
    <n v="953"/>
    <n v="211.566"/>
    <x v="30"/>
    <n v="9708"/>
    <x v="30"/>
    <s v="Ozark-Ouachita Riparian Herbaceous"/>
    <x v="1"/>
    <x v="14"/>
    <s v="Eastern Small Stream Riparian Forests"/>
    <s v="Wetland (Swaty used prairie numbers)"/>
    <n v="3"/>
    <n v="5"/>
    <n v="0.33333333300000001"/>
    <n v="0.2"/>
    <n v="70.521999929478"/>
    <n v="42.313200000000002"/>
  </r>
  <r>
    <n v="3251"/>
    <n v="3252"/>
    <n v="2197"/>
    <n v="487.73399999999998"/>
    <x v="24"/>
    <n v="9708"/>
    <x v="24"/>
    <s v="Ozark-Ouachita Riparian Herbaceous"/>
    <x v="1"/>
    <x v="14"/>
    <s v="Eastern Small Stream Riparian Forests"/>
    <s v="Wetland (Swaty used prairie numbers)"/>
    <n v="3"/>
    <n v="5"/>
    <n v="0.33333333300000001"/>
    <n v="0.2"/>
    <n v="162.577999837422"/>
    <n v="97.546800000000005"/>
  </r>
  <r>
    <n v="3915"/>
    <n v="3916"/>
    <n v="271"/>
    <n v="60.161999999999999"/>
    <x v="43"/>
    <n v="7978"/>
    <x v="43"/>
    <s v="Eastern Cool Temperate Wheat"/>
    <x v="0"/>
    <x v="3"/>
    <s v="Agricultural-Wheat"/>
    <s v=" "/>
    <n v="0"/>
    <n v="0"/>
    <n v="0"/>
    <n v="0"/>
    <n v="0"/>
    <n v="0"/>
  </r>
  <r>
    <n v="3315"/>
    <n v="3316"/>
    <n v="1160"/>
    <n v="257.52"/>
    <x v="28"/>
    <n v="9708"/>
    <x v="28"/>
    <s v="Ozark-Ouachita Riparian Herbaceous"/>
    <x v="1"/>
    <x v="14"/>
    <s v="Eastern Small Stream Riparian Forests"/>
    <s v="Wetland (Swaty used prairie numbers)"/>
    <n v="3"/>
    <n v="5"/>
    <n v="0.33333333300000001"/>
    <n v="0.2"/>
    <n v="85.839999914160003"/>
    <n v="51.503999999999998"/>
  </r>
  <r>
    <n v="3917"/>
    <n v="3918"/>
    <n v="363"/>
    <n v="80.585999999999999"/>
    <x v="43"/>
    <n v="7298"/>
    <x v="43"/>
    <s v="Developed-High Intensity"/>
    <x v="0"/>
    <x v="8"/>
    <s v="Developed-High Intensity"/>
    <s v=" "/>
    <n v="0"/>
    <n v="0"/>
    <n v="0"/>
    <n v="0"/>
    <n v="0"/>
    <n v="0"/>
  </r>
  <r>
    <n v="3918"/>
    <n v="3919"/>
    <n v="49"/>
    <n v="10.878"/>
    <x v="43"/>
    <n v="7926"/>
    <x v="43"/>
    <s v="Eastern Cool Temperate Developed Evergreen Forest"/>
    <x v="0"/>
    <x v="4"/>
    <s v="Developed-Upland Evergreen Forest"/>
    <s v=" "/>
    <n v="0"/>
    <n v="0"/>
    <n v="0"/>
    <n v="0"/>
    <n v="0"/>
    <n v="0"/>
  </r>
  <r>
    <n v="3919"/>
    <n v="3920"/>
    <n v="5"/>
    <n v="1.1100000000000001"/>
    <x v="43"/>
    <n v="7970"/>
    <x v="43"/>
    <s v="Eastern Cool Temperate Orchard"/>
    <x v="0"/>
    <x v="3"/>
    <s v="Agricultural-Orchard"/>
    <s v=" "/>
    <n v="0"/>
    <n v="0"/>
    <n v="0"/>
    <n v="0"/>
    <n v="0"/>
    <n v="0"/>
  </r>
  <r>
    <n v="3364"/>
    <n v="3365"/>
    <n v="587"/>
    <n v="130.31399999999999"/>
    <x v="29"/>
    <n v="9708"/>
    <x v="29"/>
    <s v="Ozark-Ouachita Riparian Herbaceous"/>
    <x v="1"/>
    <x v="14"/>
    <s v="Eastern Small Stream Riparian Forests"/>
    <s v="Wetland (Swaty used prairie numbers)"/>
    <n v="3"/>
    <n v="5"/>
    <n v="0.33333333300000001"/>
    <n v="0.2"/>
    <n v="43.437999956561995"/>
    <n v="26.062799999999999"/>
  </r>
  <r>
    <n v="3921"/>
    <n v="3922"/>
    <n v="99"/>
    <n v="21.978000000000002"/>
    <x v="43"/>
    <n v="9064"/>
    <x v="43"/>
    <s v="Central Interior Acidic Cliff and Talus"/>
    <x v="0"/>
    <x v="11"/>
    <s v="Sparse Vegetation"/>
    <s v=" "/>
    <n v="0"/>
    <n v="0"/>
    <n v="0"/>
    <n v="0"/>
    <n v="0"/>
    <n v="0"/>
  </r>
  <r>
    <n v="3922"/>
    <n v="3923"/>
    <n v="193027"/>
    <n v="42851.993999999999"/>
    <x v="42"/>
    <n v="7994"/>
    <x v="42"/>
    <s v="Eastern Warm Temperate Row Crop"/>
    <x v="0"/>
    <x v="3"/>
    <s v="Agricultural-Row Crop"/>
    <s v=" "/>
    <n v="0"/>
    <n v="0"/>
    <n v="0"/>
    <n v="0"/>
    <n v="0"/>
    <n v="0"/>
  </r>
  <r>
    <n v="3923"/>
    <n v="3924"/>
    <n v="11491"/>
    <n v="2551.002"/>
    <x v="42"/>
    <n v="7997"/>
    <x v="42"/>
    <s v="Eastern Warm Temperate Pasture and Hayland"/>
    <x v="0"/>
    <x v="3"/>
    <s v="Agricultural-Pasture and Hayland"/>
    <s v=" "/>
    <n v="0"/>
    <n v="0"/>
    <n v="0"/>
    <n v="0"/>
    <n v="0"/>
    <n v="0"/>
  </r>
  <r>
    <n v="3924"/>
    <n v="3925"/>
    <n v="2646"/>
    <n v="587.41200000000003"/>
    <x v="42"/>
    <n v="7996"/>
    <x v="42"/>
    <s v="Eastern Warm Temperate Fallow/Idle Cropland"/>
    <x v="0"/>
    <x v="3"/>
    <s v="Agricultural-Fallow/Idle Cropland"/>
    <s v=" "/>
    <n v="0"/>
    <n v="0"/>
    <n v="0"/>
    <n v="0"/>
    <n v="0"/>
    <n v="0"/>
  </r>
  <r>
    <n v="3925"/>
    <n v="3926"/>
    <n v="296"/>
    <n v="65.712000000000003"/>
    <x v="42"/>
    <n v="7915"/>
    <x v="42"/>
    <s v="Eastern Warm Temperate Urban Deciduous Forest"/>
    <x v="0"/>
    <x v="4"/>
    <s v="Developed-Upland Deciduous Forest"/>
    <s v=" "/>
    <n v="0"/>
    <n v="0"/>
    <n v="0"/>
    <n v="0"/>
    <n v="0"/>
    <n v="0"/>
  </r>
  <r>
    <n v="3926"/>
    <n v="3927"/>
    <n v="1176"/>
    <n v="261.072"/>
    <x v="42"/>
    <n v="7918"/>
    <x v="42"/>
    <s v="Eastern Warm Temperate Urban Herbaceous"/>
    <x v="0"/>
    <x v="4"/>
    <s v="Developed-Upland Herbaceous"/>
    <s v=" "/>
    <n v="0"/>
    <n v="0"/>
    <n v="0"/>
    <n v="0"/>
    <n v="0"/>
    <n v="0"/>
  </r>
  <r>
    <n v="3927"/>
    <n v="3928"/>
    <n v="164"/>
    <n v="36.408000000000001"/>
    <x v="42"/>
    <n v="7939"/>
    <x v="42"/>
    <s v="Eastern Warm Temperate Developed Herbaceous"/>
    <x v="0"/>
    <x v="4"/>
    <s v="Developed-Upland Herbaceous"/>
    <s v=" "/>
    <n v="0"/>
    <n v="0"/>
    <n v="0"/>
    <n v="0"/>
    <n v="0"/>
    <n v="0"/>
  </r>
  <r>
    <n v="3928"/>
    <n v="3929"/>
    <n v="718"/>
    <n v="159.39600000000002"/>
    <x v="42"/>
    <n v="7919"/>
    <x v="42"/>
    <s v="Eastern Warm Temperate Urban Shrubland"/>
    <x v="0"/>
    <x v="4"/>
    <s v="Developed-Upland Shrubland"/>
    <s v=" "/>
    <n v="0"/>
    <n v="0"/>
    <n v="0"/>
    <n v="0"/>
    <n v="0"/>
    <n v="0"/>
  </r>
  <r>
    <n v="3929"/>
    <n v="3930"/>
    <n v="63"/>
    <n v="13.986000000000001"/>
    <x v="42"/>
    <n v="7935"/>
    <x v="42"/>
    <s v="Eastern Warm Temperate Developed Deciduous Forest"/>
    <x v="0"/>
    <x v="4"/>
    <s v="Developed-Upland Deciduous Forest"/>
    <s v=" "/>
    <n v="0"/>
    <n v="0"/>
    <n v="0"/>
    <n v="0"/>
    <n v="0"/>
    <n v="0"/>
  </r>
  <r>
    <n v="3930"/>
    <n v="3931"/>
    <n v="93"/>
    <n v="20.646000000000001"/>
    <x v="42"/>
    <n v="7998"/>
    <x v="42"/>
    <s v="Eastern Warm Temperate Wheat"/>
    <x v="0"/>
    <x v="3"/>
    <s v="Agricultural-Wheat"/>
    <s v=" "/>
    <n v="0"/>
    <n v="0"/>
    <n v="0"/>
    <n v="0"/>
    <n v="0"/>
    <n v="0"/>
  </r>
  <r>
    <n v="3931"/>
    <n v="3932"/>
    <n v="6"/>
    <n v="1.3320000000000001"/>
    <x v="43"/>
    <n v="7928"/>
    <x v="43"/>
    <s v="Eastern Cool Temperate Developed Shrubland"/>
    <x v="0"/>
    <x v="4"/>
    <s v="Developed-Upland Shrubland"/>
    <s v=" "/>
    <n v="0"/>
    <n v="0"/>
    <n v="0"/>
    <n v="0"/>
    <n v="0"/>
    <n v="0"/>
  </r>
  <r>
    <n v="3932"/>
    <n v="3933"/>
    <n v="768"/>
    <n v="170.49600000000001"/>
    <x v="42"/>
    <n v="7995"/>
    <x v="42"/>
    <s v="Eastern Warm Temperate Close Grown Crop"/>
    <x v="0"/>
    <x v="3"/>
    <s v="Agricultural-Close Grown Crop"/>
    <s v=" "/>
    <n v="0"/>
    <n v="0"/>
    <n v="0"/>
    <n v="0"/>
    <n v="0"/>
    <n v="0"/>
  </r>
  <r>
    <n v="3933"/>
    <n v="3934"/>
    <n v="30"/>
    <n v="6.66"/>
    <x v="42"/>
    <n v="7937"/>
    <x v="42"/>
    <s v="Eastern Warm Temperate Developed Mixed Forest"/>
    <x v="0"/>
    <x v="4"/>
    <s v="Developed-Upland Mixed Forest"/>
    <s v=" "/>
    <n v="0"/>
    <n v="0"/>
    <n v="0"/>
    <n v="0"/>
    <n v="0"/>
    <n v="0"/>
  </r>
  <r>
    <n v="3934"/>
    <n v="3935"/>
    <n v="20"/>
    <n v="4.4400000000000004"/>
    <x v="42"/>
    <n v="7916"/>
    <x v="42"/>
    <s v="Eastern Warm Temperate Urban Evergreen Forest"/>
    <x v="0"/>
    <x v="4"/>
    <s v="Developed-Upland Evergreen Forest"/>
    <s v=" "/>
    <n v="0"/>
    <n v="0"/>
    <n v="0"/>
    <n v="0"/>
    <n v="0"/>
    <n v="0"/>
  </r>
  <r>
    <n v="3407"/>
    <n v="3408"/>
    <n v="493"/>
    <n v="109.446"/>
    <x v="32"/>
    <n v="9708"/>
    <x v="32"/>
    <s v="Ozark-Ouachita Riparian Herbaceous"/>
    <x v="1"/>
    <x v="14"/>
    <s v="Eastern Small Stream Riparian Forests"/>
    <s v="Wetland (Swaty used prairie numbers)"/>
    <n v="3"/>
    <n v="5"/>
    <n v="0.33333333300000001"/>
    <n v="0.2"/>
    <n v="36.481999963518"/>
    <n v="21.889200000000002"/>
  </r>
  <r>
    <n v="3936"/>
    <n v="3937"/>
    <n v="24"/>
    <n v="5.3280000000000003"/>
    <x v="43"/>
    <n v="7973"/>
    <x v="43"/>
    <s v="Eastern Cool Temperate Row Crop - Close Grown Crop"/>
    <x v="0"/>
    <x v="3"/>
    <s v="Agricultural-Row Crop-Close Grown Crop"/>
    <s v=" "/>
    <n v="0"/>
    <n v="0"/>
    <n v="0"/>
    <n v="0"/>
    <n v="0"/>
    <n v="0"/>
  </r>
  <r>
    <n v="3937"/>
    <n v="3938"/>
    <n v="2"/>
    <n v="0.44400000000000001"/>
    <x v="42"/>
    <n v="7936"/>
    <x v="42"/>
    <s v="Eastern Warm Temperate Developed Evergreen Forest"/>
    <x v="0"/>
    <x v="4"/>
    <s v="Developed-Upland Evergreen Forest"/>
    <s v=" "/>
    <n v="0"/>
    <n v="0"/>
    <n v="0"/>
    <n v="0"/>
    <n v="0"/>
    <n v="0"/>
  </r>
  <r>
    <n v="3938"/>
    <n v="3939"/>
    <n v="14"/>
    <n v="3.1080000000000001"/>
    <x v="42"/>
    <n v="7917"/>
    <x v="42"/>
    <s v="Eastern Warm Temperate Urban Mixed Forest"/>
    <x v="0"/>
    <x v="4"/>
    <s v="Developed-Upland Mixed Forest"/>
    <s v=" "/>
    <n v="0"/>
    <n v="0"/>
    <n v="0"/>
    <n v="0"/>
    <n v="0"/>
    <n v="0"/>
  </r>
  <r>
    <n v="3443"/>
    <n v="3444"/>
    <n v="644"/>
    <n v="142.96799999999999"/>
    <x v="31"/>
    <n v="9708"/>
    <x v="31"/>
    <s v="Ozark-Ouachita Riparian Herbaceous"/>
    <x v="1"/>
    <x v="14"/>
    <s v="Eastern Small Stream Riparian Forests"/>
    <s v="Wetland (Swaty used prairie numbers)"/>
    <n v="3"/>
    <n v="5"/>
    <n v="0.33333333300000001"/>
    <n v="0.2"/>
    <n v="47.655999952343997"/>
    <n v="28.593599999999999"/>
  </r>
  <r>
    <n v="3940"/>
    <n v="3941"/>
    <n v="653"/>
    <n v="144.96600000000001"/>
    <x v="43"/>
    <n v="7295"/>
    <x v="43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3941"/>
    <n v="3942"/>
    <n v="9"/>
    <n v="1.998"/>
    <x v="38"/>
    <n v="9064"/>
    <x v="38"/>
    <s v="Central Interior Acidic Cliff and Talus"/>
    <x v="0"/>
    <x v="11"/>
    <s v="Sparse Vegetation"/>
    <s v=" "/>
    <n v="0"/>
    <n v="0"/>
    <n v="0"/>
    <n v="0"/>
    <n v="0"/>
    <n v="0"/>
  </r>
  <r>
    <n v="3497"/>
    <n v="3498"/>
    <n v="1059"/>
    <n v="235.09800000000001"/>
    <x v="33"/>
    <n v="9708"/>
    <x v="33"/>
    <s v="Ozark-Ouachita Riparian Herbaceous"/>
    <x v="1"/>
    <x v="14"/>
    <s v="Eastern Small Stream Riparian Forests"/>
    <s v="Wetland (Swaty used prairie numbers)"/>
    <n v="3"/>
    <n v="5"/>
    <n v="0.33333333300000001"/>
    <n v="0.2"/>
    <n v="78.365999921634"/>
    <n v="47.019600000000004"/>
  </r>
  <r>
    <n v="3943"/>
    <n v="3944"/>
    <n v="7"/>
    <n v="1.554"/>
    <x v="42"/>
    <n v="9122"/>
    <x v="42"/>
    <s v="Louisiana Beach"/>
    <x v="0"/>
    <x v="11"/>
    <s v="Sparse Vegetation"/>
    <s v=" "/>
    <n v="0"/>
    <n v="0"/>
    <n v="0"/>
    <n v="0"/>
    <n v="0"/>
    <n v="0"/>
  </r>
  <r>
    <n v="3543"/>
    <n v="3544"/>
    <n v="1233"/>
    <n v="273.726"/>
    <x v="34"/>
    <n v="9708"/>
    <x v="34"/>
    <s v="Ozark-Ouachita Riparian Herbaceous"/>
    <x v="1"/>
    <x v="14"/>
    <s v="Eastern Small Stream Riparian Forests"/>
    <s v="Wetland (Swaty used prairie numbers)"/>
    <n v="3"/>
    <n v="5"/>
    <n v="0.33333333300000001"/>
    <n v="0.2"/>
    <n v="91.241999908758004"/>
    <n v="54.745200000000004"/>
  </r>
  <r>
    <n v="3945"/>
    <n v="3946"/>
    <n v="21233"/>
    <n v="4713.7259999999997"/>
    <x v="110"/>
    <n v="7292"/>
    <x v="110"/>
    <s v="Open Water"/>
    <x v="0"/>
    <x v="0"/>
    <s v="Open Water"/>
    <s v=" "/>
    <n v="0"/>
    <n v="0"/>
    <n v="0"/>
    <n v="0"/>
    <n v="0"/>
    <n v="0"/>
  </r>
  <r>
    <n v="3573"/>
    <n v="3574"/>
    <n v="3958"/>
    <n v="878.67600000000004"/>
    <x v="35"/>
    <n v="9708"/>
    <x v="35"/>
    <s v="Ozark-Ouachita Riparian Herbaceous"/>
    <x v="1"/>
    <x v="14"/>
    <s v="Eastern Small Stream Riparian Forests"/>
    <s v="Wetland (Swaty used prairie numbers)"/>
    <n v="3"/>
    <n v="5"/>
    <n v="0.33333333300000001"/>
    <n v="0.2"/>
    <n v="292.89199970710803"/>
    <n v="175.73520000000002"/>
  </r>
  <r>
    <n v="3947"/>
    <n v="3948"/>
    <n v="4692"/>
    <n v="1041.624"/>
    <x v="110"/>
    <n v="9817"/>
    <x v="110"/>
    <s v="Northern &amp; Central Ruderal Meadow"/>
    <x v="2"/>
    <x v="2"/>
    <s v="Introduced Perennial Grassland and Forbland"/>
    <s v="Prairie"/>
    <n v="1"/>
    <n v="3"/>
    <n v="1"/>
    <n v="0.33333333300000001"/>
    <n v="1041.624"/>
    <n v="347.20799965279201"/>
  </r>
  <r>
    <n v="3616"/>
    <n v="3617"/>
    <n v="1220"/>
    <n v="270.84000000000003"/>
    <x v="36"/>
    <n v="9708"/>
    <x v="36"/>
    <s v="Ozark-Ouachita Riparian Herbaceous"/>
    <x v="1"/>
    <x v="14"/>
    <s v="Eastern Small Stream Riparian Forests"/>
    <s v="Wetland (Swaty used prairie numbers)"/>
    <n v="3"/>
    <n v="5"/>
    <n v="0.33333333300000001"/>
    <n v="0.2"/>
    <n v="90.279999909720019"/>
    <n v="54.168000000000006"/>
  </r>
  <r>
    <n v="3648"/>
    <n v="3649"/>
    <n v="1519"/>
    <n v="337.21800000000002"/>
    <x v="39"/>
    <n v="9708"/>
    <x v="39"/>
    <s v="Ozark-Ouachita Riparian Herbaceous"/>
    <x v="1"/>
    <x v="14"/>
    <s v="Eastern Small Stream Riparian Forests"/>
    <s v="Wetland (Swaty used prairie numbers)"/>
    <n v="3"/>
    <n v="5"/>
    <n v="0.33333333300000001"/>
    <n v="0.2"/>
    <n v="112.40599988759401"/>
    <n v="67.443600000000004"/>
  </r>
  <r>
    <n v="3950"/>
    <n v="3951"/>
    <n v="859339"/>
    <n v="190773.258"/>
    <x v="110"/>
    <n v="7994"/>
    <x v="110"/>
    <s v="Eastern Warm Temperate Row Crop"/>
    <x v="0"/>
    <x v="3"/>
    <s v="Agricultural-Row Crop"/>
    <s v=" "/>
    <n v="0"/>
    <n v="0"/>
    <n v="0"/>
    <n v="0"/>
    <n v="0"/>
    <n v="0"/>
  </r>
  <r>
    <n v="3951"/>
    <n v="3952"/>
    <n v="13529"/>
    <n v="3003.4380000000001"/>
    <x v="110"/>
    <n v="7918"/>
    <x v="110"/>
    <s v="Eastern Warm Temperate Urban Herbaceous"/>
    <x v="0"/>
    <x v="4"/>
    <s v="Developed-Upland Herbaceous"/>
    <s v=" "/>
    <n v="0"/>
    <n v="0"/>
    <n v="0"/>
    <n v="0"/>
    <n v="0"/>
    <n v="0"/>
  </r>
  <r>
    <n v="3952"/>
    <n v="3953"/>
    <n v="59720"/>
    <n v="13257.84"/>
    <x v="110"/>
    <n v="7299"/>
    <x v="110"/>
    <s v="Developed-Roads"/>
    <x v="0"/>
    <x v="5"/>
    <s v="Developed-Roads"/>
    <s v=" "/>
    <n v="0"/>
    <n v="0"/>
    <n v="0"/>
    <n v="0"/>
    <n v="0"/>
    <n v="0"/>
  </r>
  <r>
    <n v="3953"/>
    <n v="3954"/>
    <n v="24325"/>
    <n v="5400.15"/>
    <x v="110"/>
    <n v="7996"/>
    <x v="110"/>
    <s v="Eastern Warm Temperate Fallow/Idle Cropland"/>
    <x v="0"/>
    <x v="3"/>
    <s v="Agricultural-Fallow/Idle Cropland"/>
    <s v=" "/>
    <n v="0"/>
    <n v="0"/>
    <n v="0"/>
    <n v="0"/>
    <n v="0"/>
    <n v="0"/>
  </r>
  <r>
    <n v="3954"/>
    <n v="3955"/>
    <n v="63"/>
    <n v="13.986000000000001"/>
    <x v="110"/>
    <n v="7295"/>
    <x v="110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3955"/>
    <n v="3956"/>
    <n v="9222"/>
    <n v="2047.2840000000001"/>
    <x v="110"/>
    <n v="7297"/>
    <x v="110"/>
    <s v="Developed-Medium Intensity"/>
    <x v="0"/>
    <x v="6"/>
    <s v="Developed-Medium Intensity"/>
    <s v=" "/>
    <n v="0"/>
    <n v="0"/>
    <n v="0"/>
    <n v="0"/>
    <n v="0"/>
    <n v="0"/>
  </r>
  <r>
    <n v="3956"/>
    <n v="3957"/>
    <n v="71283"/>
    <n v="15824.826000000001"/>
    <x v="110"/>
    <n v="7997"/>
    <x v="110"/>
    <s v="Eastern Warm Temperate Pasture and Hayland"/>
    <x v="0"/>
    <x v="3"/>
    <s v="Agricultural-Pasture and Hayland"/>
    <s v=" "/>
    <n v="0"/>
    <n v="0"/>
    <n v="0"/>
    <n v="0"/>
    <n v="0"/>
    <n v="0"/>
  </r>
  <r>
    <n v="3957"/>
    <n v="3958"/>
    <n v="10386"/>
    <n v="2305.692"/>
    <x v="110"/>
    <n v="7919"/>
    <x v="110"/>
    <s v="Eastern Warm Temperate Urban Shrubland"/>
    <x v="0"/>
    <x v="4"/>
    <s v="Developed-Upland Shrubland"/>
    <s v=" "/>
    <n v="0"/>
    <n v="0"/>
    <n v="0"/>
    <n v="0"/>
    <n v="0"/>
    <n v="0"/>
  </r>
  <r>
    <n v="3958"/>
    <n v="3959"/>
    <n v="4187"/>
    <n v="929.51400000000001"/>
    <x v="110"/>
    <n v="7298"/>
    <x v="110"/>
    <s v="Developed-High Intensity"/>
    <x v="0"/>
    <x v="8"/>
    <s v="Developed-High Intensity"/>
    <s v=" "/>
    <n v="0"/>
    <n v="0"/>
    <n v="0"/>
    <n v="0"/>
    <n v="0"/>
    <n v="0"/>
  </r>
  <r>
    <n v="3680"/>
    <n v="3681"/>
    <n v="1105"/>
    <n v="245.31"/>
    <x v="37"/>
    <n v="9708"/>
    <x v="37"/>
    <s v="Ozark-Ouachita Riparian Herbaceous"/>
    <x v="1"/>
    <x v="14"/>
    <s v="Eastern Small Stream Riparian Forests"/>
    <s v="Wetland (Swaty used prairie numbers)"/>
    <n v="3"/>
    <n v="5"/>
    <n v="0.33333333300000001"/>
    <n v="0.2"/>
    <n v="81.769999918229999"/>
    <n v="49.062000000000005"/>
  </r>
  <r>
    <n v="3743"/>
    <n v="3744"/>
    <n v="831"/>
    <n v="184.482"/>
    <x v="43"/>
    <n v="9708"/>
    <x v="43"/>
    <s v="Ozark-Ouachita Riparian Herbaceous"/>
    <x v="1"/>
    <x v="14"/>
    <s v="Eastern Small Stream Riparian Forests"/>
    <s v="Wetland (Swaty used prairie numbers)"/>
    <n v="3"/>
    <n v="5"/>
    <n v="0.33333333300000001"/>
    <n v="0.2"/>
    <n v="61.493999938506001"/>
    <n v="36.8964"/>
  </r>
  <r>
    <n v="3961"/>
    <n v="3962"/>
    <n v="776"/>
    <n v="172.27199999999999"/>
    <x v="110"/>
    <n v="7939"/>
    <x v="110"/>
    <s v="Eastern Warm Temperate Developed Herbaceous"/>
    <x v="0"/>
    <x v="4"/>
    <s v="Developed-Upland Herbaceous"/>
    <s v=" "/>
    <n v="0"/>
    <n v="0"/>
    <n v="0"/>
    <n v="0"/>
    <n v="0"/>
    <n v="0"/>
  </r>
  <r>
    <n v="3962"/>
    <n v="3963"/>
    <n v="16746"/>
    <n v="3717.6120000000001"/>
    <x v="110"/>
    <n v="7296"/>
    <x v="110"/>
    <s v="Developed-Low Intensity"/>
    <x v="0"/>
    <x v="7"/>
    <s v="Developed-Low Intensity"/>
    <s v=" "/>
    <n v="0"/>
    <n v="0"/>
    <n v="0"/>
    <n v="0"/>
    <n v="0"/>
    <n v="0"/>
  </r>
  <r>
    <n v="3963"/>
    <n v="3964"/>
    <n v="333"/>
    <n v="73.926000000000002"/>
    <x v="110"/>
    <n v="7917"/>
    <x v="110"/>
    <s v="Eastern Warm Temperate Urban Mixed Forest"/>
    <x v="0"/>
    <x v="4"/>
    <s v="Developed-Upland Mixed Forest"/>
    <s v=" "/>
    <n v="0"/>
    <n v="0"/>
    <n v="0"/>
    <n v="0"/>
    <n v="0"/>
    <n v="0"/>
  </r>
  <r>
    <n v="3964"/>
    <n v="3965"/>
    <n v="443"/>
    <n v="98.346000000000004"/>
    <x v="110"/>
    <n v="7995"/>
    <x v="110"/>
    <s v="Eastern Warm Temperate Close Grown Crop"/>
    <x v="0"/>
    <x v="3"/>
    <s v="Agricultural-Close Grown Crop"/>
    <s v=" "/>
    <n v="0"/>
    <n v="0"/>
    <n v="0"/>
    <n v="0"/>
    <n v="0"/>
    <n v="0"/>
  </r>
  <r>
    <n v="3965"/>
    <n v="3966"/>
    <n v="7242"/>
    <n v="1607.7239999999999"/>
    <x v="110"/>
    <n v="9823"/>
    <x v="110"/>
    <s v="Southeastern Ruderal Grassland"/>
    <x v="2"/>
    <x v="2"/>
    <s v="Introduced Perennial Grassland and Forbland"/>
    <s v="Prairie"/>
    <n v="1"/>
    <n v="3"/>
    <n v="1"/>
    <n v="0.33333333300000001"/>
    <n v="1607.7239999999999"/>
    <n v="535.90799946409197"/>
  </r>
  <r>
    <n v="3777"/>
    <n v="3778"/>
    <n v="1151"/>
    <n v="255.52199999999999"/>
    <x v="38"/>
    <n v="9708"/>
    <x v="38"/>
    <s v="Ozark-Ouachita Riparian Herbaceous"/>
    <x v="1"/>
    <x v="14"/>
    <s v="Eastern Small Stream Riparian Forests"/>
    <s v="Wetland (Swaty used prairie numbers)"/>
    <n v="3"/>
    <n v="5"/>
    <n v="0.33333333300000001"/>
    <n v="0.2"/>
    <n v="85.173999914825998"/>
    <n v="51.104399999999998"/>
  </r>
  <r>
    <n v="3813"/>
    <n v="3814"/>
    <n v="1133"/>
    <n v="251.52600000000001"/>
    <x v="42"/>
    <n v="9708"/>
    <x v="42"/>
    <s v="Ozark-Ouachita Riparian Herbaceous"/>
    <x v="1"/>
    <x v="14"/>
    <s v="Eastern Small Stream Riparian Forests"/>
    <s v="Wetland (Swaty used prairie numbers)"/>
    <n v="3"/>
    <n v="5"/>
    <n v="0.33333333300000001"/>
    <n v="0.2"/>
    <n v="83.841999916158002"/>
    <n v="50.305200000000006"/>
  </r>
  <r>
    <n v="3837"/>
    <n v="3838"/>
    <n v="961"/>
    <n v="213.34200000000001"/>
    <x v="40"/>
    <n v="9708"/>
    <x v="40"/>
    <s v="Ozark-Ouachita Riparian Herbaceous"/>
    <x v="1"/>
    <x v="14"/>
    <s v="Eastern Small Stream Riparian Forests"/>
    <s v="Wetland (Swaty used prairie numbers)"/>
    <n v="3"/>
    <n v="5"/>
    <n v="0.33333333300000001"/>
    <n v="0.2"/>
    <n v="71.113999928886003"/>
    <n v="42.668400000000005"/>
  </r>
  <r>
    <n v="4028"/>
    <n v="4029"/>
    <n v="1825"/>
    <n v="405.15"/>
    <x v="44"/>
    <n v="9708"/>
    <x v="44"/>
    <s v="Ozark-Ouachita Riparian Herbaceous"/>
    <x v="1"/>
    <x v="14"/>
    <s v="Eastern Small Stream Riparian Forests"/>
    <s v="Wetland (Swaty used prairie numbers)"/>
    <n v="3"/>
    <n v="5"/>
    <n v="0.33333333300000001"/>
    <n v="0.2"/>
    <n v="135.04999986495"/>
    <n v="81.03"/>
  </r>
  <r>
    <n v="4044"/>
    <n v="4045"/>
    <n v="1525"/>
    <n v="338.55"/>
    <x v="47"/>
    <n v="9708"/>
    <x v="47"/>
    <s v="Ozark-Ouachita Riparian Herbaceous"/>
    <x v="1"/>
    <x v="14"/>
    <s v="Eastern Small Stream Riparian Forests"/>
    <s v="Wetland (Swaty used prairie numbers)"/>
    <n v="3"/>
    <n v="5"/>
    <n v="0.33333333300000001"/>
    <n v="0.2"/>
    <n v="112.84999988715001"/>
    <n v="67.710000000000008"/>
  </r>
  <r>
    <n v="4094"/>
    <n v="4095"/>
    <n v="1911"/>
    <n v="424.24200000000002"/>
    <x v="45"/>
    <n v="9708"/>
    <x v="45"/>
    <s v="Ozark-Ouachita Riparian Herbaceous"/>
    <x v="1"/>
    <x v="14"/>
    <s v="Eastern Small Stream Riparian Forests"/>
    <s v="Wetland (Swaty used prairie numbers)"/>
    <n v="3"/>
    <n v="5"/>
    <n v="0.33333333300000001"/>
    <n v="0.2"/>
    <n v="141.41399985858601"/>
    <n v="84.848400000000012"/>
  </r>
  <r>
    <n v="4131"/>
    <n v="4132"/>
    <n v="854"/>
    <n v="189.58799999999999"/>
    <x v="50"/>
    <n v="9708"/>
    <x v="50"/>
    <s v="Ozark-Ouachita Riparian Herbaceous"/>
    <x v="1"/>
    <x v="14"/>
    <s v="Eastern Small Stream Riparian Forests"/>
    <s v="Wetland (Swaty used prairie numbers)"/>
    <n v="3"/>
    <n v="5"/>
    <n v="0.33333333300000001"/>
    <n v="0.2"/>
    <n v="63.195999936804"/>
    <n v="37.9176"/>
  </r>
  <r>
    <n v="3973"/>
    <n v="3974"/>
    <n v="4334"/>
    <n v="962.14800000000002"/>
    <x v="110"/>
    <n v="7915"/>
    <x v="110"/>
    <s v="Eastern Warm Temperate Urban Deciduous Forest"/>
    <x v="0"/>
    <x v="4"/>
    <s v="Developed-Upland Deciduous Forest"/>
    <s v=" "/>
    <n v="0"/>
    <n v="0"/>
    <n v="0"/>
    <n v="0"/>
    <n v="0"/>
    <n v="0"/>
  </r>
  <r>
    <n v="4172"/>
    <n v="4173"/>
    <n v="1437"/>
    <n v="319.01400000000001"/>
    <x v="46"/>
    <n v="9708"/>
    <x v="46"/>
    <s v="Ozark-Ouachita Riparian Herbaceous"/>
    <x v="1"/>
    <x v="14"/>
    <s v="Eastern Small Stream Riparian Forests"/>
    <s v="Wetland (Swaty used prairie numbers)"/>
    <n v="3"/>
    <n v="5"/>
    <n v="0.33333333300000001"/>
    <n v="0.2"/>
    <n v="106.337999893662"/>
    <n v="63.802800000000005"/>
  </r>
  <r>
    <n v="4204"/>
    <n v="4205"/>
    <n v="1066"/>
    <n v="236.65200000000002"/>
    <x v="48"/>
    <n v="9708"/>
    <x v="48"/>
    <s v="Ozark-Ouachita Riparian Herbaceous"/>
    <x v="1"/>
    <x v="14"/>
    <s v="Eastern Small Stream Riparian Forests"/>
    <s v="Wetland (Swaty used prairie numbers)"/>
    <n v="3"/>
    <n v="5"/>
    <n v="0.33333333300000001"/>
    <n v="0.2"/>
    <n v="78.883999921116001"/>
    <n v="47.330400000000004"/>
  </r>
  <r>
    <n v="4245"/>
    <n v="4246"/>
    <n v="860"/>
    <n v="190.92000000000002"/>
    <x v="49"/>
    <n v="9708"/>
    <x v="49"/>
    <s v="Ozark-Ouachita Riparian Herbaceous"/>
    <x v="1"/>
    <x v="14"/>
    <s v="Eastern Small Stream Riparian Forests"/>
    <s v="Wetland (Swaty used prairie numbers)"/>
    <n v="3"/>
    <n v="5"/>
    <n v="0.33333333300000001"/>
    <n v="0.2"/>
    <n v="63.639999936360006"/>
    <n v="38.184000000000005"/>
  </r>
  <r>
    <n v="3977"/>
    <n v="3978"/>
    <n v="26"/>
    <n v="5.7720000000000002"/>
    <x v="110"/>
    <n v="9317"/>
    <x v="110"/>
    <s v="Northern &amp; Central Ruderal Shrubland"/>
    <x v="0"/>
    <x v="10"/>
    <s v="Introduced Upland Vegetation-Shrub"/>
    <s v="Prairie? (Swaty used prairie numbers)"/>
    <n v="1"/>
    <n v="3"/>
    <n v="1"/>
    <n v="0.33333333300000001"/>
    <n v="5.7720000000000002"/>
    <n v="1.9239999980760001"/>
  </r>
  <r>
    <n v="4302"/>
    <n v="4303"/>
    <n v="2009"/>
    <n v="445.99799999999999"/>
    <x v="51"/>
    <n v="9708"/>
    <x v="51"/>
    <s v="Ozark-Ouachita Riparian Herbaceous"/>
    <x v="1"/>
    <x v="14"/>
    <s v="Eastern Small Stream Riparian Forests"/>
    <s v="Wetland (Swaty used prairie numbers)"/>
    <n v="3"/>
    <n v="5"/>
    <n v="0.33333333300000001"/>
    <n v="0.2"/>
    <n v="148.66599985133399"/>
    <n v="89.199600000000004"/>
  </r>
  <r>
    <n v="3979"/>
    <n v="3980"/>
    <n v="476"/>
    <n v="105.672"/>
    <x v="110"/>
    <n v="7935"/>
    <x v="110"/>
    <s v="Eastern Warm Temperate Developed Deciduous Forest"/>
    <x v="0"/>
    <x v="4"/>
    <s v="Developed-Upland Deciduous Forest"/>
    <s v=" "/>
    <n v="0"/>
    <n v="0"/>
    <n v="0"/>
    <n v="0"/>
    <n v="0"/>
    <n v="0"/>
  </r>
  <r>
    <n v="4355"/>
    <n v="4356"/>
    <n v="2104"/>
    <n v="467.08800000000002"/>
    <x v="52"/>
    <n v="9708"/>
    <x v="52"/>
    <s v="Ozark-Ouachita Riparian Herbaceous"/>
    <x v="1"/>
    <x v="14"/>
    <s v="Eastern Small Stream Riparian Forests"/>
    <s v="Wetland (Swaty used prairie numbers)"/>
    <n v="3"/>
    <n v="5"/>
    <n v="0.33333333300000001"/>
    <n v="0.2"/>
    <n v="155.695999844304"/>
    <n v="93.417600000000007"/>
  </r>
  <r>
    <n v="3981"/>
    <n v="3982"/>
    <n v="605"/>
    <n v="134.31"/>
    <x v="110"/>
    <n v="7937"/>
    <x v="110"/>
    <s v="Eastern Warm Temperate Developed Mixed Forest"/>
    <x v="0"/>
    <x v="4"/>
    <s v="Developed-Upland Mixed Forest"/>
    <s v=" "/>
    <n v="0"/>
    <n v="0"/>
    <n v="0"/>
    <n v="0"/>
    <n v="0"/>
    <n v="0"/>
  </r>
  <r>
    <n v="4391"/>
    <n v="4392"/>
    <n v="3678"/>
    <n v="816.51599999999996"/>
    <x v="54"/>
    <n v="9708"/>
    <x v="54"/>
    <s v="Ozark-Ouachita Riparian Herbaceous"/>
    <x v="1"/>
    <x v="14"/>
    <s v="Eastern Small Stream Riparian Forests"/>
    <s v="Wetland (Swaty used prairie numbers)"/>
    <n v="3"/>
    <n v="5"/>
    <n v="0.33333333300000001"/>
    <n v="0.2"/>
    <n v="272.17199972782799"/>
    <n v="163.3032"/>
  </r>
  <r>
    <n v="4438"/>
    <n v="4439"/>
    <n v="911"/>
    <n v="202.24199999999999"/>
    <x v="58"/>
    <n v="9708"/>
    <x v="58"/>
    <s v="Ozark-Ouachita Riparian Herbaceous"/>
    <x v="1"/>
    <x v="14"/>
    <s v="Eastern Small Stream Riparian Forests"/>
    <s v="Wetland (Swaty used prairie numbers)"/>
    <n v="3"/>
    <n v="5"/>
    <n v="0.33333333300000001"/>
    <n v="0.2"/>
    <n v="67.413999932585995"/>
    <n v="40.448399999999999"/>
  </r>
  <r>
    <n v="4478"/>
    <n v="4479"/>
    <n v="1295"/>
    <n v="287.49"/>
    <x v="55"/>
    <n v="9708"/>
    <x v="55"/>
    <s v="Ozark-Ouachita Riparian Herbaceous"/>
    <x v="1"/>
    <x v="14"/>
    <s v="Eastern Small Stream Riparian Forests"/>
    <s v="Wetland (Swaty used prairie numbers)"/>
    <n v="3"/>
    <n v="5"/>
    <n v="0.33333333300000001"/>
    <n v="0.2"/>
    <n v="95.829999904170009"/>
    <n v="57.498000000000005"/>
  </r>
  <r>
    <n v="3985"/>
    <n v="3986"/>
    <n v="398"/>
    <n v="88.355999999999995"/>
    <x v="110"/>
    <n v="7916"/>
    <x v="110"/>
    <s v="Eastern Warm Temperate Urban Evergreen Forest"/>
    <x v="0"/>
    <x v="4"/>
    <s v="Developed-Upland Evergreen Forest"/>
    <s v=" "/>
    <n v="0"/>
    <n v="0"/>
    <n v="0"/>
    <n v="0"/>
    <n v="0"/>
    <n v="0"/>
  </r>
  <r>
    <n v="4514"/>
    <n v="4515"/>
    <n v="1037"/>
    <n v="230.214"/>
    <x v="56"/>
    <n v="9708"/>
    <x v="56"/>
    <s v="Ozark-Ouachita Riparian Herbaceous"/>
    <x v="1"/>
    <x v="14"/>
    <s v="Eastern Small Stream Riparian Forests"/>
    <s v="Wetland (Swaty used prairie numbers)"/>
    <n v="3"/>
    <n v="5"/>
    <n v="0.33333333300000001"/>
    <n v="0.2"/>
    <n v="76.737999923261995"/>
    <n v="46.0428"/>
  </r>
  <r>
    <n v="3987"/>
    <n v="3988"/>
    <n v="1301"/>
    <n v="288.822"/>
    <x v="110"/>
    <n v="7998"/>
    <x v="110"/>
    <s v="Eastern Warm Temperate Wheat"/>
    <x v="0"/>
    <x v="3"/>
    <s v="Agricultural-Wheat"/>
    <s v=" "/>
    <n v="0"/>
    <n v="0"/>
    <n v="0"/>
    <n v="0"/>
    <n v="0"/>
    <n v="0"/>
  </r>
  <r>
    <n v="3988"/>
    <n v="3989"/>
    <n v="61"/>
    <n v="13.542"/>
    <x v="110"/>
    <n v="7936"/>
    <x v="110"/>
    <s v="Eastern Warm Temperate Developed Evergreen Forest"/>
    <x v="0"/>
    <x v="4"/>
    <s v="Developed-Upland Evergreen Forest"/>
    <s v=" "/>
    <n v="0"/>
    <n v="0"/>
    <n v="0"/>
    <n v="0"/>
    <n v="0"/>
    <n v="0"/>
  </r>
  <r>
    <n v="4553"/>
    <n v="4554"/>
    <n v="833"/>
    <n v="184.92600000000002"/>
    <x v="74"/>
    <n v="9708"/>
    <x v="74"/>
    <s v="Ozark-Ouachita Riparian Herbaceous"/>
    <x v="1"/>
    <x v="14"/>
    <s v="Eastern Small Stream Riparian Forests"/>
    <s v="Wetland (Swaty used prairie numbers)"/>
    <n v="3"/>
    <n v="5"/>
    <n v="0.33333333300000001"/>
    <n v="0.2"/>
    <n v="61.641999938358005"/>
    <n v="36.985200000000006"/>
  </r>
  <r>
    <n v="4583"/>
    <n v="4584"/>
    <n v="925"/>
    <n v="205.35"/>
    <x v="57"/>
    <n v="9708"/>
    <x v="57"/>
    <s v="Ozark-Ouachita Riparian Herbaceous"/>
    <x v="1"/>
    <x v="14"/>
    <s v="Eastern Small Stream Riparian Forests"/>
    <s v="Wetland (Swaty used prairie numbers)"/>
    <n v="3"/>
    <n v="5"/>
    <n v="0.33333333300000001"/>
    <n v="0.2"/>
    <n v="68.449999931549996"/>
    <n v="41.07"/>
  </r>
  <r>
    <n v="3991"/>
    <n v="3992"/>
    <n v="30"/>
    <n v="6.66"/>
    <x v="110"/>
    <n v="7990"/>
    <x v="110"/>
    <s v="Eastern Warm Temperate Orchard"/>
    <x v="0"/>
    <x v="3"/>
    <s v="Agricultural-Orchard"/>
    <s v=" "/>
    <n v="0"/>
    <n v="0"/>
    <n v="0"/>
    <n v="0"/>
    <n v="0"/>
    <n v="0"/>
  </r>
  <r>
    <n v="4784"/>
    <n v="4785"/>
    <n v="2"/>
    <n v="0.44400000000000001"/>
    <x v="105"/>
    <n v="9708"/>
    <x v="105"/>
    <s v="Ozark-Ouachita Riparian Herbaceous"/>
    <x v="1"/>
    <x v="14"/>
    <s v="Eastern Small Stream Riparian Forests"/>
    <s v="Wetland (Swaty used prairie numbers)"/>
    <n v="3"/>
    <n v="5"/>
    <n v="0.33333333300000001"/>
    <n v="0.2"/>
    <n v="0.14799999985200002"/>
    <n v="8.8800000000000004E-2"/>
  </r>
  <r>
    <n v="4878"/>
    <n v="4879"/>
    <n v="318"/>
    <n v="70.596000000000004"/>
    <x v="110"/>
    <n v="9708"/>
    <x v="110"/>
    <s v="Ozark-Ouachita Riparian Herbaceous"/>
    <x v="1"/>
    <x v="14"/>
    <s v="Eastern Small Stream Riparian Forests"/>
    <s v="Wetland (Swaty used prairie numbers)"/>
    <n v="3"/>
    <n v="5"/>
    <n v="0.33333333300000001"/>
    <n v="0.2"/>
    <n v="23.531999976468001"/>
    <n v="14.119200000000001"/>
  </r>
  <r>
    <n v="1586"/>
    <n v="1587"/>
    <n v="2"/>
    <n v="0.44400000000000001"/>
    <x v="2"/>
    <n v="9707"/>
    <x v="2"/>
    <s v="Ozark-Ouachita Riparian Shrubland"/>
    <x v="1"/>
    <x v="14"/>
    <s v="Eastern Small Stream Riparian Forests"/>
    <s v=" "/>
    <n v="0"/>
    <n v="0"/>
    <n v="0"/>
    <n v="0"/>
    <n v="0"/>
    <n v="0"/>
  </r>
  <r>
    <n v="3995"/>
    <n v="3996"/>
    <n v="121628"/>
    <n v="27001.416000000001"/>
    <x v="44"/>
    <n v="7299"/>
    <x v="44"/>
    <s v="Developed-Roads"/>
    <x v="0"/>
    <x v="5"/>
    <s v="Developed-Roads"/>
    <s v=" "/>
    <n v="0"/>
    <n v="0"/>
    <n v="0"/>
    <n v="0"/>
    <n v="0"/>
    <n v="0"/>
  </r>
  <r>
    <n v="3996"/>
    <n v="3997"/>
    <n v="756953"/>
    <n v="168043.56599999999"/>
    <x v="44"/>
    <n v="7977"/>
    <x v="44"/>
    <s v="Eastern Cool Temperate Pasture and Hayland"/>
    <x v="0"/>
    <x v="3"/>
    <s v="Agricultural-Pasture and Hayland"/>
    <s v=" "/>
    <n v="0"/>
    <n v="0"/>
    <n v="0"/>
    <n v="0"/>
    <n v="0"/>
    <n v="0"/>
  </r>
  <r>
    <n v="3997"/>
    <n v="3998"/>
    <n v="17651"/>
    <n v="3918.5219999999999"/>
    <x v="44"/>
    <n v="7292"/>
    <x v="44"/>
    <s v="Open Water"/>
    <x v="0"/>
    <x v="0"/>
    <s v="Open Water"/>
    <s v=" "/>
    <n v="0"/>
    <n v="0"/>
    <n v="0"/>
    <n v="0"/>
    <n v="0"/>
    <n v="0"/>
  </r>
  <r>
    <n v="3998"/>
    <n v="3999"/>
    <n v="422468"/>
    <n v="93787.896000000008"/>
    <x v="44"/>
    <n v="7974"/>
    <x v="44"/>
    <s v="Eastern Cool Temperate Row Crop"/>
    <x v="0"/>
    <x v="3"/>
    <s v="Agricultural-Row Crop"/>
    <s v=" "/>
    <n v="0"/>
    <n v="0"/>
    <n v="0"/>
    <n v="0"/>
    <n v="0"/>
    <n v="0"/>
  </r>
  <r>
    <n v="3999"/>
    <n v="4000"/>
    <n v="17392"/>
    <n v="3861.0239999999999"/>
    <x v="44"/>
    <n v="7976"/>
    <x v="44"/>
    <s v="Eastern Cool Temperate Fallow/Idle Cropland"/>
    <x v="0"/>
    <x v="3"/>
    <s v="Agricultural-Fallow/Idle Cropland"/>
    <s v=" "/>
    <n v="0"/>
    <n v="0"/>
    <n v="0"/>
    <n v="0"/>
    <n v="0"/>
    <n v="0"/>
  </r>
  <r>
    <n v="1760"/>
    <n v="1761"/>
    <n v="7"/>
    <n v="1.554"/>
    <x v="1"/>
    <n v="9707"/>
    <x v="1"/>
    <s v="Ozark-Ouachita Riparian Shrubland"/>
    <x v="1"/>
    <x v="14"/>
    <s v="Eastern Small Stream Riparian Forests"/>
    <s v=" "/>
    <n v="0"/>
    <n v="0"/>
    <n v="0"/>
    <n v="0"/>
    <n v="0"/>
    <n v="0"/>
  </r>
  <r>
    <n v="1802"/>
    <n v="1803"/>
    <n v="12"/>
    <n v="2.6640000000000001"/>
    <x v="63"/>
    <n v="9707"/>
    <x v="63"/>
    <s v="Ozark-Ouachita Riparian Shrubland"/>
    <x v="1"/>
    <x v="14"/>
    <s v="Eastern Small Stream Riparian Forests"/>
    <s v=" "/>
    <n v="0"/>
    <n v="0"/>
    <n v="0"/>
    <n v="0"/>
    <n v="0"/>
    <n v="0"/>
  </r>
  <r>
    <n v="2349"/>
    <n v="2350"/>
    <n v="22"/>
    <n v="4.8840000000000003"/>
    <x v="5"/>
    <n v="9707"/>
    <x v="5"/>
    <s v="Ozark-Ouachita Riparian Shrubland"/>
    <x v="1"/>
    <x v="14"/>
    <s v="Eastern Small Stream Riparian Forests"/>
    <s v=" "/>
    <n v="0"/>
    <n v="0"/>
    <n v="0"/>
    <n v="0"/>
    <n v="0"/>
    <n v="0"/>
  </r>
  <r>
    <n v="2353"/>
    <n v="2354"/>
    <n v="1"/>
    <n v="0.222"/>
    <x v="107"/>
    <n v="9707"/>
    <x v="107"/>
    <s v="Ozark-Ouachita Riparian Shrubland"/>
    <x v="1"/>
    <x v="14"/>
    <s v="Eastern Small Stream Riparian Forests"/>
    <s v=" "/>
    <n v="0"/>
    <n v="0"/>
    <n v="0"/>
    <n v="0"/>
    <n v="0"/>
    <n v="0"/>
  </r>
  <r>
    <n v="4004"/>
    <n v="4005"/>
    <n v="21731"/>
    <n v="4824.2820000000002"/>
    <x v="44"/>
    <n v="9817"/>
    <x v="44"/>
    <s v="Northern &amp; Central Ruderal Meadow"/>
    <x v="2"/>
    <x v="2"/>
    <s v="Introduced Perennial Grassland and Forbland"/>
    <s v="Prairie"/>
    <n v="1"/>
    <n v="3"/>
    <n v="1"/>
    <n v="0.33333333300000001"/>
    <n v="4824.2820000000002"/>
    <n v="1608.0939983919061"/>
  </r>
  <r>
    <n v="4005"/>
    <n v="4006"/>
    <n v="20061"/>
    <n v="4453.5420000000004"/>
    <x v="44"/>
    <n v="7909"/>
    <x v="44"/>
    <s v="Eastern Cool Temperate Urban Shrubland"/>
    <x v="0"/>
    <x v="4"/>
    <s v="Developed-Upland Shrubland"/>
    <s v=" "/>
    <n v="0"/>
    <n v="0"/>
    <n v="0"/>
    <n v="0"/>
    <n v="0"/>
    <n v="0"/>
  </r>
  <r>
    <n v="4006"/>
    <n v="4007"/>
    <n v="46504"/>
    <n v="10323.888000000001"/>
    <x v="44"/>
    <n v="7296"/>
    <x v="44"/>
    <s v="Developed-Low Intensity"/>
    <x v="0"/>
    <x v="7"/>
    <s v="Developed-Low Intensity"/>
    <s v=" "/>
    <n v="0"/>
    <n v="0"/>
    <n v="0"/>
    <n v="0"/>
    <n v="0"/>
    <n v="0"/>
  </r>
  <r>
    <n v="4007"/>
    <n v="4008"/>
    <n v="24712"/>
    <n v="5486.0640000000003"/>
    <x v="44"/>
    <n v="7297"/>
    <x v="44"/>
    <s v="Developed-Medium Intensity"/>
    <x v="0"/>
    <x v="6"/>
    <s v="Developed-Medium Intensity"/>
    <s v=" "/>
    <n v="0"/>
    <n v="0"/>
    <n v="0"/>
    <n v="0"/>
    <n v="0"/>
    <n v="0"/>
  </r>
  <r>
    <n v="4008"/>
    <n v="4009"/>
    <n v="20378"/>
    <n v="4523.9160000000002"/>
    <x v="44"/>
    <n v="7908"/>
    <x v="44"/>
    <s v="Eastern Cool Temperate Urban Herbaceous"/>
    <x v="0"/>
    <x v="4"/>
    <s v="Developed-Upland Herbaceous"/>
    <s v=" "/>
    <n v="0"/>
    <n v="0"/>
    <n v="0"/>
    <n v="0"/>
    <n v="0"/>
    <n v="0"/>
  </r>
  <r>
    <n v="4009"/>
    <n v="4010"/>
    <n v="3341"/>
    <n v="741.702"/>
    <x v="44"/>
    <n v="7929"/>
    <x v="44"/>
    <s v="Eastern Cool Temperate Developed Herbaceous"/>
    <x v="0"/>
    <x v="4"/>
    <s v="Developed-Upland Herbaceous"/>
    <s v=" "/>
    <n v="0"/>
    <n v="0"/>
    <n v="0"/>
    <n v="0"/>
    <n v="0"/>
    <n v="0"/>
  </r>
  <r>
    <n v="2440"/>
    <n v="2441"/>
    <n v="39"/>
    <n v="8.6579999999999995"/>
    <x v="4"/>
    <n v="9707"/>
    <x v="4"/>
    <s v="Ozark-Ouachita Riparian Shrubland"/>
    <x v="1"/>
    <x v="14"/>
    <s v="Eastern Small Stream Riparian Forests"/>
    <s v=" "/>
    <n v="0"/>
    <n v="0"/>
    <n v="0"/>
    <n v="0"/>
    <n v="0"/>
    <n v="0"/>
  </r>
  <r>
    <n v="4011"/>
    <n v="4012"/>
    <n v="14516"/>
    <n v="3222.5520000000001"/>
    <x v="44"/>
    <n v="7298"/>
    <x v="44"/>
    <s v="Developed-High Intensity"/>
    <x v="0"/>
    <x v="8"/>
    <s v="Developed-High Intensity"/>
    <s v=" "/>
    <n v="0"/>
    <n v="0"/>
    <n v="0"/>
    <n v="0"/>
    <n v="0"/>
    <n v="0"/>
  </r>
  <r>
    <n v="4012"/>
    <n v="4013"/>
    <n v="12673"/>
    <n v="2813.4059999999999"/>
    <x v="44"/>
    <n v="7905"/>
    <x v="44"/>
    <s v="Eastern Cool Temperate Urban Deciduous Forest"/>
    <x v="0"/>
    <x v="4"/>
    <s v="Developed-Upland Deciduous Forest"/>
    <s v=" "/>
    <n v="0"/>
    <n v="0"/>
    <n v="0"/>
    <n v="0"/>
    <n v="0"/>
    <n v="0"/>
  </r>
  <r>
    <n v="4013"/>
    <n v="4014"/>
    <n v="3711"/>
    <n v="823.84199999999998"/>
    <x v="44"/>
    <n v="7295"/>
    <x v="44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4014"/>
    <n v="4015"/>
    <n v="5259"/>
    <n v="1167.498"/>
    <x v="44"/>
    <n v="7925"/>
    <x v="44"/>
    <s v="Eastern Cool Temperate Developed Deciduous Forest"/>
    <x v="0"/>
    <x v="4"/>
    <s v="Developed-Upland Deciduous Forest"/>
    <s v=" "/>
    <n v="0"/>
    <n v="0"/>
    <n v="0"/>
    <n v="0"/>
    <n v="0"/>
    <n v="0"/>
  </r>
  <r>
    <n v="4015"/>
    <n v="4016"/>
    <n v="1619"/>
    <n v="359.41800000000001"/>
    <x v="44"/>
    <n v="7927"/>
    <x v="44"/>
    <s v="Eastern Cool Temperate Developed Mixed Forest"/>
    <x v="0"/>
    <x v="4"/>
    <s v="Developed-Upland Mixed Forest"/>
    <s v=" "/>
    <n v="0"/>
    <n v="0"/>
    <n v="0"/>
    <n v="0"/>
    <n v="0"/>
    <n v="0"/>
  </r>
  <r>
    <n v="2444"/>
    <n v="2445"/>
    <n v="18"/>
    <n v="3.996"/>
    <x v="3"/>
    <n v="9707"/>
    <x v="3"/>
    <s v="Ozark-Ouachita Riparian Shrubland"/>
    <x v="1"/>
    <x v="14"/>
    <s v="Eastern Small Stream Riparian Forests"/>
    <s v=" "/>
    <n v="0"/>
    <n v="0"/>
    <n v="0"/>
    <n v="0"/>
    <n v="0"/>
    <n v="0"/>
  </r>
  <r>
    <n v="4017"/>
    <n v="4018"/>
    <n v="1587"/>
    <n v="352.31400000000002"/>
    <x v="44"/>
    <n v="7907"/>
    <x v="44"/>
    <s v="Eastern Cool Temperate Urban Mixed Forest"/>
    <x v="0"/>
    <x v="4"/>
    <s v="Developed-Upland Mixed Forest"/>
    <s v=" "/>
    <n v="0"/>
    <n v="0"/>
    <n v="0"/>
    <n v="0"/>
    <n v="0"/>
    <n v="0"/>
  </r>
  <r>
    <n v="2515"/>
    <n v="2516"/>
    <n v="5"/>
    <n v="1.1100000000000001"/>
    <x v="6"/>
    <n v="9707"/>
    <x v="6"/>
    <s v="Ozark-Ouachita Riparian Shrubland"/>
    <x v="1"/>
    <x v="14"/>
    <s v="Eastern Small Stream Riparian Forests"/>
    <s v=" "/>
    <n v="0"/>
    <n v="0"/>
    <n v="0"/>
    <n v="0"/>
    <n v="0"/>
    <n v="0"/>
  </r>
  <r>
    <n v="4019"/>
    <n v="4020"/>
    <n v="2705"/>
    <n v="600.51"/>
    <x v="44"/>
    <n v="7975"/>
    <x v="44"/>
    <s v="Eastern Cool Temperate Close Grown Crop"/>
    <x v="0"/>
    <x v="3"/>
    <s v="Agricultural-Close Grown Crop"/>
    <s v=" "/>
    <n v="0"/>
    <n v="0"/>
    <n v="0"/>
    <n v="0"/>
    <n v="0"/>
    <n v="0"/>
  </r>
  <r>
    <n v="2560"/>
    <n v="2561"/>
    <n v="6"/>
    <n v="1.3320000000000001"/>
    <x v="7"/>
    <n v="9707"/>
    <x v="7"/>
    <s v="Ozark-Ouachita Riparian Shrubland"/>
    <x v="1"/>
    <x v="14"/>
    <s v="Eastern Small Stream Riparian Forests"/>
    <s v=" "/>
    <n v="0"/>
    <n v="0"/>
    <n v="0"/>
    <n v="0"/>
    <n v="0"/>
    <n v="0"/>
  </r>
  <r>
    <n v="2569"/>
    <n v="2570"/>
    <n v="4"/>
    <n v="0.88800000000000001"/>
    <x v="8"/>
    <n v="9707"/>
    <x v="8"/>
    <s v="Ozark-Ouachita Riparian Shrubland"/>
    <x v="1"/>
    <x v="14"/>
    <s v="Eastern Small Stream Riparian Forests"/>
    <s v=" "/>
    <n v="0"/>
    <n v="0"/>
    <n v="0"/>
    <n v="0"/>
    <n v="0"/>
    <n v="0"/>
  </r>
  <r>
    <n v="2621"/>
    <n v="2622"/>
    <n v="25"/>
    <n v="5.55"/>
    <x v="9"/>
    <n v="9707"/>
    <x v="9"/>
    <s v="Ozark-Ouachita Riparian Shrubland"/>
    <x v="1"/>
    <x v="14"/>
    <s v="Eastern Small Stream Riparian Forests"/>
    <s v=" "/>
    <n v="0"/>
    <n v="0"/>
    <n v="0"/>
    <n v="0"/>
    <n v="0"/>
    <n v="0"/>
  </r>
  <r>
    <n v="4023"/>
    <n v="4024"/>
    <n v="24"/>
    <n v="5.3280000000000003"/>
    <x v="44"/>
    <n v="7970"/>
    <x v="44"/>
    <s v="Eastern Cool Temperate Orchard"/>
    <x v="0"/>
    <x v="3"/>
    <s v="Agricultural-Orchard"/>
    <s v=" "/>
    <n v="0"/>
    <n v="0"/>
    <n v="0"/>
    <n v="0"/>
    <n v="0"/>
    <n v="0"/>
  </r>
  <r>
    <n v="4024"/>
    <n v="4025"/>
    <n v="1510"/>
    <n v="335.22"/>
    <x v="44"/>
    <n v="7978"/>
    <x v="44"/>
    <s v="Eastern Cool Temperate Wheat"/>
    <x v="0"/>
    <x v="3"/>
    <s v="Agricultural-Wheat"/>
    <s v=" "/>
    <n v="0"/>
    <n v="0"/>
    <n v="0"/>
    <n v="0"/>
    <n v="0"/>
    <n v="0"/>
  </r>
  <r>
    <n v="2668"/>
    <n v="2669"/>
    <n v="11"/>
    <n v="2.4420000000000002"/>
    <x v="10"/>
    <n v="9707"/>
    <x v="10"/>
    <s v="Ozark-Ouachita Riparian Shrubland"/>
    <x v="1"/>
    <x v="14"/>
    <s v="Eastern Small Stream Riparian Forests"/>
    <s v=" "/>
    <n v="0"/>
    <n v="0"/>
    <n v="0"/>
    <n v="0"/>
    <n v="0"/>
    <n v="0"/>
  </r>
  <r>
    <n v="2694"/>
    <n v="2695"/>
    <n v="3"/>
    <n v="0.66600000000000004"/>
    <x v="12"/>
    <n v="9707"/>
    <x v="12"/>
    <s v="Ozark-Ouachita Riparian Shrubland"/>
    <x v="1"/>
    <x v="14"/>
    <s v="Eastern Small Stream Riparian Forests"/>
    <s v=" "/>
    <n v="0"/>
    <n v="0"/>
    <n v="0"/>
    <n v="0"/>
    <n v="0"/>
    <n v="0"/>
  </r>
  <r>
    <n v="2727"/>
    <n v="2728"/>
    <n v="8"/>
    <n v="1.776"/>
    <x v="14"/>
    <n v="9707"/>
    <x v="14"/>
    <s v="Ozark-Ouachita Riparian Shrubland"/>
    <x v="1"/>
    <x v="14"/>
    <s v="Eastern Small Stream Riparian Forests"/>
    <s v=" "/>
    <n v="0"/>
    <n v="0"/>
    <n v="0"/>
    <n v="0"/>
    <n v="0"/>
    <n v="0"/>
  </r>
  <r>
    <n v="2733"/>
    <n v="2734"/>
    <n v="3"/>
    <n v="0.66600000000000004"/>
    <x v="13"/>
    <n v="9707"/>
    <x v="13"/>
    <s v="Ozark-Ouachita Riparian Shrubland"/>
    <x v="1"/>
    <x v="14"/>
    <s v="Eastern Small Stream Riparian Forests"/>
    <s v=" "/>
    <n v="0"/>
    <n v="0"/>
    <n v="0"/>
    <n v="0"/>
    <n v="0"/>
    <n v="0"/>
  </r>
  <r>
    <n v="4029"/>
    <n v="4030"/>
    <n v="1166"/>
    <n v="258.85199999999998"/>
    <x v="44"/>
    <n v="9317"/>
    <x v="44"/>
    <s v="Northern &amp; Central Ruderal Shrubland"/>
    <x v="0"/>
    <x v="10"/>
    <s v="Introduced Upland Vegetation-Shrub"/>
    <s v="Prairie? (Swaty used prairie numbers)"/>
    <n v="1"/>
    <n v="3"/>
    <n v="1"/>
    <n v="0.33333333300000001"/>
    <n v="258.85199999999998"/>
    <n v="86.283999913715988"/>
  </r>
  <r>
    <n v="2735"/>
    <n v="2736"/>
    <n v="11"/>
    <n v="2.4420000000000002"/>
    <x v="15"/>
    <n v="9707"/>
    <x v="15"/>
    <s v="Ozark-Ouachita Riparian Shrubland"/>
    <x v="1"/>
    <x v="14"/>
    <s v="Eastern Small Stream Riparian Forests"/>
    <s v=" "/>
    <n v="0"/>
    <n v="0"/>
    <n v="0"/>
    <n v="0"/>
    <n v="0"/>
    <n v="0"/>
  </r>
  <r>
    <n v="4031"/>
    <n v="4032"/>
    <n v="141"/>
    <n v="31.302"/>
    <x v="44"/>
    <n v="7973"/>
    <x v="44"/>
    <s v="Eastern Cool Temperate Row Crop - Close Grown Crop"/>
    <x v="0"/>
    <x v="3"/>
    <s v="Agricultural-Row Crop-Close Grown Crop"/>
    <s v=" "/>
    <n v="0"/>
    <n v="0"/>
    <n v="0"/>
    <n v="0"/>
    <n v="0"/>
    <n v="0"/>
  </r>
  <r>
    <n v="2774"/>
    <n v="2775"/>
    <n v="7"/>
    <n v="1.554"/>
    <x v="16"/>
    <n v="9707"/>
    <x v="16"/>
    <s v="Ozark-Ouachita Riparian Shrubland"/>
    <x v="1"/>
    <x v="14"/>
    <s v="Eastern Small Stream Riparian Forests"/>
    <s v=" "/>
    <n v="0"/>
    <n v="0"/>
    <n v="0"/>
    <n v="0"/>
    <n v="0"/>
    <n v="0"/>
  </r>
  <r>
    <n v="2844"/>
    <n v="2845"/>
    <n v="2"/>
    <n v="0.44400000000000001"/>
    <x v="18"/>
    <n v="9707"/>
    <x v="18"/>
    <s v="Ozark-Ouachita Riparian Shrubland"/>
    <x v="1"/>
    <x v="14"/>
    <s v="Eastern Small Stream Riparian Forests"/>
    <s v=" "/>
    <n v="0"/>
    <n v="0"/>
    <n v="0"/>
    <n v="0"/>
    <n v="0"/>
    <n v="0"/>
  </r>
  <r>
    <n v="2921"/>
    <n v="2922"/>
    <n v="1"/>
    <n v="0.222"/>
    <x v="20"/>
    <n v="9707"/>
    <x v="20"/>
    <s v="Ozark-Ouachita Riparian Shrubland"/>
    <x v="1"/>
    <x v="14"/>
    <s v="Eastern Small Stream Riparian Forests"/>
    <s v=" "/>
    <n v="0"/>
    <n v="0"/>
    <n v="0"/>
    <n v="0"/>
    <n v="0"/>
    <n v="0"/>
  </r>
  <r>
    <n v="2953"/>
    <n v="2954"/>
    <n v="22"/>
    <n v="4.8840000000000003"/>
    <x v="21"/>
    <n v="9707"/>
    <x v="21"/>
    <s v="Ozark-Ouachita Riparian Shrubland"/>
    <x v="1"/>
    <x v="14"/>
    <s v="Eastern Small Stream Riparian Forests"/>
    <s v=" "/>
    <n v="0"/>
    <n v="0"/>
    <n v="0"/>
    <n v="0"/>
    <n v="0"/>
    <n v="0"/>
  </r>
  <r>
    <n v="4036"/>
    <n v="4037"/>
    <n v="71"/>
    <n v="15.762"/>
    <x v="44"/>
    <n v="7928"/>
    <x v="44"/>
    <s v="Eastern Cool Temperate Developed Shrubland"/>
    <x v="0"/>
    <x v="4"/>
    <s v="Developed-Upland Shrubland"/>
    <s v=" "/>
    <n v="0"/>
    <n v="0"/>
    <n v="0"/>
    <n v="0"/>
    <n v="0"/>
    <n v="0"/>
  </r>
  <r>
    <n v="2994"/>
    <n v="2995"/>
    <n v="5"/>
    <n v="1.1100000000000001"/>
    <x v="22"/>
    <n v="9707"/>
    <x v="22"/>
    <s v="Ozark-Ouachita Riparian Shrubland"/>
    <x v="1"/>
    <x v="14"/>
    <s v="Eastern Small Stream Riparian Forests"/>
    <s v=" "/>
    <n v="0"/>
    <n v="0"/>
    <n v="0"/>
    <n v="0"/>
    <n v="0"/>
    <n v="0"/>
  </r>
  <r>
    <n v="4038"/>
    <n v="4039"/>
    <n v="60"/>
    <n v="13.32"/>
    <x v="44"/>
    <n v="7906"/>
    <x v="44"/>
    <s v="Eastern Cool Temperate Urban Evergreen Forest"/>
    <x v="0"/>
    <x v="4"/>
    <s v="Developed-Upland Evergreen Forest"/>
    <s v=" "/>
    <n v="0"/>
    <n v="0"/>
    <n v="0"/>
    <n v="0"/>
    <n v="0"/>
    <n v="0"/>
  </r>
  <r>
    <n v="4039"/>
    <n v="4040"/>
    <n v="134508"/>
    <n v="29860.776000000002"/>
    <x v="47"/>
    <n v="7974"/>
    <x v="47"/>
    <s v="Eastern Cool Temperate Row Crop"/>
    <x v="0"/>
    <x v="3"/>
    <s v="Agricultural-Row Crop"/>
    <s v=" "/>
    <n v="0"/>
    <n v="0"/>
    <n v="0"/>
    <n v="0"/>
    <n v="0"/>
    <n v="0"/>
  </r>
  <r>
    <n v="4040"/>
    <n v="4041"/>
    <n v="10662"/>
    <n v="2366.9639999999999"/>
    <x v="47"/>
    <n v="7976"/>
    <x v="47"/>
    <s v="Eastern Cool Temperate Fallow/Idle Cropland"/>
    <x v="0"/>
    <x v="3"/>
    <s v="Agricultural-Fallow/Idle Cropland"/>
    <s v=" "/>
    <n v="0"/>
    <n v="0"/>
    <n v="0"/>
    <n v="0"/>
    <n v="0"/>
    <n v="0"/>
  </r>
  <r>
    <n v="4041"/>
    <n v="4042"/>
    <n v="85691"/>
    <n v="19023.402000000002"/>
    <x v="47"/>
    <n v="7299"/>
    <x v="47"/>
    <s v="Developed-Roads"/>
    <x v="0"/>
    <x v="5"/>
    <s v="Developed-Roads"/>
    <s v=" "/>
    <n v="0"/>
    <n v="0"/>
    <n v="0"/>
    <n v="0"/>
    <n v="0"/>
    <n v="0"/>
  </r>
  <r>
    <n v="4042"/>
    <n v="4043"/>
    <n v="1097295"/>
    <n v="243599.49"/>
    <x v="47"/>
    <n v="7977"/>
    <x v="47"/>
    <s v="Eastern Cool Temperate Pasture and Hayland"/>
    <x v="0"/>
    <x v="3"/>
    <s v="Agricultural-Pasture and Hayland"/>
    <s v=" "/>
    <n v="0"/>
    <n v="0"/>
    <n v="0"/>
    <n v="0"/>
    <n v="0"/>
    <n v="0"/>
  </r>
  <r>
    <n v="3036"/>
    <n v="3037"/>
    <n v="2"/>
    <n v="0.44400000000000001"/>
    <x v="23"/>
    <n v="9707"/>
    <x v="23"/>
    <s v="Ozark-Ouachita Riparian Shrubland"/>
    <x v="1"/>
    <x v="14"/>
    <s v="Eastern Small Stream Riparian Forests"/>
    <s v=" "/>
    <n v="0"/>
    <n v="0"/>
    <n v="0"/>
    <n v="0"/>
    <n v="0"/>
    <n v="0"/>
  </r>
  <r>
    <n v="3064"/>
    <n v="3065"/>
    <n v="2"/>
    <n v="0.44400000000000001"/>
    <x v="108"/>
    <n v="9707"/>
    <x v="108"/>
    <s v="Ozark-Ouachita Riparian Shrubland"/>
    <x v="1"/>
    <x v="14"/>
    <s v="Eastern Small Stream Riparian Forests"/>
    <s v=" "/>
    <n v="0"/>
    <n v="0"/>
    <n v="0"/>
    <n v="0"/>
    <n v="0"/>
    <n v="0"/>
  </r>
  <r>
    <n v="4045"/>
    <n v="4046"/>
    <n v="2816"/>
    <n v="625.15200000000004"/>
    <x v="47"/>
    <n v="7292"/>
    <x v="47"/>
    <s v="Open Water"/>
    <x v="0"/>
    <x v="0"/>
    <s v="Open Water"/>
    <s v=" "/>
    <n v="0"/>
    <n v="0"/>
    <n v="0"/>
    <n v="0"/>
    <n v="0"/>
    <n v="0"/>
  </r>
  <r>
    <n v="3162"/>
    <n v="3163"/>
    <n v="8"/>
    <n v="1.776"/>
    <x v="109"/>
    <n v="9707"/>
    <x v="109"/>
    <s v="Ozark-Ouachita Riparian Shrubland"/>
    <x v="1"/>
    <x v="14"/>
    <s v="Eastern Small Stream Riparian Forests"/>
    <s v=" "/>
    <n v="0"/>
    <n v="0"/>
    <n v="0"/>
    <n v="0"/>
    <n v="0"/>
    <n v="0"/>
  </r>
  <r>
    <n v="3226"/>
    <n v="3227"/>
    <n v="8"/>
    <n v="1.776"/>
    <x v="25"/>
    <n v="9707"/>
    <x v="25"/>
    <s v="Ozark-Ouachita Riparian Shrubland"/>
    <x v="1"/>
    <x v="14"/>
    <s v="Eastern Small Stream Riparian Forests"/>
    <s v=" "/>
    <n v="0"/>
    <n v="0"/>
    <n v="0"/>
    <n v="0"/>
    <n v="0"/>
    <n v="0"/>
  </r>
  <r>
    <n v="4048"/>
    <n v="4049"/>
    <n v="11778"/>
    <n v="2614.7159999999999"/>
    <x v="47"/>
    <n v="7909"/>
    <x v="47"/>
    <s v="Eastern Cool Temperate Urban Shrubland"/>
    <x v="0"/>
    <x v="4"/>
    <s v="Developed-Upland Shrubland"/>
    <s v=" "/>
    <n v="0"/>
    <n v="0"/>
    <n v="0"/>
    <n v="0"/>
    <n v="0"/>
    <n v="0"/>
  </r>
  <r>
    <n v="4049"/>
    <n v="4050"/>
    <n v="13749"/>
    <n v="3052.2780000000002"/>
    <x v="47"/>
    <n v="9817"/>
    <x v="47"/>
    <s v="Northern &amp; Central Ruderal Meadow"/>
    <x v="2"/>
    <x v="2"/>
    <s v="Introduced Perennial Grassland and Forbland"/>
    <s v="Prairie"/>
    <n v="1"/>
    <n v="3"/>
    <n v="1"/>
    <n v="0.33333333300000001"/>
    <n v="3052.2780000000002"/>
    <n v="1017.4259989825741"/>
  </r>
  <r>
    <n v="4050"/>
    <n v="4051"/>
    <n v="10782"/>
    <n v="2393.6039999999998"/>
    <x v="47"/>
    <n v="7908"/>
    <x v="47"/>
    <s v="Eastern Cool Temperate Urban Herbaceous"/>
    <x v="0"/>
    <x v="4"/>
    <s v="Developed-Upland Herbaceous"/>
    <s v=" "/>
    <n v="0"/>
    <n v="0"/>
    <n v="0"/>
    <n v="0"/>
    <n v="0"/>
    <n v="0"/>
  </r>
  <r>
    <n v="4051"/>
    <n v="4052"/>
    <n v="21581"/>
    <n v="4790.982"/>
    <x v="47"/>
    <n v="7296"/>
    <x v="47"/>
    <s v="Developed-Low Intensity"/>
    <x v="0"/>
    <x v="7"/>
    <s v="Developed-Low Intensity"/>
    <s v=" "/>
    <n v="0"/>
    <n v="0"/>
    <n v="0"/>
    <n v="0"/>
    <n v="0"/>
    <n v="0"/>
  </r>
  <r>
    <n v="3260"/>
    <n v="3261"/>
    <n v="14"/>
    <n v="3.1080000000000001"/>
    <x v="24"/>
    <n v="9707"/>
    <x v="24"/>
    <s v="Ozark-Ouachita Riparian Shrubland"/>
    <x v="1"/>
    <x v="14"/>
    <s v="Eastern Small Stream Riparian Forests"/>
    <s v=" "/>
    <n v="0"/>
    <n v="0"/>
    <n v="0"/>
    <n v="0"/>
    <n v="0"/>
    <n v="0"/>
  </r>
  <r>
    <n v="3274"/>
    <n v="3275"/>
    <n v="5"/>
    <n v="1.1100000000000001"/>
    <x v="30"/>
    <n v="9707"/>
    <x v="30"/>
    <s v="Ozark-Ouachita Riparian Shrubland"/>
    <x v="1"/>
    <x v="14"/>
    <s v="Eastern Small Stream Riparian Forests"/>
    <s v=" "/>
    <n v="0"/>
    <n v="0"/>
    <n v="0"/>
    <n v="0"/>
    <n v="0"/>
    <n v="0"/>
  </r>
  <r>
    <n v="4054"/>
    <n v="4055"/>
    <n v="7454"/>
    <n v="1654.788"/>
    <x v="47"/>
    <n v="7905"/>
    <x v="47"/>
    <s v="Eastern Cool Temperate Urban Deciduous Forest"/>
    <x v="0"/>
    <x v="4"/>
    <s v="Developed-Upland Deciduous Forest"/>
    <s v=" "/>
    <n v="0"/>
    <n v="0"/>
    <n v="0"/>
    <n v="0"/>
    <n v="0"/>
    <n v="0"/>
  </r>
  <r>
    <n v="3281"/>
    <n v="3282"/>
    <n v="5"/>
    <n v="1.1100000000000001"/>
    <x v="26"/>
    <n v="9707"/>
    <x v="26"/>
    <s v="Ozark-Ouachita Riparian Shrubland"/>
    <x v="1"/>
    <x v="14"/>
    <s v="Eastern Small Stream Riparian Forests"/>
    <s v=" "/>
    <n v="0"/>
    <n v="0"/>
    <n v="0"/>
    <n v="0"/>
    <n v="0"/>
    <n v="0"/>
  </r>
  <r>
    <n v="4056"/>
    <n v="4057"/>
    <n v="3097"/>
    <n v="687.53399999999999"/>
    <x v="47"/>
    <n v="7978"/>
    <x v="47"/>
    <s v="Eastern Cool Temperate Wheat"/>
    <x v="0"/>
    <x v="3"/>
    <s v="Agricultural-Wheat"/>
    <s v=" "/>
    <n v="0"/>
    <n v="0"/>
    <n v="0"/>
    <n v="0"/>
    <n v="0"/>
    <n v="0"/>
  </r>
  <r>
    <n v="4057"/>
    <n v="4058"/>
    <n v="8295"/>
    <n v="1841.49"/>
    <x v="47"/>
    <n v="7975"/>
    <x v="47"/>
    <s v="Eastern Cool Temperate Close Grown Crop"/>
    <x v="0"/>
    <x v="3"/>
    <s v="Agricultural-Close Grown Crop"/>
    <s v=" "/>
    <n v="0"/>
    <n v="0"/>
    <n v="0"/>
    <n v="0"/>
    <n v="0"/>
    <n v="0"/>
  </r>
  <r>
    <n v="4058"/>
    <n v="4059"/>
    <n v="553"/>
    <n v="122.76600000000001"/>
    <x v="47"/>
    <n v="7973"/>
    <x v="47"/>
    <s v="Eastern Cool Temperate Row Crop - Close Grown Crop"/>
    <x v="0"/>
    <x v="3"/>
    <s v="Agricultural-Row Crop-Close Grown Crop"/>
    <s v=" "/>
    <n v="0"/>
    <n v="0"/>
    <n v="0"/>
    <n v="0"/>
    <n v="0"/>
    <n v="0"/>
  </r>
  <r>
    <n v="3321"/>
    <n v="3322"/>
    <n v="3"/>
    <n v="0.66600000000000004"/>
    <x v="28"/>
    <n v="9707"/>
    <x v="28"/>
    <s v="Ozark-Ouachita Riparian Shrubland"/>
    <x v="1"/>
    <x v="14"/>
    <s v="Eastern Small Stream Riparian Forests"/>
    <s v=" "/>
    <n v="0"/>
    <n v="0"/>
    <n v="0"/>
    <n v="0"/>
    <n v="0"/>
    <n v="0"/>
  </r>
  <r>
    <n v="3386"/>
    <n v="3387"/>
    <n v="7"/>
    <n v="1.554"/>
    <x v="29"/>
    <n v="9707"/>
    <x v="29"/>
    <s v="Ozark-Ouachita Riparian Shrubland"/>
    <x v="1"/>
    <x v="14"/>
    <s v="Eastern Small Stream Riparian Forests"/>
    <s v=" "/>
    <n v="0"/>
    <n v="0"/>
    <n v="0"/>
    <n v="0"/>
    <n v="0"/>
    <n v="0"/>
  </r>
  <r>
    <n v="4061"/>
    <n v="4062"/>
    <n v="3172"/>
    <n v="704.18399999999997"/>
    <x v="47"/>
    <n v="7925"/>
    <x v="47"/>
    <s v="Eastern Cool Temperate Developed Deciduous Forest"/>
    <x v="0"/>
    <x v="4"/>
    <s v="Developed-Upland Deciduous Forest"/>
    <s v=" "/>
    <n v="0"/>
    <n v="0"/>
    <n v="0"/>
    <n v="0"/>
    <n v="0"/>
    <n v="0"/>
  </r>
  <r>
    <n v="3446"/>
    <n v="3447"/>
    <n v="10"/>
    <n v="2.2200000000000002"/>
    <x v="32"/>
    <n v="9707"/>
    <x v="32"/>
    <s v="Ozark-Ouachita Riparian Shrubland"/>
    <x v="1"/>
    <x v="14"/>
    <s v="Eastern Small Stream Riparian Forests"/>
    <s v=" "/>
    <n v="0"/>
    <n v="0"/>
    <n v="0"/>
    <n v="0"/>
    <n v="0"/>
    <n v="0"/>
  </r>
  <r>
    <n v="4063"/>
    <n v="4064"/>
    <n v="746"/>
    <n v="165.61199999999999"/>
    <x v="47"/>
    <n v="7907"/>
    <x v="47"/>
    <s v="Eastern Cool Temperate Urban Mixed Forest"/>
    <x v="0"/>
    <x v="4"/>
    <s v="Developed-Upland Mixed Forest"/>
    <s v=" "/>
    <n v="0"/>
    <n v="0"/>
    <n v="0"/>
    <n v="0"/>
    <n v="0"/>
    <n v="0"/>
  </r>
  <r>
    <n v="4064"/>
    <n v="4065"/>
    <n v="8605"/>
    <n v="1910.31"/>
    <x v="47"/>
    <n v="7297"/>
    <x v="47"/>
    <s v="Developed-Medium Intensity"/>
    <x v="0"/>
    <x v="6"/>
    <s v="Developed-Medium Intensity"/>
    <s v=" "/>
    <n v="0"/>
    <n v="0"/>
    <n v="0"/>
    <n v="0"/>
    <n v="0"/>
    <n v="0"/>
  </r>
  <r>
    <n v="4065"/>
    <n v="4066"/>
    <n v="3164"/>
    <n v="702.40800000000002"/>
    <x v="47"/>
    <n v="7298"/>
    <x v="47"/>
    <s v="Developed-High Intensity"/>
    <x v="0"/>
    <x v="8"/>
    <s v="Developed-High Intensity"/>
    <s v=" "/>
    <n v="0"/>
    <n v="0"/>
    <n v="0"/>
    <n v="0"/>
    <n v="0"/>
    <n v="0"/>
  </r>
  <r>
    <n v="4066"/>
    <n v="4067"/>
    <n v="1060"/>
    <n v="235.32"/>
    <x v="47"/>
    <n v="7929"/>
    <x v="47"/>
    <s v="Eastern Cool Temperate Developed Herbaceous"/>
    <x v="0"/>
    <x v="4"/>
    <s v="Developed-Upland Herbaceous"/>
    <s v=" "/>
    <n v="0"/>
    <n v="0"/>
    <n v="0"/>
    <n v="0"/>
    <n v="0"/>
    <n v="0"/>
  </r>
  <r>
    <n v="3466"/>
    <n v="3467"/>
    <n v="7"/>
    <n v="1.554"/>
    <x v="31"/>
    <n v="9707"/>
    <x v="31"/>
    <s v="Ozark-Ouachita Riparian Shrubland"/>
    <x v="1"/>
    <x v="14"/>
    <s v="Eastern Small Stream Riparian Forests"/>
    <s v=" "/>
    <n v="0"/>
    <n v="0"/>
    <n v="0"/>
    <n v="0"/>
    <n v="0"/>
    <n v="0"/>
  </r>
  <r>
    <n v="4068"/>
    <n v="4069"/>
    <n v="8"/>
    <n v="1.776"/>
    <x v="44"/>
    <n v="7926"/>
    <x v="44"/>
    <s v="Eastern Cool Temperate Developed Evergreen Forest"/>
    <x v="0"/>
    <x v="4"/>
    <s v="Developed-Upland Evergreen Forest"/>
    <s v=" "/>
    <n v="0"/>
    <n v="0"/>
    <n v="0"/>
    <n v="0"/>
    <n v="0"/>
    <n v="0"/>
  </r>
  <r>
    <n v="4069"/>
    <n v="4070"/>
    <n v="22"/>
    <n v="4.8840000000000003"/>
    <x v="44"/>
    <n v="9064"/>
    <x v="44"/>
    <s v="Central Interior Acidic Cliff and Talus"/>
    <x v="0"/>
    <x v="11"/>
    <s v="Sparse Vegetation"/>
    <s v=" "/>
    <n v="0"/>
    <n v="0"/>
    <n v="0"/>
    <n v="0"/>
    <n v="0"/>
    <n v="0"/>
  </r>
  <r>
    <n v="4070"/>
    <n v="4071"/>
    <n v="1038"/>
    <n v="230.43600000000001"/>
    <x v="47"/>
    <n v="7927"/>
    <x v="47"/>
    <s v="Eastern Cool Temperate Developed Mixed Forest"/>
    <x v="0"/>
    <x v="4"/>
    <s v="Developed-Upland Mixed Forest"/>
    <s v=" "/>
    <n v="0"/>
    <n v="0"/>
    <n v="0"/>
    <n v="0"/>
    <n v="0"/>
    <n v="0"/>
  </r>
  <r>
    <n v="4071"/>
    <n v="4072"/>
    <n v="33"/>
    <n v="7.3260000000000005"/>
    <x v="47"/>
    <n v="7928"/>
    <x v="47"/>
    <s v="Eastern Cool Temperate Developed Shrubland"/>
    <x v="0"/>
    <x v="4"/>
    <s v="Developed-Upland Shrubland"/>
    <s v=" "/>
    <n v="0"/>
    <n v="0"/>
    <n v="0"/>
    <n v="0"/>
    <n v="0"/>
    <n v="0"/>
  </r>
  <r>
    <n v="4072"/>
    <n v="4073"/>
    <n v="317"/>
    <n v="70.373999999999995"/>
    <x v="47"/>
    <n v="9317"/>
    <x v="47"/>
    <s v="Northern &amp; Central Ruderal Shrubland"/>
    <x v="0"/>
    <x v="10"/>
    <s v="Introduced Upland Vegetation-Shrub"/>
    <s v="Prairie? (Swaty used prairie numbers)"/>
    <n v="1"/>
    <n v="3"/>
    <n v="1"/>
    <n v="0.33333333300000001"/>
    <n v="70.373999999999995"/>
    <n v="23.457999976541998"/>
  </r>
  <r>
    <n v="3511"/>
    <n v="3512"/>
    <n v="1"/>
    <n v="0.222"/>
    <x v="33"/>
    <n v="9707"/>
    <x v="33"/>
    <s v="Ozark-Ouachita Riparian Shrubland"/>
    <x v="1"/>
    <x v="14"/>
    <s v="Eastern Small Stream Riparian Forests"/>
    <s v=" "/>
    <n v="0"/>
    <n v="0"/>
    <n v="0"/>
    <n v="0"/>
    <n v="0"/>
    <n v="0"/>
  </r>
  <r>
    <n v="4074"/>
    <n v="4075"/>
    <n v="102589"/>
    <n v="22774.758000000002"/>
    <x v="45"/>
    <n v="7299"/>
    <x v="45"/>
    <s v="Developed-Roads"/>
    <x v="0"/>
    <x v="5"/>
    <s v="Developed-Roads"/>
    <s v=" "/>
    <n v="0"/>
    <n v="0"/>
    <n v="0"/>
    <n v="0"/>
    <n v="0"/>
    <n v="0"/>
  </r>
  <r>
    <n v="4075"/>
    <n v="4076"/>
    <n v="82428"/>
    <n v="18299.016"/>
    <x v="45"/>
    <n v="7974"/>
    <x v="45"/>
    <s v="Eastern Cool Temperate Row Crop"/>
    <x v="0"/>
    <x v="3"/>
    <s v="Agricultural-Row Crop"/>
    <s v=" "/>
    <n v="0"/>
    <n v="0"/>
    <n v="0"/>
    <n v="0"/>
    <n v="0"/>
    <n v="0"/>
  </r>
  <r>
    <n v="4076"/>
    <n v="4077"/>
    <n v="899377"/>
    <n v="199661.69399999999"/>
    <x v="45"/>
    <n v="7977"/>
    <x v="45"/>
    <s v="Eastern Cool Temperate Pasture and Hayland"/>
    <x v="0"/>
    <x v="3"/>
    <s v="Agricultural-Pasture and Hayland"/>
    <s v=" "/>
    <n v="0"/>
    <n v="0"/>
    <n v="0"/>
    <n v="0"/>
    <n v="0"/>
    <n v="0"/>
  </r>
  <r>
    <n v="4077"/>
    <n v="4078"/>
    <n v="5864"/>
    <n v="1301.808"/>
    <x v="45"/>
    <n v="7976"/>
    <x v="45"/>
    <s v="Eastern Cool Temperate Fallow/Idle Cropland"/>
    <x v="0"/>
    <x v="3"/>
    <s v="Agricultural-Fallow/Idle Cropland"/>
    <s v=" "/>
    <n v="0"/>
    <n v="0"/>
    <n v="0"/>
    <n v="0"/>
    <n v="0"/>
    <n v="0"/>
  </r>
  <r>
    <n v="4078"/>
    <n v="4079"/>
    <n v="22988"/>
    <n v="5103.3360000000002"/>
    <x v="45"/>
    <n v="7296"/>
    <x v="45"/>
    <s v="Developed-Low Intensity"/>
    <x v="0"/>
    <x v="7"/>
    <s v="Developed-Low Intensity"/>
    <s v=" "/>
    <n v="0"/>
    <n v="0"/>
    <n v="0"/>
    <n v="0"/>
    <n v="0"/>
    <n v="0"/>
  </r>
  <r>
    <n v="3585"/>
    <n v="3586"/>
    <n v="15"/>
    <n v="3.33"/>
    <x v="35"/>
    <n v="9707"/>
    <x v="35"/>
    <s v="Ozark-Ouachita Riparian Shrubland"/>
    <x v="1"/>
    <x v="14"/>
    <s v="Eastern Small Stream Riparian Forests"/>
    <s v=" "/>
    <n v="0"/>
    <n v="0"/>
    <n v="0"/>
    <n v="0"/>
    <n v="0"/>
    <n v="0"/>
  </r>
  <r>
    <n v="3587"/>
    <n v="3588"/>
    <n v="13"/>
    <n v="2.8860000000000001"/>
    <x v="34"/>
    <n v="9707"/>
    <x v="34"/>
    <s v="Ozark-Ouachita Riparian Shrubland"/>
    <x v="1"/>
    <x v="14"/>
    <s v="Eastern Small Stream Riparian Forests"/>
    <s v=" "/>
    <n v="0"/>
    <n v="0"/>
    <n v="0"/>
    <n v="0"/>
    <n v="0"/>
    <n v="0"/>
  </r>
  <r>
    <n v="3591"/>
    <n v="3592"/>
    <n v="2"/>
    <n v="0.44400000000000001"/>
    <x v="17"/>
    <n v="9707"/>
    <x v="17"/>
    <s v="Ozark-Ouachita Riparian Shrubland"/>
    <x v="1"/>
    <x v="14"/>
    <s v="Eastern Small Stream Riparian Forests"/>
    <s v=" "/>
    <n v="0"/>
    <n v="0"/>
    <n v="0"/>
    <n v="0"/>
    <n v="0"/>
    <n v="0"/>
  </r>
  <r>
    <n v="4082"/>
    <n v="4083"/>
    <n v="17073"/>
    <n v="3790.2060000000001"/>
    <x v="45"/>
    <n v="7909"/>
    <x v="45"/>
    <s v="Eastern Cool Temperate Urban Shrubland"/>
    <x v="0"/>
    <x v="4"/>
    <s v="Developed-Upland Shrubland"/>
    <s v=" "/>
    <n v="0"/>
    <n v="0"/>
    <n v="0"/>
    <n v="0"/>
    <n v="0"/>
    <n v="0"/>
  </r>
  <r>
    <n v="4083"/>
    <n v="4084"/>
    <n v="16809"/>
    <n v="3731.598"/>
    <x v="45"/>
    <n v="7908"/>
    <x v="45"/>
    <s v="Eastern Cool Temperate Urban Herbaceous"/>
    <x v="0"/>
    <x v="4"/>
    <s v="Developed-Upland Herbaceous"/>
    <s v=" "/>
    <n v="0"/>
    <n v="0"/>
    <n v="0"/>
    <n v="0"/>
    <n v="0"/>
    <n v="0"/>
  </r>
  <r>
    <n v="4084"/>
    <n v="4085"/>
    <n v="7946"/>
    <n v="1764.0119999999999"/>
    <x v="45"/>
    <n v="7925"/>
    <x v="45"/>
    <s v="Eastern Cool Temperate Developed Deciduous Forest"/>
    <x v="0"/>
    <x v="4"/>
    <s v="Developed-Upland Deciduous Forest"/>
    <s v=" "/>
    <n v="0"/>
    <n v="0"/>
    <n v="0"/>
    <n v="0"/>
    <n v="0"/>
    <n v="0"/>
  </r>
  <r>
    <n v="4085"/>
    <n v="4086"/>
    <n v="17088"/>
    <n v="3793.5360000000001"/>
    <x v="45"/>
    <n v="9817"/>
    <x v="45"/>
    <s v="Northern &amp; Central Ruderal Meadow"/>
    <x v="2"/>
    <x v="2"/>
    <s v="Introduced Perennial Grassland and Forbland"/>
    <s v="Prairie"/>
    <n v="1"/>
    <n v="3"/>
    <n v="1"/>
    <n v="0.33333333300000001"/>
    <n v="3793.5360000000001"/>
    <n v="1264.5119987354881"/>
  </r>
  <r>
    <n v="3693"/>
    <n v="3694"/>
    <n v="29"/>
    <n v="6.4379999999999997"/>
    <x v="37"/>
    <n v="9707"/>
    <x v="37"/>
    <s v="Ozark-Ouachita Riparian Shrubland"/>
    <x v="1"/>
    <x v="14"/>
    <s v="Eastern Small Stream Riparian Forests"/>
    <s v=" "/>
    <n v="0"/>
    <n v="0"/>
    <n v="0"/>
    <n v="0"/>
    <n v="0"/>
    <n v="0"/>
  </r>
  <r>
    <n v="4087"/>
    <n v="4088"/>
    <n v="14522"/>
    <n v="3223.884"/>
    <x v="45"/>
    <n v="7905"/>
    <x v="45"/>
    <s v="Eastern Cool Temperate Urban Deciduous Forest"/>
    <x v="0"/>
    <x v="4"/>
    <s v="Developed-Upland Deciduous Forest"/>
    <s v=" "/>
    <n v="0"/>
    <n v="0"/>
    <n v="0"/>
    <n v="0"/>
    <n v="0"/>
    <n v="0"/>
  </r>
  <r>
    <n v="4088"/>
    <n v="4089"/>
    <n v="2054"/>
    <n v="455.988"/>
    <x v="45"/>
    <n v="7927"/>
    <x v="45"/>
    <s v="Eastern Cool Temperate Developed Mixed Forest"/>
    <x v="0"/>
    <x v="4"/>
    <s v="Developed-Upland Mixed Forest"/>
    <s v=" "/>
    <n v="0"/>
    <n v="0"/>
    <n v="0"/>
    <n v="0"/>
    <n v="0"/>
    <n v="0"/>
  </r>
  <r>
    <n v="4089"/>
    <n v="4090"/>
    <n v="12228"/>
    <n v="2714.616"/>
    <x v="45"/>
    <n v="7297"/>
    <x v="45"/>
    <s v="Developed-Medium Intensity"/>
    <x v="0"/>
    <x v="6"/>
    <s v="Developed-Medium Intensity"/>
    <s v=" "/>
    <n v="0"/>
    <n v="0"/>
    <n v="0"/>
    <n v="0"/>
    <n v="0"/>
    <n v="0"/>
  </r>
  <r>
    <n v="3782"/>
    <n v="3783"/>
    <n v="3"/>
    <n v="0.66600000000000004"/>
    <x v="38"/>
    <n v="9707"/>
    <x v="38"/>
    <s v="Ozark-Ouachita Riparian Shrubland"/>
    <x v="1"/>
    <x v="14"/>
    <s v="Eastern Small Stream Riparian Forests"/>
    <s v=" "/>
    <n v="0"/>
    <n v="0"/>
    <n v="0"/>
    <n v="0"/>
    <n v="0"/>
    <n v="0"/>
  </r>
  <r>
    <n v="4091"/>
    <n v="4092"/>
    <n v="1015"/>
    <n v="225.33"/>
    <x v="45"/>
    <n v="7907"/>
    <x v="45"/>
    <s v="Eastern Cool Temperate Urban Mixed Forest"/>
    <x v="0"/>
    <x v="4"/>
    <s v="Developed-Upland Mixed Forest"/>
    <s v=" "/>
    <n v="0"/>
    <n v="0"/>
    <n v="0"/>
    <n v="0"/>
    <n v="0"/>
    <n v="0"/>
  </r>
  <r>
    <n v="4092"/>
    <n v="4093"/>
    <n v="2012"/>
    <n v="446.66399999999999"/>
    <x v="45"/>
    <n v="7929"/>
    <x v="45"/>
    <s v="Eastern Cool Temperate Developed Herbaceous"/>
    <x v="0"/>
    <x v="4"/>
    <s v="Developed-Upland Herbaceous"/>
    <s v=" "/>
    <n v="0"/>
    <n v="0"/>
    <n v="0"/>
    <n v="0"/>
    <n v="0"/>
    <n v="0"/>
  </r>
  <r>
    <n v="4093"/>
    <n v="4094"/>
    <n v="5714"/>
    <n v="1268.508"/>
    <x v="45"/>
    <n v="7298"/>
    <x v="45"/>
    <s v="Developed-High Intensity"/>
    <x v="0"/>
    <x v="8"/>
    <s v="Developed-High Intensity"/>
    <s v=" "/>
    <n v="0"/>
    <n v="0"/>
    <n v="0"/>
    <n v="0"/>
    <n v="0"/>
    <n v="0"/>
  </r>
  <r>
    <n v="3850"/>
    <n v="3851"/>
    <n v="4"/>
    <n v="0.88800000000000001"/>
    <x v="42"/>
    <n v="9707"/>
    <x v="42"/>
    <s v="Ozark-Ouachita Riparian Shrubland"/>
    <x v="1"/>
    <x v="14"/>
    <s v="Eastern Small Stream Riparian Forests"/>
    <s v=" "/>
    <n v="0"/>
    <n v="0"/>
    <n v="0"/>
    <n v="0"/>
    <n v="0"/>
    <n v="0"/>
  </r>
  <r>
    <n v="4095"/>
    <n v="4096"/>
    <n v="2810"/>
    <n v="623.82000000000005"/>
    <x v="45"/>
    <n v="7975"/>
    <x v="45"/>
    <s v="Eastern Cool Temperate Close Grown Crop"/>
    <x v="0"/>
    <x v="3"/>
    <s v="Agricultural-Close Grown Crop"/>
    <s v=" "/>
    <n v="0"/>
    <n v="0"/>
    <n v="0"/>
    <n v="0"/>
    <n v="0"/>
    <n v="0"/>
  </r>
  <r>
    <n v="3857"/>
    <n v="3858"/>
    <n v="5"/>
    <n v="1.1100000000000001"/>
    <x v="39"/>
    <n v="9707"/>
    <x v="39"/>
    <s v="Ozark-Ouachita Riparian Shrubland"/>
    <x v="1"/>
    <x v="14"/>
    <s v="Eastern Small Stream Riparian Forests"/>
    <s v=" "/>
    <n v="0"/>
    <n v="0"/>
    <n v="0"/>
    <n v="0"/>
    <n v="0"/>
    <n v="0"/>
  </r>
  <r>
    <n v="4097"/>
    <n v="4098"/>
    <n v="60"/>
    <n v="13.32"/>
    <x v="45"/>
    <n v="7928"/>
    <x v="45"/>
    <s v="Eastern Cool Temperate Developed Shrubland"/>
    <x v="0"/>
    <x v="4"/>
    <s v="Developed-Upland Shrubland"/>
    <s v=" "/>
    <n v="0"/>
    <n v="0"/>
    <n v="0"/>
    <n v="0"/>
    <n v="0"/>
    <n v="0"/>
  </r>
  <r>
    <n v="4098"/>
    <n v="4099"/>
    <n v="443"/>
    <n v="98.346000000000004"/>
    <x v="45"/>
    <n v="9317"/>
    <x v="45"/>
    <s v="Northern &amp; Central Ruderal Shrubland"/>
    <x v="0"/>
    <x v="10"/>
    <s v="Introduced Upland Vegetation-Shrub"/>
    <s v="Prairie? (Swaty used prairie numbers)"/>
    <n v="1"/>
    <n v="3"/>
    <n v="1"/>
    <n v="0.33333333300000001"/>
    <n v="98.346000000000004"/>
    <n v="32.781999967217999"/>
  </r>
  <r>
    <n v="4099"/>
    <n v="4100"/>
    <n v="1818"/>
    <n v="403.596"/>
    <x v="45"/>
    <n v="7978"/>
    <x v="45"/>
    <s v="Eastern Cool Temperate Wheat"/>
    <x v="0"/>
    <x v="3"/>
    <s v="Agricultural-Wheat"/>
    <s v=" "/>
    <n v="0"/>
    <n v="0"/>
    <n v="0"/>
    <n v="0"/>
    <n v="0"/>
    <n v="0"/>
  </r>
  <r>
    <n v="4100"/>
    <n v="4101"/>
    <n v="6059"/>
    <n v="1345.098"/>
    <x v="45"/>
    <n v="7292"/>
    <x v="45"/>
    <s v="Open Water"/>
    <x v="0"/>
    <x v="0"/>
    <s v="Open Water"/>
    <s v=" "/>
    <n v="0"/>
    <n v="0"/>
    <n v="0"/>
    <n v="0"/>
    <n v="0"/>
    <n v="0"/>
  </r>
  <r>
    <n v="4101"/>
    <n v="4102"/>
    <n v="475"/>
    <n v="105.45"/>
    <x v="45"/>
    <n v="7295"/>
    <x v="45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4102"/>
    <n v="4103"/>
    <n v="9"/>
    <n v="1.998"/>
    <x v="45"/>
    <n v="9064"/>
    <x v="45"/>
    <s v="Central Interior Acidic Cliff and Talus"/>
    <x v="0"/>
    <x v="11"/>
    <s v="Sparse Vegetation"/>
    <s v=" "/>
    <n v="0"/>
    <n v="0"/>
    <n v="0"/>
    <n v="0"/>
    <n v="0"/>
    <n v="0"/>
  </r>
  <r>
    <n v="4103"/>
    <n v="4104"/>
    <n v="74"/>
    <n v="16.428000000000001"/>
    <x v="45"/>
    <n v="7906"/>
    <x v="45"/>
    <s v="Eastern Cool Temperate Urban Evergreen Forest"/>
    <x v="0"/>
    <x v="4"/>
    <s v="Developed-Upland Evergreen Forest"/>
    <s v=" "/>
    <n v="0"/>
    <n v="0"/>
    <n v="0"/>
    <n v="0"/>
    <n v="0"/>
    <n v="0"/>
  </r>
  <r>
    <n v="3872"/>
    <n v="3873"/>
    <n v="9"/>
    <n v="1.998"/>
    <x v="40"/>
    <n v="9707"/>
    <x v="40"/>
    <s v="Ozark-Ouachita Riparian Shrubland"/>
    <x v="1"/>
    <x v="14"/>
    <s v="Eastern Small Stream Riparian Forests"/>
    <s v=" "/>
    <n v="0"/>
    <n v="0"/>
    <n v="0"/>
    <n v="0"/>
    <n v="0"/>
    <n v="0"/>
  </r>
  <r>
    <n v="4105"/>
    <n v="4106"/>
    <n v="42"/>
    <n v="9.3239999999999998"/>
    <x v="45"/>
    <n v="7973"/>
    <x v="45"/>
    <s v="Eastern Cool Temperate Row Crop - Close Grown Crop"/>
    <x v="0"/>
    <x v="3"/>
    <s v="Agricultural-Row Crop-Close Grown Crop"/>
    <s v=" "/>
    <n v="0"/>
    <n v="0"/>
    <n v="0"/>
    <n v="0"/>
    <n v="0"/>
    <n v="0"/>
  </r>
  <r>
    <n v="3906"/>
    <n v="3907"/>
    <n v="5"/>
    <n v="1.1100000000000001"/>
    <x v="43"/>
    <n v="9707"/>
    <x v="43"/>
    <s v="Ozark-Ouachita Riparian Shrubland"/>
    <x v="1"/>
    <x v="14"/>
    <s v="Eastern Small Stream Riparian Forests"/>
    <s v=" "/>
    <n v="0"/>
    <n v="0"/>
    <n v="0"/>
    <n v="0"/>
    <n v="0"/>
    <n v="0"/>
  </r>
  <r>
    <n v="4107"/>
    <n v="4108"/>
    <n v="37"/>
    <n v="8.2140000000000004"/>
    <x v="45"/>
    <n v="7926"/>
    <x v="45"/>
    <s v="Eastern Cool Temperate Developed Evergreen Forest"/>
    <x v="0"/>
    <x v="4"/>
    <s v="Developed-Upland Evergreen Forest"/>
    <s v=" "/>
    <n v="0"/>
    <n v="0"/>
    <n v="0"/>
    <n v="0"/>
    <n v="0"/>
    <n v="0"/>
  </r>
  <r>
    <n v="4052"/>
    <n v="4053"/>
    <n v="34"/>
    <n v="7.548"/>
    <x v="44"/>
    <n v="9707"/>
    <x v="44"/>
    <s v="Ozark-Ouachita Riparian Shrubland"/>
    <x v="1"/>
    <x v="14"/>
    <s v="Eastern Small Stream Riparian Forests"/>
    <s v=" "/>
    <n v="0"/>
    <n v="0"/>
    <n v="0"/>
    <n v="0"/>
    <n v="0"/>
    <n v="0"/>
  </r>
  <r>
    <n v="4112"/>
    <n v="4113"/>
    <n v="3"/>
    <n v="0.66600000000000004"/>
    <x v="45"/>
    <n v="9707"/>
    <x v="45"/>
    <s v="Ozark-Ouachita Riparian Shrubland"/>
    <x v="1"/>
    <x v="14"/>
    <s v="Eastern Small Stream Riparian Forests"/>
    <s v=" "/>
    <n v="0"/>
    <n v="0"/>
    <n v="0"/>
    <n v="0"/>
    <n v="0"/>
    <n v="0"/>
  </r>
  <r>
    <n v="4142"/>
    <n v="4143"/>
    <n v="5"/>
    <n v="1.1100000000000001"/>
    <x v="50"/>
    <n v="9707"/>
    <x v="50"/>
    <s v="Ozark-Ouachita Riparian Shrubland"/>
    <x v="1"/>
    <x v="14"/>
    <s v="Eastern Small Stream Riparian Forests"/>
    <s v=" "/>
    <n v="0"/>
    <n v="0"/>
    <n v="0"/>
    <n v="0"/>
    <n v="0"/>
    <n v="0"/>
  </r>
  <r>
    <n v="4232"/>
    <n v="4233"/>
    <n v="18"/>
    <n v="3.996"/>
    <x v="48"/>
    <n v="9707"/>
    <x v="48"/>
    <s v="Ozark-Ouachita Riparian Shrubland"/>
    <x v="1"/>
    <x v="14"/>
    <s v="Eastern Small Stream Riparian Forests"/>
    <s v=" "/>
    <n v="0"/>
    <n v="0"/>
    <n v="0"/>
    <n v="0"/>
    <n v="0"/>
    <n v="0"/>
  </r>
  <r>
    <n v="4269"/>
    <n v="4270"/>
    <n v="6"/>
    <n v="1.3320000000000001"/>
    <x v="49"/>
    <n v="9707"/>
    <x v="49"/>
    <s v="Ozark-Ouachita Riparian Shrubland"/>
    <x v="1"/>
    <x v="14"/>
    <s v="Eastern Small Stream Riparian Forests"/>
    <s v=" "/>
    <n v="0"/>
    <n v="0"/>
    <n v="0"/>
    <n v="0"/>
    <n v="0"/>
    <n v="0"/>
  </r>
  <r>
    <n v="4271"/>
    <n v="4272"/>
    <n v="2"/>
    <n v="0.44400000000000001"/>
    <x v="47"/>
    <n v="9707"/>
    <x v="47"/>
    <s v="Ozark-Ouachita Riparian Shrubland"/>
    <x v="1"/>
    <x v="14"/>
    <s v="Eastern Small Stream Riparian Forests"/>
    <s v=" "/>
    <n v="0"/>
    <n v="0"/>
    <n v="0"/>
    <n v="0"/>
    <n v="0"/>
    <n v="0"/>
  </r>
  <r>
    <n v="4114"/>
    <n v="4115"/>
    <n v="13"/>
    <n v="2.8860000000000001"/>
    <x v="45"/>
    <n v="7970"/>
    <x v="45"/>
    <s v="Eastern Cool Temperate Orchard"/>
    <x v="0"/>
    <x v="3"/>
    <s v="Agricultural-Orchard"/>
    <s v=" "/>
    <n v="0"/>
    <n v="0"/>
    <n v="0"/>
    <n v="0"/>
    <n v="0"/>
    <n v="0"/>
  </r>
  <r>
    <n v="4310"/>
    <n v="4311"/>
    <n v="23"/>
    <n v="5.1059999999999999"/>
    <x v="51"/>
    <n v="9707"/>
    <x v="51"/>
    <s v="Ozark-Ouachita Riparian Shrubland"/>
    <x v="1"/>
    <x v="14"/>
    <s v="Eastern Small Stream Riparian Forests"/>
    <s v=" "/>
    <n v="0"/>
    <n v="0"/>
    <n v="0"/>
    <n v="0"/>
    <n v="0"/>
    <n v="0"/>
  </r>
  <r>
    <n v="4116"/>
    <n v="4117"/>
    <n v="95773"/>
    <n v="21261.606"/>
    <x v="50"/>
    <n v="7299"/>
    <x v="50"/>
    <s v="Developed-Roads"/>
    <x v="0"/>
    <x v="5"/>
    <s v="Developed-Roads"/>
    <s v=" "/>
    <n v="0"/>
    <n v="0"/>
    <n v="0"/>
    <n v="0"/>
    <n v="0"/>
    <n v="0"/>
  </r>
  <r>
    <n v="4117"/>
    <n v="4118"/>
    <n v="941984"/>
    <n v="209120.448"/>
    <x v="50"/>
    <n v="7977"/>
    <x v="50"/>
    <s v="Eastern Cool Temperate Pasture and Hayland"/>
    <x v="0"/>
    <x v="3"/>
    <s v="Agricultural-Pasture and Hayland"/>
    <s v=" "/>
    <n v="0"/>
    <n v="0"/>
    <n v="0"/>
    <n v="0"/>
    <n v="0"/>
    <n v="0"/>
  </r>
  <r>
    <n v="4118"/>
    <n v="4119"/>
    <n v="14720"/>
    <n v="3267.84"/>
    <x v="50"/>
    <n v="7909"/>
    <x v="50"/>
    <s v="Eastern Cool Temperate Urban Shrubland"/>
    <x v="0"/>
    <x v="4"/>
    <s v="Developed-Upland Shrubland"/>
    <s v=" "/>
    <n v="0"/>
    <n v="0"/>
    <n v="0"/>
    <n v="0"/>
    <n v="0"/>
    <n v="0"/>
  </r>
  <r>
    <n v="4119"/>
    <n v="4120"/>
    <n v="10608"/>
    <n v="2354.9760000000001"/>
    <x v="50"/>
    <n v="7297"/>
    <x v="50"/>
    <s v="Developed-Medium Intensity"/>
    <x v="0"/>
    <x v="6"/>
    <s v="Developed-Medium Intensity"/>
    <s v=" "/>
    <n v="0"/>
    <n v="0"/>
    <n v="0"/>
    <n v="0"/>
    <n v="0"/>
    <n v="0"/>
  </r>
  <r>
    <n v="4363"/>
    <n v="4364"/>
    <n v="47"/>
    <n v="10.433999999999999"/>
    <x v="52"/>
    <n v="9707"/>
    <x v="52"/>
    <s v="Ozark-Ouachita Riparian Shrubland"/>
    <x v="1"/>
    <x v="14"/>
    <s v="Eastern Small Stream Riparian Forests"/>
    <s v=" "/>
    <n v="0"/>
    <n v="0"/>
    <n v="0"/>
    <n v="0"/>
    <n v="0"/>
    <n v="0"/>
  </r>
  <r>
    <n v="4392"/>
    <n v="4393"/>
    <n v="37"/>
    <n v="8.2140000000000004"/>
    <x v="54"/>
    <n v="9707"/>
    <x v="54"/>
    <s v="Ozark-Ouachita Riparian Shrubland"/>
    <x v="1"/>
    <x v="14"/>
    <s v="Eastern Small Stream Riparian Forests"/>
    <s v=" "/>
    <n v="0"/>
    <n v="0"/>
    <n v="0"/>
    <n v="0"/>
    <n v="0"/>
    <n v="0"/>
  </r>
  <r>
    <n v="4122"/>
    <n v="4123"/>
    <n v="19133"/>
    <n v="4247.5259999999998"/>
    <x v="50"/>
    <n v="7296"/>
    <x v="50"/>
    <s v="Developed-Low Intensity"/>
    <x v="0"/>
    <x v="7"/>
    <s v="Developed-Low Intensity"/>
    <s v=" "/>
    <n v="0"/>
    <n v="0"/>
    <n v="0"/>
    <n v="0"/>
    <n v="0"/>
    <n v="0"/>
  </r>
  <r>
    <n v="4123"/>
    <n v="4124"/>
    <n v="11592"/>
    <n v="2573.424"/>
    <x v="50"/>
    <n v="7908"/>
    <x v="50"/>
    <s v="Eastern Cool Temperate Urban Herbaceous"/>
    <x v="0"/>
    <x v="4"/>
    <s v="Developed-Upland Herbaceous"/>
    <s v=" "/>
    <n v="0"/>
    <n v="0"/>
    <n v="0"/>
    <n v="0"/>
    <n v="0"/>
    <n v="0"/>
  </r>
  <r>
    <n v="4124"/>
    <n v="4125"/>
    <n v="18691"/>
    <n v="4149.402"/>
    <x v="50"/>
    <n v="9817"/>
    <x v="50"/>
    <s v="Northern &amp; Central Ruderal Meadow"/>
    <x v="2"/>
    <x v="2"/>
    <s v="Introduced Perennial Grassland and Forbland"/>
    <s v="Prairie"/>
    <n v="1"/>
    <n v="3"/>
    <n v="1"/>
    <n v="0.33333333300000001"/>
    <n v="4149.402"/>
    <n v="1383.1339986168662"/>
  </r>
  <r>
    <n v="4125"/>
    <n v="4126"/>
    <n v="38251"/>
    <n v="8491.7219999999998"/>
    <x v="50"/>
    <n v="7974"/>
    <x v="50"/>
    <s v="Eastern Cool Temperate Row Crop"/>
    <x v="0"/>
    <x v="3"/>
    <s v="Agricultural-Row Crop"/>
    <s v=" "/>
    <n v="0"/>
    <n v="0"/>
    <n v="0"/>
    <n v="0"/>
    <n v="0"/>
    <n v="0"/>
  </r>
  <r>
    <n v="4126"/>
    <n v="4127"/>
    <n v="700"/>
    <n v="155.4"/>
    <x v="50"/>
    <n v="9317"/>
    <x v="50"/>
    <s v="Northern &amp; Central Ruderal Shrubland"/>
    <x v="0"/>
    <x v="10"/>
    <s v="Introduced Upland Vegetation-Shrub"/>
    <s v="Prairie? (Swaty used prairie numbers)"/>
    <n v="1"/>
    <n v="3"/>
    <n v="1"/>
    <n v="0.33333333300000001"/>
    <n v="155.4"/>
    <n v="51.799999948200004"/>
  </r>
  <r>
    <n v="4449"/>
    <n v="4450"/>
    <n v="3"/>
    <n v="0.66600000000000004"/>
    <x v="58"/>
    <n v="9707"/>
    <x v="58"/>
    <s v="Ozark-Ouachita Riparian Shrubland"/>
    <x v="1"/>
    <x v="14"/>
    <s v="Eastern Small Stream Riparian Forests"/>
    <s v=" "/>
    <n v="0"/>
    <n v="0"/>
    <n v="0"/>
    <n v="0"/>
    <n v="0"/>
    <n v="0"/>
  </r>
  <r>
    <n v="4484"/>
    <n v="4485"/>
    <n v="1"/>
    <n v="0.222"/>
    <x v="55"/>
    <n v="9707"/>
    <x v="55"/>
    <s v="Ozark-Ouachita Riparian Shrubland"/>
    <x v="1"/>
    <x v="14"/>
    <s v="Eastern Small Stream Riparian Forests"/>
    <s v=" "/>
    <n v="0"/>
    <n v="0"/>
    <n v="0"/>
    <n v="0"/>
    <n v="0"/>
    <n v="0"/>
  </r>
  <r>
    <n v="4129"/>
    <n v="4130"/>
    <n v="3957"/>
    <n v="878.45400000000006"/>
    <x v="50"/>
    <n v="7976"/>
    <x v="50"/>
    <s v="Eastern Cool Temperate Fallow/Idle Cropland"/>
    <x v="0"/>
    <x v="3"/>
    <s v="Agricultural-Fallow/Idle Cropland"/>
    <s v=" "/>
    <n v="0"/>
    <n v="0"/>
    <n v="0"/>
    <n v="0"/>
    <n v="0"/>
    <n v="0"/>
  </r>
  <r>
    <n v="4527"/>
    <n v="4528"/>
    <n v="5"/>
    <n v="1.1100000000000001"/>
    <x v="56"/>
    <n v="9707"/>
    <x v="56"/>
    <s v="Ozark-Ouachita Riparian Shrubland"/>
    <x v="1"/>
    <x v="14"/>
    <s v="Eastern Small Stream Riparian Forests"/>
    <s v=" "/>
    <n v="0"/>
    <n v="0"/>
    <n v="0"/>
    <n v="0"/>
    <n v="0"/>
    <n v="0"/>
  </r>
  <r>
    <n v="4820"/>
    <n v="4821"/>
    <n v="2"/>
    <n v="0.44400000000000001"/>
    <x v="74"/>
    <n v="9707"/>
    <x v="74"/>
    <s v="Ozark-Ouachita Riparian Shrubland"/>
    <x v="1"/>
    <x v="14"/>
    <s v="Eastern Small Stream Riparian Forests"/>
    <s v=" "/>
    <n v="0"/>
    <n v="0"/>
    <n v="0"/>
    <n v="0"/>
    <n v="0"/>
    <n v="0"/>
  </r>
  <r>
    <n v="4132"/>
    <n v="4133"/>
    <n v="35612"/>
    <n v="7905.8640000000005"/>
    <x v="50"/>
    <n v="7292"/>
    <x v="50"/>
    <s v="Open Water"/>
    <x v="0"/>
    <x v="0"/>
    <s v="Open Water"/>
    <s v=" "/>
    <n v="0"/>
    <n v="0"/>
    <n v="0"/>
    <n v="0"/>
    <n v="0"/>
    <n v="0"/>
  </r>
  <r>
    <n v="4133"/>
    <n v="4134"/>
    <n v="17366"/>
    <n v="3855.252"/>
    <x v="50"/>
    <n v="7905"/>
    <x v="50"/>
    <s v="Eastern Cool Temperate Urban Deciduous Forest"/>
    <x v="0"/>
    <x v="4"/>
    <s v="Developed-Upland Deciduous Forest"/>
    <s v=" "/>
    <n v="0"/>
    <n v="0"/>
    <n v="0"/>
    <n v="0"/>
    <n v="0"/>
    <n v="0"/>
  </r>
  <r>
    <n v="4134"/>
    <n v="4135"/>
    <n v="3367"/>
    <n v="747.47400000000005"/>
    <x v="50"/>
    <n v="7298"/>
    <x v="50"/>
    <s v="Developed-High Intensity"/>
    <x v="0"/>
    <x v="8"/>
    <s v="Developed-High Intensity"/>
    <s v=" "/>
    <n v="0"/>
    <n v="0"/>
    <n v="0"/>
    <n v="0"/>
    <n v="0"/>
    <n v="0"/>
  </r>
  <r>
    <n v="4952"/>
    <n v="4953"/>
    <n v="25"/>
    <n v="5.55"/>
    <x v="46"/>
    <n v="9707"/>
    <x v="46"/>
    <s v="Ozark-Ouachita Riparian Shrubland"/>
    <x v="1"/>
    <x v="14"/>
    <s v="Eastern Small Stream Riparian Forests"/>
    <s v=" "/>
    <n v="0"/>
    <n v="0"/>
    <n v="0"/>
    <n v="0"/>
    <n v="0"/>
    <n v="0"/>
  </r>
  <r>
    <n v="4136"/>
    <n v="4137"/>
    <n v="5199"/>
    <n v="1154.1780000000001"/>
    <x v="50"/>
    <n v="7925"/>
    <x v="50"/>
    <s v="Eastern Cool Temperate Developed Deciduous Forest"/>
    <x v="0"/>
    <x v="4"/>
    <s v="Developed-Upland Deciduous Forest"/>
    <s v=" "/>
    <n v="0"/>
    <n v="0"/>
    <n v="0"/>
    <n v="0"/>
    <n v="0"/>
    <n v="0"/>
  </r>
  <r>
    <n v="4137"/>
    <n v="4138"/>
    <n v="1384"/>
    <n v="307.24799999999999"/>
    <x v="50"/>
    <n v="7929"/>
    <x v="50"/>
    <s v="Eastern Cool Temperate Developed Herbaceous"/>
    <x v="0"/>
    <x v="4"/>
    <s v="Developed-Upland Herbaceous"/>
    <s v=" "/>
    <n v="0"/>
    <n v="0"/>
    <n v="0"/>
    <n v="0"/>
    <n v="0"/>
    <n v="0"/>
  </r>
  <r>
    <n v="4138"/>
    <n v="4139"/>
    <n v="4674"/>
    <n v="1037.6279999999999"/>
    <x v="50"/>
    <n v="7978"/>
    <x v="50"/>
    <s v="Eastern Cool Temperate Wheat"/>
    <x v="0"/>
    <x v="3"/>
    <s v="Agricultural-Wheat"/>
    <s v=" "/>
    <n v="0"/>
    <n v="0"/>
    <n v="0"/>
    <n v="0"/>
    <n v="0"/>
    <n v="0"/>
  </r>
  <r>
    <n v="4139"/>
    <n v="4140"/>
    <n v="8678"/>
    <n v="1926.5160000000001"/>
    <x v="50"/>
    <n v="7975"/>
    <x v="50"/>
    <s v="Eastern Cool Temperate Close Grown Crop"/>
    <x v="0"/>
    <x v="3"/>
    <s v="Agricultural-Close Grown Crop"/>
    <s v=" "/>
    <n v="0"/>
    <n v="0"/>
    <n v="0"/>
    <n v="0"/>
    <n v="0"/>
    <n v="0"/>
  </r>
  <r>
    <n v="4140"/>
    <n v="4141"/>
    <n v="409"/>
    <n v="90.798000000000002"/>
    <x v="50"/>
    <n v="7973"/>
    <x v="50"/>
    <s v="Eastern Cool Temperate Row Crop - Close Grown Crop"/>
    <x v="0"/>
    <x v="3"/>
    <s v="Agricultural-Row Crop-Close Grown Crop"/>
    <s v=" "/>
    <n v="0"/>
    <n v="0"/>
    <n v="0"/>
    <n v="0"/>
    <n v="0"/>
    <n v="0"/>
  </r>
  <r>
    <n v="4141"/>
    <n v="4142"/>
    <n v="3055"/>
    <n v="678.21"/>
    <x v="50"/>
    <n v="7907"/>
    <x v="50"/>
    <s v="Eastern Cool Temperate Urban Mixed Forest"/>
    <x v="0"/>
    <x v="4"/>
    <s v="Developed-Upland Mixed Forest"/>
    <s v=" "/>
    <n v="0"/>
    <n v="0"/>
    <n v="0"/>
    <n v="0"/>
    <n v="0"/>
    <n v="0"/>
  </r>
  <r>
    <n v="1789"/>
    <n v="1790"/>
    <n v="621"/>
    <n v="137.86199999999999"/>
    <x v="1"/>
    <n v="7367"/>
    <x v="1"/>
    <s v="Ozark-Ouachita Shortleaf Pine Forest and Woodland"/>
    <x v="8"/>
    <x v="15"/>
    <s v="Shortleaf Pine-Oak Forest and Woodland"/>
    <s v="Woodland"/>
    <n v="3"/>
    <n v="7"/>
    <n v="0.33333333300000001"/>
    <n v="0.14285714299999999"/>
    <n v="45.953999954045997"/>
    <n v="19.694571448265997"/>
  </r>
  <r>
    <n v="2207"/>
    <n v="2208"/>
    <n v="1118"/>
    <n v="248.196"/>
    <x v="19"/>
    <n v="7367"/>
    <x v="19"/>
    <s v="Ozark-Ouachita Shortleaf Pine Forest and Woodland"/>
    <x v="8"/>
    <x v="15"/>
    <s v="Shortleaf Pine-Oak Forest and Woodland"/>
    <s v="Woodland"/>
    <n v="3"/>
    <n v="7"/>
    <n v="0.33333333300000001"/>
    <n v="0.14285714299999999"/>
    <n v="82.731999917267999"/>
    <n v="35.456571464027995"/>
  </r>
  <r>
    <n v="2394"/>
    <n v="2395"/>
    <n v="3734"/>
    <n v="828.94799999999998"/>
    <x v="2"/>
    <n v="7367"/>
    <x v="2"/>
    <s v="Ozark-Ouachita Shortleaf Pine Forest and Woodland"/>
    <x v="8"/>
    <x v="15"/>
    <s v="Shortleaf Pine-Oak Forest and Woodland"/>
    <s v="Woodland"/>
    <n v="3"/>
    <n v="7"/>
    <n v="0.33333333300000001"/>
    <n v="0.14285714299999999"/>
    <n v="276.315999723684"/>
    <n v="118.421142975564"/>
  </r>
  <r>
    <n v="4145"/>
    <n v="4146"/>
    <n v="2158"/>
    <n v="479.07600000000002"/>
    <x v="50"/>
    <n v="7927"/>
    <x v="50"/>
    <s v="Eastern Cool Temperate Developed Mixed Forest"/>
    <x v="0"/>
    <x v="4"/>
    <s v="Developed-Upland Mixed Forest"/>
    <s v=" "/>
    <n v="0"/>
    <n v="0"/>
    <n v="0"/>
    <n v="0"/>
    <n v="0"/>
    <n v="0"/>
  </r>
  <r>
    <n v="2423"/>
    <n v="2424"/>
    <n v="37873"/>
    <n v="8407.8060000000005"/>
    <x v="3"/>
    <n v="7367"/>
    <x v="3"/>
    <s v="Ozark-Ouachita Shortleaf Pine Forest and Woodland"/>
    <x v="8"/>
    <x v="15"/>
    <s v="Shortleaf Pine-Oak Forest and Woodland"/>
    <s v="Woodland"/>
    <n v="3"/>
    <n v="7"/>
    <n v="0.33333333300000001"/>
    <n v="0.14285714299999999"/>
    <n v="2802.6019971973983"/>
    <n v="1201.115144058258"/>
  </r>
  <r>
    <n v="4147"/>
    <n v="4148"/>
    <n v="19"/>
    <n v="4.218"/>
    <x v="50"/>
    <n v="7970"/>
    <x v="50"/>
    <s v="Eastern Cool Temperate Orchard"/>
    <x v="0"/>
    <x v="3"/>
    <s v="Agricultural-Orchard"/>
    <s v=" "/>
    <n v="0"/>
    <n v="0"/>
    <n v="0"/>
    <n v="0"/>
    <n v="0"/>
    <n v="0"/>
  </r>
  <r>
    <n v="4148"/>
    <n v="4149"/>
    <n v="1029"/>
    <n v="228.43800000000002"/>
    <x v="50"/>
    <n v="7906"/>
    <x v="50"/>
    <s v="Eastern Cool Temperate Urban Evergreen Forest"/>
    <x v="0"/>
    <x v="4"/>
    <s v="Developed-Upland Evergreen Forest"/>
    <s v=" "/>
    <n v="0"/>
    <n v="0"/>
    <n v="0"/>
    <n v="0"/>
    <n v="0"/>
    <n v="0"/>
  </r>
  <r>
    <n v="2458"/>
    <n v="2459"/>
    <n v="1077"/>
    <n v="239.09399999999999"/>
    <x v="4"/>
    <n v="7367"/>
    <x v="4"/>
    <s v="Ozark-Ouachita Shortleaf Pine Forest and Woodland"/>
    <x v="8"/>
    <x v="15"/>
    <s v="Shortleaf Pine-Oak Forest and Woodland"/>
    <s v="Woodland"/>
    <n v="3"/>
    <n v="7"/>
    <n v="0.33333333300000001"/>
    <n v="0.14285714299999999"/>
    <n v="79.697999920301996"/>
    <n v="34.156285748441995"/>
  </r>
  <r>
    <n v="4150"/>
    <n v="4151"/>
    <n v="512099"/>
    <n v="113685.978"/>
    <x v="46"/>
    <n v="7977"/>
    <x v="46"/>
    <s v="Eastern Cool Temperate Pasture and Hayland"/>
    <x v="0"/>
    <x v="3"/>
    <s v="Agricultural-Pasture and Hayland"/>
    <s v=" "/>
    <n v="0"/>
    <n v="0"/>
    <n v="0"/>
    <n v="0"/>
    <n v="0"/>
    <n v="0"/>
  </r>
  <r>
    <n v="4151"/>
    <n v="4152"/>
    <n v="68325"/>
    <n v="15168.15"/>
    <x v="46"/>
    <n v="7299"/>
    <x v="46"/>
    <s v="Developed-Roads"/>
    <x v="0"/>
    <x v="5"/>
    <s v="Developed-Roads"/>
    <s v=" "/>
    <n v="0"/>
    <n v="0"/>
    <n v="0"/>
    <n v="0"/>
    <n v="0"/>
    <n v="0"/>
  </r>
  <r>
    <n v="2468"/>
    <n v="2469"/>
    <n v="15914"/>
    <n v="3532.9079999999999"/>
    <x v="5"/>
    <n v="7367"/>
    <x v="5"/>
    <s v="Ozark-Ouachita Shortleaf Pine Forest and Woodland"/>
    <x v="8"/>
    <x v="15"/>
    <s v="Shortleaf Pine-Oak Forest and Woodland"/>
    <s v="Woodland"/>
    <n v="3"/>
    <n v="7"/>
    <n v="0.33333333300000001"/>
    <n v="0.14285714299999999"/>
    <n v="1177.6359988223639"/>
    <n v="504.70114336184395"/>
  </r>
  <r>
    <n v="4153"/>
    <n v="4154"/>
    <n v="18385"/>
    <n v="4081.4700000000003"/>
    <x v="46"/>
    <n v="7905"/>
    <x v="46"/>
    <s v="Eastern Cool Temperate Urban Deciduous Forest"/>
    <x v="0"/>
    <x v="4"/>
    <s v="Developed-Upland Deciduous Forest"/>
    <s v=" "/>
    <n v="0"/>
    <n v="0"/>
    <n v="0"/>
    <n v="0"/>
    <n v="0"/>
    <n v="0"/>
  </r>
  <r>
    <n v="4154"/>
    <n v="4155"/>
    <n v="7643"/>
    <n v="1696.7460000000001"/>
    <x v="46"/>
    <n v="7296"/>
    <x v="46"/>
    <s v="Developed-Low Intensity"/>
    <x v="0"/>
    <x v="7"/>
    <s v="Developed-Low Intensity"/>
    <s v=" "/>
    <n v="0"/>
    <n v="0"/>
    <n v="0"/>
    <n v="0"/>
    <n v="0"/>
    <n v="0"/>
  </r>
  <r>
    <n v="4155"/>
    <n v="4156"/>
    <n v="4051"/>
    <n v="899.322"/>
    <x v="46"/>
    <n v="7925"/>
    <x v="46"/>
    <s v="Eastern Cool Temperate Developed Deciduous Forest"/>
    <x v="0"/>
    <x v="4"/>
    <s v="Developed-Upland Deciduous Forest"/>
    <s v=" "/>
    <n v="0"/>
    <n v="0"/>
    <n v="0"/>
    <n v="0"/>
    <n v="0"/>
    <n v="0"/>
  </r>
  <r>
    <n v="4156"/>
    <n v="4157"/>
    <n v="6949"/>
    <n v="1542.6780000000001"/>
    <x v="46"/>
    <n v="7908"/>
    <x v="46"/>
    <s v="Eastern Cool Temperate Urban Herbaceous"/>
    <x v="0"/>
    <x v="4"/>
    <s v="Developed-Upland Herbaceous"/>
    <s v=" "/>
    <n v="0"/>
    <n v="0"/>
    <n v="0"/>
    <n v="0"/>
    <n v="0"/>
    <n v="0"/>
  </r>
  <r>
    <n v="4157"/>
    <n v="4158"/>
    <n v="14348"/>
    <n v="3185.2559999999999"/>
    <x v="46"/>
    <n v="9817"/>
    <x v="46"/>
    <s v="Northern &amp; Central Ruderal Meadow"/>
    <x v="2"/>
    <x v="2"/>
    <s v="Introduced Perennial Grassland and Forbland"/>
    <s v="Prairie"/>
    <n v="1"/>
    <n v="3"/>
    <n v="1"/>
    <n v="0.33333333300000001"/>
    <n v="3185.2559999999999"/>
    <n v="1061.7519989382479"/>
  </r>
  <r>
    <n v="4158"/>
    <n v="4159"/>
    <n v="4352"/>
    <n v="966.14400000000001"/>
    <x v="46"/>
    <n v="7297"/>
    <x v="46"/>
    <s v="Developed-Medium Intensity"/>
    <x v="0"/>
    <x v="6"/>
    <s v="Developed-Medium Intensity"/>
    <s v=" "/>
    <n v="0"/>
    <n v="0"/>
    <n v="0"/>
    <n v="0"/>
    <n v="0"/>
    <n v="0"/>
  </r>
  <r>
    <n v="4159"/>
    <n v="4160"/>
    <n v="7751"/>
    <n v="1720.722"/>
    <x v="46"/>
    <n v="7909"/>
    <x v="46"/>
    <s v="Eastern Cool Temperate Urban Shrubland"/>
    <x v="0"/>
    <x v="4"/>
    <s v="Developed-Upland Shrubland"/>
    <s v=" "/>
    <n v="0"/>
    <n v="0"/>
    <n v="0"/>
    <n v="0"/>
    <n v="0"/>
    <n v="0"/>
  </r>
  <r>
    <n v="2483"/>
    <n v="2484"/>
    <n v="23520"/>
    <n v="5221.4400000000005"/>
    <x v="6"/>
    <n v="7367"/>
    <x v="6"/>
    <s v="Ozark-Ouachita Shortleaf Pine Forest and Woodland"/>
    <x v="8"/>
    <x v="15"/>
    <s v="Shortleaf Pine-Oak Forest and Woodland"/>
    <s v="Woodland"/>
    <n v="3"/>
    <n v="7"/>
    <n v="0.33333333300000001"/>
    <n v="0.14285714299999999"/>
    <n v="1740.4799982595202"/>
    <n v="745.92000074591999"/>
  </r>
  <r>
    <n v="4161"/>
    <n v="4162"/>
    <n v="1216"/>
    <n v="269.952"/>
    <x v="46"/>
    <n v="7927"/>
    <x v="46"/>
    <s v="Eastern Cool Temperate Developed Mixed Forest"/>
    <x v="0"/>
    <x v="4"/>
    <s v="Developed-Upland Mixed Forest"/>
    <s v=" "/>
    <n v="0"/>
    <n v="0"/>
    <n v="0"/>
    <n v="0"/>
    <n v="0"/>
    <n v="0"/>
  </r>
  <r>
    <n v="4162"/>
    <n v="4163"/>
    <n v="11648"/>
    <n v="2585.8560000000002"/>
    <x v="46"/>
    <n v="7974"/>
    <x v="46"/>
    <s v="Eastern Cool Temperate Row Crop"/>
    <x v="0"/>
    <x v="3"/>
    <s v="Agricultural-Row Crop"/>
    <s v=" "/>
    <n v="0"/>
    <n v="0"/>
    <n v="0"/>
    <n v="0"/>
    <n v="0"/>
    <n v="0"/>
  </r>
  <r>
    <n v="4163"/>
    <n v="4164"/>
    <n v="895"/>
    <n v="198.69"/>
    <x v="46"/>
    <n v="7976"/>
    <x v="46"/>
    <s v="Eastern Cool Temperate Fallow/Idle Cropland"/>
    <x v="0"/>
    <x v="3"/>
    <s v="Agricultural-Fallow/Idle Cropland"/>
    <s v=" "/>
    <n v="0"/>
    <n v="0"/>
    <n v="0"/>
    <n v="0"/>
    <n v="0"/>
    <n v="0"/>
  </r>
  <r>
    <n v="4164"/>
    <n v="4165"/>
    <n v="94"/>
    <n v="20.867999999999999"/>
    <x v="50"/>
    <n v="7926"/>
    <x v="50"/>
    <s v="Eastern Cool Temperate Developed Evergreen Forest"/>
    <x v="0"/>
    <x v="4"/>
    <s v="Developed-Upland Evergreen Forest"/>
    <s v=" "/>
    <n v="0"/>
    <n v="0"/>
    <n v="0"/>
    <n v="0"/>
    <n v="0"/>
    <n v="0"/>
  </r>
  <r>
    <n v="4165"/>
    <n v="4166"/>
    <n v="1210"/>
    <n v="268.62"/>
    <x v="46"/>
    <n v="7907"/>
    <x v="46"/>
    <s v="Eastern Cool Temperate Urban Mixed Forest"/>
    <x v="0"/>
    <x v="4"/>
    <s v="Developed-Upland Mixed Forest"/>
    <s v=" "/>
    <n v="0"/>
    <n v="0"/>
    <n v="0"/>
    <n v="0"/>
    <n v="0"/>
    <n v="0"/>
  </r>
  <r>
    <n v="4166"/>
    <n v="4167"/>
    <n v="1795"/>
    <n v="398.49"/>
    <x v="46"/>
    <n v="7298"/>
    <x v="46"/>
    <s v="Developed-High Intensity"/>
    <x v="0"/>
    <x v="8"/>
    <s v="Developed-High Intensity"/>
    <s v=" "/>
    <n v="0"/>
    <n v="0"/>
    <n v="0"/>
    <n v="0"/>
    <n v="0"/>
    <n v="0"/>
  </r>
  <r>
    <n v="4167"/>
    <n v="4168"/>
    <n v="592"/>
    <n v="131.42400000000001"/>
    <x v="46"/>
    <n v="7929"/>
    <x v="46"/>
    <s v="Eastern Cool Temperate Developed Herbaceous"/>
    <x v="0"/>
    <x v="4"/>
    <s v="Developed-Upland Herbaceous"/>
    <s v=" "/>
    <n v="0"/>
    <n v="0"/>
    <n v="0"/>
    <n v="0"/>
    <n v="0"/>
    <n v="0"/>
  </r>
  <r>
    <n v="2540"/>
    <n v="2541"/>
    <n v="8763"/>
    <n v="1945.386"/>
    <x v="7"/>
    <n v="7367"/>
    <x v="7"/>
    <s v="Ozark-Ouachita Shortleaf Pine Forest and Woodland"/>
    <x v="8"/>
    <x v="15"/>
    <s v="Shortleaf Pine-Oak Forest and Woodland"/>
    <s v="Woodland"/>
    <n v="3"/>
    <n v="7"/>
    <n v="0.33333333300000001"/>
    <n v="0.14285714299999999"/>
    <n v="648.461999351538"/>
    <n v="277.91228599219801"/>
  </r>
  <r>
    <n v="4169"/>
    <n v="4170"/>
    <n v="7151"/>
    <n v="1587.5219999999999"/>
    <x v="46"/>
    <n v="7292"/>
    <x v="46"/>
    <s v="Open Water"/>
    <x v="0"/>
    <x v="0"/>
    <s v="Open Water"/>
    <s v=" "/>
    <n v="0"/>
    <n v="0"/>
    <n v="0"/>
    <n v="0"/>
    <n v="0"/>
    <n v="0"/>
  </r>
  <r>
    <n v="2566"/>
    <n v="2567"/>
    <n v="497"/>
    <n v="110.334"/>
    <x v="63"/>
    <n v="7367"/>
    <x v="63"/>
    <s v="Ozark-Ouachita Shortleaf Pine Forest and Woodland"/>
    <x v="8"/>
    <x v="15"/>
    <s v="Shortleaf Pine-Oak Forest and Woodland"/>
    <s v="Woodland"/>
    <n v="3"/>
    <n v="7"/>
    <n v="0.33333333300000001"/>
    <n v="0.14285714299999999"/>
    <n v="36.777999963222001"/>
    <n v="15.762000015762"/>
  </r>
  <r>
    <n v="4171"/>
    <n v="4172"/>
    <n v="20"/>
    <n v="4.4400000000000004"/>
    <x v="46"/>
    <n v="7970"/>
    <x v="46"/>
    <s v="Eastern Cool Temperate Orchard"/>
    <x v="0"/>
    <x v="3"/>
    <s v="Agricultural-Orchard"/>
    <s v=" "/>
    <n v="0"/>
    <n v="0"/>
    <n v="0"/>
    <n v="0"/>
    <n v="0"/>
    <n v="0"/>
  </r>
  <r>
    <n v="2574"/>
    <n v="2575"/>
    <n v="4358"/>
    <n v="967.476"/>
    <x v="8"/>
    <n v="7367"/>
    <x v="8"/>
    <s v="Ozark-Ouachita Shortleaf Pine Forest and Woodland"/>
    <x v="8"/>
    <x v="15"/>
    <s v="Shortleaf Pine-Oak Forest and Woodland"/>
    <s v="Woodland"/>
    <n v="3"/>
    <n v="7"/>
    <n v="0.33333333300000001"/>
    <n v="0.14285714299999999"/>
    <n v="322.49199967750803"/>
    <n v="138.210857281068"/>
  </r>
  <r>
    <n v="4173"/>
    <n v="4174"/>
    <n v="277"/>
    <n v="61.494"/>
    <x v="46"/>
    <n v="7975"/>
    <x v="46"/>
    <s v="Eastern Cool Temperate Close Grown Crop"/>
    <x v="0"/>
    <x v="3"/>
    <s v="Agricultural-Close Grown Crop"/>
    <s v=" "/>
    <n v="0"/>
    <n v="0"/>
    <n v="0"/>
    <n v="0"/>
    <n v="0"/>
    <n v="0"/>
  </r>
  <r>
    <n v="4174"/>
    <n v="4175"/>
    <n v="7"/>
    <n v="1.554"/>
    <x v="46"/>
    <n v="7973"/>
    <x v="46"/>
    <s v="Eastern Cool Temperate Row Crop - Close Grown Crop"/>
    <x v="0"/>
    <x v="3"/>
    <s v="Agricultural-Row Crop-Close Grown Crop"/>
    <s v=" "/>
    <n v="0"/>
    <n v="0"/>
    <n v="0"/>
    <n v="0"/>
    <n v="0"/>
    <n v="0"/>
  </r>
  <r>
    <n v="2608"/>
    <n v="2609"/>
    <n v="12721"/>
    <n v="2824.0619999999999"/>
    <x v="9"/>
    <n v="7367"/>
    <x v="9"/>
    <s v="Ozark-Ouachita Shortleaf Pine Forest and Woodland"/>
    <x v="8"/>
    <x v="15"/>
    <s v="Shortleaf Pine-Oak Forest and Woodland"/>
    <s v="Woodland"/>
    <n v="3"/>
    <n v="7"/>
    <n v="0.33333333300000001"/>
    <n v="0.14285714299999999"/>
    <n v="941.35399905864597"/>
    <n v="403.43742897486595"/>
  </r>
  <r>
    <n v="2653"/>
    <n v="2654"/>
    <n v="5682"/>
    <n v="1261.404"/>
    <x v="10"/>
    <n v="7367"/>
    <x v="10"/>
    <s v="Ozark-Ouachita Shortleaf Pine Forest and Woodland"/>
    <x v="8"/>
    <x v="15"/>
    <s v="Shortleaf Pine-Oak Forest and Woodland"/>
    <s v="Woodland"/>
    <n v="3"/>
    <n v="7"/>
    <n v="0.33333333300000001"/>
    <n v="0.14285714299999999"/>
    <n v="420.46799957953203"/>
    <n v="180.20057160877198"/>
  </r>
  <r>
    <n v="4177"/>
    <n v="4178"/>
    <n v="237"/>
    <n v="52.613999999999997"/>
    <x v="46"/>
    <n v="7906"/>
    <x v="46"/>
    <s v="Eastern Cool Temperate Urban Evergreen Forest"/>
    <x v="0"/>
    <x v="4"/>
    <s v="Developed-Upland Evergreen Forest"/>
    <s v=" "/>
    <n v="0"/>
    <n v="0"/>
    <n v="0"/>
    <n v="0"/>
    <n v="0"/>
    <n v="0"/>
  </r>
  <r>
    <n v="4178"/>
    <n v="4179"/>
    <n v="618"/>
    <n v="137.196"/>
    <x v="46"/>
    <n v="7978"/>
    <x v="46"/>
    <s v="Eastern Cool Temperate Wheat"/>
    <x v="0"/>
    <x v="3"/>
    <s v="Agricultural-Wheat"/>
    <s v=" "/>
    <n v="0"/>
    <n v="0"/>
    <n v="0"/>
    <n v="0"/>
    <n v="0"/>
    <n v="0"/>
  </r>
  <r>
    <n v="4179"/>
    <n v="4180"/>
    <n v="782"/>
    <n v="173.60400000000001"/>
    <x v="46"/>
    <n v="9317"/>
    <x v="46"/>
    <s v="Northern &amp; Central Ruderal Shrubland"/>
    <x v="0"/>
    <x v="10"/>
    <s v="Introduced Upland Vegetation-Shrub"/>
    <s v="Prairie? (Swaty used prairie numbers)"/>
    <n v="1"/>
    <n v="3"/>
    <n v="1"/>
    <n v="0.33333333300000001"/>
    <n v="173.60400000000001"/>
    <n v="57.867999942132009"/>
  </r>
  <r>
    <n v="2679"/>
    <n v="2680"/>
    <n v="25030"/>
    <n v="5556.66"/>
    <x v="12"/>
    <n v="7367"/>
    <x v="12"/>
    <s v="Ozark-Ouachita Shortleaf Pine Forest and Woodland"/>
    <x v="8"/>
    <x v="15"/>
    <s v="Shortleaf Pine-Oak Forest and Woodland"/>
    <s v="Woodland"/>
    <n v="3"/>
    <n v="7"/>
    <n v="0.33333333300000001"/>
    <n v="0.14285714299999999"/>
    <n v="1852.21999814778"/>
    <n v="793.80857222237989"/>
  </r>
  <r>
    <n v="4181"/>
    <n v="4182"/>
    <n v="51"/>
    <n v="11.322000000000001"/>
    <x v="46"/>
    <n v="7926"/>
    <x v="46"/>
    <s v="Eastern Cool Temperate Developed Evergreen Forest"/>
    <x v="0"/>
    <x v="4"/>
    <s v="Developed-Upland Evergreen Forest"/>
    <s v=" "/>
    <n v="0"/>
    <n v="0"/>
    <n v="0"/>
    <n v="0"/>
    <n v="0"/>
    <n v="0"/>
  </r>
  <r>
    <n v="2705"/>
    <n v="2706"/>
    <n v="9446"/>
    <n v="2097.0120000000002"/>
    <x v="13"/>
    <n v="7367"/>
    <x v="13"/>
    <s v="Ozark-Ouachita Shortleaf Pine Forest and Woodland"/>
    <x v="8"/>
    <x v="15"/>
    <s v="Shortleaf Pine-Oak Forest and Woodland"/>
    <s v="Woodland"/>
    <n v="3"/>
    <n v="7"/>
    <n v="0.33333333300000001"/>
    <n v="0.14285714299999999"/>
    <n v="699.00399930099604"/>
    <n v="299.57314315671601"/>
  </r>
  <r>
    <n v="2708"/>
    <n v="2709"/>
    <n v="32197"/>
    <n v="7147.7340000000004"/>
    <x v="15"/>
    <n v="7367"/>
    <x v="15"/>
    <s v="Ozark-Ouachita Shortleaf Pine Forest and Woodland"/>
    <x v="8"/>
    <x v="15"/>
    <s v="Shortleaf Pine-Oak Forest and Woodland"/>
    <s v="Woodland"/>
    <n v="3"/>
    <n v="7"/>
    <n v="0.33333333300000001"/>
    <n v="0.14285714299999999"/>
    <n v="2382.5779976174222"/>
    <n v="1021.104858163962"/>
  </r>
  <r>
    <n v="4184"/>
    <n v="4185"/>
    <n v="20"/>
    <n v="4.4400000000000004"/>
    <x v="46"/>
    <n v="7928"/>
    <x v="46"/>
    <s v="Eastern Cool Temperate Developed Shrubland"/>
    <x v="0"/>
    <x v="4"/>
    <s v="Developed-Upland Shrubland"/>
    <s v=" "/>
    <n v="0"/>
    <n v="0"/>
    <n v="0"/>
    <n v="0"/>
    <n v="0"/>
    <n v="0"/>
  </r>
  <r>
    <n v="2713"/>
    <n v="2714"/>
    <n v="9442"/>
    <n v="2096.1240000000003"/>
    <x v="14"/>
    <n v="7367"/>
    <x v="14"/>
    <s v="Ozark-Ouachita Shortleaf Pine Forest and Woodland"/>
    <x v="8"/>
    <x v="15"/>
    <s v="Shortleaf Pine-Oak Forest and Woodland"/>
    <s v="Woodland"/>
    <n v="3"/>
    <n v="7"/>
    <n v="0.33333333300000001"/>
    <n v="0.14285714299999999"/>
    <n v="698.70799930129215"/>
    <n v="299.44628601373199"/>
  </r>
  <r>
    <n v="2747"/>
    <n v="2748"/>
    <n v="14386"/>
    <n v="3193.692"/>
    <x v="16"/>
    <n v="7367"/>
    <x v="16"/>
    <s v="Ozark-Ouachita Shortleaf Pine Forest and Woodland"/>
    <x v="8"/>
    <x v="15"/>
    <s v="Shortleaf Pine-Oak Forest and Woodland"/>
    <s v="Woodland"/>
    <n v="3"/>
    <n v="7"/>
    <n v="0.33333333300000001"/>
    <n v="0.14285714299999999"/>
    <n v="1064.5639989354361"/>
    <n v="456.241714741956"/>
  </r>
  <r>
    <n v="4187"/>
    <n v="4188"/>
    <n v="3"/>
    <n v="0.66600000000000004"/>
    <x v="28"/>
    <n v="9064"/>
    <x v="28"/>
    <s v="Central Interior Acidic Cliff and Talus"/>
    <x v="0"/>
    <x v="11"/>
    <s v="Sparse Vegetation"/>
    <s v=" "/>
    <n v="0"/>
    <n v="0"/>
    <n v="0"/>
    <n v="0"/>
    <n v="0"/>
    <n v="0"/>
  </r>
  <r>
    <n v="2793"/>
    <n v="2794"/>
    <n v="36289"/>
    <n v="8056.1580000000004"/>
    <x v="17"/>
    <n v="7367"/>
    <x v="17"/>
    <s v="Ozark-Ouachita Shortleaf Pine Forest and Woodland"/>
    <x v="8"/>
    <x v="15"/>
    <s v="Shortleaf Pine-Oak Forest and Woodland"/>
    <s v="Woodland"/>
    <n v="3"/>
    <n v="7"/>
    <n v="0.33333333300000001"/>
    <n v="0.14285714299999999"/>
    <n v="2685.3859973146141"/>
    <n v="1150.8797154365941"/>
  </r>
  <r>
    <n v="2827"/>
    <n v="2828"/>
    <n v="46492"/>
    <n v="10321.224"/>
    <x v="18"/>
    <n v="7367"/>
    <x v="18"/>
    <s v="Ozark-Ouachita Shortleaf Pine Forest and Woodland"/>
    <x v="8"/>
    <x v="15"/>
    <s v="Shortleaf Pine-Oak Forest and Woodland"/>
    <s v="Woodland"/>
    <n v="3"/>
    <n v="7"/>
    <n v="0.33333333300000001"/>
    <n v="0.14285714299999999"/>
    <n v="3440.407996559592"/>
    <n v="1474.460572903032"/>
  </r>
  <r>
    <n v="2903"/>
    <n v="2904"/>
    <n v="50978"/>
    <n v="11317.116"/>
    <x v="20"/>
    <n v="7367"/>
    <x v="20"/>
    <s v="Ozark-Ouachita Shortleaf Pine Forest and Woodland"/>
    <x v="8"/>
    <x v="15"/>
    <s v="Shortleaf Pine-Oak Forest and Woodland"/>
    <s v="Woodland"/>
    <n v="3"/>
    <n v="7"/>
    <n v="0.33333333300000001"/>
    <n v="0.14285714299999999"/>
    <n v="3772.3719962276282"/>
    <n v="1616.7308587595878"/>
  </r>
  <r>
    <n v="4191"/>
    <n v="4192"/>
    <n v="68"/>
    <n v="15.096"/>
    <x v="47"/>
    <n v="7906"/>
    <x v="47"/>
    <s v="Eastern Cool Temperate Urban Evergreen Forest"/>
    <x v="0"/>
    <x v="4"/>
    <s v="Developed-Upland Evergreen Forest"/>
    <s v=" "/>
    <n v="0"/>
    <n v="0"/>
    <n v="0"/>
    <n v="0"/>
    <n v="0"/>
    <n v="0"/>
  </r>
  <r>
    <n v="4192"/>
    <n v="4193"/>
    <n v="15"/>
    <n v="3.33"/>
    <x v="47"/>
    <n v="7970"/>
    <x v="47"/>
    <s v="Eastern Cool Temperate Orchard"/>
    <x v="0"/>
    <x v="3"/>
    <s v="Agricultural-Orchard"/>
    <s v=" "/>
    <n v="0"/>
    <n v="0"/>
    <n v="0"/>
    <n v="0"/>
    <n v="0"/>
    <n v="0"/>
  </r>
  <r>
    <n v="4193"/>
    <n v="4194"/>
    <n v="20"/>
    <n v="4.4400000000000004"/>
    <x v="47"/>
    <n v="7926"/>
    <x v="47"/>
    <s v="Eastern Cool Temperate Developed Evergreen Forest"/>
    <x v="0"/>
    <x v="4"/>
    <s v="Developed-Upland Evergreen Forest"/>
    <s v=" "/>
    <n v="0"/>
    <n v="0"/>
    <n v="0"/>
    <n v="0"/>
    <n v="0"/>
    <n v="0"/>
  </r>
  <r>
    <n v="2924"/>
    <n v="2925"/>
    <n v="102052"/>
    <n v="22655.544000000002"/>
    <x v="21"/>
    <n v="7367"/>
    <x v="21"/>
    <s v="Ozark-Ouachita Shortleaf Pine Forest and Woodland"/>
    <x v="8"/>
    <x v="15"/>
    <s v="Shortleaf Pine-Oak Forest and Woodland"/>
    <s v="Woodland"/>
    <n v="3"/>
    <n v="7"/>
    <n v="0.33333333300000001"/>
    <n v="0.14285714299999999"/>
    <n v="7551.8479924481526"/>
    <n v="3236.5062889507922"/>
  </r>
  <r>
    <n v="4195"/>
    <n v="4196"/>
    <n v="402"/>
    <n v="89.244"/>
    <x v="47"/>
    <n v="7295"/>
    <x v="47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4196"/>
    <n v="4197"/>
    <n v="628394"/>
    <n v="139503.46799999999"/>
    <x v="48"/>
    <n v="7977"/>
    <x v="48"/>
    <s v="Eastern Cool Temperate Pasture and Hayland"/>
    <x v="0"/>
    <x v="3"/>
    <s v="Agricultural-Pasture and Hayland"/>
    <s v=" "/>
    <n v="0"/>
    <n v="0"/>
    <n v="0"/>
    <n v="0"/>
    <n v="0"/>
    <n v="0"/>
  </r>
  <r>
    <n v="2975"/>
    <n v="2976"/>
    <n v="27359"/>
    <n v="6073.6980000000003"/>
    <x v="22"/>
    <n v="7367"/>
    <x v="22"/>
    <s v="Ozark-Ouachita Shortleaf Pine Forest and Woodland"/>
    <x v="8"/>
    <x v="15"/>
    <s v="Shortleaf Pine-Oak Forest and Woodland"/>
    <s v="Woodland"/>
    <n v="3"/>
    <n v="7"/>
    <n v="0.33333333300000001"/>
    <n v="0.14285714299999999"/>
    <n v="2024.5659979754341"/>
    <n v="867.67114372481399"/>
  </r>
  <r>
    <n v="4198"/>
    <n v="4199"/>
    <n v="508"/>
    <n v="112.776"/>
    <x v="48"/>
    <n v="9317"/>
    <x v="48"/>
    <s v="Northern &amp; Central Ruderal Shrubland"/>
    <x v="0"/>
    <x v="10"/>
    <s v="Introduced Upland Vegetation-Shrub"/>
    <s v="Prairie? (Swaty used prairie numbers)"/>
    <n v="1"/>
    <n v="3"/>
    <n v="1"/>
    <n v="0.33333333300000001"/>
    <n v="112.776"/>
    <n v="37.591999962407996"/>
  </r>
  <r>
    <n v="3038"/>
    <n v="3039"/>
    <n v="46341"/>
    <n v="10287.701999999999"/>
    <x v="23"/>
    <n v="7367"/>
    <x v="23"/>
    <s v="Ozark-Ouachita Shortleaf Pine Forest and Woodland"/>
    <x v="8"/>
    <x v="15"/>
    <s v="Shortleaf Pine-Oak Forest and Woodland"/>
    <s v="Woodland"/>
    <n v="3"/>
    <n v="7"/>
    <n v="0.33333333300000001"/>
    <n v="0.14285714299999999"/>
    <n v="3429.2339965707661"/>
    <n v="1469.6717157553858"/>
  </r>
  <r>
    <n v="4200"/>
    <n v="4201"/>
    <n v="834"/>
    <n v="185.148"/>
    <x v="48"/>
    <n v="7929"/>
    <x v="48"/>
    <s v="Eastern Cool Temperate Developed Herbaceous"/>
    <x v="0"/>
    <x v="4"/>
    <s v="Developed-Upland Herbaceous"/>
    <s v=" "/>
    <n v="0"/>
    <n v="0"/>
    <n v="0"/>
    <n v="0"/>
    <n v="0"/>
    <n v="0"/>
  </r>
  <r>
    <n v="4201"/>
    <n v="4202"/>
    <n v="88626"/>
    <n v="19674.972000000002"/>
    <x v="48"/>
    <n v="7299"/>
    <x v="48"/>
    <s v="Developed-Roads"/>
    <x v="0"/>
    <x v="5"/>
    <s v="Developed-Roads"/>
    <s v=" "/>
    <n v="0"/>
    <n v="0"/>
    <n v="0"/>
    <n v="0"/>
    <n v="0"/>
    <n v="0"/>
  </r>
  <r>
    <n v="4202"/>
    <n v="4203"/>
    <n v="8079"/>
    <n v="1793.538"/>
    <x v="48"/>
    <n v="9817"/>
    <x v="48"/>
    <s v="Northern &amp; Central Ruderal Meadow"/>
    <x v="2"/>
    <x v="2"/>
    <s v="Introduced Perennial Grassland and Forbland"/>
    <s v="Prairie"/>
    <n v="1"/>
    <n v="3"/>
    <n v="1"/>
    <n v="0.33333333300000001"/>
    <n v="1793.538"/>
    <n v="597.84599940215401"/>
  </r>
  <r>
    <n v="4203"/>
    <n v="4204"/>
    <n v="3908"/>
    <n v="867.57600000000002"/>
    <x v="48"/>
    <n v="7292"/>
    <x v="48"/>
    <s v="Open Water"/>
    <x v="0"/>
    <x v="0"/>
    <s v="Open Water"/>
    <s v=" "/>
    <n v="0"/>
    <n v="0"/>
    <n v="0"/>
    <n v="0"/>
    <n v="0"/>
    <n v="0"/>
  </r>
  <r>
    <n v="3098"/>
    <n v="3099"/>
    <n v="8159"/>
    <n v="1811.298"/>
    <x v="25"/>
    <n v="7367"/>
    <x v="25"/>
    <s v="Ozark-Ouachita Shortleaf Pine Forest and Woodland"/>
    <x v="8"/>
    <x v="15"/>
    <s v="Shortleaf Pine-Oak Forest and Woodland"/>
    <s v="Woodland"/>
    <n v="3"/>
    <n v="7"/>
    <n v="0.33333333300000001"/>
    <n v="0.14285714299999999"/>
    <n v="603.76599939623406"/>
    <n v="258.75685740161401"/>
  </r>
  <r>
    <n v="4205"/>
    <n v="4206"/>
    <n v="31169"/>
    <n v="6919.518"/>
    <x v="48"/>
    <n v="7296"/>
    <x v="48"/>
    <s v="Developed-Low Intensity"/>
    <x v="0"/>
    <x v="7"/>
    <s v="Developed-Low Intensity"/>
    <s v=" "/>
    <n v="0"/>
    <n v="0"/>
    <n v="0"/>
    <n v="0"/>
    <n v="0"/>
    <n v="0"/>
  </r>
  <r>
    <n v="4206"/>
    <n v="4207"/>
    <n v="13232"/>
    <n v="2937.5039999999999"/>
    <x v="48"/>
    <n v="7297"/>
    <x v="48"/>
    <s v="Developed-Medium Intensity"/>
    <x v="0"/>
    <x v="6"/>
    <s v="Developed-Medium Intensity"/>
    <s v=" "/>
    <n v="0"/>
    <n v="0"/>
    <n v="0"/>
    <n v="0"/>
    <n v="0"/>
    <n v="0"/>
  </r>
  <r>
    <n v="3182"/>
    <n v="3183"/>
    <n v="54"/>
    <n v="11.988"/>
    <x v="109"/>
    <n v="7367"/>
    <x v="109"/>
    <s v="Ozark-Ouachita Shortleaf Pine Forest and Woodland"/>
    <x v="8"/>
    <x v="15"/>
    <s v="Shortleaf Pine-Oak Forest and Woodland"/>
    <s v="Woodland"/>
    <n v="3"/>
    <n v="7"/>
    <n v="0.33333333300000001"/>
    <n v="0.14285714299999999"/>
    <n v="3.995999996004"/>
    <n v="1.7125714302839998"/>
  </r>
  <r>
    <n v="3188"/>
    <n v="3189"/>
    <n v="5045"/>
    <n v="1119.99"/>
    <x v="26"/>
    <n v="7367"/>
    <x v="26"/>
    <s v="Ozark-Ouachita Shortleaf Pine Forest and Woodland"/>
    <x v="8"/>
    <x v="15"/>
    <s v="Shortleaf Pine-Oak Forest and Woodland"/>
    <s v="Woodland"/>
    <n v="3"/>
    <n v="7"/>
    <n v="0.33333333300000001"/>
    <n v="0.14285714299999999"/>
    <n v="373.32999962667003"/>
    <n v="159.99857158857"/>
  </r>
  <r>
    <n v="4209"/>
    <n v="4210"/>
    <n v="14211"/>
    <n v="3154.8420000000001"/>
    <x v="48"/>
    <n v="7905"/>
    <x v="48"/>
    <s v="Eastern Cool Temperate Urban Deciduous Forest"/>
    <x v="0"/>
    <x v="4"/>
    <s v="Developed-Upland Deciduous Forest"/>
    <s v=" "/>
    <n v="0"/>
    <n v="0"/>
    <n v="0"/>
    <n v="0"/>
    <n v="0"/>
    <n v="0"/>
  </r>
  <r>
    <n v="4210"/>
    <n v="4211"/>
    <n v="2074"/>
    <n v="460.428"/>
    <x v="48"/>
    <n v="7927"/>
    <x v="48"/>
    <s v="Eastern Cool Temperate Developed Mixed Forest"/>
    <x v="0"/>
    <x v="4"/>
    <s v="Developed-Upland Mixed Forest"/>
    <s v=" "/>
    <n v="0"/>
    <n v="0"/>
    <n v="0"/>
    <n v="0"/>
    <n v="0"/>
    <n v="0"/>
  </r>
  <r>
    <n v="4211"/>
    <n v="4212"/>
    <n v="12752"/>
    <n v="2830.944"/>
    <x v="48"/>
    <n v="7909"/>
    <x v="48"/>
    <s v="Eastern Cool Temperate Urban Shrubland"/>
    <x v="0"/>
    <x v="4"/>
    <s v="Developed-Upland Shrubland"/>
    <s v=" "/>
    <n v="0"/>
    <n v="0"/>
    <n v="0"/>
    <n v="0"/>
    <n v="0"/>
    <n v="0"/>
  </r>
  <r>
    <n v="4212"/>
    <n v="4213"/>
    <n v="4407"/>
    <n v="978.35400000000004"/>
    <x v="48"/>
    <n v="7298"/>
    <x v="48"/>
    <s v="Developed-High Intensity"/>
    <x v="0"/>
    <x v="8"/>
    <s v="Developed-High Intensity"/>
    <s v=" "/>
    <n v="0"/>
    <n v="0"/>
    <n v="0"/>
    <n v="0"/>
    <n v="0"/>
    <n v="0"/>
  </r>
  <r>
    <n v="4213"/>
    <n v="4214"/>
    <n v="12207"/>
    <n v="2709.9540000000002"/>
    <x v="48"/>
    <n v="7908"/>
    <x v="48"/>
    <s v="Eastern Cool Temperate Urban Herbaceous"/>
    <x v="0"/>
    <x v="4"/>
    <s v="Developed-Upland Herbaceous"/>
    <s v=" "/>
    <n v="0"/>
    <n v="0"/>
    <n v="0"/>
    <n v="0"/>
    <n v="0"/>
    <n v="0"/>
  </r>
  <r>
    <n v="4214"/>
    <n v="4215"/>
    <n v="2741"/>
    <n v="608.50199999999995"/>
    <x v="48"/>
    <n v="7907"/>
    <x v="48"/>
    <s v="Eastern Cool Temperate Urban Mixed Forest"/>
    <x v="0"/>
    <x v="4"/>
    <s v="Developed-Upland Mixed Forest"/>
    <s v=" "/>
    <n v="0"/>
    <n v="0"/>
    <n v="0"/>
    <n v="0"/>
    <n v="0"/>
    <n v="0"/>
  </r>
  <r>
    <n v="4215"/>
    <n v="4216"/>
    <n v="11344"/>
    <n v="2518.3679999999999"/>
    <x v="48"/>
    <n v="7974"/>
    <x v="48"/>
    <s v="Eastern Cool Temperate Row Crop"/>
    <x v="0"/>
    <x v="3"/>
    <s v="Agricultural-Row Crop"/>
    <s v=" "/>
    <n v="0"/>
    <n v="0"/>
    <n v="0"/>
    <n v="0"/>
    <n v="0"/>
    <n v="0"/>
  </r>
  <r>
    <n v="4216"/>
    <n v="4217"/>
    <n v="6053"/>
    <n v="1343.7660000000001"/>
    <x v="48"/>
    <n v="7925"/>
    <x v="48"/>
    <s v="Eastern Cool Temperate Developed Deciduous Forest"/>
    <x v="0"/>
    <x v="4"/>
    <s v="Developed-Upland Deciduous Forest"/>
    <s v=" "/>
    <n v="0"/>
    <n v="0"/>
    <n v="0"/>
    <n v="0"/>
    <n v="0"/>
    <n v="0"/>
  </r>
  <r>
    <n v="3205"/>
    <n v="3206"/>
    <n v="5562"/>
    <n v="1234.7640000000001"/>
    <x v="30"/>
    <n v="7367"/>
    <x v="30"/>
    <s v="Ozark-Ouachita Shortleaf Pine Forest and Woodland"/>
    <x v="8"/>
    <x v="15"/>
    <s v="Shortleaf Pine-Oak Forest and Woodland"/>
    <s v="Woodland"/>
    <n v="3"/>
    <n v="7"/>
    <n v="0.33333333300000001"/>
    <n v="0.14285714299999999"/>
    <n v="411.58799958841206"/>
    <n v="176.394857319252"/>
  </r>
  <r>
    <n v="4218"/>
    <n v="4219"/>
    <n v="5883"/>
    <n v="1306.0260000000001"/>
    <x v="48"/>
    <n v="7975"/>
    <x v="48"/>
    <s v="Eastern Cool Temperate Close Grown Crop"/>
    <x v="0"/>
    <x v="3"/>
    <s v="Agricultural-Close Grown Crop"/>
    <s v=" "/>
    <n v="0"/>
    <n v="0"/>
    <n v="0"/>
    <n v="0"/>
    <n v="0"/>
    <n v="0"/>
  </r>
  <r>
    <n v="3231"/>
    <n v="3232"/>
    <n v="20056"/>
    <n v="4452.4319999999998"/>
    <x v="24"/>
    <n v="7367"/>
    <x v="24"/>
    <s v="Ozark-Ouachita Shortleaf Pine Forest and Woodland"/>
    <x v="8"/>
    <x v="15"/>
    <s v="Shortleaf Pine-Oak Forest and Woodland"/>
    <s v="Woodland"/>
    <n v="3"/>
    <n v="7"/>
    <n v="0.33333333300000001"/>
    <n v="0.14285714299999999"/>
    <n v="1484.1439985158561"/>
    <n v="636.06171492177589"/>
  </r>
  <r>
    <n v="4220"/>
    <n v="4221"/>
    <n v="147"/>
    <n v="32.634"/>
    <x v="48"/>
    <n v="7926"/>
    <x v="48"/>
    <s v="Eastern Cool Temperate Developed Evergreen Forest"/>
    <x v="0"/>
    <x v="4"/>
    <s v="Developed-Upland Evergreen Forest"/>
    <s v=" "/>
    <n v="0"/>
    <n v="0"/>
    <n v="0"/>
    <n v="0"/>
    <n v="0"/>
    <n v="0"/>
  </r>
  <r>
    <n v="3298"/>
    <n v="3299"/>
    <n v="9101"/>
    <n v="2020.422"/>
    <x v="28"/>
    <n v="7367"/>
    <x v="28"/>
    <s v="Ozark-Ouachita Shortleaf Pine Forest and Woodland"/>
    <x v="8"/>
    <x v="15"/>
    <s v="Shortleaf Pine-Oak Forest and Woodland"/>
    <s v="Woodland"/>
    <n v="3"/>
    <n v="7"/>
    <n v="0.33333333300000001"/>
    <n v="0.14285714299999999"/>
    <n v="673.47399932652604"/>
    <n v="288.63171457434601"/>
  </r>
  <r>
    <n v="4222"/>
    <n v="4223"/>
    <n v="453"/>
    <n v="100.566"/>
    <x v="48"/>
    <n v="7906"/>
    <x v="48"/>
    <s v="Eastern Cool Temperate Urban Evergreen Forest"/>
    <x v="0"/>
    <x v="4"/>
    <s v="Developed-Upland Evergreen Forest"/>
    <s v=" "/>
    <n v="0"/>
    <n v="0"/>
    <n v="0"/>
    <n v="0"/>
    <n v="0"/>
    <n v="0"/>
  </r>
  <r>
    <n v="4223"/>
    <n v="4224"/>
    <n v="226"/>
    <n v="50.172000000000004"/>
    <x v="48"/>
    <n v="7978"/>
    <x v="48"/>
    <s v="Eastern Cool Temperate Wheat"/>
    <x v="0"/>
    <x v="3"/>
    <s v="Agricultural-Wheat"/>
    <s v=" "/>
    <n v="0"/>
    <n v="0"/>
    <n v="0"/>
    <n v="0"/>
    <n v="0"/>
    <n v="0"/>
  </r>
  <r>
    <n v="3341"/>
    <n v="3342"/>
    <n v="25914"/>
    <n v="5752.9080000000004"/>
    <x v="29"/>
    <n v="7367"/>
    <x v="29"/>
    <s v="Ozark-Ouachita Shortleaf Pine Forest and Woodland"/>
    <x v="8"/>
    <x v="15"/>
    <s v="Shortleaf Pine-Oak Forest and Woodland"/>
    <s v="Woodland"/>
    <n v="3"/>
    <n v="7"/>
    <n v="0.33333333300000001"/>
    <n v="0.14285714299999999"/>
    <n v="1917.6359980823643"/>
    <n v="821.84400082184402"/>
  </r>
  <r>
    <n v="4225"/>
    <n v="4226"/>
    <n v="669"/>
    <n v="148.518"/>
    <x v="48"/>
    <n v="7295"/>
    <x v="48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4226"/>
    <n v="4227"/>
    <n v="29"/>
    <n v="6.4379999999999997"/>
    <x v="48"/>
    <n v="7928"/>
    <x v="48"/>
    <s v="Eastern Cool Temperate Developed Shrubland"/>
    <x v="0"/>
    <x v="4"/>
    <s v="Developed-Upland Shrubland"/>
    <s v=" "/>
    <n v="0"/>
    <n v="0"/>
    <n v="0"/>
    <n v="0"/>
    <n v="0"/>
    <n v="0"/>
  </r>
  <r>
    <n v="4227"/>
    <n v="4228"/>
    <n v="58"/>
    <n v="12.875999999999999"/>
    <x v="48"/>
    <n v="7973"/>
    <x v="48"/>
    <s v="Eastern Cool Temperate Row Crop - Close Grown Crop"/>
    <x v="0"/>
    <x v="3"/>
    <s v="Agricultural-Row Crop-Close Grown Crop"/>
    <s v=" "/>
    <n v="0"/>
    <n v="0"/>
    <n v="0"/>
    <n v="0"/>
    <n v="0"/>
    <n v="0"/>
  </r>
  <r>
    <n v="4228"/>
    <n v="4229"/>
    <n v="3"/>
    <n v="0.66600000000000004"/>
    <x v="48"/>
    <n v="7970"/>
    <x v="48"/>
    <s v="Eastern Cool Temperate Orchard"/>
    <x v="0"/>
    <x v="3"/>
    <s v="Agricultural-Orchard"/>
    <s v=" "/>
    <n v="0"/>
    <n v="0"/>
    <n v="0"/>
    <n v="0"/>
    <n v="0"/>
    <n v="0"/>
  </r>
  <r>
    <n v="3398"/>
    <n v="3399"/>
    <n v="9342"/>
    <n v="2073.924"/>
    <x v="32"/>
    <n v="7367"/>
    <x v="32"/>
    <s v="Ozark-Ouachita Shortleaf Pine Forest and Woodland"/>
    <x v="8"/>
    <x v="15"/>
    <s v="Shortleaf Pine-Oak Forest and Woodland"/>
    <s v="Woodland"/>
    <n v="3"/>
    <n v="7"/>
    <n v="0.33333333300000001"/>
    <n v="0.14285714299999999"/>
    <n v="691.30799930869205"/>
    <n v="296.27485743913201"/>
  </r>
  <r>
    <n v="4230"/>
    <n v="4231"/>
    <n v="748"/>
    <n v="166.05600000000001"/>
    <x v="48"/>
    <n v="7976"/>
    <x v="48"/>
    <s v="Eastern Cool Temperate Fallow/Idle Cropland"/>
    <x v="0"/>
    <x v="3"/>
    <s v="Agricultural-Fallow/Idle Cropland"/>
    <s v=" "/>
    <n v="0"/>
    <n v="0"/>
    <n v="0"/>
    <n v="0"/>
    <n v="0"/>
    <n v="0"/>
  </r>
  <r>
    <n v="3424"/>
    <n v="3425"/>
    <n v="7617"/>
    <n v="1690.9739999999999"/>
    <x v="31"/>
    <n v="7367"/>
    <x v="31"/>
    <s v="Ozark-Ouachita Shortleaf Pine Forest and Woodland"/>
    <x v="8"/>
    <x v="15"/>
    <s v="Shortleaf Pine-Oak Forest and Woodland"/>
    <s v="Woodland"/>
    <n v="3"/>
    <n v="7"/>
    <n v="0.33333333300000001"/>
    <n v="0.14285714299999999"/>
    <n v="563.65799943634204"/>
    <n v="241.56771452728196"/>
  </r>
  <r>
    <n v="3492"/>
    <n v="3493"/>
    <n v="63376"/>
    <n v="14069.472"/>
    <x v="33"/>
    <n v="7367"/>
    <x v="33"/>
    <s v="Ozark-Ouachita Shortleaf Pine Forest and Woodland"/>
    <x v="8"/>
    <x v="15"/>
    <s v="Shortleaf Pine-Oak Forest and Woodland"/>
    <s v="Woodland"/>
    <n v="3"/>
    <n v="7"/>
    <n v="0.33333333300000001"/>
    <n v="0.14285714299999999"/>
    <n v="4689.8239953101756"/>
    <n v="2009.9245734384958"/>
  </r>
  <r>
    <n v="3522"/>
    <n v="3523"/>
    <n v="122302"/>
    <n v="27151.044000000002"/>
    <x v="34"/>
    <n v="7367"/>
    <x v="34"/>
    <s v="Ozark-Ouachita Shortleaf Pine Forest and Woodland"/>
    <x v="8"/>
    <x v="15"/>
    <s v="Shortleaf Pine-Oak Forest and Woodland"/>
    <s v="Woodland"/>
    <n v="3"/>
    <n v="7"/>
    <n v="0.33333333300000001"/>
    <n v="0.14285714299999999"/>
    <n v="9050.3479909496527"/>
    <n v="3878.7205753072922"/>
  </r>
  <r>
    <n v="3562"/>
    <n v="3563"/>
    <n v="151597"/>
    <n v="33654.534"/>
    <x v="35"/>
    <n v="7367"/>
    <x v="35"/>
    <s v="Ozark-Ouachita Shortleaf Pine Forest and Woodland"/>
    <x v="8"/>
    <x v="15"/>
    <s v="Shortleaf Pine-Oak Forest and Woodland"/>
    <s v="Woodland"/>
    <n v="3"/>
    <n v="7"/>
    <n v="0.33333333300000001"/>
    <n v="0.14285714299999999"/>
    <n v="11218.177988781823"/>
    <n v="4807.7905762363616"/>
  </r>
  <r>
    <n v="4235"/>
    <n v="4236"/>
    <n v="379739"/>
    <n v="84302.058000000005"/>
    <x v="49"/>
    <n v="7977"/>
    <x v="49"/>
    <s v="Eastern Cool Temperate Pasture and Hayland"/>
    <x v="0"/>
    <x v="3"/>
    <s v="Agricultural-Pasture and Hayland"/>
    <s v=" "/>
    <n v="0"/>
    <n v="0"/>
    <n v="0"/>
    <n v="0"/>
    <n v="0"/>
    <n v="0"/>
  </r>
  <r>
    <n v="3609"/>
    <n v="3610"/>
    <n v="31359"/>
    <n v="6961.6980000000003"/>
    <x v="36"/>
    <n v="7367"/>
    <x v="36"/>
    <s v="Ozark-Ouachita Shortleaf Pine Forest and Woodland"/>
    <x v="8"/>
    <x v="15"/>
    <s v="Shortleaf Pine-Oak Forest and Woodland"/>
    <s v="Woodland"/>
    <n v="3"/>
    <n v="7"/>
    <n v="0.33333333300000001"/>
    <n v="0.14285714299999999"/>
    <n v="2320.5659976794341"/>
    <n v="994.52828670881399"/>
  </r>
  <r>
    <n v="3640"/>
    <n v="3641"/>
    <n v="28951"/>
    <n v="6427.1220000000003"/>
    <x v="39"/>
    <n v="7367"/>
    <x v="39"/>
    <s v="Ozark-Ouachita Shortleaf Pine Forest and Woodland"/>
    <x v="8"/>
    <x v="15"/>
    <s v="Shortleaf Pine-Oak Forest and Woodland"/>
    <s v="Woodland"/>
    <n v="3"/>
    <n v="7"/>
    <n v="0.33333333300000001"/>
    <n v="0.14285714299999999"/>
    <n v="2142.3739978576264"/>
    <n v="918.16028663244595"/>
  </r>
  <r>
    <n v="4238"/>
    <n v="4239"/>
    <n v="82730"/>
    <n v="18366.060000000001"/>
    <x v="49"/>
    <n v="7299"/>
    <x v="49"/>
    <s v="Developed-Roads"/>
    <x v="0"/>
    <x v="5"/>
    <s v="Developed-Roads"/>
    <s v=" "/>
    <n v="0"/>
    <n v="0"/>
    <n v="0"/>
    <n v="0"/>
    <n v="0"/>
    <n v="0"/>
  </r>
  <r>
    <n v="4239"/>
    <n v="4240"/>
    <n v="135303"/>
    <n v="30037.266"/>
    <x v="49"/>
    <n v="7292"/>
    <x v="49"/>
    <s v="Open Water"/>
    <x v="0"/>
    <x v="0"/>
    <s v="Open Water"/>
    <s v=" "/>
    <n v="0"/>
    <n v="0"/>
    <n v="0"/>
    <n v="0"/>
    <n v="0"/>
    <n v="0"/>
  </r>
  <r>
    <n v="3673"/>
    <n v="3674"/>
    <n v="50353"/>
    <n v="11178.366"/>
    <x v="37"/>
    <n v="7367"/>
    <x v="37"/>
    <s v="Ozark-Ouachita Shortleaf Pine Forest and Woodland"/>
    <x v="8"/>
    <x v="15"/>
    <s v="Shortleaf Pine-Oak Forest and Woodland"/>
    <s v="Woodland"/>
    <n v="3"/>
    <n v="7"/>
    <n v="0.33333333300000001"/>
    <n v="0.14285714299999999"/>
    <n v="3726.1219962738783"/>
    <n v="1596.9094301683378"/>
  </r>
  <r>
    <n v="4241"/>
    <n v="4242"/>
    <n v="16060"/>
    <n v="3565.32"/>
    <x v="49"/>
    <n v="7296"/>
    <x v="49"/>
    <s v="Developed-Low Intensity"/>
    <x v="0"/>
    <x v="7"/>
    <s v="Developed-Low Intensity"/>
    <s v=" "/>
    <n v="0"/>
    <n v="0"/>
    <n v="0"/>
    <n v="0"/>
    <n v="0"/>
    <n v="0"/>
  </r>
  <r>
    <n v="3718"/>
    <n v="3719"/>
    <n v="57184"/>
    <n v="12694.848"/>
    <x v="43"/>
    <n v="7367"/>
    <x v="43"/>
    <s v="Ozark-Ouachita Shortleaf Pine Forest and Woodland"/>
    <x v="8"/>
    <x v="15"/>
    <s v="Shortleaf Pine-Oak Forest and Woodland"/>
    <s v="Woodland"/>
    <n v="3"/>
    <n v="7"/>
    <n v="0.33333333300000001"/>
    <n v="0.14285714299999999"/>
    <n v="4231.615995768384"/>
    <n v="1813.5497160992638"/>
  </r>
  <r>
    <n v="4243"/>
    <n v="4244"/>
    <n v="3695"/>
    <n v="820.29"/>
    <x v="49"/>
    <n v="7974"/>
    <x v="49"/>
    <s v="Eastern Cool Temperate Row Crop"/>
    <x v="0"/>
    <x v="3"/>
    <s v="Agricultural-Row Crop"/>
    <s v=" "/>
    <n v="0"/>
    <n v="0"/>
    <n v="0"/>
    <n v="0"/>
    <n v="0"/>
    <n v="0"/>
  </r>
  <r>
    <n v="4244"/>
    <n v="4245"/>
    <n v="16550"/>
    <n v="3674.1"/>
    <x v="49"/>
    <n v="7905"/>
    <x v="49"/>
    <s v="Eastern Cool Temperate Urban Deciduous Forest"/>
    <x v="0"/>
    <x v="4"/>
    <s v="Developed-Upland Deciduous Forest"/>
    <s v=" "/>
    <n v="0"/>
    <n v="0"/>
    <n v="0"/>
    <n v="0"/>
    <n v="0"/>
    <n v="0"/>
  </r>
  <r>
    <n v="3788"/>
    <n v="3789"/>
    <n v="4973"/>
    <n v="1104.0060000000001"/>
    <x v="38"/>
    <n v="7367"/>
    <x v="38"/>
    <s v="Ozark-Ouachita Shortleaf Pine Forest and Woodland"/>
    <x v="8"/>
    <x v="15"/>
    <s v="Shortleaf Pine-Oak Forest and Woodland"/>
    <s v="Woodland"/>
    <n v="3"/>
    <n v="7"/>
    <n v="0.33333333300000001"/>
    <n v="0.14285714299999999"/>
    <n v="368.00199963199805"/>
    <n v="157.715143014858"/>
  </r>
  <r>
    <n v="3854"/>
    <n v="3855"/>
    <n v="10345"/>
    <n v="2296.59"/>
    <x v="40"/>
    <n v="7367"/>
    <x v="40"/>
    <s v="Ozark-Ouachita Shortleaf Pine Forest and Woodland"/>
    <x v="8"/>
    <x v="15"/>
    <s v="Shortleaf Pine-Oak Forest and Woodland"/>
    <s v="Woodland"/>
    <n v="3"/>
    <n v="7"/>
    <n v="0.33333333300000001"/>
    <n v="0.14285714299999999"/>
    <n v="765.5299992344701"/>
    <n v="328.08428604237002"/>
  </r>
  <r>
    <n v="4247"/>
    <n v="4248"/>
    <n v="11497"/>
    <n v="2552.3339999999998"/>
    <x v="49"/>
    <n v="9817"/>
    <x v="49"/>
    <s v="Northern &amp; Central Ruderal Meadow"/>
    <x v="2"/>
    <x v="2"/>
    <s v="Introduced Perennial Grassland and Forbland"/>
    <s v="Prairie"/>
    <n v="1"/>
    <n v="3"/>
    <n v="1"/>
    <n v="0.33333333300000001"/>
    <n v="2552.3339999999998"/>
    <n v="850.77799914922196"/>
  </r>
  <r>
    <n v="4248"/>
    <n v="4249"/>
    <n v="6162"/>
    <n v="1367.9639999999999"/>
    <x v="49"/>
    <n v="7908"/>
    <x v="49"/>
    <s v="Eastern Cool Temperate Urban Herbaceous"/>
    <x v="0"/>
    <x v="4"/>
    <s v="Developed-Upland Herbaceous"/>
    <s v=" "/>
    <n v="0"/>
    <n v="0"/>
    <n v="0"/>
    <n v="0"/>
    <n v="0"/>
    <n v="0"/>
  </r>
  <r>
    <n v="4249"/>
    <n v="4250"/>
    <n v="5999"/>
    <n v="1331.778"/>
    <x v="49"/>
    <n v="7297"/>
    <x v="49"/>
    <s v="Developed-Medium Intensity"/>
    <x v="0"/>
    <x v="6"/>
    <s v="Developed-Medium Intensity"/>
    <s v=" "/>
    <n v="0"/>
    <n v="0"/>
    <n v="0"/>
    <n v="0"/>
    <n v="0"/>
    <n v="0"/>
  </r>
  <r>
    <n v="4250"/>
    <n v="4251"/>
    <n v="1679"/>
    <n v="372.738"/>
    <x v="49"/>
    <n v="7298"/>
    <x v="49"/>
    <s v="Developed-High Intensity"/>
    <x v="0"/>
    <x v="8"/>
    <s v="Developed-High Intensity"/>
    <s v=" "/>
    <n v="0"/>
    <n v="0"/>
    <n v="0"/>
    <n v="0"/>
    <n v="0"/>
    <n v="0"/>
  </r>
  <r>
    <n v="4251"/>
    <n v="4252"/>
    <n v="4191"/>
    <n v="930.40200000000004"/>
    <x v="49"/>
    <n v="7927"/>
    <x v="49"/>
    <s v="Eastern Cool Temperate Developed Mixed Forest"/>
    <x v="0"/>
    <x v="4"/>
    <s v="Developed-Upland Mixed Forest"/>
    <s v=" "/>
    <n v="0"/>
    <n v="0"/>
    <n v="0"/>
    <n v="0"/>
    <n v="0"/>
    <n v="0"/>
  </r>
  <r>
    <n v="4252"/>
    <n v="4253"/>
    <n v="5133"/>
    <n v="1139.5260000000001"/>
    <x v="49"/>
    <n v="7909"/>
    <x v="49"/>
    <s v="Eastern Cool Temperate Urban Shrubland"/>
    <x v="0"/>
    <x v="4"/>
    <s v="Developed-Upland Shrubland"/>
    <s v=" "/>
    <n v="0"/>
    <n v="0"/>
    <n v="0"/>
    <n v="0"/>
    <n v="0"/>
    <n v="0"/>
  </r>
  <r>
    <n v="4253"/>
    <n v="4254"/>
    <n v="7089"/>
    <n v="1573.758"/>
    <x v="49"/>
    <n v="7925"/>
    <x v="49"/>
    <s v="Eastern Cool Temperate Developed Deciduous Forest"/>
    <x v="0"/>
    <x v="4"/>
    <s v="Developed-Upland Deciduous Forest"/>
    <s v=" "/>
    <n v="0"/>
    <n v="0"/>
    <n v="0"/>
    <n v="0"/>
    <n v="0"/>
    <n v="0"/>
  </r>
  <r>
    <n v="4254"/>
    <n v="4255"/>
    <n v="119"/>
    <n v="26.417999999999999"/>
    <x v="49"/>
    <n v="7976"/>
    <x v="49"/>
    <s v="Eastern Cool Temperate Fallow/Idle Cropland"/>
    <x v="0"/>
    <x v="3"/>
    <s v="Agricultural-Fallow/Idle Cropland"/>
    <s v=" "/>
    <n v="0"/>
    <n v="0"/>
    <n v="0"/>
    <n v="0"/>
    <n v="0"/>
    <n v="0"/>
  </r>
  <r>
    <n v="3875"/>
    <n v="3876"/>
    <n v="161"/>
    <n v="35.741999999999997"/>
    <x v="42"/>
    <n v="7367"/>
    <x v="42"/>
    <s v="Ozark-Ouachita Shortleaf Pine Forest and Woodland"/>
    <x v="8"/>
    <x v="15"/>
    <s v="Shortleaf Pine-Oak Forest and Woodland"/>
    <s v="Woodland"/>
    <n v="3"/>
    <n v="7"/>
    <n v="0.33333333300000001"/>
    <n v="0.14285714299999999"/>
    <n v="11.913999988085999"/>
    <n v="5.1060000051059991"/>
  </r>
  <r>
    <n v="4256"/>
    <n v="4257"/>
    <n v="924"/>
    <n v="205.12800000000001"/>
    <x v="49"/>
    <n v="7975"/>
    <x v="49"/>
    <s v="Eastern Cool Temperate Close Grown Crop"/>
    <x v="0"/>
    <x v="3"/>
    <s v="Agricultural-Close Grown Crop"/>
    <s v=" "/>
    <n v="0"/>
    <n v="0"/>
    <n v="0"/>
    <n v="0"/>
    <n v="0"/>
    <n v="0"/>
  </r>
  <r>
    <n v="4034"/>
    <n v="4035"/>
    <n v="707"/>
    <n v="156.95400000000001"/>
    <x v="44"/>
    <n v="7367"/>
    <x v="44"/>
    <s v="Ozark-Ouachita Shortleaf Pine Forest and Woodland"/>
    <x v="8"/>
    <x v="15"/>
    <s v="Shortleaf Pine-Oak Forest and Woodland"/>
    <s v="Woodland"/>
    <n v="3"/>
    <n v="7"/>
    <n v="0.33333333300000001"/>
    <n v="0.14285714299999999"/>
    <n v="52.317999947682004"/>
    <n v="22.422000022422001"/>
  </r>
  <r>
    <n v="4258"/>
    <n v="4259"/>
    <n v="365"/>
    <n v="81.03"/>
    <x v="49"/>
    <n v="7978"/>
    <x v="49"/>
    <s v="Eastern Cool Temperate Wheat"/>
    <x v="0"/>
    <x v="3"/>
    <s v="Agricultural-Wheat"/>
    <s v=" "/>
    <n v="0"/>
    <n v="0"/>
    <n v="0"/>
    <n v="0"/>
    <n v="0"/>
    <n v="0"/>
  </r>
  <r>
    <n v="4259"/>
    <n v="4260"/>
    <n v="1879"/>
    <n v="417.13800000000003"/>
    <x v="49"/>
    <n v="7929"/>
    <x v="49"/>
    <s v="Eastern Cool Temperate Developed Herbaceous"/>
    <x v="0"/>
    <x v="4"/>
    <s v="Developed-Upland Herbaceous"/>
    <s v=" "/>
    <n v="0"/>
    <n v="0"/>
    <n v="0"/>
    <n v="0"/>
    <n v="0"/>
    <n v="0"/>
  </r>
  <r>
    <n v="4260"/>
    <n v="4261"/>
    <n v="590"/>
    <n v="130.97999999999999"/>
    <x v="49"/>
    <n v="9317"/>
    <x v="49"/>
    <s v="Northern &amp; Central Ruderal Shrubland"/>
    <x v="0"/>
    <x v="10"/>
    <s v="Introduced Upland Vegetation-Shrub"/>
    <s v="Prairie? (Swaty used prairie numbers)"/>
    <n v="1"/>
    <n v="3"/>
    <n v="1"/>
    <n v="0.33333333300000001"/>
    <n v="130.97999999999999"/>
    <n v="43.659999956339995"/>
  </r>
  <r>
    <n v="4261"/>
    <n v="4262"/>
    <n v="4274"/>
    <n v="948.82799999999997"/>
    <x v="49"/>
    <n v="7907"/>
    <x v="49"/>
    <s v="Eastern Cool Temperate Urban Mixed Forest"/>
    <x v="0"/>
    <x v="4"/>
    <s v="Developed-Upland Mixed Forest"/>
    <s v=" "/>
    <n v="0"/>
    <n v="0"/>
    <n v="0"/>
    <n v="0"/>
    <n v="0"/>
    <n v="0"/>
  </r>
  <r>
    <n v="4067"/>
    <n v="4068"/>
    <n v="2516"/>
    <n v="558.55200000000002"/>
    <x v="47"/>
    <n v="7367"/>
    <x v="47"/>
    <s v="Ozark-Ouachita Shortleaf Pine Forest and Woodland"/>
    <x v="8"/>
    <x v="15"/>
    <s v="Shortleaf Pine-Oak Forest and Woodland"/>
    <s v="Woodland"/>
    <n v="3"/>
    <n v="7"/>
    <n v="0.33333333300000001"/>
    <n v="0.14285714299999999"/>
    <n v="186.183999813816"/>
    <n v="79.793142936935993"/>
  </r>
  <r>
    <n v="4263"/>
    <n v="4264"/>
    <n v="91"/>
    <n v="20.202000000000002"/>
    <x v="49"/>
    <n v="7973"/>
    <x v="49"/>
    <s v="Eastern Cool Temperate Row Crop - Close Grown Crop"/>
    <x v="0"/>
    <x v="3"/>
    <s v="Agricultural-Row Crop-Close Grown Crop"/>
    <s v=" "/>
    <n v="0"/>
    <n v="0"/>
    <n v="0"/>
    <n v="0"/>
    <n v="0"/>
    <n v="0"/>
  </r>
  <r>
    <n v="4264"/>
    <n v="4265"/>
    <n v="1535"/>
    <n v="340.77"/>
    <x v="49"/>
    <n v="7906"/>
    <x v="49"/>
    <s v="Eastern Cool Temperate Urban Evergreen Forest"/>
    <x v="0"/>
    <x v="4"/>
    <s v="Developed-Upland Evergreen Forest"/>
    <s v=" "/>
    <n v="0"/>
    <n v="0"/>
    <n v="0"/>
    <n v="0"/>
    <n v="0"/>
    <n v="0"/>
  </r>
  <r>
    <n v="4265"/>
    <n v="4266"/>
    <n v="174"/>
    <n v="38.628"/>
    <x v="49"/>
    <n v="7926"/>
    <x v="49"/>
    <s v="Eastern Cool Temperate Developed Evergreen Forest"/>
    <x v="0"/>
    <x v="4"/>
    <s v="Developed-Upland Evergreen Forest"/>
    <s v=" "/>
    <n v="0"/>
    <n v="0"/>
    <n v="0"/>
    <n v="0"/>
    <n v="0"/>
    <n v="0"/>
  </r>
  <r>
    <n v="4096"/>
    <n v="4097"/>
    <n v="1161"/>
    <n v="257.74200000000002"/>
    <x v="45"/>
    <n v="7367"/>
    <x v="45"/>
    <s v="Ozark-Ouachita Shortleaf Pine Forest and Woodland"/>
    <x v="8"/>
    <x v="15"/>
    <s v="Shortleaf Pine-Oak Forest and Woodland"/>
    <s v="Woodland"/>
    <n v="3"/>
    <n v="7"/>
    <n v="0.33333333300000001"/>
    <n v="0.14285714299999999"/>
    <n v="85.913999914086006"/>
    <n v="36.820285751105999"/>
  </r>
  <r>
    <n v="4143"/>
    <n v="4144"/>
    <n v="22028"/>
    <n v="4890.2160000000003"/>
    <x v="50"/>
    <n v="7367"/>
    <x v="50"/>
    <s v="Ozark-Ouachita Shortleaf Pine Forest and Woodland"/>
    <x v="8"/>
    <x v="15"/>
    <s v="Shortleaf Pine-Oak Forest and Woodland"/>
    <s v="Woodland"/>
    <n v="3"/>
    <n v="7"/>
    <n v="0.33333333300000001"/>
    <n v="0.14285714299999999"/>
    <n v="1630.0719983699282"/>
    <n v="698.60228641288802"/>
  </r>
  <r>
    <n v="4175"/>
    <n v="4176"/>
    <n v="6303"/>
    <n v="1399.2660000000001"/>
    <x v="46"/>
    <n v="7367"/>
    <x v="46"/>
    <s v="Ozark-Ouachita Shortleaf Pine Forest and Woodland"/>
    <x v="8"/>
    <x v="15"/>
    <s v="Shortleaf Pine-Oak Forest and Woodland"/>
    <s v="Woodland"/>
    <n v="3"/>
    <n v="7"/>
    <n v="0.33333333300000001"/>
    <n v="0.14285714299999999"/>
    <n v="466.42199953357806"/>
    <n v="199.89514305703801"/>
  </r>
  <r>
    <n v="4221"/>
    <n v="4222"/>
    <n v="9901"/>
    <n v="2198.0219999999999"/>
    <x v="48"/>
    <n v="7367"/>
    <x v="48"/>
    <s v="Ozark-Ouachita Shortleaf Pine Forest and Woodland"/>
    <x v="8"/>
    <x v="15"/>
    <s v="Shortleaf Pine-Oak Forest and Woodland"/>
    <s v="Woodland"/>
    <n v="3"/>
    <n v="7"/>
    <n v="0.33333333300000001"/>
    <n v="0.14285714299999999"/>
    <n v="732.67399926732605"/>
    <n v="314.00314317114595"/>
  </r>
  <r>
    <n v="4270"/>
    <n v="4271"/>
    <n v="83"/>
    <n v="18.426000000000002"/>
    <x v="49"/>
    <n v="7928"/>
    <x v="49"/>
    <s v="Eastern Cool Temperate Developed Shrubland"/>
    <x v="0"/>
    <x v="4"/>
    <s v="Developed-Upland Shrubland"/>
    <s v=" "/>
    <n v="0"/>
    <n v="0"/>
    <n v="0"/>
    <n v="0"/>
    <n v="0"/>
    <n v="0"/>
  </r>
  <r>
    <n v="4255"/>
    <n v="4256"/>
    <n v="17531"/>
    <n v="3891.8820000000001"/>
    <x v="49"/>
    <n v="7367"/>
    <x v="49"/>
    <s v="Ozark-Ouachita Shortleaf Pine Forest and Woodland"/>
    <x v="8"/>
    <x v="15"/>
    <s v="Shortleaf Pine-Oak Forest and Woodland"/>
    <s v="Woodland"/>
    <n v="3"/>
    <n v="7"/>
    <n v="0.33333333300000001"/>
    <n v="0.14285714299999999"/>
    <n v="1297.2939987027059"/>
    <n v="555.98314341312596"/>
  </r>
  <r>
    <n v="4272"/>
    <n v="4273"/>
    <n v="35"/>
    <n v="7.7700000000000005"/>
    <x v="50"/>
    <n v="7928"/>
    <x v="50"/>
    <s v="Eastern Cool Temperate Developed Shrubland"/>
    <x v="0"/>
    <x v="4"/>
    <s v="Developed-Upland Shrubland"/>
    <s v=" "/>
    <n v="0"/>
    <n v="0"/>
    <n v="0"/>
    <n v="0"/>
    <n v="0"/>
    <n v="0"/>
  </r>
  <r>
    <n v="4301"/>
    <n v="4302"/>
    <n v="33997"/>
    <n v="7547.3339999999998"/>
    <x v="51"/>
    <n v="7367"/>
    <x v="51"/>
    <s v="Ozark-Ouachita Shortleaf Pine Forest and Woodland"/>
    <x v="8"/>
    <x v="15"/>
    <s v="Shortleaf Pine-Oak Forest and Woodland"/>
    <s v="Woodland"/>
    <n v="3"/>
    <n v="7"/>
    <n v="0.33333333300000001"/>
    <n v="0.14285714299999999"/>
    <n v="2515.7779974842219"/>
    <n v="1078.190572506762"/>
  </r>
  <r>
    <n v="4342"/>
    <n v="4343"/>
    <n v="34951"/>
    <n v="7759.1220000000003"/>
    <x v="52"/>
    <n v="7367"/>
    <x v="52"/>
    <s v="Ozark-Ouachita Shortleaf Pine Forest and Woodland"/>
    <x v="8"/>
    <x v="15"/>
    <s v="Shortleaf Pine-Oak Forest and Woodland"/>
    <s v="Woodland"/>
    <n v="3"/>
    <n v="7"/>
    <n v="0.33333333300000001"/>
    <n v="0.14285714299999999"/>
    <n v="2586.3739974136261"/>
    <n v="1108.4460011084459"/>
  </r>
  <r>
    <n v="4374"/>
    <n v="4375"/>
    <n v="33972"/>
    <n v="7541.7839999999997"/>
    <x v="54"/>
    <n v="7367"/>
    <x v="54"/>
    <s v="Ozark-Ouachita Shortleaf Pine Forest and Woodland"/>
    <x v="8"/>
    <x v="15"/>
    <s v="Shortleaf Pine-Oak Forest and Woodland"/>
    <s v="Woodland"/>
    <n v="3"/>
    <n v="7"/>
    <n v="0.33333333300000001"/>
    <n v="0.14285714299999999"/>
    <n v="2513.9279974860719"/>
    <n v="1077.397715363112"/>
  </r>
  <r>
    <n v="4417"/>
    <n v="4418"/>
    <n v="48245"/>
    <n v="10710.39"/>
    <x v="58"/>
    <n v="7367"/>
    <x v="58"/>
    <s v="Ozark-Ouachita Shortleaf Pine Forest and Woodland"/>
    <x v="8"/>
    <x v="15"/>
    <s v="Shortleaf Pine-Oak Forest and Woodland"/>
    <s v="Woodland"/>
    <n v="3"/>
    <n v="7"/>
    <n v="0.33333333300000001"/>
    <n v="0.14285714299999999"/>
    <n v="3570.1299964298701"/>
    <n v="1530.0557158157699"/>
  </r>
  <r>
    <n v="4453"/>
    <n v="4454"/>
    <n v="45882"/>
    <n v="10185.804"/>
    <x v="55"/>
    <n v="7367"/>
    <x v="55"/>
    <s v="Ozark-Ouachita Shortleaf Pine Forest and Woodland"/>
    <x v="8"/>
    <x v="15"/>
    <s v="Shortleaf Pine-Oak Forest and Woodland"/>
    <s v="Woodland"/>
    <n v="3"/>
    <n v="7"/>
    <n v="0.33333333300000001"/>
    <n v="0.14285714299999999"/>
    <n v="3395.2679966047322"/>
    <n v="1455.114858597972"/>
  </r>
  <r>
    <n v="4494"/>
    <n v="4495"/>
    <n v="72595"/>
    <n v="16116.09"/>
    <x v="56"/>
    <n v="7367"/>
    <x v="56"/>
    <s v="Ozark-Ouachita Shortleaf Pine Forest and Woodland"/>
    <x v="8"/>
    <x v="15"/>
    <s v="Shortleaf Pine-Oak Forest and Woodland"/>
    <s v="Woodland"/>
    <n v="3"/>
    <n v="7"/>
    <n v="0.33333333300000001"/>
    <n v="0.14285714299999999"/>
    <n v="5372.0299946279702"/>
    <n v="2302.29857373087"/>
  </r>
  <r>
    <n v="4533"/>
    <n v="4534"/>
    <n v="30966"/>
    <n v="6874.4520000000002"/>
    <x v="74"/>
    <n v="7367"/>
    <x v="74"/>
    <s v="Ozark-Ouachita Shortleaf Pine Forest and Woodland"/>
    <x v="8"/>
    <x v="15"/>
    <s v="Shortleaf Pine-Oak Forest and Woodland"/>
    <s v="Woodland"/>
    <n v="3"/>
    <n v="7"/>
    <n v="0.33333333300000001"/>
    <n v="0.14285714299999999"/>
    <n v="2291.4839977085162"/>
    <n v="982.06457241063595"/>
  </r>
  <r>
    <n v="4280"/>
    <n v="4281"/>
    <n v="427"/>
    <n v="94.793999999999997"/>
    <x v="50"/>
    <n v="7295"/>
    <x v="50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4573"/>
    <n v="4574"/>
    <n v="45511"/>
    <n v="10103.442000000001"/>
    <x v="57"/>
    <n v="7367"/>
    <x v="57"/>
    <s v="Ozark-Ouachita Shortleaf Pine Forest and Woodland"/>
    <x v="8"/>
    <x v="15"/>
    <s v="Shortleaf Pine-Oak Forest and Woodland"/>
    <s v="Woodland"/>
    <n v="3"/>
    <n v="7"/>
    <n v="0.33333333300000001"/>
    <n v="0.14285714299999999"/>
    <n v="3367.8139966321864"/>
    <n v="1443.348858586206"/>
  </r>
  <r>
    <n v="1796"/>
    <n v="1797"/>
    <n v="296"/>
    <n v="65.712000000000003"/>
    <x v="1"/>
    <n v="7583"/>
    <x v="1"/>
    <s v="Ozark-Ouachita Shortleaf Pine-Oak Forest and Woodland"/>
    <x v="8"/>
    <x v="12"/>
    <s v="Shortleaf Pine-Oak Forest and Woodland"/>
    <s v="Forest"/>
    <n v="5"/>
    <n v="10"/>
    <n v="0.2"/>
    <n v="0.1"/>
    <n v="13.142400000000002"/>
    <n v="6.571200000000001"/>
  </r>
  <r>
    <n v="2209"/>
    <n v="2210"/>
    <n v="187"/>
    <n v="41.514000000000003"/>
    <x v="19"/>
    <n v="7583"/>
    <x v="19"/>
    <s v="Ozark-Ouachita Shortleaf Pine-Oak Forest and Woodland"/>
    <x v="8"/>
    <x v="12"/>
    <s v="Shortleaf Pine-Oak Forest and Woodland"/>
    <s v="Forest"/>
    <n v="5"/>
    <n v="10"/>
    <n v="0.2"/>
    <n v="0.1"/>
    <n v="8.3028000000000013"/>
    <n v="4.1514000000000006"/>
  </r>
  <r>
    <n v="4284"/>
    <n v="4285"/>
    <n v="80946"/>
    <n v="17970.011999999999"/>
    <x v="51"/>
    <n v="7299"/>
    <x v="51"/>
    <s v="Developed-Roads"/>
    <x v="0"/>
    <x v="5"/>
    <s v="Developed-Roads"/>
    <s v=" "/>
    <n v="0"/>
    <n v="0"/>
    <n v="0"/>
    <n v="0"/>
    <n v="0"/>
    <n v="0"/>
  </r>
  <r>
    <n v="4285"/>
    <n v="4286"/>
    <n v="321305"/>
    <n v="71329.710000000006"/>
    <x v="51"/>
    <n v="7977"/>
    <x v="51"/>
    <s v="Eastern Cool Temperate Pasture and Hayland"/>
    <x v="0"/>
    <x v="3"/>
    <s v="Agricultural-Pasture and Hayland"/>
    <s v=" "/>
    <n v="0"/>
    <n v="0"/>
    <n v="0"/>
    <n v="0"/>
    <n v="0"/>
    <n v="0"/>
  </r>
  <r>
    <n v="4286"/>
    <n v="4287"/>
    <n v="14442"/>
    <n v="3206.1240000000003"/>
    <x v="51"/>
    <n v="7297"/>
    <x v="51"/>
    <s v="Developed-Medium Intensity"/>
    <x v="0"/>
    <x v="6"/>
    <s v="Developed-Medium Intensity"/>
    <s v=" "/>
    <n v="0"/>
    <n v="0"/>
    <n v="0"/>
    <n v="0"/>
    <n v="0"/>
    <n v="0"/>
  </r>
  <r>
    <n v="4287"/>
    <n v="4288"/>
    <n v="6635"/>
    <n v="1472.97"/>
    <x v="51"/>
    <n v="7925"/>
    <x v="51"/>
    <s v="Eastern Cool Temperate Developed Deciduous Forest"/>
    <x v="0"/>
    <x v="4"/>
    <s v="Developed-Upland Deciduous Forest"/>
    <s v=" "/>
    <n v="0"/>
    <n v="0"/>
    <n v="0"/>
    <n v="0"/>
    <n v="0"/>
    <n v="0"/>
  </r>
  <r>
    <n v="2396"/>
    <n v="2397"/>
    <n v="954"/>
    <n v="211.78800000000001"/>
    <x v="2"/>
    <n v="7583"/>
    <x v="2"/>
    <s v="Ozark-Ouachita Shortleaf Pine-Oak Forest and Woodland"/>
    <x v="8"/>
    <x v="12"/>
    <s v="Shortleaf Pine-Oak Forest and Woodland"/>
    <s v="Forest"/>
    <n v="5"/>
    <n v="10"/>
    <n v="0.2"/>
    <n v="0.1"/>
    <n v="42.357600000000005"/>
    <n v="21.178800000000003"/>
  </r>
  <r>
    <n v="2426"/>
    <n v="2427"/>
    <n v="6468"/>
    <n v="1435.896"/>
    <x v="3"/>
    <n v="7583"/>
    <x v="3"/>
    <s v="Ozark-Ouachita Shortleaf Pine-Oak Forest and Woodland"/>
    <x v="8"/>
    <x v="12"/>
    <s v="Shortleaf Pine-Oak Forest and Woodland"/>
    <s v="Forest"/>
    <n v="5"/>
    <n v="10"/>
    <n v="0.2"/>
    <n v="0.1"/>
    <n v="287.17919999999998"/>
    <n v="143.58959999999999"/>
  </r>
  <r>
    <n v="4290"/>
    <n v="4291"/>
    <n v="21363"/>
    <n v="4742.5860000000002"/>
    <x v="51"/>
    <n v="7296"/>
    <x v="51"/>
    <s v="Developed-Low Intensity"/>
    <x v="0"/>
    <x v="7"/>
    <s v="Developed-Low Intensity"/>
    <s v=" "/>
    <n v="0"/>
    <n v="0"/>
    <n v="0"/>
    <n v="0"/>
    <n v="0"/>
    <n v="0"/>
  </r>
  <r>
    <n v="4291"/>
    <n v="4292"/>
    <n v="21952"/>
    <n v="4873.3440000000001"/>
    <x v="51"/>
    <n v="9817"/>
    <x v="51"/>
    <s v="Northern &amp; Central Ruderal Meadow"/>
    <x v="2"/>
    <x v="2"/>
    <s v="Introduced Perennial Grassland and Forbland"/>
    <s v="Prairie"/>
    <n v="1"/>
    <n v="3"/>
    <n v="1"/>
    <n v="0.33333333300000001"/>
    <n v="4873.3440000000001"/>
    <n v="1624.4479983755521"/>
  </r>
  <r>
    <n v="2457"/>
    <n v="2458"/>
    <n v="160"/>
    <n v="35.520000000000003"/>
    <x v="4"/>
    <n v="7583"/>
    <x v="4"/>
    <s v="Ozark-Ouachita Shortleaf Pine-Oak Forest and Woodland"/>
    <x v="8"/>
    <x v="12"/>
    <s v="Shortleaf Pine-Oak Forest and Woodland"/>
    <s v="Forest"/>
    <n v="5"/>
    <n v="10"/>
    <n v="0.2"/>
    <n v="0.1"/>
    <n v="7.104000000000001"/>
    <n v="3.5520000000000005"/>
  </r>
  <r>
    <n v="4293"/>
    <n v="4294"/>
    <n v="6805"/>
    <n v="1510.71"/>
    <x v="51"/>
    <n v="7907"/>
    <x v="51"/>
    <s v="Eastern Cool Temperate Urban Mixed Forest"/>
    <x v="0"/>
    <x v="4"/>
    <s v="Developed-Upland Mixed Forest"/>
    <s v=" "/>
    <n v="0"/>
    <n v="0"/>
    <n v="0"/>
    <n v="0"/>
    <n v="0"/>
    <n v="0"/>
  </r>
  <r>
    <n v="4294"/>
    <n v="4295"/>
    <n v="1420"/>
    <n v="315.24"/>
    <x v="51"/>
    <n v="7929"/>
    <x v="51"/>
    <s v="Eastern Cool Temperate Developed Herbaceous"/>
    <x v="0"/>
    <x v="4"/>
    <s v="Developed-Upland Herbaceous"/>
    <s v=" "/>
    <n v="0"/>
    <n v="0"/>
    <n v="0"/>
    <n v="0"/>
    <n v="0"/>
    <n v="0"/>
  </r>
  <r>
    <n v="4295"/>
    <n v="4296"/>
    <n v="1361"/>
    <n v="302.142"/>
    <x v="51"/>
    <n v="9317"/>
    <x v="51"/>
    <s v="Northern &amp; Central Ruderal Shrubland"/>
    <x v="0"/>
    <x v="10"/>
    <s v="Introduced Upland Vegetation-Shrub"/>
    <s v="Prairie? (Swaty used prairie numbers)"/>
    <n v="1"/>
    <n v="3"/>
    <n v="1"/>
    <n v="0.33333333300000001"/>
    <n v="302.142"/>
    <n v="100.71399989928599"/>
  </r>
  <r>
    <n v="4296"/>
    <n v="4297"/>
    <n v="5430"/>
    <n v="1205.46"/>
    <x v="51"/>
    <n v="7909"/>
    <x v="51"/>
    <s v="Eastern Cool Temperate Urban Shrubland"/>
    <x v="0"/>
    <x v="4"/>
    <s v="Developed-Upland Shrubland"/>
    <s v=" "/>
    <n v="0"/>
    <n v="0"/>
    <n v="0"/>
    <n v="0"/>
    <n v="0"/>
    <n v="0"/>
  </r>
  <r>
    <n v="4297"/>
    <n v="4298"/>
    <n v="19009"/>
    <n v="4219.9980000000005"/>
    <x v="51"/>
    <n v="7905"/>
    <x v="51"/>
    <s v="Eastern Cool Temperate Urban Deciduous Forest"/>
    <x v="0"/>
    <x v="4"/>
    <s v="Developed-Upland Deciduous Forest"/>
    <s v=" "/>
    <n v="0"/>
    <n v="0"/>
    <n v="0"/>
    <n v="0"/>
    <n v="0"/>
    <n v="0"/>
  </r>
  <r>
    <n v="2470"/>
    <n v="2471"/>
    <n v="98"/>
    <n v="21.756"/>
    <x v="5"/>
    <n v="7583"/>
    <x v="5"/>
    <s v="Ozark-Ouachita Shortleaf Pine-Oak Forest and Woodland"/>
    <x v="8"/>
    <x v="12"/>
    <s v="Shortleaf Pine-Oak Forest and Woodland"/>
    <s v="Forest"/>
    <n v="5"/>
    <n v="10"/>
    <n v="0.2"/>
    <n v="0.1"/>
    <n v="4.3512000000000004"/>
    <n v="2.1756000000000002"/>
  </r>
  <r>
    <n v="4299"/>
    <n v="4300"/>
    <n v="3389"/>
    <n v="752.35800000000006"/>
    <x v="51"/>
    <n v="7927"/>
    <x v="51"/>
    <s v="Eastern Cool Temperate Developed Mixed Forest"/>
    <x v="0"/>
    <x v="4"/>
    <s v="Developed-Upland Mixed Forest"/>
    <s v=" "/>
    <n v="0"/>
    <n v="0"/>
    <n v="0"/>
    <n v="0"/>
    <n v="0"/>
    <n v="0"/>
  </r>
  <r>
    <n v="4300"/>
    <n v="4301"/>
    <n v="7960"/>
    <n v="1767.1200000000001"/>
    <x v="51"/>
    <n v="7908"/>
    <x v="51"/>
    <s v="Eastern Cool Temperate Urban Herbaceous"/>
    <x v="0"/>
    <x v="4"/>
    <s v="Developed-Upland Herbaceous"/>
    <s v=" "/>
    <n v="0"/>
    <n v="0"/>
    <n v="0"/>
    <n v="0"/>
    <n v="0"/>
    <n v="0"/>
  </r>
  <r>
    <n v="2504"/>
    <n v="2505"/>
    <n v="1946"/>
    <n v="432.012"/>
    <x v="6"/>
    <n v="7583"/>
    <x v="6"/>
    <s v="Ozark-Ouachita Shortleaf Pine-Oak Forest and Woodland"/>
    <x v="8"/>
    <x v="12"/>
    <s v="Shortleaf Pine-Oak Forest and Woodland"/>
    <s v="Forest"/>
    <n v="5"/>
    <n v="10"/>
    <n v="0.2"/>
    <n v="0.1"/>
    <n v="86.4024"/>
    <n v="43.2012"/>
  </r>
  <r>
    <n v="2544"/>
    <n v="2545"/>
    <n v="2810"/>
    <n v="623.82000000000005"/>
    <x v="7"/>
    <n v="7583"/>
    <x v="7"/>
    <s v="Ozark-Ouachita Shortleaf Pine-Oak Forest and Woodland"/>
    <x v="8"/>
    <x v="12"/>
    <s v="Shortleaf Pine-Oak Forest and Woodland"/>
    <s v="Forest"/>
    <n v="5"/>
    <n v="10"/>
    <n v="0.2"/>
    <n v="0.1"/>
    <n v="124.76400000000001"/>
    <n v="62.382000000000005"/>
  </r>
  <r>
    <n v="2561"/>
    <n v="2562"/>
    <n v="45"/>
    <n v="9.99"/>
    <x v="63"/>
    <n v="7583"/>
    <x v="63"/>
    <s v="Ozark-Ouachita Shortleaf Pine-Oak Forest and Woodland"/>
    <x v="8"/>
    <x v="12"/>
    <s v="Shortleaf Pine-Oak Forest and Woodland"/>
    <s v="Forest"/>
    <n v="5"/>
    <n v="10"/>
    <n v="0.2"/>
    <n v="0.1"/>
    <n v="1.9980000000000002"/>
    <n v="0.99900000000000011"/>
  </r>
  <r>
    <n v="4304"/>
    <n v="4305"/>
    <n v="187"/>
    <n v="41.514000000000003"/>
    <x v="51"/>
    <n v="7926"/>
    <x v="51"/>
    <s v="Eastern Cool Temperate Developed Evergreen Forest"/>
    <x v="0"/>
    <x v="4"/>
    <s v="Developed-Upland Evergreen Forest"/>
    <s v=" "/>
    <n v="0"/>
    <n v="0"/>
    <n v="0"/>
    <n v="0"/>
    <n v="0"/>
    <n v="0"/>
  </r>
  <r>
    <n v="2575"/>
    <n v="2576"/>
    <n v="415"/>
    <n v="92.13"/>
    <x v="8"/>
    <n v="7583"/>
    <x v="8"/>
    <s v="Ozark-Ouachita Shortleaf Pine-Oak Forest and Woodland"/>
    <x v="8"/>
    <x v="12"/>
    <s v="Shortleaf Pine-Oak Forest and Woodland"/>
    <s v="Forest"/>
    <n v="5"/>
    <n v="10"/>
    <n v="0.2"/>
    <n v="0.1"/>
    <n v="18.425999999999998"/>
    <n v="9.2129999999999992"/>
  </r>
  <r>
    <n v="4306"/>
    <n v="4307"/>
    <n v="1606"/>
    <n v="356.53199999999998"/>
    <x v="51"/>
    <n v="7974"/>
    <x v="51"/>
    <s v="Eastern Cool Temperate Row Crop"/>
    <x v="0"/>
    <x v="3"/>
    <s v="Agricultural-Row Crop"/>
    <s v=" "/>
    <n v="0"/>
    <n v="0"/>
    <n v="0"/>
    <n v="0"/>
    <n v="0"/>
    <n v="0"/>
  </r>
  <r>
    <n v="4307"/>
    <n v="4308"/>
    <n v="5835"/>
    <n v="1295.3700000000001"/>
    <x v="51"/>
    <n v="7298"/>
    <x v="51"/>
    <s v="Developed-High Intensity"/>
    <x v="0"/>
    <x v="8"/>
    <s v="Developed-High Intensity"/>
    <s v=" "/>
    <n v="0"/>
    <n v="0"/>
    <n v="0"/>
    <n v="0"/>
    <n v="0"/>
    <n v="0"/>
  </r>
  <r>
    <n v="4308"/>
    <n v="4309"/>
    <n v="2364"/>
    <n v="524.80799999999999"/>
    <x v="51"/>
    <n v="7906"/>
    <x v="51"/>
    <s v="Eastern Cool Temperate Urban Evergreen Forest"/>
    <x v="0"/>
    <x v="4"/>
    <s v="Developed-Upland Evergreen Forest"/>
    <s v=" "/>
    <n v="0"/>
    <n v="0"/>
    <n v="0"/>
    <n v="0"/>
    <n v="0"/>
    <n v="0"/>
  </r>
  <r>
    <n v="4309"/>
    <n v="4310"/>
    <n v="40"/>
    <n v="8.8800000000000008"/>
    <x v="51"/>
    <n v="9064"/>
    <x v="51"/>
    <s v="Central Interior Acidic Cliff and Talus"/>
    <x v="0"/>
    <x v="11"/>
    <s v="Sparse Vegetation"/>
    <s v=" "/>
    <n v="0"/>
    <n v="0"/>
    <n v="0"/>
    <n v="0"/>
    <n v="0"/>
    <n v="0"/>
  </r>
  <r>
    <n v="2603"/>
    <n v="2604"/>
    <n v="1404"/>
    <n v="311.68799999999999"/>
    <x v="9"/>
    <n v="7583"/>
    <x v="9"/>
    <s v="Ozark-Ouachita Shortleaf Pine-Oak Forest and Woodland"/>
    <x v="8"/>
    <x v="12"/>
    <s v="Shortleaf Pine-Oak Forest and Woodland"/>
    <s v="Forest"/>
    <n v="5"/>
    <n v="10"/>
    <n v="0.2"/>
    <n v="0.1"/>
    <n v="62.337600000000002"/>
    <n v="31.168800000000001"/>
  </r>
  <r>
    <n v="4311"/>
    <n v="4312"/>
    <n v="89"/>
    <n v="19.757999999999999"/>
    <x v="51"/>
    <n v="7928"/>
    <x v="51"/>
    <s v="Eastern Cool Temperate Developed Shrubland"/>
    <x v="0"/>
    <x v="4"/>
    <s v="Developed-Upland Shrubland"/>
    <s v=" "/>
    <n v="0"/>
    <n v="0"/>
    <n v="0"/>
    <n v="0"/>
    <n v="0"/>
    <n v="0"/>
  </r>
  <r>
    <n v="4312"/>
    <n v="4313"/>
    <n v="59415"/>
    <n v="13190.130000000001"/>
    <x v="51"/>
    <n v="7292"/>
    <x v="51"/>
    <s v="Open Water"/>
    <x v="0"/>
    <x v="0"/>
    <s v="Open Water"/>
    <s v=" "/>
    <n v="0"/>
    <n v="0"/>
    <n v="0"/>
    <n v="0"/>
    <n v="0"/>
    <n v="0"/>
  </r>
  <r>
    <n v="4313"/>
    <n v="4314"/>
    <n v="270"/>
    <n v="59.94"/>
    <x v="49"/>
    <n v="7295"/>
    <x v="49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2657"/>
    <n v="2658"/>
    <n v="1333"/>
    <n v="295.92599999999999"/>
    <x v="10"/>
    <n v="7583"/>
    <x v="10"/>
    <s v="Ozark-Ouachita Shortleaf Pine-Oak Forest and Woodland"/>
    <x v="8"/>
    <x v="12"/>
    <s v="Shortleaf Pine-Oak Forest and Woodland"/>
    <s v="Forest"/>
    <n v="5"/>
    <n v="10"/>
    <n v="0.2"/>
    <n v="0.1"/>
    <n v="59.185200000000002"/>
    <n v="29.592600000000001"/>
  </r>
  <r>
    <n v="4315"/>
    <n v="4316"/>
    <n v="214"/>
    <n v="47.508000000000003"/>
    <x v="51"/>
    <n v="7975"/>
    <x v="51"/>
    <s v="Eastern Cool Temperate Close Grown Crop"/>
    <x v="0"/>
    <x v="3"/>
    <s v="Agricultural-Close Grown Crop"/>
    <s v=" "/>
    <n v="0"/>
    <n v="0"/>
    <n v="0"/>
    <n v="0"/>
    <n v="0"/>
    <n v="0"/>
  </r>
  <r>
    <n v="4316"/>
    <n v="4317"/>
    <n v="165"/>
    <n v="36.630000000000003"/>
    <x v="51"/>
    <n v="7976"/>
    <x v="51"/>
    <s v="Eastern Cool Temperate Fallow/Idle Cropland"/>
    <x v="0"/>
    <x v="3"/>
    <s v="Agricultural-Fallow/Idle Cropland"/>
    <s v=" "/>
    <n v="0"/>
    <n v="0"/>
    <n v="0"/>
    <n v="0"/>
    <n v="0"/>
    <n v="0"/>
  </r>
  <r>
    <n v="4317"/>
    <n v="4318"/>
    <n v="65"/>
    <n v="14.43"/>
    <x v="51"/>
    <n v="7978"/>
    <x v="51"/>
    <s v="Eastern Cool Temperate Wheat"/>
    <x v="0"/>
    <x v="3"/>
    <s v="Agricultural-Wheat"/>
    <s v=" "/>
    <n v="0"/>
    <n v="0"/>
    <n v="0"/>
    <n v="0"/>
    <n v="0"/>
    <n v="0"/>
  </r>
  <r>
    <n v="4318"/>
    <n v="4319"/>
    <n v="1057"/>
    <n v="234.654"/>
    <x v="51"/>
    <n v="7295"/>
    <x v="51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2691"/>
    <n v="2692"/>
    <n v="2128"/>
    <n v="472.416"/>
    <x v="12"/>
    <n v="7583"/>
    <x v="12"/>
    <s v="Ozark-Ouachita Shortleaf Pine-Oak Forest and Woodland"/>
    <x v="8"/>
    <x v="12"/>
    <s v="Shortleaf Pine-Oak Forest and Woodland"/>
    <s v="Forest"/>
    <n v="5"/>
    <n v="10"/>
    <n v="0.2"/>
    <n v="0.1"/>
    <n v="94.483200000000011"/>
    <n v="47.241600000000005"/>
  </r>
  <r>
    <n v="2704"/>
    <n v="2705"/>
    <n v="3035"/>
    <n v="673.77"/>
    <x v="13"/>
    <n v="7583"/>
    <x v="13"/>
    <s v="Ozark-Ouachita Shortleaf Pine-Oak Forest and Woodland"/>
    <x v="8"/>
    <x v="12"/>
    <s v="Shortleaf Pine-Oak Forest and Woodland"/>
    <s v="Forest"/>
    <n v="5"/>
    <n v="10"/>
    <n v="0.2"/>
    <n v="0.1"/>
    <n v="134.75399999999999"/>
    <n v="67.376999999999995"/>
  </r>
  <r>
    <n v="2714"/>
    <n v="2715"/>
    <n v="4891"/>
    <n v="1085.8019999999999"/>
    <x v="14"/>
    <n v="7583"/>
    <x v="14"/>
    <s v="Ozark-Ouachita Shortleaf Pine-Oak Forest and Woodland"/>
    <x v="8"/>
    <x v="12"/>
    <s v="Shortleaf Pine-Oak Forest and Woodland"/>
    <s v="Forest"/>
    <n v="5"/>
    <n v="10"/>
    <n v="0.2"/>
    <n v="0.1"/>
    <n v="217.16039999999998"/>
    <n v="108.58019999999999"/>
  </r>
  <r>
    <n v="2718"/>
    <n v="2719"/>
    <n v="5081"/>
    <n v="1127.982"/>
    <x v="15"/>
    <n v="7583"/>
    <x v="15"/>
    <s v="Ozark-Ouachita Shortleaf Pine-Oak Forest and Woodland"/>
    <x v="8"/>
    <x v="12"/>
    <s v="Shortleaf Pine-Oak Forest and Woodland"/>
    <s v="Forest"/>
    <n v="5"/>
    <n v="10"/>
    <n v="0.2"/>
    <n v="0.1"/>
    <n v="225.59640000000002"/>
    <n v="112.79820000000001"/>
  </r>
  <r>
    <n v="4323"/>
    <n v="4324"/>
    <n v="20"/>
    <n v="4.4400000000000004"/>
    <x v="32"/>
    <n v="7926"/>
    <x v="32"/>
    <s v="Eastern Cool Temperate Developed Evergreen Forest"/>
    <x v="0"/>
    <x v="4"/>
    <s v="Developed-Upland Evergreen Forest"/>
    <s v=" "/>
    <n v="0"/>
    <n v="0"/>
    <n v="0"/>
    <n v="0"/>
    <n v="0"/>
    <n v="0"/>
  </r>
  <r>
    <n v="4324"/>
    <n v="4325"/>
    <n v="1"/>
    <n v="0.222"/>
    <x v="32"/>
    <n v="7971"/>
    <x v="32"/>
    <s v="Eastern Cool Temperate Vineyard"/>
    <x v="0"/>
    <x v="3"/>
    <s v="Agricultural-Vineyard"/>
    <s v=" "/>
    <n v="0"/>
    <n v="0"/>
    <n v="0"/>
    <n v="0"/>
    <n v="0"/>
    <n v="0"/>
  </r>
  <r>
    <n v="4325"/>
    <n v="4326"/>
    <n v="416"/>
    <n v="92.352000000000004"/>
    <x v="32"/>
    <n v="7295"/>
    <x v="32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2742"/>
    <n v="2743"/>
    <n v="6414"/>
    <n v="1423.9080000000001"/>
    <x v="16"/>
    <n v="7583"/>
    <x v="16"/>
    <s v="Ozark-Ouachita Shortleaf Pine-Oak Forest and Woodland"/>
    <x v="8"/>
    <x v="12"/>
    <s v="Shortleaf Pine-Oak Forest and Woodland"/>
    <s v="Forest"/>
    <n v="5"/>
    <n v="10"/>
    <n v="0.2"/>
    <n v="0.1"/>
    <n v="284.78160000000003"/>
    <n v="142.39080000000001"/>
  </r>
  <r>
    <n v="2790"/>
    <n v="2791"/>
    <n v="7558"/>
    <n v="1677.876"/>
    <x v="17"/>
    <n v="7583"/>
    <x v="17"/>
    <s v="Ozark-Ouachita Shortleaf Pine-Oak Forest and Woodland"/>
    <x v="8"/>
    <x v="12"/>
    <s v="Shortleaf Pine-Oak Forest and Woodland"/>
    <s v="Forest"/>
    <n v="5"/>
    <n v="10"/>
    <n v="0.2"/>
    <n v="0.1"/>
    <n v="335.5752"/>
    <n v="167.7876"/>
  </r>
  <r>
    <n v="2837"/>
    <n v="2838"/>
    <n v="3954"/>
    <n v="877.78800000000001"/>
    <x v="18"/>
    <n v="7583"/>
    <x v="18"/>
    <s v="Ozark-Ouachita Shortleaf Pine-Oak Forest and Woodland"/>
    <x v="8"/>
    <x v="12"/>
    <s v="Shortleaf Pine-Oak Forest and Woodland"/>
    <s v="Forest"/>
    <n v="5"/>
    <n v="10"/>
    <n v="0.2"/>
    <n v="0.1"/>
    <n v="175.55760000000001"/>
    <n v="87.778800000000004"/>
  </r>
  <r>
    <n v="2892"/>
    <n v="2893"/>
    <n v="20410"/>
    <n v="4531.0200000000004"/>
    <x v="20"/>
    <n v="7583"/>
    <x v="20"/>
    <s v="Ozark-Ouachita Shortleaf Pine-Oak Forest and Woodland"/>
    <x v="8"/>
    <x v="12"/>
    <s v="Shortleaf Pine-Oak Forest and Woodland"/>
    <s v="Forest"/>
    <n v="5"/>
    <n v="10"/>
    <n v="0.2"/>
    <n v="0.1"/>
    <n v="906.20400000000018"/>
    <n v="453.10200000000009"/>
  </r>
  <r>
    <n v="4330"/>
    <n v="4331"/>
    <n v="742134"/>
    <n v="164753.74799999999"/>
    <x v="52"/>
    <n v="7977"/>
    <x v="52"/>
    <s v="Eastern Cool Temperate Pasture and Hayland"/>
    <x v="0"/>
    <x v="3"/>
    <s v="Agricultural-Pasture and Hayland"/>
    <s v=" "/>
    <n v="0"/>
    <n v="0"/>
    <n v="0"/>
    <n v="0"/>
    <n v="0"/>
    <n v="0"/>
  </r>
  <r>
    <n v="4331"/>
    <n v="4332"/>
    <n v="28189"/>
    <n v="6257.9579999999996"/>
    <x v="52"/>
    <n v="9817"/>
    <x v="52"/>
    <s v="Northern &amp; Central Ruderal Meadow"/>
    <x v="2"/>
    <x v="2"/>
    <s v="Introduced Perennial Grassland and Forbland"/>
    <s v="Prairie"/>
    <n v="1"/>
    <n v="3"/>
    <n v="1"/>
    <n v="0.33333333300000001"/>
    <n v="6257.9579999999996"/>
    <n v="2085.9859979140138"/>
  </r>
  <r>
    <n v="4332"/>
    <n v="4333"/>
    <n v="69776"/>
    <n v="15490.272000000001"/>
    <x v="52"/>
    <n v="7299"/>
    <x v="52"/>
    <s v="Developed-Roads"/>
    <x v="0"/>
    <x v="5"/>
    <s v="Developed-Roads"/>
    <s v=" "/>
    <n v="0"/>
    <n v="0"/>
    <n v="0"/>
    <n v="0"/>
    <n v="0"/>
    <n v="0"/>
  </r>
  <r>
    <n v="2926"/>
    <n v="2927"/>
    <n v="48613"/>
    <n v="10792.085999999999"/>
    <x v="21"/>
    <n v="7583"/>
    <x v="21"/>
    <s v="Ozark-Ouachita Shortleaf Pine-Oak Forest and Woodland"/>
    <x v="8"/>
    <x v="12"/>
    <s v="Shortleaf Pine-Oak Forest and Woodland"/>
    <s v="Forest"/>
    <n v="5"/>
    <n v="10"/>
    <n v="0.2"/>
    <n v="0.1"/>
    <n v="2158.4171999999999"/>
    <n v="1079.2085999999999"/>
  </r>
  <r>
    <n v="4334"/>
    <n v="4335"/>
    <n v="16"/>
    <n v="3.552"/>
    <x v="48"/>
    <n v="9064"/>
    <x v="48"/>
    <s v="Central Interior Acidic Cliff and Talus"/>
    <x v="0"/>
    <x v="11"/>
    <s v="Sparse Vegetation"/>
    <s v=" "/>
    <n v="0"/>
    <n v="0"/>
    <n v="0"/>
    <n v="0"/>
    <n v="0"/>
    <n v="0"/>
  </r>
  <r>
    <n v="4335"/>
    <n v="4336"/>
    <n v="5363"/>
    <n v="1190.586"/>
    <x v="52"/>
    <n v="7909"/>
    <x v="52"/>
    <s v="Eastern Cool Temperate Urban Shrubland"/>
    <x v="0"/>
    <x v="4"/>
    <s v="Developed-Upland Shrubland"/>
    <s v=" "/>
    <n v="0"/>
    <n v="0"/>
    <n v="0"/>
    <n v="0"/>
    <n v="0"/>
    <n v="0"/>
  </r>
  <r>
    <n v="4336"/>
    <n v="4337"/>
    <n v="3794"/>
    <n v="842.26800000000003"/>
    <x v="52"/>
    <n v="7908"/>
    <x v="52"/>
    <s v="Eastern Cool Temperate Urban Herbaceous"/>
    <x v="0"/>
    <x v="4"/>
    <s v="Developed-Upland Herbaceous"/>
    <s v=" "/>
    <n v="0"/>
    <n v="0"/>
    <n v="0"/>
    <n v="0"/>
    <n v="0"/>
    <n v="0"/>
  </r>
  <r>
    <n v="4337"/>
    <n v="4338"/>
    <n v="6774"/>
    <n v="1503.828"/>
    <x v="52"/>
    <n v="7296"/>
    <x v="52"/>
    <s v="Developed-Low Intensity"/>
    <x v="0"/>
    <x v="7"/>
    <s v="Developed-Low Intensity"/>
    <s v=" "/>
    <n v="0"/>
    <n v="0"/>
    <n v="0"/>
    <n v="0"/>
    <n v="0"/>
    <n v="0"/>
  </r>
  <r>
    <n v="4338"/>
    <n v="4339"/>
    <n v="932"/>
    <n v="206.904"/>
    <x v="52"/>
    <n v="7927"/>
    <x v="52"/>
    <s v="Eastern Cool Temperate Developed Mixed Forest"/>
    <x v="0"/>
    <x v="4"/>
    <s v="Developed-Upland Mixed Forest"/>
    <s v=" "/>
    <n v="0"/>
    <n v="0"/>
    <n v="0"/>
    <n v="0"/>
    <n v="0"/>
    <n v="0"/>
  </r>
  <r>
    <n v="2977"/>
    <n v="2978"/>
    <n v="14495"/>
    <n v="3217.89"/>
    <x v="22"/>
    <n v="7583"/>
    <x v="22"/>
    <s v="Ozark-Ouachita Shortleaf Pine-Oak Forest and Woodland"/>
    <x v="8"/>
    <x v="12"/>
    <s v="Shortleaf Pine-Oak Forest and Woodland"/>
    <s v="Forest"/>
    <n v="5"/>
    <n v="10"/>
    <n v="0.2"/>
    <n v="0.1"/>
    <n v="643.57799999999997"/>
    <n v="321.78899999999999"/>
  </r>
  <r>
    <n v="4340"/>
    <n v="4341"/>
    <n v="2432"/>
    <n v="539.904"/>
    <x v="52"/>
    <n v="9317"/>
    <x v="52"/>
    <s v="Northern &amp; Central Ruderal Shrubland"/>
    <x v="0"/>
    <x v="10"/>
    <s v="Introduced Upland Vegetation-Shrub"/>
    <s v="Prairie? (Swaty used prairie numbers)"/>
    <n v="1"/>
    <n v="3"/>
    <n v="1"/>
    <n v="0.33333333300000001"/>
    <n v="539.904"/>
    <n v="179.96799982003199"/>
  </r>
  <r>
    <n v="4341"/>
    <n v="4342"/>
    <n v="2720"/>
    <n v="603.84"/>
    <x v="52"/>
    <n v="7974"/>
    <x v="52"/>
    <s v="Eastern Cool Temperate Row Crop"/>
    <x v="0"/>
    <x v="3"/>
    <s v="Agricultural-Row Crop"/>
    <s v=" "/>
    <n v="0"/>
    <n v="0"/>
    <n v="0"/>
    <n v="0"/>
    <n v="0"/>
    <n v="0"/>
  </r>
  <r>
    <n v="3033"/>
    <n v="3034"/>
    <n v="27457"/>
    <n v="6095.4539999999997"/>
    <x v="23"/>
    <n v="7583"/>
    <x v="23"/>
    <s v="Ozark-Ouachita Shortleaf Pine-Oak Forest and Woodland"/>
    <x v="8"/>
    <x v="12"/>
    <s v="Shortleaf Pine-Oak Forest and Woodland"/>
    <s v="Forest"/>
    <n v="5"/>
    <n v="10"/>
    <n v="0.2"/>
    <n v="0.1"/>
    <n v="1219.0907999999999"/>
    <n v="609.54539999999997"/>
  </r>
  <r>
    <n v="4343"/>
    <n v="4344"/>
    <n v="17713"/>
    <n v="3932.2860000000001"/>
    <x v="52"/>
    <n v="7905"/>
    <x v="52"/>
    <s v="Eastern Cool Temperate Urban Deciduous Forest"/>
    <x v="0"/>
    <x v="4"/>
    <s v="Developed-Upland Deciduous Forest"/>
    <s v=" "/>
    <n v="0"/>
    <n v="0"/>
    <n v="0"/>
    <n v="0"/>
    <n v="0"/>
    <n v="0"/>
  </r>
  <r>
    <n v="3204"/>
    <n v="3205"/>
    <n v="1636"/>
    <n v="363.19200000000001"/>
    <x v="30"/>
    <n v="7583"/>
    <x v="30"/>
    <s v="Ozark-Ouachita Shortleaf Pine-Oak Forest and Woodland"/>
    <x v="8"/>
    <x v="12"/>
    <s v="Shortleaf Pine-Oak Forest and Woodland"/>
    <s v="Forest"/>
    <n v="5"/>
    <n v="10"/>
    <n v="0.2"/>
    <n v="0.1"/>
    <n v="72.638400000000004"/>
    <n v="36.319200000000002"/>
  </r>
  <r>
    <n v="4345"/>
    <n v="4346"/>
    <n v="403"/>
    <n v="89.466000000000008"/>
    <x v="52"/>
    <n v="7976"/>
    <x v="52"/>
    <s v="Eastern Cool Temperate Fallow/Idle Cropland"/>
    <x v="0"/>
    <x v="3"/>
    <s v="Agricultural-Fallow/Idle Cropland"/>
    <s v=" "/>
    <n v="0"/>
    <n v="0"/>
    <n v="0"/>
    <n v="0"/>
    <n v="0"/>
    <n v="0"/>
  </r>
  <r>
    <n v="4346"/>
    <n v="4347"/>
    <n v="2489"/>
    <n v="552.55799999999999"/>
    <x v="52"/>
    <n v="7907"/>
    <x v="52"/>
    <s v="Eastern Cool Temperate Urban Mixed Forest"/>
    <x v="0"/>
    <x v="4"/>
    <s v="Developed-Upland Mixed Forest"/>
    <s v=" "/>
    <n v="0"/>
    <n v="0"/>
    <n v="0"/>
    <n v="0"/>
    <n v="0"/>
    <n v="0"/>
  </r>
  <r>
    <n v="3225"/>
    <n v="3226"/>
    <n v="29"/>
    <n v="6.4379999999999997"/>
    <x v="25"/>
    <n v="7583"/>
    <x v="25"/>
    <s v="Ozark-Ouachita Shortleaf Pine-Oak Forest and Woodland"/>
    <x v="8"/>
    <x v="12"/>
    <s v="Shortleaf Pine-Oak Forest and Woodland"/>
    <s v="Forest"/>
    <n v="5"/>
    <n v="10"/>
    <n v="0.2"/>
    <n v="0.1"/>
    <n v="1.2876000000000001"/>
    <n v="0.64380000000000004"/>
  </r>
  <r>
    <n v="4348"/>
    <n v="4349"/>
    <n v="1978"/>
    <n v="439.11599999999999"/>
    <x v="52"/>
    <n v="7297"/>
    <x v="52"/>
    <s v="Developed-Medium Intensity"/>
    <x v="0"/>
    <x v="6"/>
    <s v="Developed-Medium Intensity"/>
    <s v=" "/>
    <n v="0"/>
    <n v="0"/>
    <n v="0"/>
    <n v="0"/>
    <n v="0"/>
    <n v="0"/>
  </r>
  <r>
    <n v="4349"/>
    <n v="4350"/>
    <n v="554"/>
    <n v="122.988"/>
    <x v="52"/>
    <n v="7975"/>
    <x v="52"/>
    <s v="Eastern Cool Temperate Close Grown Crop"/>
    <x v="0"/>
    <x v="3"/>
    <s v="Agricultural-Close Grown Crop"/>
    <s v=" "/>
    <n v="0"/>
    <n v="0"/>
    <n v="0"/>
    <n v="0"/>
    <n v="0"/>
    <n v="0"/>
  </r>
  <r>
    <n v="4350"/>
    <n v="4351"/>
    <n v="974"/>
    <n v="216.22800000000001"/>
    <x v="52"/>
    <n v="7906"/>
    <x v="52"/>
    <s v="Eastern Cool Temperate Urban Evergreen Forest"/>
    <x v="0"/>
    <x v="4"/>
    <s v="Developed-Upland Evergreen Forest"/>
    <s v=" "/>
    <n v="0"/>
    <n v="0"/>
    <n v="0"/>
    <n v="0"/>
    <n v="0"/>
    <n v="0"/>
  </r>
  <r>
    <n v="4351"/>
    <n v="4352"/>
    <n v="1851"/>
    <n v="410.92200000000003"/>
    <x v="52"/>
    <n v="7925"/>
    <x v="52"/>
    <s v="Eastern Cool Temperate Developed Deciduous Forest"/>
    <x v="0"/>
    <x v="4"/>
    <s v="Developed-Upland Deciduous Forest"/>
    <s v=" "/>
    <n v="0"/>
    <n v="0"/>
    <n v="0"/>
    <n v="0"/>
    <n v="0"/>
    <n v="0"/>
  </r>
  <r>
    <n v="3257"/>
    <n v="3258"/>
    <n v="3263"/>
    <n v="724.38599999999997"/>
    <x v="24"/>
    <n v="7583"/>
    <x v="24"/>
    <s v="Ozark-Ouachita Shortleaf Pine-Oak Forest and Woodland"/>
    <x v="8"/>
    <x v="12"/>
    <s v="Shortleaf Pine-Oak Forest and Woodland"/>
    <s v="Forest"/>
    <n v="5"/>
    <n v="10"/>
    <n v="0.2"/>
    <n v="0.1"/>
    <n v="144.87719999999999"/>
    <n v="72.438599999999994"/>
  </r>
  <r>
    <n v="4353"/>
    <n v="4354"/>
    <n v="433"/>
    <n v="96.126000000000005"/>
    <x v="52"/>
    <n v="7929"/>
    <x v="52"/>
    <s v="Eastern Cool Temperate Developed Herbaceous"/>
    <x v="0"/>
    <x v="4"/>
    <s v="Developed-Upland Herbaceous"/>
    <s v=" "/>
    <n v="0"/>
    <n v="0"/>
    <n v="0"/>
    <n v="0"/>
    <n v="0"/>
    <n v="0"/>
  </r>
  <r>
    <n v="3280"/>
    <n v="3281"/>
    <n v="539"/>
    <n v="119.658"/>
    <x v="26"/>
    <n v="7583"/>
    <x v="26"/>
    <s v="Ozark-Ouachita Shortleaf Pine-Oak Forest and Woodland"/>
    <x v="8"/>
    <x v="12"/>
    <s v="Shortleaf Pine-Oak Forest and Woodland"/>
    <s v="Forest"/>
    <n v="5"/>
    <n v="10"/>
    <n v="0.2"/>
    <n v="0.1"/>
    <n v="23.931600000000003"/>
    <n v="11.965800000000002"/>
  </r>
  <r>
    <n v="3305"/>
    <n v="3306"/>
    <n v="2690"/>
    <n v="597.18000000000006"/>
    <x v="28"/>
    <n v="7583"/>
    <x v="28"/>
    <s v="Ozark-Ouachita Shortleaf Pine-Oak Forest and Woodland"/>
    <x v="8"/>
    <x v="12"/>
    <s v="Shortleaf Pine-Oak Forest and Woodland"/>
    <s v="Forest"/>
    <n v="5"/>
    <n v="10"/>
    <n v="0.2"/>
    <n v="0.1"/>
    <n v="119.43600000000002"/>
    <n v="59.718000000000011"/>
  </r>
  <r>
    <n v="4356"/>
    <n v="4357"/>
    <n v="2703"/>
    <n v="600.06600000000003"/>
    <x v="52"/>
    <n v="7292"/>
    <x v="52"/>
    <s v="Open Water"/>
    <x v="0"/>
    <x v="0"/>
    <s v="Open Water"/>
    <s v=" "/>
    <n v="0"/>
    <n v="0"/>
    <n v="0"/>
    <n v="0"/>
    <n v="0"/>
    <n v="0"/>
  </r>
  <r>
    <n v="4357"/>
    <n v="4358"/>
    <n v="476"/>
    <n v="105.672"/>
    <x v="52"/>
    <n v="7298"/>
    <x v="52"/>
    <s v="Developed-High Intensity"/>
    <x v="0"/>
    <x v="8"/>
    <s v="Developed-High Intensity"/>
    <s v=" "/>
    <n v="0"/>
    <n v="0"/>
    <n v="0"/>
    <n v="0"/>
    <n v="0"/>
    <n v="0"/>
  </r>
  <r>
    <n v="4358"/>
    <n v="4359"/>
    <n v="29"/>
    <n v="6.4379999999999997"/>
    <x v="52"/>
    <n v="7928"/>
    <x v="52"/>
    <s v="Eastern Cool Temperate Developed Shrubland"/>
    <x v="0"/>
    <x v="4"/>
    <s v="Developed-Upland Shrubland"/>
    <s v=" "/>
    <n v="0"/>
    <n v="0"/>
    <n v="0"/>
    <n v="0"/>
    <n v="0"/>
    <n v="0"/>
  </r>
  <r>
    <n v="4359"/>
    <n v="4360"/>
    <n v="52"/>
    <n v="11.544"/>
    <x v="52"/>
    <n v="7978"/>
    <x v="52"/>
    <s v="Eastern Cool Temperate Wheat"/>
    <x v="0"/>
    <x v="3"/>
    <s v="Agricultural-Wheat"/>
    <s v=" "/>
    <n v="0"/>
    <n v="0"/>
    <n v="0"/>
    <n v="0"/>
    <n v="0"/>
    <n v="0"/>
  </r>
  <r>
    <n v="4360"/>
    <n v="4361"/>
    <n v="28"/>
    <n v="6.2160000000000002"/>
    <x v="52"/>
    <n v="7926"/>
    <x v="52"/>
    <s v="Eastern Cool Temperate Developed Evergreen Forest"/>
    <x v="0"/>
    <x v="4"/>
    <s v="Developed-Upland Evergreen Forest"/>
    <s v=" "/>
    <n v="0"/>
    <n v="0"/>
    <n v="0"/>
    <n v="0"/>
    <n v="0"/>
    <n v="0"/>
  </r>
  <r>
    <n v="3355"/>
    <n v="3356"/>
    <n v="2995"/>
    <n v="664.89"/>
    <x v="29"/>
    <n v="7583"/>
    <x v="29"/>
    <s v="Ozark-Ouachita Shortleaf Pine-Oak Forest and Woodland"/>
    <x v="8"/>
    <x v="12"/>
    <s v="Shortleaf Pine-Oak Forest and Woodland"/>
    <s v="Forest"/>
    <n v="5"/>
    <n v="10"/>
    <n v="0.2"/>
    <n v="0.1"/>
    <n v="132.97800000000001"/>
    <n v="66.489000000000004"/>
  </r>
  <r>
    <n v="4362"/>
    <n v="4363"/>
    <n v="16"/>
    <n v="3.552"/>
    <x v="52"/>
    <n v="7973"/>
    <x v="52"/>
    <s v="Eastern Cool Temperate Row Crop - Close Grown Crop"/>
    <x v="0"/>
    <x v="3"/>
    <s v="Agricultural-Row Crop-Close Grown Crop"/>
    <s v=" "/>
    <n v="0"/>
    <n v="0"/>
    <n v="0"/>
    <n v="0"/>
    <n v="0"/>
    <n v="0"/>
  </r>
  <r>
    <n v="3405"/>
    <n v="3406"/>
    <n v="2085"/>
    <n v="462.87"/>
    <x v="32"/>
    <n v="7583"/>
    <x v="32"/>
    <s v="Ozark-Ouachita Shortleaf Pine-Oak Forest and Woodland"/>
    <x v="8"/>
    <x v="12"/>
    <s v="Shortleaf Pine-Oak Forest and Woodland"/>
    <s v="Forest"/>
    <n v="5"/>
    <n v="10"/>
    <n v="0.2"/>
    <n v="0.1"/>
    <n v="92.574000000000012"/>
    <n v="46.287000000000006"/>
  </r>
  <r>
    <n v="3437"/>
    <n v="3438"/>
    <n v="1675"/>
    <n v="371.85"/>
    <x v="31"/>
    <n v="7583"/>
    <x v="31"/>
    <s v="Ozark-Ouachita Shortleaf Pine-Oak Forest and Woodland"/>
    <x v="8"/>
    <x v="12"/>
    <s v="Shortleaf Pine-Oak Forest and Woodland"/>
    <s v="Forest"/>
    <n v="5"/>
    <n v="10"/>
    <n v="0.2"/>
    <n v="0.1"/>
    <n v="74.37"/>
    <n v="37.185000000000002"/>
  </r>
  <r>
    <n v="4365"/>
    <n v="4366"/>
    <n v="21"/>
    <n v="4.6619999999999999"/>
    <x v="52"/>
    <n v="9064"/>
    <x v="52"/>
    <s v="Central Interior Acidic Cliff and Talus"/>
    <x v="0"/>
    <x v="11"/>
    <s v="Sparse Vegetation"/>
    <s v=" "/>
    <n v="0"/>
    <n v="0"/>
    <n v="0"/>
    <n v="0"/>
    <n v="0"/>
    <n v="0"/>
  </r>
  <r>
    <n v="4366"/>
    <n v="4367"/>
    <n v="102"/>
    <n v="22.644000000000002"/>
    <x v="52"/>
    <n v="7295"/>
    <x v="52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3491"/>
    <n v="3492"/>
    <n v="12977"/>
    <n v="2880.8940000000002"/>
    <x v="33"/>
    <n v="7583"/>
    <x v="33"/>
    <s v="Ozark-Ouachita Shortleaf Pine-Oak Forest and Woodland"/>
    <x v="8"/>
    <x v="12"/>
    <s v="Shortleaf Pine-Oak Forest and Woodland"/>
    <s v="Forest"/>
    <n v="5"/>
    <n v="10"/>
    <n v="0.2"/>
    <n v="0.1"/>
    <n v="576.17880000000002"/>
    <n v="288.08940000000001"/>
  </r>
  <r>
    <n v="3524"/>
    <n v="3525"/>
    <n v="12924"/>
    <n v="2869.1280000000002"/>
    <x v="34"/>
    <n v="7583"/>
    <x v="34"/>
    <s v="Ozark-Ouachita Shortleaf Pine-Oak Forest and Woodland"/>
    <x v="8"/>
    <x v="12"/>
    <s v="Shortleaf Pine-Oak Forest and Woodland"/>
    <s v="Forest"/>
    <n v="5"/>
    <n v="10"/>
    <n v="0.2"/>
    <n v="0.1"/>
    <n v="573.82560000000001"/>
    <n v="286.9128"/>
  </r>
  <r>
    <n v="3560"/>
    <n v="3561"/>
    <n v="76821"/>
    <n v="17054.261999999999"/>
    <x v="35"/>
    <n v="7583"/>
    <x v="35"/>
    <s v="Ozark-Ouachita Shortleaf Pine-Oak Forest and Woodland"/>
    <x v="8"/>
    <x v="12"/>
    <s v="Shortleaf Pine-Oak Forest and Woodland"/>
    <s v="Forest"/>
    <n v="5"/>
    <n v="10"/>
    <n v="0.2"/>
    <n v="0.1"/>
    <n v="3410.8523999999998"/>
    <n v="1705.4261999999999"/>
  </r>
  <r>
    <n v="3606"/>
    <n v="3607"/>
    <n v="23485"/>
    <n v="5213.67"/>
    <x v="36"/>
    <n v="7583"/>
    <x v="36"/>
    <s v="Ozark-Ouachita Shortleaf Pine-Oak Forest and Woodland"/>
    <x v="8"/>
    <x v="12"/>
    <s v="Shortleaf Pine-Oak Forest and Woodland"/>
    <s v="Forest"/>
    <n v="5"/>
    <n v="10"/>
    <n v="0.2"/>
    <n v="0.1"/>
    <n v="1042.7340000000002"/>
    <n v="521.36700000000008"/>
  </r>
  <r>
    <n v="4371"/>
    <n v="4372"/>
    <n v="30750"/>
    <n v="6826.5"/>
    <x v="54"/>
    <n v="9817"/>
    <x v="54"/>
    <s v="Northern &amp; Central Ruderal Meadow"/>
    <x v="2"/>
    <x v="2"/>
    <s v="Introduced Perennial Grassland and Forbland"/>
    <s v="Prairie"/>
    <n v="1"/>
    <n v="3"/>
    <n v="1"/>
    <n v="0.33333333300000001"/>
    <n v="6826.5"/>
    <n v="2275.4999977245002"/>
  </r>
  <r>
    <n v="3641"/>
    <n v="3642"/>
    <n v="9013"/>
    <n v="2000.886"/>
    <x v="39"/>
    <n v="7583"/>
    <x v="39"/>
    <s v="Ozark-Ouachita Shortleaf Pine-Oak Forest and Woodland"/>
    <x v="8"/>
    <x v="12"/>
    <s v="Shortleaf Pine-Oak Forest and Woodland"/>
    <s v="Forest"/>
    <n v="5"/>
    <n v="10"/>
    <n v="0.2"/>
    <n v="0.1"/>
    <n v="400.17720000000003"/>
    <n v="200.08860000000001"/>
  </r>
  <r>
    <n v="3671"/>
    <n v="3672"/>
    <n v="32244"/>
    <n v="7158.1679999999997"/>
    <x v="37"/>
    <n v="7583"/>
    <x v="37"/>
    <s v="Ozark-Ouachita Shortleaf Pine-Oak Forest and Woodland"/>
    <x v="8"/>
    <x v="12"/>
    <s v="Shortleaf Pine-Oak Forest and Woodland"/>
    <s v="Forest"/>
    <n v="5"/>
    <n v="10"/>
    <n v="0.2"/>
    <n v="0.1"/>
    <n v="1431.6336000000001"/>
    <n v="715.81680000000006"/>
  </r>
  <r>
    <n v="3723"/>
    <n v="3724"/>
    <n v="34513"/>
    <n v="7661.8860000000004"/>
    <x v="43"/>
    <n v="7583"/>
    <x v="43"/>
    <s v="Ozark-Ouachita Shortleaf Pine-Oak Forest and Woodland"/>
    <x v="8"/>
    <x v="12"/>
    <s v="Shortleaf Pine-Oak Forest and Woodland"/>
    <s v="Forest"/>
    <n v="5"/>
    <n v="10"/>
    <n v="0.2"/>
    <n v="0.1"/>
    <n v="1532.3772000000001"/>
    <n v="766.18860000000006"/>
  </r>
  <r>
    <n v="3790"/>
    <n v="3791"/>
    <n v="345"/>
    <n v="76.59"/>
    <x v="38"/>
    <n v="7583"/>
    <x v="38"/>
    <s v="Ozark-Ouachita Shortleaf Pine-Oak Forest and Woodland"/>
    <x v="8"/>
    <x v="12"/>
    <s v="Shortleaf Pine-Oak Forest and Woodland"/>
    <s v="Forest"/>
    <n v="5"/>
    <n v="10"/>
    <n v="0.2"/>
    <n v="0.1"/>
    <n v="15.318000000000001"/>
    <n v="7.6590000000000007"/>
  </r>
  <r>
    <n v="4376"/>
    <n v="4377"/>
    <n v="34916"/>
    <n v="7751.3519999999999"/>
    <x v="54"/>
    <n v="7292"/>
    <x v="54"/>
    <s v="Open Water"/>
    <x v="0"/>
    <x v="0"/>
    <s v="Open Water"/>
    <s v=" "/>
    <n v="0"/>
    <n v="0"/>
    <n v="0"/>
    <n v="0"/>
    <n v="0"/>
    <n v="0"/>
  </r>
  <r>
    <n v="4377"/>
    <n v="4378"/>
    <n v="64431"/>
    <n v="14303.682000000001"/>
    <x v="54"/>
    <n v="7299"/>
    <x v="54"/>
    <s v="Developed-Roads"/>
    <x v="0"/>
    <x v="5"/>
    <s v="Developed-Roads"/>
    <s v=" "/>
    <n v="0"/>
    <n v="0"/>
    <n v="0"/>
    <n v="0"/>
    <n v="0"/>
    <n v="0"/>
  </r>
  <r>
    <n v="4378"/>
    <n v="4379"/>
    <n v="15323"/>
    <n v="3401.7060000000001"/>
    <x v="54"/>
    <n v="7905"/>
    <x v="54"/>
    <s v="Eastern Cool Temperate Urban Deciduous Forest"/>
    <x v="0"/>
    <x v="4"/>
    <s v="Developed-Upland Deciduous Forest"/>
    <s v=" "/>
    <n v="0"/>
    <n v="0"/>
    <n v="0"/>
    <n v="0"/>
    <n v="0"/>
    <n v="0"/>
  </r>
  <r>
    <n v="4379"/>
    <n v="4380"/>
    <n v="656594"/>
    <n v="145763.86799999999"/>
    <x v="54"/>
    <n v="7977"/>
    <x v="54"/>
    <s v="Eastern Cool Temperate Pasture and Hayland"/>
    <x v="0"/>
    <x v="3"/>
    <s v="Agricultural-Pasture and Hayland"/>
    <s v=" "/>
    <n v="0"/>
    <n v="0"/>
    <n v="0"/>
    <n v="0"/>
    <n v="0"/>
    <n v="0"/>
  </r>
  <r>
    <n v="4380"/>
    <n v="4381"/>
    <n v="3976"/>
    <n v="882.67200000000003"/>
    <x v="54"/>
    <n v="7909"/>
    <x v="54"/>
    <s v="Eastern Cool Temperate Urban Shrubland"/>
    <x v="0"/>
    <x v="4"/>
    <s v="Developed-Upland Shrubland"/>
    <s v=" "/>
    <n v="0"/>
    <n v="0"/>
    <n v="0"/>
    <n v="0"/>
    <n v="0"/>
    <n v="0"/>
  </r>
  <r>
    <n v="3862"/>
    <n v="3863"/>
    <n v="478"/>
    <n v="106.116"/>
    <x v="40"/>
    <n v="7583"/>
    <x v="40"/>
    <s v="Ozark-Ouachita Shortleaf Pine-Oak Forest and Woodland"/>
    <x v="8"/>
    <x v="12"/>
    <s v="Shortleaf Pine-Oak Forest and Woodland"/>
    <s v="Forest"/>
    <n v="5"/>
    <n v="10"/>
    <n v="0.2"/>
    <n v="0.1"/>
    <n v="21.223200000000002"/>
    <n v="10.611600000000001"/>
  </r>
  <r>
    <n v="4382"/>
    <n v="4383"/>
    <n v="1104"/>
    <n v="245.08799999999999"/>
    <x v="54"/>
    <n v="7974"/>
    <x v="54"/>
    <s v="Eastern Cool Temperate Row Crop"/>
    <x v="0"/>
    <x v="3"/>
    <s v="Agricultural-Row Crop"/>
    <s v=" "/>
    <n v="0"/>
    <n v="0"/>
    <n v="0"/>
    <n v="0"/>
    <n v="0"/>
    <n v="0"/>
  </r>
  <r>
    <n v="4383"/>
    <n v="4384"/>
    <n v="5430"/>
    <n v="1205.46"/>
    <x v="54"/>
    <n v="7296"/>
    <x v="54"/>
    <s v="Developed-Low Intensity"/>
    <x v="0"/>
    <x v="7"/>
    <s v="Developed-Low Intensity"/>
    <s v=" "/>
    <n v="0"/>
    <n v="0"/>
    <n v="0"/>
    <n v="0"/>
    <n v="0"/>
    <n v="0"/>
  </r>
  <r>
    <n v="4384"/>
    <n v="4385"/>
    <n v="1385"/>
    <n v="307.47000000000003"/>
    <x v="54"/>
    <n v="7906"/>
    <x v="54"/>
    <s v="Eastern Cool Temperate Urban Evergreen Forest"/>
    <x v="0"/>
    <x v="4"/>
    <s v="Developed-Upland Evergreen Forest"/>
    <s v=" "/>
    <n v="0"/>
    <n v="0"/>
    <n v="0"/>
    <n v="0"/>
    <n v="0"/>
    <n v="0"/>
  </r>
  <r>
    <n v="4385"/>
    <n v="4386"/>
    <n v="1537"/>
    <n v="341.214"/>
    <x v="54"/>
    <n v="7297"/>
    <x v="54"/>
    <s v="Developed-Medium Intensity"/>
    <x v="0"/>
    <x v="6"/>
    <s v="Developed-Medium Intensity"/>
    <s v=" "/>
    <n v="0"/>
    <n v="0"/>
    <n v="0"/>
    <n v="0"/>
    <n v="0"/>
    <n v="0"/>
  </r>
  <r>
    <n v="4386"/>
    <n v="4387"/>
    <n v="3299"/>
    <n v="732.37800000000004"/>
    <x v="54"/>
    <n v="7908"/>
    <x v="54"/>
    <s v="Eastern Cool Temperate Urban Herbaceous"/>
    <x v="0"/>
    <x v="4"/>
    <s v="Developed-Upland Herbaceous"/>
    <s v=" "/>
    <n v="0"/>
    <n v="0"/>
    <n v="0"/>
    <n v="0"/>
    <n v="0"/>
    <n v="0"/>
  </r>
  <r>
    <n v="4387"/>
    <n v="4388"/>
    <n v="1861"/>
    <n v="413.142"/>
    <x v="54"/>
    <n v="9317"/>
    <x v="54"/>
    <s v="Northern &amp; Central Ruderal Shrubland"/>
    <x v="0"/>
    <x v="10"/>
    <s v="Introduced Upland Vegetation-Shrub"/>
    <s v="Prairie? (Swaty used prairie numbers)"/>
    <n v="1"/>
    <n v="3"/>
    <n v="1"/>
    <n v="0.33333333300000001"/>
    <n v="413.142"/>
    <n v="137.71399986228602"/>
  </r>
  <r>
    <n v="4388"/>
    <n v="4389"/>
    <n v="1724"/>
    <n v="382.72800000000001"/>
    <x v="54"/>
    <n v="7925"/>
    <x v="54"/>
    <s v="Eastern Cool Temperate Developed Deciduous Forest"/>
    <x v="0"/>
    <x v="4"/>
    <s v="Developed-Upland Deciduous Forest"/>
    <s v=" "/>
    <n v="0"/>
    <n v="0"/>
    <n v="0"/>
    <n v="0"/>
    <n v="0"/>
    <n v="0"/>
  </r>
  <r>
    <n v="4389"/>
    <n v="4390"/>
    <n v="3790"/>
    <n v="841.38"/>
    <x v="54"/>
    <n v="7907"/>
    <x v="54"/>
    <s v="Eastern Cool Temperate Urban Mixed Forest"/>
    <x v="0"/>
    <x v="4"/>
    <s v="Developed-Upland Mixed Forest"/>
    <s v=" "/>
    <n v="0"/>
    <n v="0"/>
    <n v="0"/>
    <n v="0"/>
    <n v="0"/>
    <n v="0"/>
  </r>
  <r>
    <n v="3896"/>
    <n v="3897"/>
    <n v="9"/>
    <n v="1.998"/>
    <x v="42"/>
    <n v="7583"/>
    <x v="42"/>
    <s v="Ozark-Ouachita Shortleaf Pine-Oak Forest and Woodland"/>
    <x v="8"/>
    <x v="12"/>
    <s v="Shortleaf Pine-Oak Forest and Woodland"/>
    <s v="Forest"/>
    <n v="5"/>
    <n v="10"/>
    <n v="0.2"/>
    <n v="0.1"/>
    <n v="0.39960000000000001"/>
    <n v="0.19980000000000001"/>
  </r>
  <r>
    <n v="3994"/>
    <n v="3995"/>
    <n v="8"/>
    <n v="1.776"/>
    <x v="109"/>
    <n v="7583"/>
    <x v="109"/>
    <s v="Ozark-Ouachita Shortleaf Pine-Oak Forest and Woodland"/>
    <x v="8"/>
    <x v="12"/>
    <s v="Shortleaf Pine-Oak Forest and Woodland"/>
    <s v="Forest"/>
    <n v="5"/>
    <n v="10"/>
    <n v="0.2"/>
    <n v="0.1"/>
    <n v="0.35520000000000002"/>
    <n v="0.17760000000000001"/>
  </r>
  <r>
    <n v="4035"/>
    <n v="4036"/>
    <n v="56"/>
    <n v="12.432"/>
    <x v="44"/>
    <n v="7583"/>
    <x v="44"/>
    <s v="Ozark-Ouachita Shortleaf Pine-Oak Forest and Woodland"/>
    <x v="8"/>
    <x v="12"/>
    <s v="Shortleaf Pine-Oak Forest and Woodland"/>
    <s v="Forest"/>
    <n v="5"/>
    <n v="10"/>
    <n v="0.2"/>
    <n v="0.1"/>
    <n v="2.4864000000000002"/>
    <n v="1.2432000000000001"/>
  </r>
  <r>
    <n v="4393"/>
    <n v="4394"/>
    <n v="1342"/>
    <n v="297.92399999999998"/>
    <x v="54"/>
    <n v="7927"/>
    <x v="54"/>
    <s v="Eastern Cool Temperate Developed Mixed Forest"/>
    <x v="0"/>
    <x v="4"/>
    <s v="Developed-Upland Mixed Forest"/>
    <s v=" "/>
    <n v="0"/>
    <n v="0"/>
    <n v="0"/>
    <n v="0"/>
    <n v="0"/>
    <n v="0"/>
  </r>
  <r>
    <n v="4394"/>
    <n v="4395"/>
    <n v="530"/>
    <n v="117.66"/>
    <x v="54"/>
    <n v="7929"/>
    <x v="54"/>
    <s v="Eastern Cool Temperate Developed Herbaceous"/>
    <x v="0"/>
    <x v="4"/>
    <s v="Developed-Upland Herbaceous"/>
    <s v=" "/>
    <n v="0"/>
    <n v="0"/>
    <n v="0"/>
    <n v="0"/>
    <n v="0"/>
    <n v="0"/>
  </r>
  <r>
    <n v="4104"/>
    <n v="4105"/>
    <n v="10"/>
    <n v="2.2200000000000002"/>
    <x v="45"/>
    <n v="7583"/>
    <x v="45"/>
    <s v="Ozark-Ouachita Shortleaf Pine-Oak Forest and Woodland"/>
    <x v="8"/>
    <x v="12"/>
    <s v="Shortleaf Pine-Oak Forest and Woodland"/>
    <s v="Forest"/>
    <n v="5"/>
    <n v="10"/>
    <n v="0.2"/>
    <n v="0.1"/>
    <n v="0.44400000000000006"/>
    <n v="0.22200000000000003"/>
  </r>
  <r>
    <n v="4396"/>
    <n v="4397"/>
    <n v="259"/>
    <n v="57.497999999999998"/>
    <x v="54"/>
    <n v="7975"/>
    <x v="54"/>
    <s v="Eastern Cool Temperate Close Grown Crop"/>
    <x v="0"/>
    <x v="3"/>
    <s v="Agricultural-Close Grown Crop"/>
    <s v=" "/>
    <n v="0"/>
    <n v="0"/>
    <n v="0"/>
    <n v="0"/>
    <n v="0"/>
    <n v="0"/>
  </r>
  <r>
    <n v="4397"/>
    <n v="4398"/>
    <n v="29"/>
    <n v="6.4379999999999997"/>
    <x v="54"/>
    <n v="7926"/>
    <x v="54"/>
    <s v="Eastern Cool Temperate Developed Evergreen Forest"/>
    <x v="0"/>
    <x v="4"/>
    <s v="Developed-Upland Evergreen Forest"/>
    <s v=" "/>
    <n v="0"/>
    <n v="0"/>
    <n v="0"/>
    <n v="0"/>
    <n v="0"/>
    <n v="0"/>
  </r>
  <r>
    <n v="4186"/>
    <n v="4187"/>
    <n v="659"/>
    <n v="146.298"/>
    <x v="46"/>
    <n v="7583"/>
    <x v="46"/>
    <s v="Ozark-Ouachita Shortleaf Pine-Oak Forest and Woodland"/>
    <x v="8"/>
    <x v="12"/>
    <s v="Shortleaf Pine-Oak Forest and Woodland"/>
    <s v="Forest"/>
    <n v="5"/>
    <n v="10"/>
    <n v="0.2"/>
    <n v="0.1"/>
    <n v="29.259600000000002"/>
    <n v="14.629800000000001"/>
  </r>
  <r>
    <n v="4399"/>
    <n v="4400"/>
    <n v="255"/>
    <n v="56.61"/>
    <x v="54"/>
    <n v="7298"/>
    <x v="54"/>
    <s v="Developed-High Intensity"/>
    <x v="0"/>
    <x v="8"/>
    <s v="Developed-High Intensity"/>
    <s v=" "/>
    <n v="0"/>
    <n v="0"/>
    <n v="0"/>
    <n v="0"/>
    <n v="0"/>
    <n v="0"/>
  </r>
  <r>
    <n v="4188"/>
    <n v="4189"/>
    <n v="468"/>
    <n v="103.896"/>
    <x v="47"/>
    <n v="7583"/>
    <x v="47"/>
    <s v="Ozark-Ouachita Shortleaf Pine-Oak Forest and Woodland"/>
    <x v="8"/>
    <x v="12"/>
    <s v="Shortleaf Pine-Oak Forest and Woodland"/>
    <s v="Forest"/>
    <n v="5"/>
    <n v="10"/>
    <n v="0.2"/>
    <n v="0.1"/>
    <n v="20.779200000000003"/>
    <n v="10.389600000000002"/>
  </r>
  <r>
    <n v="4401"/>
    <n v="4402"/>
    <n v="13"/>
    <n v="2.8860000000000001"/>
    <x v="51"/>
    <n v="7973"/>
    <x v="51"/>
    <s v="Eastern Cool Temperate Row Crop - Close Grown Crop"/>
    <x v="0"/>
    <x v="3"/>
    <s v="Agricultural-Row Crop-Close Grown Crop"/>
    <s v=" "/>
    <n v="0"/>
    <n v="0"/>
    <n v="0"/>
    <n v="0"/>
    <n v="0"/>
    <n v="0"/>
  </r>
  <r>
    <n v="4217"/>
    <n v="4218"/>
    <n v="2121"/>
    <n v="470.86200000000002"/>
    <x v="48"/>
    <n v="7583"/>
    <x v="48"/>
    <s v="Ozark-Ouachita Shortleaf Pine-Oak Forest and Woodland"/>
    <x v="8"/>
    <x v="12"/>
    <s v="Shortleaf Pine-Oak Forest and Woodland"/>
    <s v="Forest"/>
    <n v="5"/>
    <n v="10"/>
    <n v="0.2"/>
    <n v="0.1"/>
    <n v="94.17240000000001"/>
    <n v="47.086200000000005"/>
  </r>
  <r>
    <n v="4262"/>
    <n v="4263"/>
    <n v="2027"/>
    <n v="449.99400000000003"/>
    <x v="49"/>
    <n v="7583"/>
    <x v="49"/>
    <s v="Ozark-Ouachita Shortleaf Pine-Oak Forest and Woodland"/>
    <x v="8"/>
    <x v="12"/>
    <s v="Shortleaf Pine-Oak Forest and Woodland"/>
    <s v="Forest"/>
    <n v="5"/>
    <n v="10"/>
    <n v="0.2"/>
    <n v="0.1"/>
    <n v="89.998800000000017"/>
    <n v="44.999400000000009"/>
  </r>
  <r>
    <n v="4404"/>
    <n v="4405"/>
    <n v="4"/>
    <n v="0.88800000000000001"/>
    <x v="54"/>
    <n v="7978"/>
    <x v="54"/>
    <s v="Eastern Cool Temperate Wheat"/>
    <x v="0"/>
    <x v="3"/>
    <s v="Agricultural-Wheat"/>
    <s v=" "/>
    <n v="0"/>
    <n v="0"/>
    <n v="0"/>
    <n v="0"/>
    <n v="0"/>
    <n v="0"/>
  </r>
  <r>
    <n v="4405"/>
    <n v="4406"/>
    <n v="139"/>
    <n v="30.858000000000001"/>
    <x v="54"/>
    <n v="7976"/>
    <x v="54"/>
    <s v="Eastern Cool Temperate Fallow/Idle Cropland"/>
    <x v="0"/>
    <x v="3"/>
    <s v="Agricultural-Fallow/Idle Cropland"/>
    <s v=" "/>
    <n v="0"/>
    <n v="0"/>
    <n v="0"/>
    <n v="0"/>
    <n v="0"/>
    <n v="0"/>
  </r>
  <r>
    <n v="4406"/>
    <n v="4407"/>
    <n v="30"/>
    <n v="6.66"/>
    <x v="54"/>
    <n v="7928"/>
    <x v="54"/>
    <s v="Eastern Cool Temperate Developed Shrubland"/>
    <x v="0"/>
    <x v="4"/>
    <s v="Developed-Upland Shrubland"/>
    <s v=" "/>
    <n v="0"/>
    <n v="0"/>
    <n v="0"/>
    <n v="0"/>
    <n v="0"/>
    <n v="0"/>
  </r>
  <r>
    <n v="4407"/>
    <n v="4408"/>
    <n v="4"/>
    <n v="0.88800000000000001"/>
    <x v="54"/>
    <n v="7973"/>
    <x v="54"/>
    <s v="Eastern Cool Temperate Row Crop - Close Grown Crop"/>
    <x v="0"/>
    <x v="3"/>
    <s v="Agricultural-Row Crop-Close Grown Crop"/>
    <s v=" "/>
    <n v="0"/>
    <n v="0"/>
    <n v="0"/>
    <n v="0"/>
    <n v="0"/>
    <n v="0"/>
  </r>
  <r>
    <n v="4408"/>
    <n v="4409"/>
    <n v="57"/>
    <n v="12.654"/>
    <x v="54"/>
    <n v="9064"/>
    <x v="54"/>
    <s v="Central Interior Acidic Cliff and Talus"/>
    <x v="0"/>
    <x v="11"/>
    <s v="Sparse Vegetation"/>
    <s v=" "/>
    <n v="0"/>
    <n v="0"/>
    <n v="0"/>
    <n v="0"/>
    <n v="0"/>
    <n v="0"/>
  </r>
  <r>
    <n v="4409"/>
    <n v="4410"/>
    <n v="268"/>
    <n v="59.496000000000002"/>
    <x v="34"/>
    <n v="7295"/>
    <x v="34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4274"/>
    <n v="4275"/>
    <n v="1641"/>
    <n v="364.30200000000002"/>
    <x v="50"/>
    <n v="7583"/>
    <x v="50"/>
    <s v="Ozark-Ouachita Shortleaf Pine-Oak Forest and Woodland"/>
    <x v="8"/>
    <x v="12"/>
    <s v="Shortleaf Pine-Oak Forest and Woodland"/>
    <s v="Forest"/>
    <n v="5"/>
    <n v="10"/>
    <n v="0.2"/>
    <n v="0.1"/>
    <n v="72.860400000000013"/>
    <n v="36.430200000000006"/>
  </r>
  <r>
    <n v="4298"/>
    <n v="4299"/>
    <n v="8408"/>
    <n v="1866.576"/>
    <x v="51"/>
    <n v="7583"/>
    <x v="51"/>
    <s v="Ozark-Ouachita Shortleaf Pine-Oak Forest and Woodland"/>
    <x v="8"/>
    <x v="12"/>
    <s v="Shortleaf Pine-Oak Forest and Woodland"/>
    <s v="Forest"/>
    <n v="5"/>
    <n v="10"/>
    <n v="0.2"/>
    <n v="0.1"/>
    <n v="373.3152"/>
    <n v="186.6576"/>
  </r>
  <r>
    <n v="4354"/>
    <n v="4355"/>
    <n v="8020"/>
    <n v="1780.44"/>
    <x v="52"/>
    <n v="7583"/>
    <x v="52"/>
    <s v="Ozark-Ouachita Shortleaf Pine-Oak Forest and Woodland"/>
    <x v="8"/>
    <x v="12"/>
    <s v="Shortleaf Pine-Oak Forest and Woodland"/>
    <s v="Forest"/>
    <n v="5"/>
    <n v="10"/>
    <n v="0.2"/>
    <n v="0.1"/>
    <n v="356.08800000000002"/>
    <n v="178.04400000000001"/>
  </r>
  <r>
    <n v="4381"/>
    <n v="4382"/>
    <n v="10797"/>
    <n v="2396.9340000000002"/>
    <x v="54"/>
    <n v="7583"/>
    <x v="54"/>
    <s v="Ozark-Ouachita Shortleaf Pine-Oak Forest and Woodland"/>
    <x v="8"/>
    <x v="12"/>
    <s v="Shortleaf Pine-Oak Forest and Woodland"/>
    <s v="Forest"/>
    <n v="5"/>
    <n v="10"/>
    <n v="0.2"/>
    <n v="0.1"/>
    <n v="479.38680000000005"/>
    <n v="239.69340000000003"/>
  </r>
  <r>
    <n v="4414"/>
    <n v="4415"/>
    <n v="98500"/>
    <n v="21867"/>
    <x v="58"/>
    <n v="7299"/>
    <x v="58"/>
    <s v="Developed-Roads"/>
    <x v="0"/>
    <x v="5"/>
    <s v="Developed-Roads"/>
    <s v=" "/>
    <n v="0"/>
    <n v="0"/>
    <n v="0"/>
    <n v="0"/>
    <n v="0"/>
    <n v="0"/>
  </r>
  <r>
    <n v="4415"/>
    <n v="4416"/>
    <n v="2321"/>
    <n v="515.26200000000006"/>
    <x v="58"/>
    <n v="7907"/>
    <x v="58"/>
    <s v="Eastern Cool Temperate Urban Mixed Forest"/>
    <x v="0"/>
    <x v="4"/>
    <s v="Developed-Upland Mixed Forest"/>
    <s v=" "/>
    <n v="0"/>
    <n v="0"/>
    <n v="0"/>
    <n v="0"/>
    <n v="0"/>
    <n v="0"/>
  </r>
  <r>
    <n v="4416"/>
    <n v="4417"/>
    <n v="1111468"/>
    <n v="246745.89600000001"/>
    <x v="58"/>
    <n v="7977"/>
    <x v="58"/>
    <s v="Eastern Cool Temperate Pasture and Hayland"/>
    <x v="0"/>
    <x v="3"/>
    <s v="Agricultural-Pasture and Hayland"/>
    <s v=" "/>
    <n v="0"/>
    <n v="0"/>
    <n v="0"/>
    <n v="0"/>
    <n v="0"/>
    <n v="0"/>
  </r>
  <r>
    <n v="4413"/>
    <n v="4414"/>
    <n v="10190"/>
    <n v="2262.1799999999998"/>
    <x v="58"/>
    <n v="7583"/>
    <x v="58"/>
    <s v="Ozark-Ouachita Shortleaf Pine-Oak Forest and Woodland"/>
    <x v="8"/>
    <x v="12"/>
    <s v="Shortleaf Pine-Oak Forest and Woodland"/>
    <s v="Forest"/>
    <n v="5"/>
    <n v="10"/>
    <n v="0.2"/>
    <n v="0.1"/>
    <n v="452.43599999999998"/>
    <n v="226.21799999999999"/>
  </r>
  <r>
    <n v="4459"/>
    <n v="4460"/>
    <n v="28841"/>
    <n v="6402.7020000000002"/>
    <x v="55"/>
    <n v="7583"/>
    <x v="55"/>
    <s v="Ozark-Ouachita Shortleaf Pine-Oak Forest and Woodland"/>
    <x v="8"/>
    <x v="12"/>
    <s v="Shortleaf Pine-Oak Forest and Woodland"/>
    <s v="Forest"/>
    <n v="5"/>
    <n v="10"/>
    <n v="0.2"/>
    <n v="0.1"/>
    <n v="1280.5404000000001"/>
    <n v="640.27020000000005"/>
  </r>
  <r>
    <n v="4419"/>
    <n v="4420"/>
    <n v="12405"/>
    <n v="2753.91"/>
    <x v="58"/>
    <n v="7905"/>
    <x v="58"/>
    <s v="Eastern Cool Temperate Urban Deciduous Forest"/>
    <x v="0"/>
    <x v="4"/>
    <s v="Developed-Upland Deciduous Forest"/>
    <s v=" "/>
    <n v="0"/>
    <n v="0"/>
    <n v="0"/>
    <n v="0"/>
    <n v="0"/>
    <n v="0"/>
  </r>
  <r>
    <n v="4420"/>
    <n v="4421"/>
    <n v="18013"/>
    <n v="3998.886"/>
    <x v="58"/>
    <n v="7296"/>
    <x v="58"/>
    <s v="Developed-Low Intensity"/>
    <x v="0"/>
    <x v="7"/>
    <s v="Developed-Low Intensity"/>
    <s v=" "/>
    <n v="0"/>
    <n v="0"/>
    <n v="0"/>
    <n v="0"/>
    <n v="0"/>
    <n v="0"/>
  </r>
  <r>
    <n v="4502"/>
    <n v="4503"/>
    <n v="33921"/>
    <n v="7530.4620000000004"/>
    <x v="56"/>
    <n v="7583"/>
    <x v="56"/>
    <s v="Ozark-Ouachita Shortleaf Pine-Oak Forest and Woodland"/>
    <x v="8"/>
    <x v="12"/>
    <s v="Shortleaf Pine-Oak Forest and Woodland"/>
    <s v="Forest"/>
    <n v="5"/>
    <n v="10"/>
    <n v="0.2"/>
    <n v="0.1"/>
    <n v="1506.0924000000002"/>
    <n v="753.04620000000011"/>
  </r>
  <r>
    <n v="4534"/>
    <n v="4535"/>
    <n v="14266"/>
    <n v="3167.0520000000001"/>
    <x v="74"/>
    <n v="7583"/>
    <x v="74"/>
    <s v="Ozark-Ouachita Shortleaf Pine-Oak Forest and Woodland"/>
    <x v="8"/>
    <x v="12"/>
    <s v="Shortleaf Pine-Oak Forest and Woodland"/>
    <s v="Forest"/>
    <n v="5"/>
    <n v="10"/>
    <n v="0.2"/>
    <n v="0.1"/>
    <n v="633.4104000000001"/>
    <n v="316.70520000000005"/>
  </r>
  <r>
    <n v="4423"/>
    <n v="4424"/>
    <n v="3987"/>
    <n v="885.11400000000003"/>
    <x v="58"/>
    <n v="7925"/>
    <x v="58"/>
    <s v="Eastern Cool Temperate Developed Deciduous Forest"/>
    <x v="0"/>
    <x v="4"/>
    <s v="Developed-Upland Deciduous Forest"/>
    <s v=" "/>
    <n v="0"/>
    <n v="0"/>
    <n v="0"/>
    <n v="0"/>
    <n v="0"/>
    <n v="0"/>
  </r>
  <r>
    <n v="4424"/>
    <n v="4425"/>
    <n v="11881"/>
    <n v="2637.5819999999999"/>
    <x v="58"/>
    <n v="7909"/>
    <x v="58"/>
    <s v="Eastern Cool Temperate Urban Shrubland"/>
    <x v="0"/>
    <x v="4"/>
    <s v="Developed-Upland Shrubland"/>
    <s v=" "/>
    <n v="0"/>
    <n v="0"/>
    <n v="0"/>
    <n v="0"/>
    <n v="0"/>
    <n v="0"/>
  </r>
  <r>
    <n v="4425"/>
    <n v="4426"/>
    <n v="55044"/>
    <n v="12219.768"/>
    <x v="58"/>
    <n v="9817"/>
    <x v="58"/>
    <s v="Northern &amp; Central Ruderal Meadow"/>
    <x v="2"/>
    <x v="2"/>
    <s v="Introduced Perennial Grassland and Forbland"/>
    <s v="Prairie"/>
    <n v="1"/>
    <n v="3"/>
    <n v="1"/>
    <n v="0.33333333300000001"/>
    <n v="12219.768"/>
    <n v="4073.2559959267442"/>
  </r>
  <r>
    <n v="4426"/>
    <n v="4427"/>
    <n v="9022"/>
    <n v="2002.884"/>
    <x v="58"/>
    <n v="7908"/>
    <x v="58"/>
    <s v="Eastern Cool Temperate Urban Herbaceous"/>
    <x v="0"/>
    <x v="4"/>
    <s v="Developed-Upland Herbaceous"/>
    <s v=" "/>
    <n v="0"/>
    <n v="0"/>
    <n v="0"/>
    <n v="0"/>
    <n v="0"/>
    <n v="0"/>
  </r>
  <r>
    <n v="4427"/>
    <n v="4428"/>
    <n v="7635"/>
    <n v="1694.97"/>
    <x v="58"/>
    <n v="7297"/>
    <x v="58"/>
    <s v="Developed-Medium Intensity"/>
    <x v="0"/>
    <x v="6"/>
    <s v="Developed-Medium Intensity"/>
    <s v=" "/>
    <n v="0"/>
    <n v="0"/>
    <n v="0"/>
    <n v="0"/>
    <n v="0"/>
    <n v="0"/>
  </r>
  <r>
    <n v="4428"/>
    <n v="4429"/>
    <n v="1452"/>
    <n v="322.34399999999999"/>
    <x v="58"/>
    <n v="7927"/>
    <x v="58"/>
    <s v="Eastern Cool Temperate Developed Mixed Forest"/>
    <x v="0"/>
    <x v="4"/>
    <s v="Developed-Upland Mixed Forest"/>
    <s v=" "/>
    <n v="0"/>
    <n v="0"/>
    <n v="0"/>
    <n v="0"/>
    <n v="0"/>
    <n v="0"/>
  </r>
  <r>
    <n v="4429"/>
    <n v="4430"/>
    <n v="3126"/>
    <n v="693.97199999999998"/>
    <x v="58"/>
    <n v="7298"/>
    <x v="58"/>
    <s v="Developed-High Intensity"/>
    <x v="0"/>
    <x v="8"/>
    <s v="Developed-High Intensity"/>
    <s v=" "/>
    <n v="0"/>
    <n v="0"/>
    <n v="0"/>
    <n v="0"/>
    <n v="0"/>
    <n v="0"/>
  </r>
  <r>
    <n v="4570"/>
    <n v="4571"/>
    <n v="29587"/>
    <n v="6568.3140000000003"/>
    <x v="57"/>
    <n v="7583"/>
    <x v="57"/>
    <s v="Ozark-Ouachita Shortleaf Pine-Oak Forest and Woodland"/>
    <x v="8"/>
    <x v="12"/>
    <s v="Shortleaf Pine-Oak Forest and Woodland"/>
    <s v="Forest"/>
    <n v="5"/>
    <n v="10"/>
    <n v="0.2"/>
    <n v="0.1"/>
    <n v="1313.6628000000001"/>
    <n v="656.83140000000003"/>
  </r>
  <r>
    <n v="4431"/>
    <n v="4432"/>
    <n v="1037"/>
    <n v="230.214"/>
    <x v="58"/>
    <n v="7906"/>
    <x v="58"/>
    <s v="Eastern Cool Temperate Urban Evergreen Forest"/>
    <x v="0"/>
    <x v="4"/>
    <s v="Developed-Upland Evergreen Forest"/>
    <s v=" "/>
    <n v="0"/>
    <n v="0"/>
    <n v="0"/>
    <n v="0"/>
    <n v="0"/>
    <n v="0"/>
  </r>
  <r>
    <n v="4432"/>
    <n v="4433"/>
    <n v="8682"/>
    <n v="1927.404"/>
    <x v="58"/>
    <n v="7974"/>
    <x v="58"/>
    <s v="Eastern Cool Temperate Row Crop"/>
    <x v="0"/>
    <x v="3"/>
    <s v="Agricultural-Row Crop"/>
    <s v=" "/>
    <n v="0"/>
    <n v="0"/>
    <n v="0"/>
    <n v="0"/>
    <n v="0"/>
    <n v="0"/>
  </r>
  <r>
    <n v="4433"/>
    <n v="4434"/>
    <n v="1756"/>
    <n v="389.83199999999999"/>
    <x v="58"/>
    <n v="7929"/>
    <x v="58"/>
    <s v="Eastern Cool Temperate Developed Herbaceous"/>
    <x v="0"/>
    <x v="4"/>
    <s v="Developed-Upland Herbaceous"/>
    <s v=" "/>
    <n v="0"/>
    <n v="0"/>
    <n v="0"/>
    <n v="0"/>
    <n v="0"/>
    <n v="0"/>
  </r>
  <r>
    <n v="4434"/>
    <n v="4435"/>
    <n v="458"/>
    <n v="101.676"/>
    <x v="58"/>
    <n v="9317"/>
    <x v="58"/>
    <s v="Northern &amp; Central Ruderal Shrubland"/>
    <x v="0"/>
    <x v="10"/>
    <s v="Introduced Upland Vegetation-Shrub"/>
    <s v="Prairie? (Swaty used prairie numbers)"/>
    <n v="1"/>
    <n v="3"/>
    <n v="1"/>
    <n v="0.33333333300000001"/>
    <n v="101.676"/>
    <n v="33.891999966108003"/>
  </r>
  <r>
    <n v="4435"/>
    <n v="4436"/>
    <n v="130"/>
    <n v="28.86"/>
    <x v="58"/>
    <n v="7926"/>
    <x v="58"/>
    <s v="Eastern Cool Temperate Developed Evergreen Forest"/>
    <x v="0"/>
    <x v="4"/>
    <s v="Developed-Upland Evergreen Forest"/>
    <s v=" "/>
    <n v="0"/>
    <n v="0"/>
    <n v="0"/>
    <n v="0"/>
    <n v="0"/>
    <n v="0"/>
  </r>
  <r>
    <n v="4436"/>
    <n v="4437"/>
    <n v="4416"/>
    <n v="980.35199999999998"/>
    <x v="58"/>
    <n v="7292"/>
    <x v="58"/>
    <s v="Open Water"/>
    <x v="0"/>
    <x v="0"/>
    <s v="Open Water"/>
    <s v=" "/>
    <n v="0"/>
    <n v="0"/>
    <n v="0"/>
    <n v="0"/>
    <n v="0"/>
    <n v="0"/>
  </r>
  <r>
    <n v="3794"/>
    <n v="3795"/>
    <n v="177"/>
    <n v="39.294000000000004"/>
    <x v="38"/>
    <n v="7326"/>
    <x v="38"/>
    <s v="South-Central Interior / Upper Coastal Plain Flatwoods"/>
    <x v="1"/>
    <x v="13"/>
    <s v="Hardwood Flatwoods"/>
    <s v=" "/>
    <n v="0"/>
    <n v="0"/>
    <n v="0"/>
    <n v="0"/>
    <n v="0"/>
    <n v="0"/>
  </r>
  <r>
    <n v="3865"/>
    <n v="3866"/>
    <n v="13"/>
    <n v="2.8860000000000001"/>
    <x v="40"/>
    <n v="7326"/>
    <x v="40"/>
    <s v="South-Central Interior / Upper Coastal Plain Flatwoods"/>
    <x v="1"/>
    <x v="13"/>
    <s v="Hardwood Flatwoods"/>
    <s v=" "/>
    <n v="0"/>
    <n v="0"/>
    <n v="0"/>
    <n v="0"/>
    <n v="0"/>
    <n v="0"/>
  </r>
  <r>
    <n v="3873"/>
    <n v="3874"/>
    <n v="27"/>
    <n v="5.9939999999999998"/>
    <x v="42"/>
    <n v="7326"/>
    <x v="42"/>
    <s v="South-Central Interior / Upper Coastal Plain Flatwoods"/>
    <x v="1"/>
    <x v="13"/>
    <s v="Hardwood Flatwoods"/>
    <s v=" "/>
    <n v="0"/>
    <n v="0"/>
    <n v="0"/>
    <n v="0"/>
    <n v="0"/>
    <n v="0"/>
  </r>
  <r>
    <n v="4440"/>
    <n v="4441"/>
    <n v="1087"/>
    <n v="241.31399999999999"/>
    <x v="58"/>
    <n v="7975"/>
    <x v="58"/>
    <s v="Eastern Cool Temperate Close Grown Crop"/>
    <x v="0"/>
    <x v="3"/>
    <s v="Agricultural-Close Grown Crop"/>
    <s v=" "/>
    <n v="0"/>
    <n v="0"/>
    <n v="0"/>
    <n v="0"/>
    <n v="0"/>
    <n v="0"/>
  </r>
  <r>
    <n v="4441"/>
    <n v="4442"/>
    <n v="139"/>
    <n v="30.858000000000001"/>
    <x v="58"/>
    <n v="7978"/>
    <x v="58"/>
    <s v="Eastern Cool Temperate Wheat"/>
    <x v="0"/>
    <x v="3"/>
    <s v="Agricultural-Wheat"/>
    <s v=" "/>
    <n v="0"/>
    <n v="0"/>
    <n v="0"/>
    <n v="0"/>
    <n v="0"/>
    <n v="0"/>
  </r>
  <r>
    <n v="4442"/>
    <n v="4443"/>
    <n v="494"/>
    <n v="109.66800000000001"/>
    <x v="58"/>
    <n v="7976"/>
    <x v="58"/>
    <s v="Eastern Cool Temperate Fallow/Idle Cropland"/>
    <x v="0"/>
    <x v="3"/>
    <s v="Agricultural-Fallow/Idle Cropland"/>
    <s v=" "/>
    <n v="0"/>
    <n v="0"/>
    <n v="0"/>
    <n v="0"/>
    <n v="0"/>
    <n v="0"/>
  </r>
  <r>
    <n v="4443"/>
    <n v="4444"/>
    <n v="50"/>
    <n v="11.1"/>
    <x v="58"/>
    <n v="7973"/>
    <x v="58"/>
    <s v="Eastern Cool Temperate Row Crop - Close Grown Crop"/>
    <x v="0"/>
    <x v="3"/>
    <s v="Agricultural-Row Crop-Close Grown Crop"/>
    <s v=" "/>
    <n v="0"/>
    <n v="0"/>
    <n v="0"/>
    <n v="0"/>
    <n v="0"/>
    <n v="0"/>
  </r>
  <r>
    <n v="4444"/>
    <n v="4445"/>
    <n v="19"/>
    <n v="4.218"/>
    <x v="58"/>
    <n v="7928"/>
    <x v="58"/>
    <s v="Eastern Cool Temperate Developed Shrubland"/>
    <x v="0"/>
    <x v="4"/>
    <s v="Developed-Upland Shrubland"/>
    <s v=" "/>
    <n v="0"/>
    <n v="0"/>
    <n v="0"/>
    <n v="0"/>
    <n v="0"/>
    <n v="0"/>
  </r>
  <r>
    <n v="4445"/>
    <n v="4446"/>
    <n v="364"/>
    <n v="80.808000000000007"/>
    <x v="58"/>
    <n v="7295"/>
    <x v="58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4446"/>
    <n v="4447"/>
    <n v="29"/>
    <n v="6.4379999999999997"/>
    <x v="58"/>
    <n v="9064"/>
    <x v="58"/>
    <s v="Central Interior Acidic Cliff and Talus"/>
    <x v="0"/>
    <x v="11"/>
    <s v="Sparse Vegetation"/>
    <s v=" "/>
    <n v="0"/>
    <n v="0"/>
    <n v="0"/>
    <n v="0"/>
    <n v="0"/>
    <n v="0"/>
  </r>
  <r>
    <n v="3986"/>
    <n v="3987"/>
    <n v="113"/>
    <n v="25.086000000000002"/>
    <x v="110"/>
    <n v="7457"/>
    <x v="110"/>
    <s v="South-Central Interior / Upper Coastal Plain Wet Flatwoods"/>
    <x v="1"/>
    <x v="14"/>
    <s v="Hardwood Flatwoods"/>
    <s v=" "/>
    <n v="0"/>
    <n v="0"/>
    <n v="0"/>
    <n v="0"/>
    <n v="0"/>
    <n v="0"/>
  </r>
  <r>
    <n v="4448"/>
    <n v="4449"/>
    <n v="1"/>
    <n v="0.222"/>
    <x v="35"/>
    <n v="7973"/>
    <x v="35"/>
    <s v="Eastern Cool Temperate Row Crop - Close Grown Crop"/>
    <x v="0"/>
    <x v="3"/>
    <s v="Agricultural-Row Crop-Close Grown Crop"/>
    <s v=" "/>
    <n v="0"/>
    <n v="0"/>
    <n v="0"/>
    <n v="0"/>
    <n v="0"/>
    <n v="0"/>
  </r>
  <r>
    <n v="1703"/>
    <n v="1704"/>
    <n v="15544"/>
    <n v="3450.768"/>
    <x v="61"/>
    <n v="9223"/>
    <x v="61"/>
    <s v="South-Central Interior Large Floodplain Forest"/>
    <x v="1"/>
    <x v="14"/>
    <s v="Eastern Floodplain Forests"/>
    <s v="Wetland"/>
    <n v="20"/>
    <n v="50"/>
    <n v="0.05"/>
    <n v="0.02"/>
    <n v="172.53840000000002"/>
    <n v="69.015360000000001"/>
  </r>
  <r>
    <n v="1706"/>
    <n v="1707"/>
    <n v="8699"/>
    <n v="1931.1780000000001"/>
    <x v="59"/>
    <n v="9223"/>
    <x v="59"/>
    <s v="South-Central Interior Large Floodplain Forest"/>
    <x v="1"/>
    <x v="14"/>
    <s v="Eastern Floodplain Forests"/>
    <s v="Wetland"/>
    <n v="20"/>
    <n v="50"/>
    <n v="0.05"/>
    <n v="0.02"/>
    <n v="96.558900000000008"/>
    <n v="38.623560000000005"/>
  </r>
  <r>
    <n v="1713"/>
    <n v="1714"/>
    <n v="11179"/>
    <n v="2481.7379999999998"/>
    <x v="1"/>
    <n v="9223"/>
    <x v="1"/>
    <s v="South-Central Interior Large Floodplain Forest"/>
    <x v="1"/>
    <x v="14"/>
    <s v="Eastern Floodplain Forests"/>
    <s v="Wetland"/>
    <n v="20"/>
    <n v="50"/>
    <n v="0.05"/>
    <n v="0.02"/>
    <n v="124.0869"/>
    <n v="49.63476"/>
  </r>
  <r>
    <n v="1743"/>
    <n v="1744"/>
    <n v="6960"/>
    <n v="1545.1200000000001"/>
    <x v="62"/>
    <n v="9223"/>
    <x v="62"/>
    <s v="South-Central Interior Large Floodplain Forest"/>
    <x v="1"/>
    <x v="14"/>
    <s v="Eastern Floodplain Forests"/>
    <s v="Wetland"/>
    <n v="20"/>
    <n v="50"/>
    <n v="0.05"/>
    <n v="0.02"/>
    <n v="77.256000000000014"/>
    <n v="30.902400000000004"/>
  </r>
  <r>
    <n v="1768"/>
    <n v="1769"/>
    <n v="4813"/>
    <n v="1068.4860000000001"/>
    <x v="63"/>
    <n v="9223"/>
    <x v="63"/>
    <s v="South-Central Interior Large Floodplain Forest"/>
    <x v="1"/>
    <x v="14"/>
    <s v="Eastern Floodplain Forests"/>
    <s v="Wetland"/>
    <n v="20"/>
    <n v="50"/>
    <n v="0.05"/>
    <n v="0.02"/>
    <n v="53.424300000000009"/>
    <n v="21.369720000000001"/>
  </r>
  <r>
    <n v="4454"/>
    <n v="4455"/>
    <n v="14770"/>
    <n v="3278.94"/>
    <x v="55"/>
    <n v="7905"/>
    <x v="55"/>
    <s v="Eastern Cool Temperate Urban Deciduous Forest"/>
    <x v="0"/>
    <x v="4"/>
    <s v="Developed-Upland Deciduous Forest"/>
    <s v=" "/>
    <n v="0"/>
    <n v="0"/>
    <n v="0"/>
    <n v="0"/>
    <n v="0"/>
    <n v="0"/>
  </r>
  <r>
    <n v="4455"/>
    <n v="4456"/>
    <n v="56847"/>
    <n v="12620.034"/>
    <x v="55"/>
    <n v="7299"/>
    <x v="55"/>
    <s v="Developed-Roads"/>
    <x v="0"/>
    <x v="5"/>
    <s v="Developed-Roads"/>
    <s v=" "/>
    <n v="0"/>
    <n v="0"/>
    <n v="0"/>
    <n v="0"/>
    <n v="0"/>
    <n v="0"/>
  </r>
  <r>
    <n v="1807"/>
    <n v="1808"/>
    <n v="16841"/>
    <n v="3738.7020000000002"/>
    <x v="8"/>
    <n v="9223"/>
    <x v="8"/>
    <s v="South-Central Interior Large Floodplain Forest"/>
    <x v="1"/>
    <x v="14"/>
    <s v="Eastern Floodplain Forests"/>
    <s v="Wetland"/>
    <n v="20"/>
    <n v="50"/>
    <n v="0.05"/>
    <n v="0.02"/>
    <n v="186.93510000000003"/>
    <n v="74.774039999999999"/>
  </r>
  <r>
    <n v="1965"/>
    <n v="1966"/>
    <n v="2793"/>
    <n v="620.04600000000005"/>
    <x v="67"/>
    <n v="9223"/>
    <x v="67"/>
    <s v="South-Central Interior Large Floodplain Forest"/>
    <x v="1"/>
    <x v="14"/>
    <s v="Eastern Floodplain Forests"/>
    <s v="Wetland"/>
    <n v="20"/>
    <n v="50"/>
    <n v="0.05"/>
    <n v="0.02"/>
    <n v="31.002300000000005"/>
    <n v="12.400920000000001"/>
  </r>
  <r>
    <n v="4458"/>
    <n v="4459"/>
    <n v="1835"/>
    <n v="407.37"/>
    <x v="55"/>
    <n v="7907"/>
    <x v="55"/>
    <s v="Eastern Cool Temperate Urban Mixed Forest"/>
    <x v="0"/>
    <x v="4"/>
    <s v="Developed-Upland Mixed Forest"/>
    <s v=" "/>
    <n v="0"/>
    <n v="0"/>
    <n v="0"/>
    <n v="0"/>
    <n v="0"/>
    <n v="0"/>
  </r>
  <r>
    <n v="1966"/>
    <n v="1967"/>
    <n v="7259"/>
    <n v="1611.498"/>
    <x v="68"/>
    <n v="9223"/>
    <x v="68"/>
    <s v="South-Central Interior Large Floodplain Forest"/>
    <x v="1"/>
    <x v="14"/>
    <s v="Eastern Floodplain Forests"/>
    <s v="Wetland"/>
    <n v="20"/>
    <n v="50"/>
    <n v="0.05"/>
    <n v="0.02"/>
    <n v="80.574900000000014"/>
    <n v="32.229959999999998"/>
  </r>
  <r>
    <n v="4460"/>
    <n v="4461"/>
    <n v="671083"/>
    <n v="148980.42600000001"/>
    <x v="55"/>
    <n v="7977"/>
    <x v="55"/>
    <s v="Eastern Cool Temperate Pasture and Hayland"/>
    <x v="0"/>
    <x v="3"/>
    <s v="Agricultural-Pasture and Hayland"/>
    <s v=" "/>
    <n v="0"/>
    <n v="0"/>
    <n v="0"/>
    <n v="0"/>
    <n v="0"/>
    <n v="0"/>
  </r>
  <r>
    <n v="4461"/>
    <n v="4462"/>
    <n v="3094"/>
    <n v="686.86800000000005"/>
    <x v="55"/>
    <n v="7908"/>
    <x v="55"/>
    <s v="Eastern Cool Temperate Urban Herbaceous"/>
    <x v="0"/>
    <x v="4"/>
    <s v="Developed-Upland Herbaceous"/>
    <s v=" "/>
    <n v="0"/>
    <n v="0"/>
    <n v="0"/>
    <n v="0"/>
    <n v="0"/>
    <n v="0"/>
  </r>
  <r>
    <n v="4462"/>
    <n v="4463"/>
    <n v="4590"/>
    <n v="1018.98"/>
    <x v="55"/>
    <n v="7296"/>
    <x v="55"/>
    <s v="Developed-Low Intensity"/>
    <x v="0"/>
    <x v="7"/>
    <s v="Developed-Low Intensity"/>
    <s v=" "/>
    <n v="0"/>
    <n v="0"/>
    <n v="0"/>
    <n v="0"/>
    <n v="0"/>
    <n v="0"/>
  </r>
  <r>
    <n v="4463"/>
    <n v="4464"/>
    <n v="1317"/>
    <n v="292.37400000000002"/>
    <x v="55"/>
    <n v="7297"/>
    <x v="55"/>
    <s v="Developed-Medium Intensity"/>
    <x v="0"/>
    <x v="6"/>
    <s v="Developed-Medium Intensity"/>
    <s v=" "/>
    <n v="0"/>
    <n v="0"/>
    <n v="0"/>
    <n v="0"/>
    <n v="0"/>
    <n v="0"/>
  </r>
  <r>
    <n v="4464"/>
    <n v="4465"/>
    <n v="1731"/>
    <n v="384.28199999999998"/>
    <x v="55"/>
    <n v="7925"/>
    <x v="55"/>
    <s v="Eastern Cool Temperate Developed Deciduous Forest"/>
    <x v="0"/>
    <x v="4"/>
    <s v="Developed-Upland Deciduous Forest"/>
    <s v=" "/>
    <n v="0"/>
    <n v="0"/>
    <n v="0"/>
    <n v="0"/>
    <n v="0"/>
    <n v="0"/>
  </r>
  <r>
    <n v="4465"/>
    <n v="4466"/>
    <n v="4303"/>
    <n v="955.26599999999996"/>
    <x v="55"/>
    <n v="7909"/>
    <x v="55"/>
    <s v="Eastern Cool Temperate Urban Shrubland"/>
    <x v="0"/>
    <x v="4"/>
    <s v="Developed-Upland Shrubland"/>
    <s v=" "/>
    <n v="0"/>
    <n v="0"/>
    <n v="0"/>
    <n v="0"/>
    <n v="0"/>
    <n v="0"/>
  </r>
  <r>
    <n v="4466"/>
    <n v="4467"/>
    <n v="35706"/>
    <n v="7926.732"/>
    <x v="55"/>
    <n v="9817"/>
    <x v="55"/>
    <s v="Northern &amp; Central Ruderal Meadow"/>
    <x v="2"/>
    <x v="2"/>
    <s v="Introduced Perennial Grassland and Forbland"/>
    <s v="Prairie"/>
    <n v="1"/>
    <n v="3"/>
    <n v="1"/>
    <n v="0.33333333300000001"/>
    <n v="7926.732"/>
    <n v="2642.2439973577561"/>
  </r>
  <r>
    <n v="4467"/>
    <n v="4468"/>
    <n v="735"/>
    <n v="163.17000000000002"/>
    <x v="55"/>
    <n v="7929"/>
    <x v="55"/>
    <s v="Eastern Cool Temperate Developed Herbaceous"/>
    <x v="0"/>
    <x v="4"/>
    <s v="Developed-Upland Herbaceous"/>
    <s v=" "/>
    <n v="0"/>
    <n v="0"/>
    <n v="0"/>
    <n v="0"/>
    <n v="0"/>
    <n v="0"/>
  </r>
  <r>
    <n v="4468"/>
    <n v="4469"/>
    <n v="994"/>
    <n v="220.66800000000001"/>
    <x v="55"/>
    <n v="7906"/>
    <x v="55"/>
    <s v="Eastern Cool Temperate Urban Evergreen Forest"/>
    <x v="0"/>
    <x v="4"/>
    <s v="Developed-Upland Evergreen Forest"/>
    <s v=" "/>
    <n v="0"/>
    <n v="0"/>
    <n v="0"/>
    <n v="0"/>
    <n v="0"/>
    <n v="0"/>
  </r>
  <r>
    <n v="1976"/>
    <n v="1977"/>
    <n v="36222"/>
    <n v="8041.2839999999997"/>
    <x v="15"/>
    <n v="9223"/>
    <x v="15"/>
    <s v="South-Central Interior Large Floodplain Forest"/>
    <x v="1"/>
    <x v="14"/>
    <s v="Eastern Floodplain Forests"/>
    <s v="Wetland"/>
    <n v="20"/>
    <n v="50"/>
    <n v="0.05"/>
    <n v="0.02"/>
    <n v="402.06420000000003"/>
    <n v="160.82568000000001"/>
  </r>
  <r>
    <n v="1977"/>
    <n v="1978"/>
    <n v="7902"/>
    <n v="1754.2439999999999"/>
    <x v="65"/>
    <n v="9223"/>
    <x v="65"/>
    <s v="South-Central Interior Large Floodplain Forest"/>
    <x v="1"/>
    <x v="14"/>
    <s v="Eastern Floodplain Forests"/>
    <s v="Wetland"/>
    <n v="20"/>
    <n v="50"/>
    <n v="0.05"/>
    <n v="0.02"/>
    <n v="87.712199999999996"/>
    <n v="35.084879999999998"/>
  </r>
  <r>
    <n v="4471"/>
    <n v="4472"/>
    <n v="393"/>
    <n v="87.245999999999995"/>
    <x v="55"/>
    <n v="7927"/>
    <x v="55"/>
    <s v="Eastern Cool Temperate Developed Mixed Forest"/>
    <x v="0"/>
    <x v="4"/>
    <s v="Developed-Upland Mixed Forest"/>
    <s v=" "/>
    <n v="0"/>
    <n v="0"/>
    <n v="0"/>
    <n v="0"/>
    <n v="0"/>
    <n v="0"/>
  </r>
  <r>
    <n v="4472"/>
    <n v="4473"/>
    <n v="313"/>
    <n v="69.486000000000004"/>
    <x v="55"/>
    <n v="9317"/>
    <x v="55"/>
    <s v="Northern &amp; Central Ruderal Shrubland"/>
    <x v="0"/>
    <x v="10"/>
    <s v="Introduced Upland Vegetation-Shrub"/>
    <s v="Prairie? (Swaty used prairie numbers)"/>
    <n v="1"/>
    <n v="3"/>
    <n v="1"/>
    <n v="0.33333333300000001"/>
    <n v="69.486000000000004"/>
    <n v="23.161999976838"/>
  </r>
  <r>
    <n v="4473"/>
    <n v="4474"/>
    <n v="67"/>
    <n v="14.874000000000001"/>
    <x v="55"/>
    <n v="7976"/>
    <x v="55"/>
    <s v="Eastern Cool Temperate Fallow/Idle Cropland"/>
    <x v="0"/>
    <x v="3"/>
    <s v="Agricultural-Fallow/Idle Cropland"/>
    <s v=" "/>
    <n v="0"/>
    <n v="0"/>
    <n v="0"/>
    <n v="0"/>
    <n v="0"/>
    <n v="0"/>
  </r>
  <r>
    <n v="4474"/>
    <n v="4475"/>
    <n v="738"/>
    <n v="163.83600000000001"/>
    <x v="55"/>
    <n v="7974"/>
    <x v="55"/>
    <s v="Eastern Cool Temperate Row Crop"/>
    <x v="0"/>
    <x v="3"/>
    <s v="Agricultural-Row Crop"/>
    <s v=" "/>
    <n v="0"/>
    <n v="0"/>
    <n v="0"/>
    <n v="0"/>
    <n v="0"/>
    <n v="0"/>
  </r>
  <r>
    <n v="4475"/>
    <n v="4476"/>
    <n v="26"/>
    <n v="5.7720000000000002"/>
    <x v="55"/>
    <n v="7926"/>
    <x v="55"/>
    <s v="Eastern Cool Temperate Developed Evergreen Forest"/>
    <x v="0"/>
    <x v="4"/>
    <s v="Developed-Upland Evergreen Forest"/>
    <s v=" "/>
    <n v="0"/>
    <n v="0"/>
    <n v="0"/>
    <n v="0"/>
    <n v="0"/>
    <n v="0"/>
  </r>
  <r>
    <n v="4476"/>
    <n v="4477"/>
    <n v="5198"/>
    <n v="1153.9559999999999"/>
    <x v="55"/>
    <n v="7292"/>
    <x v="55"/>
    <s v="Open Water"/>
    <x v="0"/>
    <x v="0"/>
    <s v="Open Water"/>
    <s v=" "/>
    <n v="0"/>
    <n v="0"/>
    <n v="0"/>
    <n v="0"/>
    <n v="0"/>
    <n v="0"/>
  </r>
  <r>
    <n v="4477"/>
    <n v="4478"/>
    <n v="528"/>
    <n v="117.21600000000001"/>
    <x v="55"/>
    <n v="7975"/>
    <x v="55"/>
    <s v="Eastern Cool Temperate Close Grown Crop"/>
    <x v="0"/>
    <x v="3"/>
    <s v="Agricultural-Close Grown Crop"/>
    <s v=" "/>
    <n v="0"/>
    <n v="0"/>
    <n v="0"/>
    <n v="0"/>
    <n v="0"/>
    <n v="0"/>
  </r>
  <r>
    <n v="1985"/>
    <n v="1986"/>
    <n v="8964"/>
    <n v="1990.008"/>
    <x v="13"/>
    <n v="9223"/>
    <x v="13"/>
    <s v="South-Central Interior Large Floodplain Forest"/>
    <x v="1"/>
    <x v="14"/>
    <s v="Eastern Floodplain Forests"/>
    <s v="Wetland"/>
    <n v="20"/>
    <n v="50"/>
    <n v="0.05"/>
    <n v="0.02"/>
    <n v="99.500400000000013"/>
    <n v="39.800159999999998"/>
  </r>
  <r>
    <n v="4479"/>
    <n v="4480"/>
    <n v="93"/>
    <n v="20.646000000000001"/>
    <x v="55"/>
    <n v="7295"/>
    <x v="55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2022"/>
    <n v="2023"/>
    <n v="15609"/>
    <n v="3465.1979999999999"/>
    <x v="14"/>
    <n v="9223"/>
    <x v="14"/>
    <s v="South-Central Interior Large Floodplain Forest"/>
    <x v="1"/>
    <x v="14"/>
    <s v="Eastern Floodplain Forests"/>
    <s v="Wetland"/>
    <n v="20"/>
    <n v="50"/>
    <n v="0.05"/>
    <n v="0.02"/>
    <n v="173.25990000000002"/>
    <n v="69.303960000000004"/>
  </r>
  <r>
    <n v="2152"/>
    <n v="2153"/>
    <n v="40998"/>
    <n v="9101.5560000000005"/>
    <x v="69"/>
    <n v="9223"/>
    <x v="69"/>
    <s v="South-Central Interior Large Floodplain Forest"/>
    <x v="1"/>
    <x v="14"/>
    <s v="Eastern Floodplain Forests"/>
    <s v="Wetland"/>
    <n v="20"/>
    <n v="50"/>
    <n v="0.05"/>
    <n v="0.02"/>
    <n v="455.07780000000002"/>
    <n v="182.03112000000002"/>
  </r>
  <r>
    <n v="2162"/>
    <n v="2163"/>
    <n v="43514"/>
    <n v="9660.1080000000002"/>
    <x v="19"/>
    <n v="9223"/>
    <x v="19"/>
    <s v="South-Central Interior Large Floodplain Forest"/>
    <x v="1"/>
    <x v="14"/>
    <s v="Eastern Floodplain Forests"/>
    <s v="Wetland"/>
    <n v="20"/>
    <n v="50"/>
    <n v="0.05"/>
    <n v="0.02"/>
    <n v="483.00540000000001"/>
    <n v="193.20216000000002"/>
  </r>
  <r>
    <n v="4483"/>
    <n v="4484"/>
    <n v="8"/>
    <n v="1.776"/>
    <x v="55"/>
    <n v="9064"/>
    <x v="55"/>
    <s v="Central Interior Acidic Cliff and Talus"/>
    <x v="0"/>
    <x v="11"/>
    <s v="Sparse Vegetation"/>
    <s v=" "/>
    <n v="0"/>
    <n v="0"/>
    <n v="0"/>
    <n v="0"/>
    <n v="0"/>
    <n v="0"/>
  </r>
  <r>
    <n v="2222"/>
    <n v="2223"/>
    <n v="148"/>
    <n v="32.856000000000002"/>
    <x v="114"/>
    <n v="9223"/>
    <x v="114"/>
    <s v="South-Central Interior Large Floodplain Forest"/>
    <x v="1"/>
    <x v="14"/>
    <s v="Eastern Floodplain Forests"/>
    <s v="Wetland"/>
    <n v="20"/>
    <n v="50"/>
    <n v="0.05"/>
    <n v="0.02"/>
    <n v="1.6428000000000003"/>
    <n v="0.65712000000000004"/>
  </r>
  <r>
    <n v="2276"/>
    <n v="2277"/>
    <n v="82036"/>
    <n v="18211.992000000002"/>
    <x v="4"/>
    <n v="9223"/>
    <x v="4"/>
    <s v="South-Central Interior Large Floodplain Forest"/>
    <x v="1"/>
    <x v="14"/>
    <s v="Eastern Floodplain Forests"/>
    <s v="Wetland"/>
    <n v="20"/>
    <n v="50"/>
    <n v="0.05"/>
    <n v="0.02"/>
    <n v="910.59960000000012"/>
    <n v="364.23984000000007"/>
  </r>
  <r>
    <n v="4486"/>
    <n v="4487"/>
    <n v="345"/>
    <n v="76.59"/>
    <x v="55"/>
    <n v="7298"/>
    <x v="55"/>
    <s v="Developed-High Intensity"/>
    <x v="0"/>
    <x v="8"/>
    <s v="Developed-High Intensity"/>
    <s v=" "/>
    <n v="0"/>
    <n v="0"/>
    <n v="0"/>
    <n v="0"/>
    <n v="0"/>
    <n v="0"/>
  </r>
  <r>
    <n v="2355"/>
    <n v="2356"/>
    <n v="30313"/>
    <n v="6729.4859999999999"/>
    <x v="107"/>
    <n v="9223"/>
    <x v="107"/>
    <s v="South-Central Interior Large Floodplain Forest"/>
    <x v="1"/>
    <x v="14"/>
    <s v="Eastern Floodplain Forests"/>
    <s v="Wetland"/>
    <n v="20"/>
    <n v="50"/>
    <n v="0.05"/>
    <n v="0.02"/>
    <n v="336.47430000000003"/>
    <n v="134.58972"/>
  </r>
  <r>
    <n v="4488"/>
    <n v="4489"/>
    <n v="8"/>
    <n v="1.776"/>
    <x v="55"/>
    <n v="7973"/>
    <x v="55"/>
    <s v="Eastern Cool Temperate Row Crop - Close Grown Crop"/>
    <x v="0"/>
    <x v="3"/>
    <s v="Agricultural-Row Crop-Close Grown Crop"/>
    <s v=" "/>
    <n v="0"/>
    <n v="0"/>
    <n v="0"/>
    <n v="0"/>
    <n v="0"/>
    <n v="0"/>
  </r>
  <r>
    <n v="2360"/>
    <n v="2361"/>
    <n v="31732"/>
    <n v="7044.5039999999999"/>
    <x v="5"/>
    <n v="9223"/>
    <x v="5"/>
    <s v="South-Central Interior Large Floodplain Forest"/>
    <x v="1"/>
    <x v="14"/>
    <s v="Eastern Floodplain Forests"/>
    <s v="Wetland"/>
    <n v="20"/>
    <n v="50"/>
    <n v="0.05"/>
    <n v="0.02"/>
    <n v="352.22520000000003"/>
    <n v="140.89008000000001"/>
  </r>
  <r>
    <n v="4490"/>
    <n v="4491"/>
    <n v="14"/>
    <n v="3.1080000000000001"/>
    <x v="55"/>
    <n v="7978"/>
    <x v="55"/>
    <s v="Eastern Cool Temperate Wheat"/>
    <x v="0"/>
    <x v="3"/>
    <s v="Agricultural-Wheat"/>
    <s v=" "/>
    <n v="0"/>
    <n v="0"/>
    <n v="0"/>
    <n v="0"/>
    <n v="0"/>
    <n v="0"/>
  </r>
  <r>
    <n v="2364"/>
    <n v="2365"/>
    <n v="75898"/>
    <n v="16849.356"/>
    <x v="108"/>
    <n v="9223"/>
    <x v="108"/>
    <s v="South-Central Interior Large Floodplain Forest"/>
    <x v="1"/>
    <x v="14"/>
    <s v="Eastern Floodplain Forests"/>
    <s v="Wetland"/>
    <n v="20"/>
    <n v="50"/>
    <n v="0.05"/>
    <n v="0.02"/>
    <n v="842.46780000000001"/>
    <n v="336.98712"/>
  </r>
  <r>
    <n v="4492"/>
    <n v="4493"/>
    <n v="47175"/>
    <n v="10472.85"/>
    <x v="56"/>
    <n v="7299"/>
    <x v="56"/>
    <s v="Developed-Roads"/>
    <x v="0"/>
    <x v="5"/>
    <s v="Developed-Roads"/>
    <s v=" "/>
    <n v="0"/>
    <n v="0"/>
    <n v="0"/>
    <n v="0"/>
    <n v="0"/>
    <n v="0"/>
  </r>
  <r>
    <n v="2459"/>
    <n v="2460"/>
    <n v="5940"/>
    <n v="1318.68"/>
    <x v="3"/>
    <n v="9223"/>
    <x v="3"/>
    <s v="South-Central Interior Large Floodplain Forest"/>
    <x v="1"/>
    <x v="14"/>
    <s v="Eastern Floodplain Forests"/>
    <s v="Wetland"/>
    <n v="20"/>
    <n v="50"/>
    <n v="0.05"/>
    <n v="0.02"/>
    <n v="65.934000000000012"/>
    <n v="26.373600000000003"/>
  </r>
  <r>
    <n v="2495"/>
    <n v="2496"/>
    <n v="3490"/>
    <n v="774.78"/>
    <x v="6"/>
    <n v="9223"/>
    <x v="6"/>
    <s v="South-Central Interior Large Floodplain Forest"/>
    <x v="1"/>
    <x v="14"/>
    <s v="Eastern Floodplain Forests"/>
    <s v="Wetland"/>
    <n v="20"/>
    <n v="50"/>
    <n v="0.05"/>
    <n v="0.02"/>
    <n v="38.739000000000004"/>
    <n v="15.4956"/>
  </r>
  <r>
    <n v="2617"/>
    <n v="2618"/>
    <n v="7461"/>
    <n v="1656.3420000000001"/>
    <x v="9"/>
    <n v="9223"/>
    <x v="9"/>
    <s v="South-Central Interior Large Floodplain Forest"/>
    <x v="1"/>
    <x v="14"/>
    <s v="Eastern Floodplain Forests"/>
    <s v="Wetland"/>
    <n v="20"/>
    <n v="50"/>
    <n v="0.05"/>
    <n v="0.02"/>
    <n v="82.817100000000011"/>
    <n v="33.126840000000001"/>
  </r>
  <r>
    <n v="4496"/>
    <n v="4497"/>
    <n v="1420"/>
    <n v="315.24"/>
    <x v="56"/>
    <n v="7907"/>
    <x v="56"/>
    <s v="Eastern Cool Temperate Urban Mixed Forest"/>
    <x v="0"/>
    <x v="4"/>
    <s v="Developed-Upland Mixed Forest"/>
    <s v=" "/>
    <n v="0"/>
    <n v="0"/>
    <n v="0"/>
    <n v="0"/>
    <n v="0"/>
    <n v="0"/>
  </r>
  <r>
    <n v="4497"/>
    <n v="4498"/>
    <n v="19267"/>
    <n v="4277.2740000000003"/>
    <x v="56"/>
    <n v="9817"/>
    <x v="56"/>
    <s v="Northern &amp; Central Ruderal Meadow"/>
    <x v="2"/>
    <x v="2"/>
    <s v="Introduced Perennial Grassland and Forbland"/>
    <s v="Prairie"/>
    <n v="1"/>
    <n v="3"/>
    <n v="1"/>
    <n v="0.33333333300000001"/>
    <n v="4277.2740000000003"/>
    <n v="1425.7579985742423"/>
  </r>
  <r>
    <n v="2619"/>
    <n v="2620"/>
    <n v="1578"/>
    <n v="350.31600000000003"/>
    <x v="7"/>
    <n v="9223"/>
    <x v="7"/>
    <s v="South-Central Interior Large Floodplain Forest"/>
    <x v="1"/>
    <x v="14"/>
    <s v="Eastern Floodplain Forests"/>
    <s v="Wetland"/>
    <n v="20"/>
    <n v="50"/>
    <n v="0.05"/>
    <n v="0.02"/>
    <n v="17.515800000000002"/>
    <n v="7.0063200000000005"/>
  </r>
  <r>
    <n v="2644"/>
    <n v="2645"/>
    <n v="6215"/>
    <n v="1379.73"/>
    <x v="10"/>
    <n v="9223"/>
    <x v="10"/>
    <s v="South-Central Interior Large Floodplain Forest"/>
    <x v="1"/>
    <x v="14"/>
    <s v="Eastern Floodplain Forests"/>
    <s v="Wetland"/>
    <n v="20"/>
    <n v="50"/>
    <n v="0.05"/>
    <n v="0.02"/>
    <n v="68.986500000000007"/>
    <n v="27.5946"/>
  </r>
  <r>
    <n v="4500"/>
    <n v="4501"/>
    <n v="110641"/>
    <n v="24562.302"/>
    <x v="56"/>
    <n v="7977"/>
    <x v="56"/>
    <s v="Eastern Cool Temperate Pasture and Hayland"/>
    <x v="0"/>
    <x v="3"/>
    <s v="Agricultural-Pasture and Hayland"/>
    <s v=" "/>
    <n v="0"/>
    <n v="0"/>
    <n v="0"/>
    <n v="0"/>
    <n v="0"/>
    <n v="0"/>
  </r>
  <r>
    <n v="4501"/>
    <n v="4502"/>
    <n v="9714"/>
    <n v="2156.5079999999998"/>
    <x v="56"/>
    <n v="7905"/>
    <x v="56"/>
    <s v="Eastern Cool Temperate Urban Deciduous Forest"/>
    <x v="0"/>
    <x v="4"/>
    <s v="Developed-Upland Deciduous Forest"/>
    <s v=" "/>
    <n v="0"/>
    <n v="0"/>
    <n v="0"/>
    <n v="0"/>
    <n v="0"/>
    <n v="0"/>
  </r>
  <r>
    <n v="2762"/>
    <n v="2763"/>
    <n v="4127"/>
    <n v="916.19399999999996"/>
    <x v="16"/>
    <n v="9223"/>
    <x v="16"/>
    <s v="South-Central Interior Large Floodplain Forest"/>
    <x v="1"/>
    <x v="14"/>
    <s v="Eastern Floodplain Forests"/>
    <s v="Wetland"/>
    <n v="20"/>
    <n v="50"/>
    <n v="0.05"/>
    <n v="0.02"/>
    <n v="45.809699999999999"/>
    <n v="18.323879999999999"/>
  </r>
  <r>
    <n v="2800"/>
    <n v="2801"/>
    <n v="15668"/>
    <n v="3478.2959999999998"/>
    <x v="17"/>
    <n v="9223"/>
    <x v="17"/>
    <s v="South-Central Interior Large Floodplain Forest"/>
    <x v="1"/>
    <x v="14"/>
    <s v="Eastern Floodplain Forests"/>
    <s v="Wetland"/>
    <n v="20"/>
    <n v="50"/>
    <n v="0.05"/>
    <n v="0.02"/>
    <n v="173.91480000000001"/>
    <n v="69.565919999999991"/>
  </r>
  <r>
    <n v="4504"/>
    <n v="4505"/>
    <n v="796"/>
    <n v="176.71199999999999"/>
    <x v="56"/>
    <n v="7297"/>
    <x v="56"/>
    <s v="Developed-Medium Intensity"/>
    <x v="0"/>
    <x v="6"/>
    <s v="Developed-Medium Intensity"/>
    <s v=" "/>
    <n v="0"/>
    <n v="0"/>
    <n v="0"/>
    <n v="0"/>
    <n v="0"/>
    <n v="0"/>
  </r>
  <r>
    <n v="4505"/>
    <n v="4506"/>
    <n v="2422"/>
    <n v="537.68399999999997"/>
    <x v="56"/>
    <n v="7296"/>
    <x v="56"/>
    <s v="Developed-Low Intensity"/>
    <x v="0"/>
    <x v="7"/>
    <s v="Developed-Low Intensity"/>
    <s v=" "/>
    <n v="0"/>
    <n v="0"/>
    <n v="0"/>
    <n v="0"/>
    <n v="0"/>
    <n v="0"/>
  </r>
  <r>
    <n v="4506"/>
    <n v="4507"/>
    <n v="1306"/>
    <n v="289.93200000000002"/>
    <x v="56"/>
    <n v="7925"/>
    <x v="56"/>
    <s v="Eastern Cool Temperate Developed Deciduous Forest"/>
    <x v="0"/>
    <x v="4"/>
    <s v="Developed-Upland Deciduous Forest"/>
    <s v=" "/>
    <n v="0"/>
    <n v="0"/>
    <n v="0"/>
    <n v="0"/>
    <n v="0"/>
    <n v="0"/>
  </r>
  <r>
    <n v="4507"/>
    <n v="4508"/>
    <n v="6148"/>
    <n v="1364.856"/>
    <x v="56"/>
    <n v="7292"/>
    <x v="56"/>
    <s v="Open Water"/>
    <x v="0"/>
    <x v="0"/>
    <s v="Open Water"/>
    <s v=" "/>
    <n v="0"/>
    <n v="0"/>
    <n v="0"/>
    <n v="0"/>
    <n v="0"/>
    <n v="0"/>
  </r>
  <r>
    <n v="4508"/>
    <n v="4509"/>
    <n v="881"/>
    <n v="195.58199999999999"/>
    <x v="56"/>
    <n v="7974"/>
    <x v="56"/>
    <s v="Eastern Cool Temperate Row Crop"/>
    <x v="0"/>
    <x v="3"/>
    <s v="Agricultural-Row Crop"/>
    <s v=" "/>
    <n v="0"/>
    <n v="0"/>
    <n v="0"/>
    <n v="0"/>
    <n v="0"/>
    <n v="0"/>
  </r>
  <r>
    <n v="4509"/>
    <n v="4510"/>
    <n v="1359"/>
    <n v="301.69799999999998"/>
    <x v="56"/>
    <n v="7909"/>
    <x v="56"/>
    <s v="Eastern Cool Temperate Urban Shrubland"/>
    <x v="0"/>
    <x v="4"/>
    <s v="Developed-Upland Shrubland"/>
    <s v=" "/>
    <n v="0"/>
    <n v="0"/>
    <n v="0"/>
    <n v="0"/>
    <n v="0"/>
    <n v="0"/>
  </r>
  <r>
    <n v="4510"/>
    <n v="4511"/>
    <n v="208"/>
    <n v="46.176000000000002"/>
    <x v="56"/>
    <n v="9317"/>
    <x v="56"/>
    <s v="Northern &amp; Central Ruderal Shrubland"/>
    <x v="0"/>
    <x v="10"/>
    <s v="Introduced Upland Vegetation-Shrub"/>
    <s v="Prairie? (Swaty used prairie numbers)"/>
    <n v="1"/>
    <n v="3"/>
    <n v="1"/>
    <n v="0.33333333300000001"/>
    <n v="46.176000000000002"/>
    <n v="15.391999984608001"/>
  </r>
  <r>
    <n v="4511"/>
    <n v="4512"/>
    <n v="1772"/>
    <n v="393.38400000000001"/>
    <x v="56"/>
    <n v="7908"/>
    <x v="56"/>
    <s v="Eastern Cool Temperate Urban Herbaceous"/>
    <x v="0"/>
    <x v="4"/>
    <s v="Developed-Upland Herbaceous"/>
    <s v=" "/>
    <n v="0"/>
    <n v="0"/>
    <n v="0"/>
    <n v="0"/>
    <n v="0"/>
    <n v="0"/>
  </r>
  <r>
    <n v="4512"/>
    <n v="4513"/>
    <n v="165"/>
    <n v="36.630000000000003"/>
    <x v="56"/>
    <n v="7927"/>
    <x v="56"/>
    <s v="Eastern Cool Temperate Developed Mixed Forest"/>
    <x v="0"/>
    <x v="4"/>
    <s v="Developed-Upland Mixed Forest"/>
    <s v=" "/>
    <n v="0"/>
    <n v="0"/>
    <n v="0"/>
    <n v="0"/>
    <n v="0"/>
    <n v="0"/>
  </r>
  <r>
    <n v="4513"/>
    <n v="4514"/>
    <n v="661"/>
    <n v="146.74199999999999"/>
    <x v="56"/>
    <n v="7929"/>
    <x v="56"/>
    <s v="Eastern Cool Temperate Developed Herbaceous"/>
    <x v="0"/>
    <x v="4"/>
    <s v="Developed-Upland Herbaceous"/>
    <s v=" "/>
    <n v="0"/>
    <n v="0"/>
    <n v="0"/>
    <n v="0"/>
    <n v="0"/>
    <n v="0"/>
  </r>
  <r>
    <n v="2856"/>
    <n v="2857"/>
    <n v="7508"/>
    <n v="1666.7760000000001"/>
    <x v="18"/>
    <n v="9223"/>
    <x v="18"/>
    <s v="South-Central Interior Large Floodplain Forest"/>
    <x v="1"/>
    <x v="14"/>
    <s v="Eastern Floodplain Forests"/>
    <s v="Wetland"/>
    <n v="20"/>
    <n v="50"/>
    <n v="0.05"/>
    <n v="0.02"/>
    <n v="83.338800000000006"/>
    <n v="33.335520000000002"/>
  </r>
  <r>
    <n v="4515"/>
    <n v="4516"/>
    <n v="61"/>
    <n v="13.542"/>
    <x v="56"/>
    <n v="7975"/>
    <x v="56"/>
    <s v="Eastern Cool Temperate Close Grown Crop"/>
    <x v="0"/>
    <x v="3"/>
    <s v="Agricultural-Close Grown Crop"/>
    <s v=" "/>
    <n v="0"/>
    <n v="0"/>
    <n v="0"/>
    <n v="0"/>
    <n v="0"/>
    <n v="0"/>
  </r>
  <r>
    <n v="4516"/>
    <n v="4517"/>
    <n v="1101"/>
    <n v="244.422"/>
    <x v="56"/>
    <n v="7906"/>
    <x v="56"/>
    <s v="Eastern Cool Temperate Urban Evergreen Forest"/>
    <x v="0"/>
    <x v="4"/>
    <s v="Developed-Upland Evergreen Forest"/>
    <s v=" "/>
    <n v="0"/>
    <n v="0"/>
    <n v="0"/>
    <n v="0"/>
    <n v="0"/>
    <n v="0"/>
  </r>
  <r>
    <n v="4517"/>
    <n v="4518"/>
    <n v="24"/>
    <n v="5.3280000000000003"/>
    <x v="56"/>
    <n v="7978"/>
    <x v="56"/>
    <s v="Eastern Cool Temperate Wheat"/>
    <x v="0"/>
    <x v="3"/>
    <s v="Agricultural-Wheat"/>
    <s v=" "/>
    <n v="0"/>
    <n v="0"/>
    <n v="0"/>
    <n v="0"/>
    <n v="0"/>
    <n v="0"/>
  </r>
  <r>
    <n v="4518"/>
    <n v="4519"/>
    <n v="172"/>
    <n v="38.183999999999997"/>
    <x v="56"/>
    <n v="7976"/>
    <x v="56"/>
    <s v="Eastern Cool Temperate Fallow/Idle Cropland"/>
    <x v="0"/>
    <x v="3"/>
    <s v="Agricultural-Fallow/Idle Cropland"/>
    <s v=" "/>
    <n v="0"/>
    <n v="0"/>
    <n v="0"/>
    <n v="0"/>
    <n v="0"/>
    <n v="0"/>
  </r>
  <r>
    <n v="4519"/>
    <n v="4520"/>
    <n v="54"/>
    <n v="11.988"/>
    <x v="56"/>
    <n v="9064"/>
    <x v="56"/>
    <s v="Central Interior Acidic Cliff and Talus"/>
    <x v="0"/>
    <x v="11"/>
    <s v="Sparse Vegetation"/>
    <s v=" "/>
    <n v="0"/>
    <n v="0"/>
    <n v="0"/>
    <n v="0"/>
    <n v="0"/>
    <n v="0"/>
  </r>
  <r>
    <n v="2866"/>
    <n v="2867"/>
    <n v="24557"/>
    <n v="5451.6540000000005"/>
    <x v="12"/>
    <n v="9223"/>
    <x v="12"/>
    <s v="South-Central Interior Large Floodplain Forest"/>
    <x v="1"/>
    <x v="14"/>
    <s v="Eastern Floodplain Forests"/>
    <s v="Wetland"/>
    <n v="20"/>
    <n v="50"/>
    <n v="0.05"/>
    <n v="0.02"/>
    <n v="272.58270000000005"/>
    <n v="109.03308000000001"/>
  </r>
  <r>
    <n v="2906"/>
    <n v="2907"/>
    <n v="24227"/>
    <n v="5378.3940000000002"/>
    <x v="20"/>
    <n v="9223"/>
    <x v="20"/>
    <s v="South-Central Interior Large Floodplain Forest"/>
    <x v="1"/>
    <x v="14"/>
    <s v="Eastern Floodplain Forests"/>
    <s v="Wetland"/>
    <n v="20"/>
    <n v="50"/>
    <n v="0.05"/>
    <n v="0.02"/>
    <n v="268.91970000000003"/>
    <n v="107.56788"/>
  </r>
  <r>
    <n v="4522"/>
    <n v="4523"/>
    <n v="145"/>
    <n v="32.19"/>
    <x v="56"/>
    <n v="7295"/>
    <x v="56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4523"/>
    <n v="4524"/>
    <n v="192"/>
    <n v="42.624000000000002"/>
    <x v="56"/>
    <n v="7298"/>
    <x v="56"/>
    <s v="Developed-High Intensity"/>
    <x v="0"/>
    <x v="8"/>
    <s v="Developed-High Intensity"/>
    <s v=" "/>
    <n v="0"/>
    <n v="0"/>
    <n v="0"/>
    <n v="0"/>
    <n v="0"/>
    <n v="0"/>
  </r>
  <r>
    <n v="4524"/>
    <n v="4525"/>
    <n v="20"/>
    <n v="4.4400000000000004"/>
    <x v="56"/>
    <n v="7928"/>
    <x v="56"/>
    <s v="Eastern Cool Temperate Developed Shrubland"/>
    <x v="0"/>
    <x v="4"/>
    <s v="Developed-Upland Shrubland"/>
    <s v=" "/>
    <n v="0"/>
    <n v="0"/>
    <n v="0"/>
    <n v="0"/>
    <n v="0"/>
    <n v="0"/>
  </r>
  <r>
    <n v="4525"/>
    <n v="4526"/>
    <n v="39"/>
    <n v="8.6579999999999995"/>
    <x v="56"/>
    <n v="7926"/>
    <x v="56"/>
    <s v="Eastern Cool Temperate Developed Evergreen Forest"/>
    <x v="0"/>
    <x v="4"/>
    <s v="Developed-Upland Evergreen Forest"/>
    <s v=" "/>
    <n v="0"/>
    <n v="0"/>
    <n v="0"/>
    <n v="0"/>
    <n v="0"/>
    <n v="0"/>
  </r>
  <r>
    <n v="2952"/>
    <n v="2953"/>
    <n v="257"/>
    <n v="57.054000000000002"/>
    <x v="21"/>
    <n v="9223"/>
    <x v="21"/>
    <s v="South-Central Interior Large Floodplain Forest"/>
    <x v="1"/>
    <x v="14"/>
    <s v="Eastern Floodplain Forests"/>
    <s v="Wetland"/>
    <n v="20"/>
    <n v="50"/>
    <n v="0.05"/>
    <n v="0.02"/>
    <n v="2.8527000000000005"/>
    <n v="1.1410800000000001"/>
  </r>
  <r>
    <n v="3006"/>
    <n v="3007"/>
    <n v="4271"/>
    <n v="948.16200000000003"/>
    <x v="23"/>
    <n v="9223"/>
    <x v="23"/>
    <s v="South-Central Interior Large Floodplain Forest"/>
    <x v="1"/>
    <x v="14"/>
    <s v="Eastern Floodplain Forests"/>
    <s v="Wetland"/>
    <n v="20"/>
    <n v="50"/>
    <n v="0.05"/>
    <n v="0.02"/>
    <n v="47.408100000000005"/>
    <n v="18.963240000000003"/>
  </r>
  <r>
    <n v="4528"/>
    <n v="4529"/>
    <n v="6"/>
    <n v="1.3320000000000001"/>
    <x v="56"/>
    <n v="7970"/>
    <x v="56"/>
    <s v="Eastern Cool Temperate Orchard"/>
    <x v="0"/>
    <x v="3"/>
    <s v="Agricultural-Orchard"/>
    <s v=" "/>
    <n v="0"/>
    <n v="0"/>
    <n v="0"/>
    <n v="0"/>
    <n v="0"/>
    <n v="0"/>
  </r>
  <r>
    <n v="3186"/>
    <n v="3187"/>
    <n v="1547"/>
    <n v="343.43400000000003"/>
    <x v="109"/>
    <n v="9223"/>
    <x v="109"/>
    <s v="South-Central Interior Large Floodplain Forest"/>
    <x v="1"/>
    <x v="14"/>
    <s v="Eastern Floodplain Forests"/>
    <s v="Wetland"/>
    <n v="20"/>
    <n v="50"/>
    <n v="0.05"/>
    <n v="0.02"/>
    <n v="17.171700000000001"/>
    <n v="6.8686800000000003"/>
  </r>
  <r>
    <n v="3220"/>
    <n v="3221"/>
    <n v="7060"/>
    <n v="1567.32"/>
    <x v="25"/>
    <n v="9223"/>
    <x v="25"/>
    <s v="South-Central Interior Large Floodplain Forest"/>
    <x v="1"/>
    <x v="14"/>
    <s v="Eastern Floodplain Forests"/>
    <s v="Wetland"/>
    <n v="20"/>
    <n v="50"/>
    <n v="0.05"/>
    <n v="0.02"/>
    <n v="78.366"/>
    <n v="31.346399999999999"/>
  </r>
  <r>
    <n v="4531"/>
    <n v="4532"/>
    <n v="23"/>
    <n v="5.1059999999999999"/>
    <x v="56"/>
    <n v="7973"/>
    <x v="56"/>
    <s v="Eastern Cool Temperate Row Crop - Close Grown Crop"/>
    <x v="0"/>
    <x v="3"/>
    <s v="Agricultural-Row Crop-Close Grown Crop"/>
    <s v=" "/>
    <n v="0"/>
    <n v="0"/>
    <n v="0"/>
    <n v="0"/>
    <n v="0"/>
    <n v="0"/>
  </r>
  <r>
    <n v="3356"/>
    <n v="3357"/>
    <n v="1694"/>
    <n v="376.06799999999998"/>
    <x v="30"/>
    <n v="9223"/>
    <x v="30"/>
    <s v="South-Central Interior Large Floodplain Forest"/>
    <x v="1"/>
    <x v="14"/>
    <s v="Eastern Floodplain Forests"/>
    <s v="Wetland"/>
    <n v="20"/>
    <n v="50"/>
    <n v="0.05"/>
    <n v="0.02"/>
    <n v="18.8034"/>
    <n v="7.5213599999999996"/>
  </r>
  <r>
    <n v="3357"/>
    <n v="3358"/>
    <n v="10762"/>
    <n v="2389.1640000000002"/>
    <x v="29"/>
    <n v="9223"/>
    <x v="29"/>
    <s v="South-Central Interior Large Floodplain Forest"/>
    <x v="1"/>
    <x v="14"/>
    <s v="Eastern Floodplain Forests"/>
    <s v="Wetland"/>
    <n v="20"/>
    <n v="50"/>
    <n v="0.05"/>
    <n v="0.02"/>
    <n v="119.45820000000002"/>
    <n v="47.783280000000005"/>
  </r>
  <r>
    <n v="3406"/>
    <n v="3407"/>
    <n v="5371"/>
    <n v="1192.3620000000001"/>
    <x v="32"/>
    <n v="9223"/>
    <x v="32"/>
    <s v="South-Central Interior Large Floodplain Forest"/>
    <x v="1"/>
    <x v="14"/>
    <s v="Eastern Floodplain Forests"/>
    <s v="Wetland"/>
    <n v="20"/>
    <n v="50"/>
    <n v="0.05"/>
    <n v="0.02"/>
    <n v="59.618100000000005"/>
    <n v="23.847240000000003"/>
  </r>
  <r>
    <n v="3416"/>
    <n v="3417"/>
    <n v="3183"/>
    <n v="706.62599999999998"/>
    <x v="31"/>
    <n v="9223"/>
    <x v="31"/>
    <s v="South-Central Interior Large Floodplain Forest"/>
    <x v="1"/>
    <x v="14"/>
    <s v="Eastern Floodplain Forests"/>
    <s v="Wetland"/>
    <n v="20"/>
    <n v="50"/>
    <n v="0.05"/>
    <n v="0.02"/>
    <n v="35.331299999999999"/>
    <n v="14.13252"/>
  </r>
  <r>
    <n v="3504"/>
    <n v="3505"/>
    <n v="33"/>
    <n v="7.3260000000000005"/>
    <x v="33"/>
    <n v="9223"/>
    <x v="33"/>
    <s v="South-Central Interior Large Floodplain Forest"/>
    <x v="1"/>
    <x v="14"/>
    <s v="Eastern Floodplain Forests"/>
    <s v="Wetland"/>
    <n v="20"/>
    <n v="50"/>
    <n v="0.05"/>
    <n v="0.02"/>
    <n v="0.36630000000000007"/>
    <n v="0.14652000000000001"/>
  </r>
  <r>
    <n v="3537"/>
    <n v="3538"/>
    <n v="5833"/>
    <n v="1294.9259999999999"/>
    <x v="34"/>
    <n v="9223"/>
    <x v="34"/>
    <s v="South-Central Interior Large Floodplain Forest"/>
    <x v="1"/>
    <x v="14"/>
    <s v="Eastern Floodplain Forests"/>
    <s v="Wetland"/>
    <n v="20"/>
    <n v="50"/>
    <n v="0.05"/>
    <n v="0.02"/>
    <n v="64.746300000000005"/>
    <n v="25.898519999999998"/>
  </r>
  <r>
    <n v="4538"/>
    <n v="4539"/>
    <n v="8019"/>
    <n v="1780.2180000000001"/>
    <x v="74"/>
    <n v="7905"/>
    <x v="74"/>
    <s v="Eastern Cool Temperate Urban Deciduous Forest"/>
    <x v="0"/>
    <x v="4"/>
    <s v="Developed-Upland Deciduous Forest"/>
    <s v=" "/>
    <n v="0"/>
    <n v="0"/>
    <n v="0"/>
    <n v="0"/>
    <n v="0"/>
    <n v="0"/>
  </r>
  <r>
    <n v="4539"/>
    <n v="4540"/>
    <n v="86509"/>
    <n v="19204.998"/>
    <x v="74"/>
    <n v="7299"/>
    <x v="74"/>
    <s v="Developed-Roads"/>
    <x v="0"/>
    <x v="5"/>
    <s v="Developed-Roads"/>
    <s v=" "/>
    <n v="0"/>
    <n v="0"/>
    <n v="0"/>
    <n v="0"/>
    <n v="0"/>
    <n v="0"/>
  </r>
  <r>
    <n v="4540"/>
    <n v="4541"/>
    <n v="857"/>
    <n v="190.25399999999999"/>
    <x v="74"/>
    <n v="7907"/>
    <x v="74"/>
    <s v="Eastern Cool Temperate Urban Mixed Forest"/>
    <x v="0"/>
    <x v="4"/>
    <s v="Developed-Upland Mixed Forest"/>
    <s v=" "/>
    <n v="0"/>
    <n v="0"/>
    <n v="0"/>
    <n v="0"/>
    <n v="0"/>
    <n v="0"/>
  </r>
  <r>
    <n v="4541"/>
    <n v="4542"/>
    <n v="19883"/>
    <n v="4414.0259999999998"/>
    <x v="74"/>
    <n v="9817"/>
    <x v="74"/>
    <s v="Northern &amp; Central Ruderal Meadow"/>
    <x v="2"/>
    <x v="2"/>
    <s v="Introduced Perennial Grassland and Forbland"/>
    <s v="Prairie"/>
    <n v="1"/>
    <n v="3"/>
    <n v="1"/>
    <n v="0.33333333300000001"/>
    <n v="4414.0259999999998"/>
    <n v="1471.341998528658"/>
  </r>
  <r>
    <n v="4542"/>
    <n v="4543"/>
    <n v="412"/>
    <n v="91.463999999999999"/>
    <x v="74"/>
    <n v="7906"/>
    <x v="74"/>
    <s v="Eastern Cool Temperate Urban Evergreen Forest"/>
    <x v="0"/>
    <x v="4"/>
    <s v="Developed-Upland Evergreen Forest"/>
    <s v=" "/>
    <n v="0"/>
    <n v="0"/>
    <n v="0"/>
    <n v="0"/>
    <n v="0"/>
    <n v="0"/>
  </r>
  <r>
    <n v="3653"/>
    <n v="3654"/>
    <n v="4823"/>
    <n v="1070.7059999999999"/>
    <x v="36"/>
    <n v="9223"/>
    <x v="36"/>
    <s v="South-Central Interior Large Floodplain Forest"/>
    <x v="1"/>
    <x v="14"/>
    <s v="Eastern Floodplain Forests"/>
    <s v="Wetland"/>
    <n v="20"/>
    <n v="50"/>
    <n v="0.05"/>
    <n v="0.02"/>
    <n v="53.535299999999999"/>
    <n v="21.414119999999997"/>
  </r>
  <r>
    <n v="3679"/>
    <n v="3680"/>
    <n v="24677"/>
    <n v="5478.2939999999999"/>
    <x v="37"/>
    <n v="9223"/>
    <x v="37"/>
    <s v="South-Central Interior Large Floodplain Forest"/>
    <x v="1"/>
    <x v="14"/>
    <s v="Eastern Floodplain Forests"/>
    <s v="Wetland"/>
    <n v="20"/>
    <n v="50"/>
    <n v="0.05"/>
    <n v="0.02"/>
    <n v="273.91469999999998"/>
    <n v="109.56587999999999"/>
  </r>
  <r>
    <n v="4545"/>
    <n v="4546"/>
    <n v="133304"/>
    <n v="29593.488000000001"/>
    <x v="74"/>
    <n v="7977"/>
    <x v="74"/>
    <s v="Eastern Cool Temperate Pasture and Hayland"/>
    <x v="0"/>
    <x v="3"/>
    <s v="Agricultural-Pasture and Hayland"/>
    <s v=" "/>
    <n v="0"/>
    <n v="0"/>
    <n v="0"/>
    <n v="0"/>
    <n v="0"/>
    <n v="0"/>
  </r>
  <r>
    <n v="4546"/>
    <n v="4547"/>
    <n v="7928"/>
    <n v="1760.0160000000001"/>
    <x v="74"/>
    <n v="7908"/>
    <x v="74"/>
    <s v="Eastern Cool Temperate Urban Herbaceous"/>
    <x v="0"/>
    <x v="4"/>
    <s v="Developed-Upland Herbaceous"/>
    <s v=" "/>
    <n v="0"/>
    <n v="0"/>
    <n v="0"/>
    <n v="0"/>
    <n v="0"/>
    <n v="0"/>
  </r>
  <r>
    <n v="4547"/>
    <n v="4548"/>
    <n v="3064"/>
    <n v="680.20799999999997"/>
    <x v="74"/>
    <n v="7925"/>
    <x v="74"/>
    <s v="Eastern Cool Temperate Developed Deciduous Forest"/>
    <x v="0"/>
    <x v="4"/>
    <s v="Developed-Upland Deciduous Forest"/>
    <s v=" "/>
    <n v="0"/>
    <n v="0"/>
    <n v="0"/>
    <n v="0"/>
    <n v="0"/>
    <n v="0"/>
  </r>
  <r>
    <n v="4548"/>
    <n v="4549"/>
    <n v="16301"/>
    <n v="3618.8220000000001"/>
    <x v="74"/>
    <n v="7296"/>
    <x v="74"/>
    <s v="Developed-Low Intensity"/>
    <x v="0"/>
    <x v="7"/>
    <s v="Developed-Low Intensity"/>
    <s v=" "/>
    <n v="0"/>
    <n v="0"/>
    <n v="0"/>
    <n v="0"/>
    <n v="0"/>
    <n v="0"/>
  </r>
  <r>
    <n v="4549"/>
    <n v="4550"/>
    <n v="20246"/>
    <n v="4494.6120000000001"/>
    <x v="74"/>
    <n v="7974"/>
    <x v="74"/>
    <s v="Eastern Cool Temperate Row Crop"/>
    <x v="0"/>
    <x v="3"/>
    <s v="Agricultural-Row Crop"/>
    <s v=" "/>
    <n v="0"/>
    <n v="0"/>
    <n v="0"/>
    <n v="0"/>
    <n v="0"/>
    <n v="0"/>
  </r>
  <r>
    <n v="4550"/>
    <n v="4551"/>
    <n v="785"/>
    <n v="174.27"/>
    <x v="74"/>
    <n v="7927"/>
    <x v="74"/>
    <s v="Eastern Cool Temperate Developed Mixed Forest"/>
    <x v="0"/>
    <x v="4"/>
    <s v="Developed-Upland Mixed Forest"/>
    <s v=" "/>
    <n v="0"/>
    <n v="0"/>
    <n v="0"/>
    <n v="0"/>
    <n v="0"/>
    <n v="0"/>
  </r>
  <r>
    <n v="4551"/>
    <n v="4552"/>
    <n v="5285"/>
    <n v="1173.27"/>
    <x v="74"/>
    <n v="7909"/>
    <x v="74"/>
    <s v="Eastern Cool Temperate Urban Shrubland"/>
    <x v="0"/>
    <x v="4"/>
    <s v="Developed-Upland Shrubland"/>
    <s v=" "/>
    <n v="0"/>
    <n v="0"/>
    <n v="0"/>
    <n v="0"/>
    <n v="0"/>
    <n v="0"/>
  </r>
  <r>
    <n v="4552"/>
    <n v="4553"/>
    <n v="2117"/>
    <n v="469.97399999999999"/>
    <x v="74"/>
    <n v="7929"/>
    <x v="74"/>
    <s v="Eastern Cool Temperate Developed Herbaceous"/>
    <x v="0"/>
    <x v="4"/>
    <s v="Developed-Upland Herbaceous"/>
    <s v=" "/>
    <n v="0"/>
    <n v="0"/>
    <n v="0"/>
    <n v="0"/>
    <n v="0"/>
    <n v="0"/>
  </r>
  <r>
    <n v="3707"/>
    <n v="3708"/>
    <n v="6407"/>
    <n v="1422.354"/>
    <x v="39"/>
    <n v="9223"/>
    <x v="39"/>
    <s v="South-Central Interior Large Floodplain Forest"/>
    <x v="1"/>
    <x v="14"/>
    <s v="Eastern Floodplain Forests"/>
    <s v="Wetland"/>
    <n v="20"/>
    <n v="50"/>
    <n v="0.05"/>
    <n v="0.02"/>
    <n v="71.117699999999999"/>
    <n v="28.44708"/>
  </r>
  <r>
    <n v="4554"/>
    <n v="4555"/>
    <n v="7353"/>
    <n v="1632.366"/>
    <x v="74"/>
    <n v="7297"/>
    <x v="74"/>
    <s v="Developed-Medium Intensity"/>
    <x v="0"/>
    <x v="6"/>
    <s v="Developed-Medium Intensity"/>
    <s v=" "/>
    <n v="0"/>
    <n v="0"/>
    <n v="0"/>
    <n v="0"/>
    <n v="0"/>
    <n v="0"/>
  </r>
  <r>
    <n v="4555"/>
    <n v="4556"/>
    <n v="132"/>
    <n v="29.304000000000002"/>
    <x v="74"/>
    <n v="9317"/>
    <x v="74"/>
    <s v="Northern &amp; Central Ruderal Shrubland"/>
    <x v="0"/>
    <x v="10"/>
    <s v="Introduced Upland Vegetation-Shrub"/>
    <s v="Prairie? (Swaty used prairie numbers)"/>
    <n v="1"/>
    <n v="3"/>
    <n v="1"/>
    <n v="0.33333333300000001"/>
    <n v="29.304000000000002"/>
    <n v="9.7679999902320009"/>
  </r>
  <r>
    <n v="4556"/>
    <n v="4557"/>
    <n v="22293"/>
    <n v="4949.0460000000003"/>
    <x v="74"/>
    <n v="7292"/>
    <x v="74"/>
    <s v="Open Water"/>
    <x v="0"/>
    <x v="0"/>
    <s v="Open Water"/>
    <s v=" "/>
    <n v="0"/>
    <n v="0"/>
    <n v="0"/>
    <n v="0"/>
    <n v="0"/>
    <n v="0"/>
  </r>
  <r>
    <n v="3719"/>
    <n v="3720"/>
    <n v="43383"/>
    <n v="9631.0259999999998"/>
    <x v="43"/>
    <n v="9223"/>
    <x v="43"/>
    <s v="South-Central Interior Large Floodplain Forest"/>
    <x v="1"/>
    <x v="14"/>
    <s v="Eastern Floodplain Forests"/>
    <s v="Wetland"/>
    <n v="20"/>
    <n v="50"/>
    <n v="0.05"/>
    <n v="0.02"/>
    <n v="481.55130000000003"/>
    <n v="192.62052"/>
  </r>
  <r>
    <n v="4558"/>
    <n v="4559"/>
    <n v="2539"/>
    <n v="563.65800000000002"/>
    <x v="74"/>
    <n v="7298"/>
    <x v="74"/>
    <s v="Developed-High Intensity"/>
    <x v="0"/>
    <x v="8"/>
    <s v="Developed-High Intensity"/>
    <s v=" "/>
    <n v="0"/>
    <n v="0"/>
    <n v="0"/>
    <n v="0"/>
    <n v="0"/>
    <n v="0"/>
  </r>
  <r>
    <n v="4559"/>
    <n v="4560"/>
    <n v="68"/>
    <n v="15.096"/>
    <x v="74"/>
    <n v="7975"/>
    <x v="74"/>
    <s v="Eastern Cool Temperate Close Grown Crop"/>
    <x v="0"/>
    <x v="3"/>
    <s v="Agricultural-Close Grown Crop"/>
    <s v=" "/>
    <n v="0"/>
    <n v="0"/>
    <n v="0"/>
    <n v="0"/>
    <n v="0"/>
    <n v="0"/>
  </r>
  <r>
    <n v="4560"/>
    <n v="4561"/>
    <n v="5538"/>
    <n v="1229.4359999999999"/>
    <x v="74"/>
    <n v="7976"/>
    <x v="74"/>
    <s v="Eastern Cool Temperate Fallow/Idle Cropland"/>
    <x v="0"/>
    <x v="3"/>
    <s v="Agricultural-Fallow/Idle Cropland"/>
    <s v=" "/>
    <n v="0"/>
    <n v="0"/>
    <n v="0"/>
    <n v="0"/>
    <n v="0"/>
    <n v="0"/>
  </r>
  <r>
    <n v="4561"/>
    <n v="4562"/>
    <n v="50"/>
    <n v="11.1"/>
    <x v="74"/>
    <n v="7978"/>
    <x v="74"/>
    <s v="Eastern Cool Temperate Wheat"/>
    <x v="0"/>
    <x v="3"/>
    <s v="Agricultural-Wheat"/>
    <s v=" "/>
    <n v="0"/>
    <n v="0"/>
    <n v="0"/>
    <n v="0"/>
    <n v="0"/>
    <n v="0"/>
  </r>
  <r>
    <n v="3746"/>
    <n v="3747"/>
    <n v="10554"/>
    <n v="2342.9879999999998"/>
    <x v="38"/>
    <n v="9223"/>
    <x v="38"/>
    <s v="South-Central Interior Large Floodplain Forest"/>
    <x v="1"/>
    <x v="14"/>
    <s v="Eastern Floodplain Forests"/>
    <s v="Wetland"/>
    <n v="20"/>
    <n v="50"/>
    <n v="0.05"/>
    <n v="0.02"/>
    <n v="117.1494"/>
    <n v="46.859759999999994"/>
  </r>
  <r>
    <n v="3883"/>
    <n v="3884"/>
    <n v="7830"/>
    <n v="1738.26"/>
    <x v="42"/>
    <n v="9223"/>
    <x v="42"/>
    <s v="South-Central Interior Large Floodplain Forest"/>
    <x v="1"/>
    <x v="14"/>
    <s v="Eastern Floodplain Forests"/>
    <s v="Wetland"/>
    <n v="20"/>
    <n v="50"/>
    <n v="0.05"/>
    <n v="0.02"/>
    <n v="86.913000000000011"/>
    <n v="34.7652"/>
  </r>
  <r>
    <n v="3887"/>
    <n v="3888"/>
    <n v="10541"/>
    <n v="2340.1019999999999"/>
    <x v="40"/>
    <n v="9223"/>
    <x v="40"/>
    <s v="South-Central Interior Large Floodplain Forest"/>
    <x v="1"/>
    <x v="14"/>
    <s v="Eastern Floodplain Forests"/>
    <s v="Wetland"/>
    <n v="20"/>
    <n v="50"/>
    <n v="0.05"/>
    <n v="0.02"/>
    <n v="117.0051"/>
    <n v="46.802039999999998"/>
  </r>
  <r>
    <n v="4565"/>
    <n v="4566"/>
    <n v="4510"/>
    <n v="1001.22"/>
    <x v="57"/>
    <n v="7296"/>
    <x v="57"/>
    <s v="Developed-Low Intensity"/>
    <x v="0"/>
    <x v="7"/>
    <s v="Developed-Low Intensity"/>
    <s v=" "/>
    <n v="0"/>
    <n v="0"/>
    <n v="0"/>
    <n v="0"/>
    <n v="0"/>
    <n v="0"/>
  </r>
  <r>
    <n v="4566"/>
    <n v="4567"/>
    <n v="43152"/>
    <n v="9579.7440000000006"/>
    <x v="57"/>
    <n v="9817"/>
    <x v="57"/>
    <s v="Northern &amp; Central Ruderal Meadow"/>
    <x v="2"/>
    <x v="2"/>
    <s v="Introduced Perennial Grassland and Forbland"/>
    <s v="Prairie"/>
    <n v="1"/>
    <n v="3"/>
    <n v="1"/>
    <n v="0.33333333300000001"/>
    <n v="9579.7440000000006"/>
    <n v="3193.2479968067523"/>
  </r>
  <r>
    <n v="4567"/>
    <n v="4568"/>
    <n v="3803"/>
    <n v="844.26599999999996"/>
    <x v="57"/>
    <n v="7909"/>
    <x v="57"/>
    <s v="Eastern Cool Temperate Urban Shrubland"/>
    <x v="0"/>
    <x v="4"/>
    <s v="Developed-Upland Shrubland"/>
    <s v=" "/>
    <n v="0"/>
    <n v="0"/>
    <n v="0"/>
    <n v="0"/>
    <n v="0"/>
    <n v="0"/>
  </r>
  <r>
    <n v="3944"/>
    <n v="3945"/>
    <n v="781"/>
    <n v="173.38200000000001"/>
    <x v="110"/>
    <n v="9223"/>
    <x v="110"/>
    <s v="South-Central Interior Large Floodplain Forest"/>
    <x v="1"/>
    <x v="14"/>
    <s v="Eastern Floodplain Forests"/>
    <s v="Wetland"/>
    <n v="20"/>
    <n v="50"/>
    <n v="0.05"/>
    <n v="0.02"/>
    <n v="8.6691000000000003"/>
    <n v="3.4676400000000003"/>
  </r>
  <r>
    <n v="4569"/>
    <n v="4570"/>
    <n v="2334"/>
    <n v="518.14800000000002"/>
    <x v="57"/>
    <n v="7925"/>
    <x v="57"/>
    <s v="Eastern Cool Temperate Developed Deciduous Forest"/>
    <x v="0"/>
    <x v="4"/>
    <s v="Developed-Upland Deciduous Forest"/>
    <s v=" "/>
    <n v="0"/>
    <n v="0"/>
    <n v="0"/>
    <n v="0"/>
    <n v="0"/>
    <n v="0"/>
  </r>
  <r>
    <n v="4016"/>
    <n v="4017"/>
    <n v="22016"/>
    <n v="4887.5519999999997"/>
    <x v="44"/>
    <n v="9223"/>
    <x v="44"/>
    <s v="South-Central Interior Large Floodplain Forest"/>
    <x v="1"/>
    <x v="14"/>
    <s v="Eastern Floodplain Forests"/>
    <s v="Wetland"/>
    <n v="20"/>
    <n v="50"/>
    <n v="0.05"/>
    <n v="0.02"/>
    <n v="244.3776"/>
    <n v="97.751039999999989"/>
  </r>
  <r>
    <n v="4571"/>
    <n v="4572"/>
    <n v="13889"/>
    <n v="3083.3580000000002"/>
    <x v="57"/>
    <n v="7905"/>
    <x v="57"/>
    <s v="Eastern Cool Temperate Urban Deciduous Forest"/>
    <x v="0"/>
    <x v="4"/>
    <s v="Developed-Upland Deciduous Forest"/>
    <s v=" "/>
    <n v="0"/>
    <n v="0"/>
    <n v="0"/>
    <n v="0"/>
    <n v="0"/>
    <n v="0"/>
  </r>
  <r>
    <n v="4278"/>
    <n v="4279"/>
    <n v="1926"/>
    <n v="427.572"/>
    <x v="49"/>
    <n v="9223"/>
    <x v="49"/>
    <s v="South-Central Interior Large Floodplain Forest"/>
    <x v="1"/>
    <x v="14"/>
    <s v="Eastern Floodplain Forests"/>
    <s v="Wetland"/>
    <n v="20"/>
    <n v="50"/>
    <n v="0.05"/>
    <n v="0.02"/>
    <n v="21.378600000000002"/>
    <n v="8.5514399999999995"/>
  </r>
  <r>
    <n v="4320"/>
    <n v="4321"/>
    <n v="2176"/>
    <n v="483.072"/>
    <x v="51"/>
    <n v="9223"/>
    <x v="51"/>
    <s v="South-Central Interior Large Floodplain Forest"/>
    <x v="1"/>
    <x v="14"/>
    <s v="Eastern Floodplain Forests"/>
    <s v="Wetland"/>
    <n v="20"/>
    <n v="50"/>
    <n v="0.05"/>
    <n v="0.02"/>
    <n v="24.153600000000001"/>
    <n v="9.6614400000000007"/>
  </r>
  <r>
    <n v="4530"/>
    <n v="4531"/>
    <n v="8687"/>
    <n v="1928.5140000000001"/>
    <x v="56"/>
    <n v="9223"/>
    <x v="56"/>
    <s v="South-Central Interior Large Floodplain Forest"/>
    <x v="1"/>
    <x v="14"/>
    <s v="Eastern Floodplain Forests"/>
    <s v="Wetland"/>
    <n v="20"/>
    <n v="50"/>
    <n v="0.05"/>
    <n v="0.02"/>
    <n v="96.425700000000006"/>
    <n v="38.570280000000004"/>
  </r>
  <r>
    <n v="4575"/>
    <n v="4576"/>
    <n v="311363"/>
    <n v="69122.585999999996"/>
    <x v="57"/>
    <n v="7977"/>
    <x v="57"/>
    <s v="Eastern Cool Temperate Pasture and Hayland"/>
    <x v="0"/>
    <x v="3"/>
    <s v="Agricultural-Pasture and Hayland"/>
    <s v=" "/>
    <n v="0"/>
    <n v="0"/>
    <n v="0"/>
    <n v="0"/>
    <n v="0"/>
    <n v="0"/>
  </r>
  <r>
    <n v="4576"/>
    <n v="4577"/>
    <n v="51795"/>
    <n v="11498.49"/>
    <x v="57"/>
    <n v="7299"/>
    <x v="57"/>
    <s v="Developed-Roads"/>
    <x v="0"/>
    <x v="5"/>
    <s v="Developed-Roads"/>
    <s v=" "/>
    <n v="0"/>
    <n v="0"/>
    <n v="0"/>
    <n v="0"/>
    <n v="0"/>
    <n v="0"/>
  </r>
  <r>
    <n v="4577"/>
    <n v="4578"/>
    <n v="1210"/>
    <n v="268.62"/>
    <x v="57"/>
    <n v="7907"/>
    <x v="57"/>
    <s v="Eastern Cool Temperate Urban Mixed Forest"/>
    <x v="0"/>
    <x v="4"/>
    <s v="Developed-Upland Mixed Forest"/>
    <s v=" "/>
    <n v="0"/>
    <n v="0"/>
    <n v="0"/>
    <n v="0"/>
    <n v="0"/>
    <n v="0"/>
  </r>
  <r>
    <n v="4578"/>
    <n v="4579"/>
    <n v="408"/>
    <n v="90.576000000000008"/>
    <x v="57"/>
    <n v="9317"/>
    <x v="57"/>
    <s v="Northern &amp; Central Ruderal Shrubland"/>
    <x v="0"/>
    <x v="10"/>
    <s v="Introduced Upland Vegetation-Shrub"/>
    <s v="Prairie? (Swaty used prairie numbers)"/>
    <n v="1"/>
    <n v="3"/>
    <n v="1"/>
    <n v="0.33333333300000001"/>
    <n v="90.576000000000008"/>
    <n v="30.191999969808002"/>
  </r>
  <r>
    <n v="4579"/>
    <n v="4580"/>
    <n v="7696"/>
    <n v="1708.5119999999999"/>
    <x v="57"/>
    <n v="7974"/>
    <x v="57"/>
    <s v="Eastern Cool Temperate Row Crop"/>
    <x v="0"/>
    <x v="3"/>
    <s v="Agricultural-Row Crop"/>
    <s v=" "/>
    <n v="0"/>
    <n v="0"/>
    <n v="0"/>
    <n v="0"/>
    <n v="0"/>
    <n v="0"/>
  </r>
  <r>
    <n v="4580"/>
    <n v="4581"/>
    <n v="4082"/>
    <n v="906.20400000000006"/>
    <x v="57"/>
    <n v="7908"/>
    <x v="57"/>
    <s v="Eastern Cool Temperate Urban Herbaceous"/>
    <x v="0"/>
    <x v="4"/>
    <s v="Developed-Upland Herbaceous"/>
    <s v=" "/>
    <n v="0"/>
    <n v="0"/>
    <n v="0"/>
    <n v="0"/>
    <n v="0"/>
    <n v="0"/>
  </r>
  <r>
    <n v="4581"/>
    <n v="4582"/>
    <n v="1132"/>
    <n v="251.304"/>
    <x v="57"/>
    <n v="7297"/>
    <x v="57"/>
    <s v="Developed-Medium Intensity"/>
    <x v="0"/>
    <x v="6"/>
    <s v="Developed-Medium Intensity"/>
    <s v=" "/>
    <n v="0"/>
    <n v="0"/>
    <n v="0"/>
    <n v="0"/>
    <n v="0"/>
    <n v="0"/>
  </r>
  <r>
    <n v="4582"/>
    <n v="4583"/>
    <n v="12891"/>
    <n v="2861.8020000000001"/>
    <x v="57"/>
    <n v="7292"/>
    <x v="57"/>
    <s v="Open Water"/>
    <x v="0"/>
    <x v="0"/>
    <s v="Open Water"/>
    <s v=" "/>
    <n v="0"/>
    <n v="0"/>
    <n v="0"/>
    <n v="0"/>
    <n v="0"/>
    <n v="0"/>
  </r>
  <r>
    <n v="4586"/>
    <n v="4587"/>
    <n v="18955"/>
    <n v="4208.01"/>
    <x v="57"/>
    <n v="9223"/>
    <x v="57"/>
    <s v="South-Central Interior Large Floodplain Forest"/>
    <x v="1"/>
    <x v="14"/>
    <s v="Eastern Floodplain Forests"/>
    <s v="Wetland"/>
    <n v="20"/>
    <n v="50"/>
    <n v="0.05"/>
    <n v="0.02"/>
    <n v="210.40050000000002"/>
    <n v="84.160200000000003"/>
  </r>
  <r>
    <n v="4584"/>
    <n v="4585"/>
    <n v="816"/>
    <n v="181.15200000000002"/>
    <x v="57"/>
    <n v="7906"/>
    <x v="57"/>
    <s v="Eastern Cool Temperate Urban Evergreen Forest"/>
    <x v="0"/>
    <x v="4"/>
    <s v="Developed-Upland Evergreen Forest"/>
    <s v=" "/>
    <n v="0"/>
    <n v="0"/>
    <n v="0"/>
    <n v="0"/>
    <n v="0"/>
    <n v="0"/>
  </r>
  <r>
    <n v="4605"/>
    <n v="4606"/>
    <n v="4695"/>
    <n v="1042.29"/>
    <x v="55"/>
    <n v="9223"/>
    <x v="55"/>
    <s v="South-Central Interior Large Floodplain Forest"/>
    <x v="1"/>
    <x v="14"/>
    <s v="Eastern Floodplain Forests"/>
    <s v="Wetland"/>
    <n v="20"/>
    <n v="50"/>
    <n v="0.05"/>
    <n v="0.02"/>
    <n v="52.1145"/>
    <n v="20.845800000000001"/>
  </r>
  <r>
    <n v="4770"/>
    <n v="4771"/>
    <n v="9818"/>
    <n v="2179.596"/>
    <x v="74"/>
    <n v="9223"/>
    <x v="74"/>
    <s v="South-Central Interior Large Floodplain Forest"/>
    <x v="1"/>
    <x v="14"/>
    <s v="Eastern Floodplain Forests"/>
    <s v="Wetland"/>
    <n v="20"/>
    <n v="50"/>
    <n v="0.05"/>
    <n v="0.02"/>
    <n v="108.97980000000001"/>
    <n v="43.591920000000002"/>
  </r>
  <r>
    <n v="4587"/>
    <n v="4588"/>
    <n v="135"/>
    <n v="29.97"/>
    <x v="57"/>
    <n v="7975"/>
    <x v="57"/>
    <s v="Eastern Cool Temperate Close Grown Crop"/>
    <x v="0"/>
    <x v="3"/>
    <s v="Agricultural-Close Grown Crop"/>
    <s v=" "/>
    <n v="0"/>
    <n v="0"/>
    <n v="0"/>
    <n v="0"/>
    <n v="0"/>
    <n v="0"/>
  </r>
  <r>
    <n v="4773"/>
    <n v="4774"/>
    <n v="23"/>
    <n v="5.1059999999999999"/>
    <x v="105"/>
    <n v="9223"/>
    <x v="105"/>
    <s v="South-Central Interior Large Floodplain Forest"/>
    <x v="1"/>
    <x v="14"/>
    <s v="Eastern Floodplain Forests"/>
    <s v="Wetland"/>
    <n v="20"/>
    <n v="50"/>
    <n v="0.05"/>
    <n v="0.02"/>
    <n v="0.25530000000000003"/>
    <n v="0.10212"/>
  </r>
  <r>
    <n v="4589"/>
    <n v="4590"/>
    <n v="1877"/>
    <n v="416.69400000000002"/>
    <x v="57"/>
    <n v="7976"/>
    <x v="57"/>
    <s v="Eastern Cool Temperate Fallow/Idle Cropland"/>
    <x v="0"/>
    <x v="3"/>
    <s v="Agricultural-Fallow/Idle Cropland"/>
    <s v=" "/>
    <n v="0"/>
    <n v="0"/>
    <n v="0"/>
    <n v="0"/>
    <n v="0"/>
    <n v="0"/>
  </r>
  <r>
    <n v="4590"/>
    <n v="4591"/>
    <n v="68"/>
    <n v="15.096"/>
    <x v="57"/>
    <n v="7978"/>
    <x v="57"/>
    <s v="Eastern Cool Temperate Wheat"/>
    <x v="0"/>
    <x v="3"/>
    <s v="Agricultural-Wheat"/>
    <s v=" "/>
    <n v="0"/>
    <n v="0"/>
    <n v="0"/>
    <n v="0"/>
    <n v="0"/>
    <n v="0"/>
  </r>
  <r>
    <n v="4591"/>
    <n v="4592"/>
    <n v="1482"/>
    <n v="329.00400000000002"/>
    <x v="57"/>
    <n v="7929"/>
    <x v="57"/>
    <s v="Eastern Cool Temperate Developed Herbaceous"/>
    <x v="0"/>
    <x v="4"/>
    <s v="Developed-Upland Herbaceous"/>
    <s v=" "/>
    <n v="0"/>
    <n v="0"/>
    <n v="0"/>
    <n v="0"/>
    <n v="0"/>
    <n v="0"/>
  </r>
  <r>
    <n v="4592"/>
    <n v="4593"/>
    <n v="108"/>
    <n v="23.975999999999999"/>
    <x v="57"/>
    <n v="7927"/>
    <x v="57"/>
    <s v="Eastern Cool Temperate Developed Mixed Forest"/>
    <x v="0"/>
    <x v="4"/>
    <s v="Developed-Upland Mixed Forest"/>
    <s v=" "/>
    <n v="0"/>
    <n v="0"/>
    <n v="0"/>
    <n v="0"/>
    <n v="0"/>
    <n v="0"/>
  </r>
  <r>
    <n v="4593"/>
    <n v="4594"/>
    <n v="21"/>
    <n v="4.6619999999999999"/>
    <x v="57"/>
    <n v="7926"/>
    <x v="57"/>
    <s v="Eastern Cool Temperate Developed Evergreen Forest"/>
    <x v="0"/>
    <x v="4"/>
    <s v="Developed-Upland Evergreen Forest"/>
    <s v=" "/>
    <n v="0"/>
    <n v="0"/>
    <n v="0"/>
    <n v="0"/>
    <n v="0"/>
    <n v="0"/>
  </r>
  <r>
    <n v="4594"/>
    <n v="4595"/>
    <n v="29"/>
    <n v="6.4379999999999997"/>
    <x v="57"/>
    <n v="7970"/>
    <x v="57"/>
    <s v="Eastern Cool Temperate Orchard"/>
    <x v="0"/>
    <x v="3"/>
    <s v="Agricultural-Orchard"/>
    <s v=" "/>
    <n v="0"/>
    <n v="0"/>
    <n v="0"/>
    <n v="0"/>
    <n v="0"/>
    <n v="0"/>
  </r>
  <r>
    <n v="4595"/>
    <n v="4596"/>
    <n v="36"/>
    <n v="7.992"/>
    <x v="74"/>
    <n v="7926"/>
    <x v="74"/>
    <s v="Eastern Cool Temperate Developed Evergreen Forest"/>
    <x v="0"/>
    <x v="4"/>
    <s v="Developed-Upland Evergreen Forest"/>
    <s v=" "/>
    <n v="0"/>
    <n v="0"/>
    <n v="0"/>
    <n v="0"/>
    <n v="0"/>
    <n v="0"/>
  </r>
  <r>
    <n v="4954"/>
    <n v="4955"/>
    <n v="581"/>
    <n v="128.982"/>
    <x v="50"/>
    <n v="9223"/>
    <x v="50"/>
    <s v="South-Central Interior Large Floodplain Forest"/>
    <x v="1"/>
    <x v="14"/>
    <s v="Eastern Floodplain Forests"/>
    <s v="Wetland"/>
    <n v="20"/>
    <n v="50"/>
    <n v="0.05"/>
    <n v="0.02"/>
    <n v="6.4491000000000005"/>
    <n v="2.5796399999999999"/>
  </r>
  <r>
    <n v="4597"/>
    <n v="4598"/>
    <n v="46"/>
    <n v="10.212"/>
    <x v="74"/>
    <n v="7973"/>
    <x v="74"/>
    <s v="Eastern Cool Temperate Row Crop - Close Grown Crop"/>
    <x v="0"/>
    <x v="3"/>
    <s v="Agricultural-Row Crop-Close Grown Crop"/>
    <s v=" "/>
    <n v="0"/>
    <n v="0"/>
    <n v="0"/>
    <n v="0"/>
    <n v="0"/>
    <n v="0"/>
  </r>
  <r>
    <n v="4598"/>
    <n v="4599"/>
    <n v="232"/>
    <n v="51.503999999999998"/>
    <x v="57"/>
    <n v="7298"/>
    <x v="57"/>
    <s v="Developed-High Intensity"/>
    <x v="0"/>
    <x v="8"/>
    <s v="Developed-High Intensity"/>
    <s v=" "/>
    <n v="0"/>
    <n v="0"/>
    <n v="0"/>
    <n v="0"/>
    <n v="0"/>
    <n v="0"/>
  </r>
  <r>
    <n v="1704"/>
    <n v="1705"/>
    <n v="2392"/>
    <n v="531.024"/>
    <x v="61"/>
    <n v="9725"/>
    <x v="61"/>
    <s v="South-Central Interior Large Floodplain Herbaceous"/>
    <x v="1"/>
    <x v="14"/>
    <s v="Eastern Floodplain Forests"/>
    <s v="Wetland (Swaty used prairie numbers)"/>
    <n v="3"/>
    <n v="5"/>
    <n v="0.33333333300000001"/>
    <n v="0.2"/>
    <n v="177.00799982299202"/>
    <n v="106.20480000000001"/>
  </r>
  <r>
    <n v="4600"/>
    <n v="4601"/>
    <n v="44"/>
    <n v="9.7680000000000007"/>
    <x v="57"/>
    <n v="7973"/>
    <x v="57"/>
    <s v="Eastern Cool Temperate Row Crop - Close Grown Crop"/>
    <x v="0"/>
    <x v="3"/>
    <s v="Agricultural-Row Crop-Close Grown Crop"/>
    <s v=" "/>
    <n v="0"/>
    <n v="0"/>
    <n v="0"/>
    <n v="0"/>
    <n v="0"/>
    <n v="0"/>
  </r>
  <r>
    <n v="4601"/>
    <n v="4602"/>
    <n v="13"/>
    <n v="2.8860000000000001"/>
    <x v="57"/>
    <n v="7928"/>
    <x v="57"/>
    <s v="Eastern Cool Temperate Developed Shrubland"/>
    <x v="0"/>
    <x v="4"/>
    <s v="Developed-Upland Shrubland"/>
    <s v=" "/>
    <n v="0"/>
    <n v="0"/>
    <n v="0"/>
    <n v="0"/>
    <n v="0"/>
    <n v="0"/>
  </r>
  <r>
    <n v="1705"/>
    <n v="1706"/>
    <n v="433"/>
    <n v="96.126000000000005"/>
    <x v="59"/>
    <n v="9725"/>
    <x v="59"/>
    <s v="South-Central Interior Large Floodplain Herbaceous"/>
    <x v="1"/>
    <x v="14"/>
    <s v="Eastern Floodplain Forests"/>
    <s v="Wetland (Swaty used prairie numbers)"/>
    <n v="3"/>
    <n v="5"/>
    <n v="0.33333333300000001"/>
    <n v="0.2"/>
    <n v="32.041999967958006"/>
    <n v="19.225200000000001"/>
  </r>
  <r>
    <n v="1721"/>
    <n v="1722"/>
    <n v="2395"/>
    <n v="531.69000000000005"/>
    <x v="1"/>
    <n v="9725"/>
    <x v="1"/>
    <s v="South-Central Interior Large Floodplain Herbaceous"/>
    <x v="1"/>
    <x v="14"/>
    <s v="Eastern Floodplain Forests"/>
    <s v="Wetland (Swaty used prairie numbers)"/>
    <n v="3"/>
    <n v="5"/>
    <n v="0.33333333300000001"/>
    <n v="0.2"/>
    <n v="177.22999982277003"/>
    <n v="106.33800000000002"/>
  </r>
  <r>
    <n v="1744"/>
    <n v="1745"/>
    <n v="1939"/>
    <n v="430.45800000000003"/>
    <x v="62"/>
    <n v="9725"/>
    <x v="62"/>
    <s v="South-Central Interior Large Floodplain Herbaceous"/>
    <x v="1"/>
    <x v="14"/>
    <s v="Eastern Floodplain Forests"/>
    <s v="Wetland (Swaty used prairie numbers)"/>
    <n v="3"/>
    <n v="5"/>
    <n v="0.33333333300000001"/>
    <n v="0.2"/>
    <n v="143.48599985651401"/>
    <n v="86.091600000000014"/>
  </r>
  <r>
    <n v="1767"/>
    <n v="1768"/>
    <n v="1051"/>
    <n v="233.322"/>
    <x v="63"/>
    <n v="9725"/>
    <x v="63"/>
    <s v="South-Central Interior Large Floodplain Herbaceous"/>
    <x v="1"/>
    <x v="14"/>
    <s v="Eastern Floodplain Forests"/>
    <s v="Wetland (Swaty used prairie numbers)"/>
    <n v="3"/>
    <n v="5"/>
    <n v="0.33333333300000001"/>
    <n v="0.2"/>
    <n v="77.773999922225997"/>
    <n v="46.664400000000001"/>
  </r>
  <r>
    <n v="1808"/>
    <n v="1809"/>
    <n v="3391"/>
    <n v="752.80200000000002"/>
    <x v="8"/>
    <n v="9725"/>
    <x v="8"/>
    <s v="South-Central Interior Large Floodplain Herbaceous"/>
    <x v="1"/>
    <x v="14"/>
    <s v="Eastern Floodplain Forests"/>
    <s v="Wetland (Swaty used prairie numbers)"/>
    <n v="3"/>
    <n v="5"/>
    <n v="0.33333333300000001"/>
    <n v="0.2"/>
    <n v="250.933999749066"/>
    <n v="150.56040000000002"/>
  </r>
  <r>
    <n v="4607"/>
    <n v="4608"/>
    <n v="2"/>
    <n v="0.44400000000000001"/>
    <x v="55"/>
    <n v="7928"/>
    <x v="55"/>
    <s v="Eastern Cool Temperate Developed Shrubland"/>
    <x v="0"/>
    <x v="4"/>
    <s v="Developed-Upland Shrubland"/>
    <s v=" "/>
    <n v="0"/>
    <n v="0"/>
    <n v="0"/>
    <n v="0"/>
    <n v="0"/>
    <n v="0"/>
  </r>
  <r>
    <n v="4608"/>
    <n v="4609"/>
    <n v="5"/>
    <n v="1.1100000000000001"/>
    <x v="74"/>
    <n v="7970"/>
    <x v="74"/>
    <s v="Eastern Cool Temperate Orchard"/>
    <x v="0"/>
    <x v="3"/>
    <s v="Agricultural-Orchard"/>
    <s v=" "/>
    <n v="0"/>
    <n v="0"/>
    <n v="0"/>
    <n v="0"/>
    <n v="0"/>
    <n v="0"/>
  </r>
  <r>
    <n v="4609"/>
    <n v="4610"/>
    <n v="6"/>
    <n v="1.3320000000000001"/>
    <x v="57"/>
    <n v="9064"/>
    <x v="57"/>
    <s v="Central Interior Acidic Cliff and Talus"/>
    <x v="0"/>
    <x v="11"/>
    <s v="Sparse Vegetation"/>
    <s v=" "/>
    <n v="0"/>
    <n v="0"/>
    <n v="0"/>
    <n v="0"/>
    <n v="0"/>
    <n v="0"/>
  </r>
  <r>
    <n v="1964"/>
    <n v="1965"/>
    <n v="580"/>
    <n v="128.76"/>
    <x v="67"/>
    <n v="9725"/>
    <x v="67"/>
    <s v="South-Central Interior Large Floodplain Herbaceous"/>
    <x v="1"/>
    <x v="14"/>
    <s v="Eastern Floodplain Forests"/>
    <s v="Wetland (Swaty used prairie numbers)"/>
    <n v="3"/>
    <n v="5"/>
    <n v="0.33333333300000001"/>
    <n v="0.2"/>
    <n v="42.919999957080002"/>
    <n v="25.751999999999999"/>
  </r>
  <r>
    <n v="1968"/>
    <n v="1969"/>
    <n v="1629"/>
    <n v="361.63799999999998"/>
    <x v="68"/>
    <n v="9725"/>
    <x v="68"/>
    <s v="South-Central Interior Large Floodplain Herbaceous"/>
    <x v="1"/>
    <x v="14"/>
    <s v="Eastern Floodplain Forests"/>
    <s v="Wetland (Swaty used prairie numbers)"/>
    <n v="3"/>
    <n v="5"/>
    <n v="0.33333333300000001"/>
    <n v="0.2"/>
    <n v="120.545999879454"/>
    <n v="72.327600000000004"/>
  </r>
  <r>
    <n v="1974"/>
    <n v="1975"/>
    <n v="7090"/>
    <n v="1573.98"/>
    <x v="15"/>
    <n v="9725"/>
    <x v="15"/>
    <s v="South-Central Interior Large Floodplain Herbaceous"/>
    <x v="1"/>
    <x v="14"/>
    <s v="Eastern Floodplain Forests"/>
    <s v="Wetland (Swaty used prairie numbers)"/>
    <n v="3"/>
    <n v="5"/>
    <n v="0.33333333300000001"/>
    <n v="0.2"/>
    <n v="524.65999947533999"/>
    <n v="314.79600000000005"/>
  </r>
  <r>
    <n v="1975"/>
    <n v="1976"/>
    <n v="2667"/>
    <n v="592.07399999999996"/>
    <x v="13"/>
    <n v="9725"/>
    <x v="13"/>
    <s v="South-Central Interior Large Floodplain Herbaceous"/>
    <x v="1"/>
    <x v="14"/>
    <s v="Eastern Floodplain Forests"/>
    <s v="Wetland (Swaty used prairie numbers)"/>
    <n v="3"/>
    <n v="5"/>
    <n v="0.33333333300000001"/>
    <n v="0.2"/>
    <n v="197.35799980264198"/>
    <n v="118.4148"/>
  </r>
  <r>
    <n v="4614"/>
    <n v="4615"/>
    <n v="13350"/>
    <n v="2963.7"/>
    <x v="74"/>
    <n v="9823"/>
    <x v="74"/>
    <s v="Southeastern Ruderal Grassland"/>
    <x v="2"/>
    <x v="2"/>
    <s v="Introduced Perennial Grassland and Forbland"/>
    <s v="Prairie"/>
    <n v="1"/>
    <n v="3"/>
    <n v="1"/>
    <n v="0.33333333300000001"/>
    <n v="2963.7"/>
    <n v="987.89999901210001"/>
  </r>
  <r>
    <n v="1986"/>
    <n v="1987"/>
    <n v="1318"/>
    <n v="292.596"/>
    <x v="65"/>
    <n v="9725"/>
    <x v="65"/>
    <s v="South-Central Interior Large Floodplain Herbaceous"/>
    <x v="1"/>
    <x v="14"/>
    <s v="Eastern Floodplain Forests"/>
    <s v="Wetland (Swaty used prairie numbers)"/>
    <n v="3"/>
    <n v="5"/>
    <n v="0.33333333300000001"/>
    <n v="0.2"/>
    <n v="97.531999902468002"/>
    <n v="58.519200000000005"/>
  </r>
  <r>
    <n v="2020"/>
    <n v="2021"/>
    <n v="4036"/>
    <n v="895.99199999999996"/>
    <x v="14"/>
    <n v="9725"/>
    <x v="14"/>
    <s v="South-Central Interior Large Floodplain Herbaceous"/>
    <x v="1"/>
    <x v="14"/>
    <s v="Eastern Floodplain Forests"/>
    <s v="Wetland (Swaty used prairie numbers)"/>
    <n v="3"/>
    <n v="5"/>
    <n v="0.33333333300000001"/>
    <n v="0.2"/>
    <n v="298.66399970133597"/>
    <n v="179.19839999999999"/>
  </r>
  <r>
    <n v="2153"/>
    <n v="2154"/>
    <n v="7534"/>
    <n v="1672.548"/>
    <x v="69"/>
    <n v="9725"/>
    <x v="69"/>
    <s v="South-Central Interior Large Floodplain Herbaceous"/>
    <x v="1"/>
    <x v="14"/>
    <s v="Eastern Floodplain Forests"/>
    <s v="Wetland (Swaty used prairie numbers)"/>
    <n v="3"/>
    <n v="5"/>
    <n v="0.33333333300000001"/>
    <n v="0.2"/>
    <n v="557.51599944248403"/>
    <n v="334.50960000000003"/>
  </r>
  <r>
    <n v="2161"/>
    <n v="2162"/>
    <n v="7247"/>
    <n v="1608.8340000000001"/>
    <x v="19"/>
    <n v="9725"/>
    <x v="19"/>
    <s v="South-Central Interior Large Floodplain Herbaceous"/>
    <x v="1"/>
    <x v="14"/>
    <s v="Eastern Floodplain Forests"/>
    <s v="Wetland (Swaty used prairie numbers)"/>
    <n v="3"/>
    <n v="5"/>
    <n v="0.33333333300000001"/>
    <n v="0.2"/>
    <n v="536.27799946372204"/>
    <n v="321.76680000000005"/>
  </r>
  <r>
    <n v="2223"/>
    <n v="2224"/>
    <n v="168"/>
    <n v="37.295999999999999"/>
    <x v="114"/>
    <n v="9725"/>
    <x v="114"/>
    <s v="South-Central Interior Large Floodplain Herbaceous"/>
    <x v="1"/>
    <x v="14"/>
    <s v="Eastern Floodplain Forests"/>
    <s v="Wetland (Swaty used prairie numbers)"/>
    <n v="3"/>
    <n v="5"/>
    <n v="0.33333333300000001"/>
    <n v="0.2"/>
    <n v="12.431999987568"/>
    <n v="7.4592000000000001"/>
  </r>
  <r>
    <n v="4620"/>
    <n v="4621"/>
    <n v="1778"/>
    <n v="394.71600000000001"/>
    <x v="57"/>
    <n v="9823"/>
    <x v="57"/>
    <s v="Southeastern Ruderal Grassland"/>
    <x v="2"/>
    <x v="2"/>
    <s v="Introduced Perennial Grassland and Forbland"/>
    <s v="Prairie"/>
    <n v="1"/>
    <n v="3"/>
    <n v="1"/>
    <n v="0.33333333300000001"/>
    <n v="394.71600000000001"/>
    <n v="131.57199986842801"/>
  </r>
  <r>
    <n v="2279"/>
    <n v="2280"/>
    <n v="30380"/>
    <n v="6744.36"/>
    <x v="4"/>
    <n v="9725"/>
    <x v="4"/>
    <s v="South-Central Interior Large Floodplain Herbaceous"/>
    <x v="1"/>
    <x v="14"/>
    <s v="Eastern Floodplain Forests"/>
    <s v="Wetland (Swaty used prairie numbers)"/>
    <n v="3"/>
    <n v="5"/>
    <n v="0.33333333300000001"/>
    <n v="0.2"/>
    <n v="2248.11999775188"/>
    <n v="1348.8720000000001"/>
  </r>
  <r>
    <n v="2356"/>
    <n v="2357"/>
    <n v="4155"/>
    <n v="922.41"/>
    <x v="107"/>
    <n v="9725"/>
    <x v="107"/>
    <s v="South-Central Interior Large Floodplain Herbaceous"/>
    <x v="1"/>
    <x v="14"/>
    <s v="Eastern Floodplain Forests"/>
    <s v="Wetland (Swaty used prairie numbers)"/>
    <n v="3"/>
    <n v="5"/>
    <n v="0.33333333300000001"/>
    <n v="0.2"/>
    <n v="307.46999969253"/>
    <n v="184.482"/>
  </r>
  <r>
    <n v="2359"/>
    <n v="2360"/>
    <n v="14913"/>
    <n v="3310.6860000000001"/>
    <x v="5"/>
    <n v="9725"/>
    <x v="5"/>
    <s v="South-Central Interior Large Floodplain Herbaceous"/>
    <x v="1"/>
    <x v="14"/>
    <s v="Eastern Floodplain Forests"/>
    <s v="Wetland (Swaty used prairie numbers)"/>
    <n v="3"/>
    <n v="5"/>
    <n v="0.33333333300000001"/>
    <n v="0.2"/>
    <n v="1103.5619988964381"/>
    <n v="662.13720000000012"/>
  </r>
  <r>
    <n v="4624"/>
    <n v="4625"/>
    <n v="11632"/>
    <n v="2582.3040000000001"/>
    <x v="74"/>
    <n v="7997"/>
    <x v="74"/>
    <s v="Eastern Warm Temperate Pasture and Hayland"/>
    <x v="0"/>
    <x v="3"/>
    <s v="Agricultural-Pasture and Hayland"/>
    <s v=" "/>
    <n v="0"/>
    <n v="0"/>
    <n v="0"/>
    <n v="0"/>
    <n v="0"/>
    <n v="0"/>
  </r>
  <r>
    <n v="4625"/>
    <n v="4626"/>
    <n v="39961"/>
    <n v="8871.3420000000006"/>
    <x v="74"/>
    <n v="7996"/>
    <x v="74"/>
    <s v="Eastern Warm Temperate Fallow/Idle Cropland"/>
    <x v="0"/>
    <x v="3"/>
    <s v="Agricultural-Fallow/Idle Cropland"/>
    <s v=" "/>
    <n v="0"/>
    <n v="0"/>
    <n v="0"/>
    <n v="0"/>
    <n v="0"/>
    <n v="0"/>
  </r>
  <r>
    <n v="4626"/>
    <n v="4627"/>
    <n v="888435"/>
    <n v="197232.57"/>
    <x v="74"/>
    <n v="7994"/>
    <x v="74"/>
    <s v="Eastern Warm Temperate Row Crop"/>
    <x v="0"/>
    <x v="3"/>
    <s v="Agricultural-Row Crop"/>
    <s v=" "/>
    <n v="0"/>
    <n v="0"/>
    <n v="0"/>
    <n v="0"/>
    <n v="0"/>
    <n v="0"/>
  </r>
  <r>
    <n v="2363"/>
    <n v="2364"/>
    <n v="10299"/>
    <n v="2286.3780000000002"/>
    <x v="108"/>
    <n v="9725"/>
    <x v="108"/>
    <s v="South-Central Interior Large Floodplain Herbaceous"/>
    <x v="1"/>
    <x v="14"/>
    <s v="Eastern Floodplain Forests"/>
    <s v="Wetland (Swaty used prairie numbers)"/>
    <n v="3"/>
    <n v="5"/>
    <n v="0.33333333300000001"/>
    <n v="0.2"/>
    <n v="762.12599923787411"/>
    <n v="457.27560000000005"/>
  </r>
  <r>
    <n v="2460"/>
    <n v="2461"/>
    <n v="6745"/>
    <n v="1497.39"/>
    <x v="3"/>
    <n v="9725"/>
    <x v="3"/>
    <s v="South-Central Interior Large Floodplain Herbaceous"/>
    <x v="1"/>
    <x v="14"/>
    <s v="Eastern Floodplain Forests"/>
    <s v="Wetland (Swaty used prairie numbers)"/>
    <n v="3"/>
    <n v="5"/>
    <n v="0.33333333300000001"/>
    <n v="0.2"/>
    <n v="499.12999950087004"/>
    <n v="299.47800000000001"/>
  </r>
  <r>
    <n v="2496"/>
    <n v="2497"/>
    <n v="1213"/>
    <n v="269.286"/>
    <x v="6"/>
    <n v="9725"/>
    <x v="6"/>
    <s v="South-Central Interior Large Floodplain Herbaceous"/>
    <x v="1"/>
    <x v="14"/>
    <s v="Eastern Floodplain Forests"/>
    <s v="Wetland (Swaty used prairie numbers)"/>
    <n v="3"/>
    <n v="5"/>
    <n v="0.33333333300000001"/>
    <n v="0.2"/>
    <n v="89.761999910238004"/>
    <n v="53.857200000000006"/>
  </r>
  <r>
    <n v="4630"/>
    <n v="4631"/>
    <n v="76437"/>
    <n v="16969.013999999999"/>
    <x v="57"/>
    <n v="7994"/>
    <x v="57"/>
    <s v="Eastern Warm Temperate Row Crop"/>
    <x v="0"/>
    <x v="3"/>
    <s v="Agricultural-Row Crop"/>
    <s v=" "/>
    <n v="0"/>
    <n v="0"/>
    <n v="0"/>
    <n v="0"/>
    <n v="0"/>
    <n v="0"/>
  </r>
  <r>
    <n v="2616"/>
    <n v="2617"/>
    <n v="2729"/>
    <n v="605.83799999999997"/>
    <x v="9"/>
    <n v="9725"/>
    <x v="9"/>
    <s v="South-Central Interior Large Floodplain Herbaceous"/>
    <x v="1"/>
    <x v="14"/>
    <s v="Eastern Floodplain Forests"/>
    <s v="Wetland (Swaty used prairie numbers)"/>
    <n v="3"/>
    <n v="5"/>
    <n v="0.33333333300000001"/>
    <n v="0.2"/>
    <n v="201.945999798054"/>
    <n v="121.16759999999999"/>
  </r>
  <r>
    <n v="4632"/>
    <n v="4633"/>
    <n v="15305"/>
    <n v="3397.71"/>
    <x v="57"/>
    <n v="7996"/>
    <x v="57"/>
    <s v="Eastern Warm Temperate Fallow/Idle Cropland"/>
    <x v="0"/>
    <x v="3"/>
    <s v="Agricultural-Fallow/Idle Cropland"/>
    <s v=" "/>
    <n v="0"/>
    <n v="0"/>
    <n v="0"/>
    <n v="0"/>
    <n v="0"/>
    <n v="0"/>
  </r>
  <r>
    <n v="2620"/>
    <n v="2621"/>
    <n v="1550"/>
    <n v="344.1"/>
    <x v="7"/>
    <n v="9725"/>
    <x v="7"/>
    <s v="South-Central Interior Large Floodplain Herbaceous"/>
    <x v="1"/>
    <x v="14"/>
    <s v="Eastern Floodplain Forests"/>
    <s v="Wetland (Swaty used prairie numbers)"/>
    <n v="3"/>
    <n v="5"/>
    <n v="0.33333333300000001"/>
    <n v="0.2"/>
    <n v="114.69999988530002"/>
    <n v="68.820000000000007"/>
  </r>
  <r>
    <n v="2628"/>
    <n v="2629"/>
    <n v="5451"/>
    <n v="1210.1220000000001"/>
    <x v="10"/>
    <n v="9725"/>
    <x v="10"/>
    <s v="South-Central Interior Large Floodplain Herbaceous"/>
    <x v="1"/>
    <x v="14"/>
    <s v="Eastern Floodplain Forests"/>
    <s v="Wetland (Swaty used prairie numbers)"/>
    <n v="3"/>
    <n v="5"/>
    <n v="0.33333333300000001"/>
    <n v="0.2"/>
    <n v="403.37399959662605"/>
    <n v="242.02440000000001"/>
  </r>
  <r>
    <n v="4635"/>
    <n v="4636"/>
    <n v="3737"/>
    <n v="829.61400000000003"/>
    <x v="57"/>
    <n v="7997"/>
    <x v="57"/>
    <s v="Eastern Warm Temperate Pasture and Hayland"/>
    <x v="0"/>
    <x v="3"/>
    <s v="Agricultural-Pasture and Hayland"/>
    <s v=" "/>
    <n v="0"/>
    <n v="0"/>
    <n v="0"/>
    <n v="0"/>
    <n v="0"/>
    <n v="0"/>
  </r>
  <r>
    <n v="4636"/>
    <n v="4637"/>
    <n v="89"/>
    <n v="19.757999999999999"/>
    <x v="57"/>
    <n v="9323"/>
    <x v="57"/>
    <s v="Southeastern Ruderal Shrubland"/>
    <x v="0"/>
    <x v="10"/>
    <s v="Introduced Upland Vegetation-Shrub"/>
    <s v=" "/>
    <n v="0"/>
    <n v="0"/>
    <n v="0"/>
    <n v="0"/>
    <n v="0"/>
    <n v="0"/>
  </r>
  <r>
    <n v="2761"/>
    <n v="2762"/>
    <n v="1372"/>
    <n v="304.584"/>
    <x v="16"/>
    <n v="9725"/>
    <x v="16"/>
    <s v="South-Central Interior Large Floodplain Herbaceous"/>
    <x v="1"/>
    <x v="14"/>
    <s v="Eastern Floodplain Forests"/>
    <s v="Wetland (Swaty used prairie numbers)"/>
    <n v="3"/>
    <n v="5"/>
    <n v="0.33333333300000001"/>
    <n v="0.2"/>
    <n v="101.527999898472"/>
    <n v="60.916800000000002"/>
  </r>
  <r>
    <n v="2792"/>
    <n v="2793"/>
    <n v="2737"/>
    <n v="607.61400000000003"/>
    <x v="17"/>
    <n v="9725"/>
    <x v="17"/>
    <s v="South-Central Interior Large Floodplain Herbaceous"/>
    <x v="1"/>
    <x v="14"/>
    <s v="Eastern Floodplain Forests"/>
    <s v="Wetland (Swaty used prairie numbers)"/>
    <n v="3"/>
    <n v="5"/>
    <n v="0.33333333300000001"/>
    <n v="0.2"/>
    <n v="202.53799979746202"/>
    <n v="121.52280000000002"/>
  </r>
  <r>
    <n v="2855"/>
    <n v="2856"/>
    <n v="1346"/>
    <n v="298.81200000000001"/>
    <x v="18"/>
    <n v="9725"/>
    <x v="18"/>
    <s v="South-Central Interior Large Floodplain Herbaceous"/>
    <x v="1"/>
    <x v="14"/>
    <s v="Eastern Floodplain Forests"/>
    <s v="Wetland (Swaty used prairie numbers)"/>
    <n v="3"/>
    <n v="5"/>
    <n v="0.33333333300000001"/>
    <n v="0.2"/>
    <n v="99.603999900396005"/>
    <n v="59.762400000000007"/>
  </r>
  <r>
    <n v="4640"/>
    <n v="4641"/>
    <n v="14"/>
    <n v="3.1080000000000001"/>
    <x v="74"/>
    <n v="7993"/>
    <x v="74"/>
    <s v="Eastern Warm Temperate Row Crop - Close Grown Crop"/>
    <x v="0"/>
    <x v="3"/>
    <s v="Agricultural-Row Crop-Close Grown Crop"/>
    <s v=" "/>
    <n v="0"/>
    <n v="0"/>
    <n v="0"/>
    <n v="0"/>
    <n v="0"/>
    <n v="0"/>
  </r>
  <r>
    <n v="2904"/>
    <n v="2905"/>
    <n v="5328"/>
    <n v="1182.816"/>
    <x v="20"/>
    <n v="9725"/>
    <x v="20"/>
    <s v="South-Central Interior Large Floodplain Herbaceous"/>
    <x v="1"/>
    <x v="14"/>
    <s v="Eastern Floodplain Forests"/>
    <s v="Wetland (Swaty used prairie numbers)"/>
    <n v="3"/>
    <n v="5"/>
    <n v="0.33333333300000001"/>
    <n v="0.2"/>
    <n v="394.27199960572801"/>
    <n v="236.56320000000002"/>
  </r>
  <r>
    <n v="4642"/>
    <n v="4643"/>
    <n v="6603"/>
    <n v="1465.866"/>
    <x v="74"/>
    <n v="7918"/>
    <x v="74"/>
    <s v="Eastern Warm Temperate Urban Herbaceous"/>
    <x v="0"/>
    <x v="4"/>
    <s v="Developed-Upland Herbaceous"/>
    <s v=" "/>
    <n v="0"/>
    <n v="0"/>
    <n v="0"/>
    <n v="0"/>
    <n v="0"/>
    <n v="0"/>
  </r>
  <r>
    <n v="2956"/>
    <n v="2957"/>
    <n v="37"/>
    <n v="8.2140000000000004"/>
    <x v="21"/>
    <n v="9725"/>
    <x v="21"/>
    <s v="South-Central Interior Large Floodplain Herbaceous"/>
    <x v="1"/>
    <x v="14"/>
    <s v="Eastern Floodplain Forests"/>
    <s v="Wetland (Swaty used prairie numbers)"/>
    <n v="3"/>
    <n v="5"/>
    <n v="0.33333333300000001"/>
    <n v="0.2"/>
    <n v="2.7379999972620004"/>
    <n v="1.6428000000000003"/>
  </r>
  <r>
    <n v="4644"/>
    <n v="4645"/>
    <n v="137"/>
    <n v="30.414000000000001"/>
    <x v="57"/>
    <n v="7915"/>
    <x v="57"/>
    <s v="Eastern Warm Temperate Urban Deciduous Forest"/>
    <x v="0"/>
    <x v="4"/>
    <s v="Developed-Upland Deciduous Forest"/>
    <s v=" "/>
    <n v="0"/>
    <n v="0"/>
    <n v="0"/>
    <n v="0"/>
    <n v="0"/>
    <n v="0"/>
  </r>
  <r>
    <n v="4645"/>
    <n v="4646"/>
    <n v="353"/>
    <n v="78.366"/>
    <x v="57"/>
    <n v="7918"/>
    <x v="57"/>
    <s v="Eastern Warm Temperate Urban Herbaceous"/>
    <x v="0"/>
    <x v="4"/>
    <s v="Developed-Upland Herbaceous"/>
    <s v=" "/>
    <n v="0"/>
    <n v="0"/>
    <n v="0"/>
    <n v="0"/>
    <n v="0"/>
    <n v="0"/>
  </r>
  <r>
    <n v="4646"/>
    <n v="4647"/>
    <n v="287"/>
    <n v="63.713999999999999"/>
    <x v="57"/>
    <n v="7919"/>
    <x v="57"/>
    <s v="Eastern Warm Temperate Urban Shrubland"/>
    <x v="0"/>
    <x v="4"/>
    <s v="Developed-Upland Shrubland"/>
    <s v=" "/>
    <n v="0"/>
    <n v="0"/>
    <n v="0"/>
    <n v="0"/>
    <n v="0"/>
    <n v="0"/>
  </r>
  <r>
    <n v="4647"/>
    <n v="4648"/>
    <n v="4"/>
    <n v="0.88800000000000001"/>
    <x v="57"/>
    <n v="7995"/>
    <x v="57"/>
    <s v="Eastern Warm Temperate Close Grown Crop"/>
    <x v="0"/>
    <x v="3"/>
    <s v="Agricultural-Close Grown Crop"/>
    <s v=" "/>
    <n v="0"/>
    <n v="0"/>
    <n v="0"/>
    <n v="0"/>
    <n v="0"/>
    <n v="0"/>
  </r>
  <r>
    <n v="4648"/>
    <n v="4649"/>
    <n v="41"/>
    <n v="9.1020000000000003"/>
    <x v="57"/>
    <n v="7939"/>
    <x v="57"/>
    <s v="Eastern Warm Temperate Developed Herbaceous"/>
    <x v="0"/>
    <x v="4"/>
    <s v="Developed-Upland Herbaceous"/>
    <s v=" "/>
    <n v="0"/>
    <n v="0"/>
    <n v="0"/>
    <n v="0"/>
    <n v="0"/>
    <n v="0"/>
  </r>
  <r>
    <n v="4649"/>
    <n v="4650"/>
    <n v="18"/>
    <n v="3.996"/>
    <x v="57"/>
    <n v="7917"/>
    <x v="57"/>
    <s v="Eastern Warm Temperate Urban Mixed Forest"/>
    <x v="0"/>
    <x v="4"/>
    <s v="Developed-Upland Mixed Forest"/>
    <s v=" "/>
    <n v="0"/>
    <n v="0"/>
    <n v="0"/>
    <n v="0"/>
    <n v="0"/>
    <n v="0"/>
  </r>
  <r>
    <n v="4650"/>
    <n v="4651"/>
    <n v="8"/>
    <n v="1.776"/>
    <x v="57"/>
    <n v="7937"/>
    <x v="57"/>
    <s v="Eastern Warm Temperate Developed Mixed Forest"/>
    <x v="0"/>
    <x v="4"/>
    <s v="Developed-Upland Mixed Forest"/>
    <s v=" "/>
    <n v="0"/>
    <n v="0"/>
    <n v="0"/>
    <n v="0"/>
    <n v="0"/>
    <n v="0"/>
  </r>
  <r>
    <n v="4651"/>
    <n v="4652"/>
    <n v="1"/>
    <n v="0.222"/>
    <x v="57"/>
    <n v="7938"/>
    <x v="57"/>
    <s v="Eastern Warm Temperate Developed Shrubland"/>
    <x v="0"/>
    <x v="4"/>
    <s v="Developed-Upland Shrubland"/>
    <s v=" "/>
    <n v="0"/>
    <n v="0"/>
    <n v="0"/>
    <n v="0"/>
    <n v="0"/>
    <n v="0"/>
  </r>
  <r>
    <n v="4652"/>
    <n v="4653"/>
    <n v="6"/>
    <n v="1.3320000000000001"/>
    <x v="57"/>
    <n v="7916"/>
    <x v="57"/>
    <s v="Eastern Warm Temperate Urban Evergreen Forest"/>
    <x v="0"/>
    <x v="4"/>
    <s v="Developed-Upland Evergreen Forest"/>
    <s v=" "/>
    <n v="0"/>
    <n v="0"/>
    <n v="0"/>
    <n v="0"/>
    <n v="0"/>
    <n v="0"/>
  </r>
  <r>
    <n v="4653"/>
    <n v="4654"/>
    <n v="3"/>
    <n v="0.66600000000000004"/>
    <x v="42"/>
    <n v="7990"/>
    <x v="42"/>
    <s v="Eastern Warm Temperate Orchard"/>
    <x v="0"/>
    <x v="3"/>
    <s v="Agricultural-Orchard"/>
    <s v=" "/>
    <n v="0"/>
    <n v="0"/>
    <n v="0"/>
    <n v="0"/>
    <n v="0"/>
    <n v="0"/>
  </r>
  <r>
    <n v="4654"/>
    <n v="4655"/>
    <n v="1"/>
    <n v="0.222"/>
    <x v="42"/>
    <n v="7993"/>
    <x v="42"/>
    <s v="Eastern Warm Temperate Row Crop - Close Grown Crop"/>
    <x v="0"/>
    <x v="3"/>
    <s v="Agricultural-Row Crop-Close Grown Crop"/>
    <s v=" "/>
    <n v="0"/>
    <n v="0"/>
    <n v="0"/>
    <n v="0"/>
    <n v="0"/>
    <n v="0"/>
  </r>
  <r>
    <n v="4655"/>
    <n v="4656"/>
    <n v="2"/>
    <n v="0.44400000000000001"/>
    <x v="42"/>
    <n v="7938"/>
    <x v="42"/>
    <s v="Eastern Warm Temperate Developed Shrubland"/>
    <x v="0"/>
    <x v="4"/>
    <s v="Developed-Upland Shrubland"/>
    <s v=" "/>
    <n v="0"/>
    <n v="0"/>
    <n v="0"/>
    <n v="0"/>
    <n v="0"/>
    <n v="0"/>
  </r>
  <r>
    <n v="3004"/>
    <n v="3005"/>
    <n v="962"/>
    <n v="213.56399999999999"/>
    <x v="23"/>
    <n v="9725"/>
    <x v="23"/>
    <s v="South-Central Interior Large Floodplain Herbaceous"/>
    <x v="1"/>
    <x v="14"/>
    <s v="Eastern Floodplain Forests"/>
    <s v="Wetland (Swaty used prairie numbers)"/>
    <n v="3"/>
    <n v="5"/>
    <n v="0.33333333300000001"/>
    <n v="0.2"/>
    <n v="71.187999928812005"/>
    <n v="42.712800000000001"/>
  </r>
  <r>
    <n v="4657"/>
    <n v="4658"/>
    <n v="113393"/>
    <n v="25173.245999999999"/>
    <x v="40"/>
    <n v="7994"/>
    <x v="40"/>
    <s v="Eastern Warm Temperate Row Crop"/>
    <x v="0"/>
    <x v="3"/>
    <s v="Agricultural-Row Crop"/>
    <s v=" "/>
    <n v="0"/>
    <n v="0"/>
    <n v="0"/>
    <n v="0"/>
    <n v="0"/>
    <n v="0"/>
  </r>
  <r>
    <n v="4658"/>
    <n v="4659"/>
    <n v="7592"/>
    <n v="1685.424"/>
    <x v="40"/>
    <n v="7997"/>
    <x v="40"/>
    <s v="Eastern Warm Temperate Pasture and Hayland"/>
    <x v="0"/>
    <x v="3"/>
    <s v="Agricultural-Pasture and Hayland"/>
    <s v=" "/>
    <n v="0"/>
    <n v="0"/>
    <n v="0"/>
    <n v="0"/>
    <n v="0"/>
    <n v="0"/>
  </r>
  <r>
    <n v="3187"/>
    <n v="3188"/>
    <n v="93"/>
    <n v="20.646000000000001"/>
    <x v="109"/>
    <n v="9725"/>
    <x v="109"/>
    <s v="South-Central Interior Large Floodplain Herbaceous"/>
    <x v="1"/>
    <x v="14"/>
    <s v="Eastern Floodplain Forests"/>
    <s v="Wetland (Swaty used prairie numbers)"/>
    <n v="3"/>
    <n v="5"/>
    <n v="0.33333333300000001"/>
    <n v="0.2"/>
    <n v="6.8819999931180007"/>
    <n v="4.1292"/>
  </r>
  <r>
    <n v="4660"/>
    <n v="4661"/>
    <n v="2545"/>
    <n v="564.99"/>
    <x v="40"/>
    <n v="9823"/>
    <x v="40"/>
    <s v="Southeastern Ruderal Grassland"/>
    <x v="2"/>
    <x v="2"/>
    <s v="Introduced Perennial Grassland and Forbland"/>
    <s v="Prairie"/>
    <n v="1"/>
    <n v="3"/>
    <n v="1"/>
    <n v="0.33333333300000001"/>
    <n v="564.99"/>
    <n v="188.32999981167001"/>
  </r>
  <r>
    <n v="4661"/>
    <n v="4662"/>
    <n v="2555"/>
    <n v="567.21"/>
    <x v="40"/>
    <n v="7996"/>
    <x v="40"/>
    <s v="Eastern Warm Temperate Fallow/Idle Cropland"/>
    <x v="0"/>
    <x v="3"/>
    <s v="Agricultural-Fallow/Idle Cropland"/>
    <s v=" "/>
    <n v="0"/>
    <n v="0"/>
    <n v="0"/>
    <n v="0"/>
    <n v="0"/>
    <n v="0"/>
  </r>
  <r>
    <n v="3223"/>
    <n v="3224"/>
    <n v="1048"/>
    <n v="232.65600000000001"/>
    <x v="25"/>
    <n v="9725"/>
    <x v="25"/>
    <s v="South-Central Interior Large Floodplain Herbaceous"/>
    <x v="1"/>
    <x v="14"/>
    <s v="Eastern Floodplain Forests"/>
    <s v="Wetland (Swaty used prairie numbers)"/>
    <n v="3"/>
    <n v="5"/>
    <n v="0.33333333300000001"/>
    <n v="0.2"/>
    <n v="77.551999922448005"/>
    <n v="46.531200000000005"/>
  </r>
  <r>
    <n v="3333"/>
    <n v="3334"/>
    <n v="4632"/>
    <n v="1028.3040000000001"/>
    <x v="12"/>
    <n v="9725"/>
    <x v="12"/>
    <s v="South-Central Interior Large Floodplain Herbaceous"/>
    <x v="1"/>
    <x v="14"/>
    <s v="Eastern Floodplain Forests"/>
    <s v="Wetland (Swaty used prairie numbers)"/>
    <n v="3"/>
    <n v="5"/>
    <n v="0.33333333300000001"/>
    <n v="0.2"/>
    <n v="342.76799965723205"/>
    <n v="205.66080000000002"/>
  </r>
  <r>
    <n v="3353"/>
    <n v="3354"/>
    <n v="1936"/>
    <n v="429.79200000000003"/>
    <x v="29"/>
    <n v="9725"/>
    <x v="29"/>
    <s v="South-Central Interior Large Floodplain Herbaceous"/>
    <x v="1"/>
    <x v="14"/>
    <s v="Eastern Floodplain Forests"/>
    <s v="Wetland (Swaty used prairie numbers)"/>
    <n v="3"/>
    <n v="5"/>
    <n v="0.33333333300000001"/>
    <n v="0.2"/>
    <n v="143.26399985673601"/>
    <n v="85.958400000000012"/>
  </r>
  <r>
    <n v="4665"/>
    <n v="4666"/>
    <n v="15"/>
    <n v="3.33"/>
    <x v="40"/>
    <n v="7998"/>
    <x v="40"/>
    <s v="Eastern Warm Temperate Wheat"/>
    <x v="0"/>
    <x v="3"/>
    <s v="Agricultural-Wheat"/>
    <s v=" "/>
    <n v="0"/>
    <n v="0"/>
    <n v="0"/>
    <n v="0"/>
    <n v="0"/>
    <n v="0"/>
  </r>
  <r>
    <n v="3360"/>
    <n v="3361"/>
    <n v="263"/>
    <n v="58.386000000000003"/>
    <x v="30"/>
    <n v="9725"/>
    <x v="30"/>
    <s v="South-Central Interior Large Floodplain Herbaceous"/>
    <x v="1"/>
    <x v="14"/>
    <s v="Eastern Floodplain Forests"/>
    <s v="Wetland (Swaty used prairie numbers)"/>
    <n v="3"/>
    <n v="5"/>
    <n v="0.33333333300000001"/>
    <n v="0.2"/>
    <n v="19.461999980538"/>
    <n v="11.677200000000001"/>
  </r>
  <r>
    <n v="3421"/>
    <n v="3422"/>
    <n v="725"/>
    <n v="160.94999999999999"/>
    <x v="32"/>
    <n v="9725"/>
    <x v="32"/>
    <s v="South-Central Interior Large Floodplain Herbaceous"/>
    <x v="1"/>
    <x v="14"/>
    <s v="Eastern Floodplain Forests"/>
    <s v="Wetland (Swaty used prairie numbers)"/>
    <n v="3"/>
    <n v="5"/>
    <n v="0.33333333300000001"/>
    <n v="0.2"/>
    <n v="53.64999994635"/>
    <n v="32.19"/>
  </r>
  <r>
    <n v="3426"/>
    <n v="3427"/>
    <n v="258"/>
    <n v="57.276000000000003"/>
    <x v="31"/>
    <n v="9725"/>
    <x v="31"/>
    <s v="South-Central Interior Large Floodplain Herbaceous"/>
    <x v="1"/>
    <x v="14"/>
    <s v="Eastern Floodplain Forests"/>
    <s v="Wetland (Swaty used prairie numbers)"/>
    <n v="3"/>
    <n v="5"/>
    <n v="0.33333333300000001"/>
    <n v="0.2"/>
    <n v="19.091999980908003"/>
    <n v="11.455200000000001"/>
  </r>
  <r>
    <n v="3535"/>
    <n v="3536"/>
    <n v="783"/>
    <n v="173.82599999999999"/>
    <x v="34"/>
    <n v="9725"/>
    <x v="34"/>
    <s v="South-Central Interior Large Floodplain Herbaceous"/>
    <x v="1"/>
    <x v="14"/>
    <s v="Eastern Floodplain Forests"/>
    <s v="Wetland (Swaty used prairie numbers)"/>
    <n v="3"/>
    <n v="5"/>
    <n v="0.33333333300000001"/>
    <n v="0.2"/>
    <n v="57.941999942057997"/>
    <n v="34.7652"/>
  </r>
  <r>
    <n v="3654"/>
    <n v="3655"/>
    <n v="498"/>
    <n v="110.556"/>
    <x v="36"/>
    <n v="9725"/>
    <x v="36"/>
    <s v="South-Central Interior Large Floodplain Herbaceous"/>
    <x v="1"/>
    <x v="14"/>
    <s v="Eastern Floodplain Forests"/>
    <s v="Wetland (Swaty used prairie numbers)"/>
    <n v="3"/>
    <n v="5"/>
    <n v="0.33333333300000001"/>
    <n v="0.2"/>
    <n v="36.851999963148003"/>
    <n v="22.1112"/>
  </r>
  <r>
    <n v="4671"/>
    <n v="4672"/>
    <n v="175"/>
    <n v="38.85"/>
    <x v="40"/>
    <n v="7995"/>
    <x v="40"/>
    <s v="Eastern Warm Temperate Close Grown Crop"/>
    <x v="0"/>
    <x v="3"/>
    <s v="Agricultural-Close Grown Crop"/>
    <s v=" "/>
    <n v="0"/>
    <n v="0"/>
    <n v="0"/>
    <n v="0"/>
    <n v="0"/>
    <n v="0"/>
  </r>
  <r>
    <n v="3686"/>
    <n v="3687"/>
    <n v="4197"/>
    <n v="931.73400000000004"/>
    <x v="37"/>
    <n v="9725"/>
    <x v="37"/>
    <s v="South-Central Interior Large Floodplain Herbaceous"/>
    <x v="1"/>
    <x v="14"/>
    <s v="Eastern Floodplain Forests"/>
    <s v="Wetland (Swaty used prairie numbers)"/>
    <n v="3"/>
    <n v="5"/>
    <n v="0.33333333300000001"/>
    <n v="0.2"/>
    <n v="310.57799968942203"/>
    <n v="186.34680000000003"/>
  </r>
  <r>
    <n v="4673"/>
    <n v="4674"/>
    <n v="59"/>
    <n v="13.098000000000001"/>
    <x v="40"/>
    <n v="9323"/>
    <x v="40"/>
    <s v="Southeastern Ruderal Shrubland"/>
    <x v="0"/>
    <x v="10"/>
    <s v="Introduced Upland Vegetation-Shrub"/>
    <s v=" "/>
    <n v="0"/>
    <n v="0"/>
    <n v="0"/>
    <n v="0"/>
    <n v="0"/>
    <n v="0"/>
  </r>
  <r>
    <n v="4674"/>
    <n v="4675"/>
    <n v="24"/>
    <n v="5.3280000000000003"/>
    <x v="40"/>
    <n v="7937"/>
    <x v="40"/>
    <s v="Eastern Warm Temperate Developed Mixed Forest"/>
    <x v="0"/>
    <x v="4"/>
    <s v="Developed-Upland Mixed Forest"/>
    <s v=" "/>
    <n v="0"/>
    <n v="0"/>
    <n v="0"/>
    <n v="0"/>
    <n v="0"/>
    <n v="0"/>
  </r>
  <r>
    <n v="4675"/>
    <n v="4676"/>
    <n v="114"/>
    <n v="25.308"/>
    <x v="40"/>
    <n v="7915"/>
    <x v="40"/>
    <s v="Eastern Warm Temperate Urban Deciduous Forest"/>
    <x v="0"/>
    <x v="4"/>
    <s v="Developed-Upland Deciduous Forest"/>
    <s v=" "/>
    <n v="0"/>
    <n v="0"/>
    <n v="0"/>
    <n v="0"/>
    <n v="0"/>
    <n v="0"/>
  </r>
  <r>
    <n v="4676"/>
    <n v="4677"/>
    <n v="250"/>
    <n v="55.5"/>
    <x v="40"/>
    <n v="7919"/>
    <x v="40"/>
    <s v="Eastern Warm Temperate Urban Shrubland"/>
    <x v="0"/>
    <x v="4"/>
    <s v="Developed-Upland Shrubland"/>
    <s v=" "/>
    <n v="0"/>
    <n v="0"/>
    <n v="0"/>
    <n v="0"/>
    <n v="0"/>
    <n v="0"/>
  </r>
  <r>
    <n v="4677"/>
    <n v="4678"/>
    <n v="55"/>
    <n v="12.21"/>
    <x v="40"/>
    <n v="7939"/>
    <x v="40"/>
    <s v="Eastern Warm Temperate Developed Herbaceous"/>
    <x v="0"/>
    <x v="4"/>
    <s v="Developed-Upland Herbaceous"/>
    <s v=" "/>
    <n v="0"/>
    <n v="0"/>
    <n v="0"/>
    <n v="0"/>
    <n v="0"/>
    <n v="0"/>
  </r>
  <r>
    <n v="4678"/>
    <n v="4679"/>
    <n v="312"/>
    <n v="69.263999999999996"/>
    <x v="40"/>
    <n v="7918"/>
    <x v="40"/>
    <s v="Eastern Warm Temperate Urban Herbaceous"/>
    <x v="0"/>
    <x v="4"/>
    <s v="Developed-Upland Herbaceous"/>
    <s v=" "/>
    <n v="0"/>
    <n v="0"/>
    <n v="0"/>
    <n v="0"/>
    <n v="0"/>
    <n v="0"/>
  </r>
  <r>
    <n v="4679"/>
    <n v="4680"/>
    <n v="16"/>
    <n v="3.552"/>
    <x v="40"/>
    <n v="7935"/>
    <x v="40"/>
    <s v="Eastern Warm Temperate Developed Deciduous Forest"/>
    <x v="0"/>
    <x v="4"/>
    <s v="Developed-Upland Deciduous Forest"/>
    <s v=" "/>
    <n v="0"/>
    <n v="0"/>
    <n v="0"/>
    <n v="0"/>
    <n v="0"/>
    <n v="0"/>
  </r>
  <r>
    <n v="3708"/>
    <n v="3709"/>
    <n v="1113"/>
    <n v="247.08600000000001"/>
    <x v="39"/>
    <n v="9725"/>
    <x v="39"/>
    <s v="South-Central Interior Large Floodplain Herbaceous"/>
    <x v="1"/>
    <x v="14"/>
    <s v="Eastern Floodplain Forests"/>
    <s v="Wetland (Swaty used prairie numbers)"/>
    <n v="3"/>
    <n v="5"/>
    <n v="0.33333333300000001"/>
    <n v="0.2"/>
    <n v="82.361999917638002"/>
    <n v="49.417200000000008"/>
  </r>
  <r>
    <n v="4681"/>
    <n v="4682"/>
    <n v="3"/>
    <n v="0.66600000000000004"/>
    <x v="40"/>
    <n v="7917"/>
    <x v="40"/>
    <s v="Eastern Warm Temperate Urban Mixed Forest"/>
    <x v="0"/>
    <x v="4"/>
    <s v="Developed-Upland Mixed Forest"/>
    <s v=" "/>
    <n v="0"/>
    <n v="0"/>
    <n v="0"/>
    <n v="0"/>
    <n v="0"/>
    <n v="0"/>
  </r>
  <r>
    <n v="4682"/>
    <n v="4683"/>
    <n v="4"/>
    <n v="0.88800000000000001"/>
    <x v="40"/>
    <n v="7938"/>
    <x v="40"/>
    <s v="Eastern Warm Temperate Developed Shrubland"/>
    <x v="0"/>
    <x v="4"/>
    <s v="Developed-Upland Shrubland"/>
    <s v=" "/>
    <n v="0"/>
    <n v="0"/>
    <n v="0"/>
    <n v="0"/>
    <n v="0"/>
    <n v="0"/>
  </r>
  <r>
    <n v="4683"/>
    <n v="4684"/>
    <n v="5"/>
    <n v="1.1100000000000001"/>
    <x v="40"/>
    <n v="7916"/>
    <x v="40"/>
    <s v="Eastern Warm Temperate Urban Evergreen Forest"/>
    <x v="0"/>
    <x v="4"/>
    <s v="Developed-Upland Evergreen Forest"/>
    <s v=" "/>
    <n v="0"/>
    <n v="0"/>
    <n v="0"/>
    <n v="0"/>
    <n v="0"/>
    <n v="0"/>
  </r>
  <r>
    <n v="3727"/>
    <n v="3728"/>
    <n v="7554"/>
    <n v="1676.9880000000001"/>
    <x v="43"/>
    <n v="9725"/>
    <x v="43"/>
    <s v="South-Central Interior Large Floodplain Herbaceous"/>
    <x v="1"/>
    <x v="14"/>
    <s v="Eastern Floodplain Forests"/>
    <s v="Wetland (Swaty used prairie numbers)"/>
    <n v="3"/>
    <n v="5"/>
    <n v="0.33333333300000001"/>
    <n v="0.2"/>
    <n v="558.99599944100407"/>
    <n v="335.39760000000001"/>
  </r>
  <r>
    <n v="4685"/>
    <n v="4686"/>
    <n v="1"/>
    <n v="0.222"/>
    <x v="43"/>
    <n v="9065"/>
    <x v="43"/>
    <s v="Central Interior Calcareous Cliff and Talus"/>
    <x v="0"/>
    <x v="11"/>
    <s v="Sparse Vegetation"/>
    <s v=" "/>
    <n v="0"/>
    <n v="0"/>
    <n v="0"/>
    <n v="0"/>
    <n v="0"/>
    <n v="0"/>
  </r>
  <r>
    <n v="4686"/>
    <n v="4687"/>
    <n v="97267"/>
    <n v="21593.274000000001"/>
    <x v="105"/>
    <n v="7299"/>
    <x v="105"/>
    <s v="Developed-Roads"/>
    <x v="0"/>
    <x v="5"/>
    <s v="Developed-Roads"/>
    <s v=" "/>
    <n v="0"/>
    <n v="0"/>
    <n v="0"/>
    <n v="0"/>
    <n v="0"/>
    <n v="0"/>
  </r>
  <r>
    <n v="4687"/>
    <n v="4688"/>
    <n v="1638391"/>
    <n v="363722.80200000003"/>
    <x v="105"/>
    <n v="7994"/>
    <x v="105"/>
    <s v="Eastern Warm Temperate Row Crop"/>
    <x v="0"/>
    <x v="3"/>
    <s v="Agricultural-Row Crop"/>
    <s v=" "/>
    <n v="0"/>
    <n v="0"/>
    <n v="0"/>
    <n v="0"/>
    <n v="0"/>
    <n v="0"/>
  </r>
  <r>
    <n v="4688"/>
    <n v="4689"/>
    <n v="7353"/>
    <n v="1632.366"/>
    <x v="105"/>
    <n v="7297"/>
    <x v="105"/>
    <s v="Developed-Medium Intensity"/>
    <x v="0"/>
    <x v="6"/>
    <s v="Developed-Medium Intensity"/>
    <s v=" "/>
    <n v="0"/>
    <n v="0"/>
    <n v="0"/>
    <n v="0"/>
    <n v="0"/>
    <n v="0"/>
  </r>
  <r>
    <n v="4689"/>
    <n v="4690"/>
    <n v="10884"/>
    <n v="2416.248"/>
    <x v="105"/>
    <n v="7918"/>
    <x v="105"/>
    <s v="Eastern Warm Temperate Urban Herbaceous"/>
    <x v="0"/>
    <x v="4"/>
    <s v="Developed-Upland Herbaceous"/>
    <s v=" "/>
    <n v="0"/>
    <n v="0"/>
    <n v="0"/>
    <n v="0"/>
    <n v="0"/>
    <n v="0"/>
  </r>
  <r>
    <n v="4690"/>
    <n v="4691"/>
    <n v="14369"/>
    <n v="3189.9180000000001"/>
    <x v="105"/>
    <n v="7296"/>
    <x v="105"/>
    <s v="Developed-Low Intensity"/>
    <x v="0"/>
    <x v="7"/>
    <s v="Developed-Low Intensity"/>
    <s v=" "/>
    <n v="0"/>
    <n v="0"/>
    <n v="0"/>
    <n v="0"/>
    <n v="0"/>
    <n v="0"/>
  </r>
  <r>
    <n v="4691"/>
    <n v="4692"/>
    <n v="42284"/>
    <n v="9387.0480000000007"/>
    <x v="105"/>
    <n v="7996"/>
    <x v="105"/>
    <s v="Eastern Warm Temperate Fallow/Idle Cropland"/>
    <x v="0"/>
    <x v="3"/>
    <s v="Agricultural-Fallow/Idle Cropland"/>
    <s v=" "/>
    <n v="0"/>
    <n v="0"/>
    <n v="0"/>
    <n v="0"/>
    <n v="0"/>
    <n v="0"/>
  </r>
  <r>
    <n v="4692"/>
    <n v="4693"/>
    <n v="8406"/>
    <n v="1866.1320000000001"/>
    <x v="105"/>
    <n v="7919"/>
    <x v="105"/>
    <s v="Eastern Warm Temperate Urban Shrubland"/>
    <x v="0"/>
    <x v="4"/>
    <s v="Developed-Upland Shrubland"/>
    <s v=" "/>
    <n v="0"/>
    <n v="0"/>
    <n v="0"/>
    <n v="0"/>
    <n v="0"/>
    <n v="0"/>
  </r>
  <r>
    <n v="4693"/>
    <n v="4694"/>
    <n v="2225"/>
    <n v="493.95"/>
    <x v="105"/>
    <n v="7298"/>
    <x v="105"/>
    <s v="Developed-High Intensity"/>
    <x v="0"/>
    <x v="8"/>
    <s v="Developed-High Intensity"/>
    <s v=" "/>
    <n v="0"/>
    <n v="0"/>
    <n v="0"/>
    <n v="0"/>
    <n v="0"/>
    <n v="0"/>
  </r>
  <r>
    <n v="4694"/>
    <n v="4695"/>
    <n v="204155"/>
    <n v="45322.41"/>
    <x v="105"/>
    <n v="7997"/>
    <x v="105"/>
    <s v="Eastern Warm Temperate Pasture and Hayland"/>
    <x v="0"/>
    <x v="3"/>
    <s v="Agricultural-Pasture and Hayland"/>
    <s v=" "/>
    <n v="0"/>
    <n v="0"/>
    <n v="0"/>
    <n v="0"/>
    <n v="0"/>
    <n v="0"/>
  </r>
  <r>
    <n v="4695"/>
    <n v="4696"/>
    <n v="4062"/>
    <n v="901.76400000000001"/>
    <x v="105"/>
    <n v="7915"/>
    <x v="105"/>
    <s v="Eastern Warm Temperate Urban Deciduous Forest"/>
    <x v="0"/>
    <x v="4"/>
    <s v="Developed-Upland Deciduous Forest"/>
    <s v=" "/>
    <n v="0"/>
    <n v="0"/>
    <n v="0"/>
    <n v="0"/>
    <n v="0"/>
    <n v="0"/>
  </r>
  <r>
    <n v="4696"/>
    <n v="4697"/>
    <n v="952"/>
    <n v="211.34399999999999"/>
    <x v="105"/>
    <n v="7998"/>
    <x v="105"/>
    <s v="Eastern Warm Temperate Wheat"/>
    <x v="0"/>
    <x v="3"/>
    <s v="Agricultural-Wheat"/>
    <s v=" "/>
    <n v="0"/>
    <n v="0"/>
    <n v="0"/>
    <n v="0"/>
    <n v="0"/>
    <n v="0"/>
  </r>
  <r>
    <n v="4697"/>
    <n v="4698"/>
    <n v="16456"/>
    <n v="3653.232"/>
    <x v="105"/>
    <n v="9823"/>
    <x v="105"/>
    <s v="Southeastern Ruderal Grassland"/>
    <x v="2"/>
    <x v="2"/>
    <s v="Introduced Perennial Grassland and Forbland"/>
    <s v="Prairie"/>
    <n v="1"/>
    <n v="3"/>
    <n v="1"/>
    <n v="0.33333333300000001"/>
    <n v="3653.232"/>
    <n v="1217.7439987822561"/>
  </r>
  <r>
    <n v="3745"/>
    <n v="3746"/>
    <n v="1950"/>
    <n v="432.9"/>
    <x v="38"/>
    <n v="9725"/>
    <x v="38"/>
    <s v="South-Central Interior Large Floodplain Herbaceous"/>
    <x v="1"/>
    <x v="14"/>
    <s v="Eastern Floodplain Forests"/>
    <s v="Wetland (Swaty used prairie numbers)"/>
    <n v="3"/>
    <n v="5"/>
    <n v="0.33333333300000001"/>
    <n v="0.2"/>
    <n v="144.29999985570001"/>
    <n v="86.58"/>
  </r>
  <r>
    <n v="3885"/>
    <n v="3886"/>
    <n v="1216"/>
    <n v="269.952"/>
    <x v="42"/>
    <n v="9725"/>
    <x v="42"/>
    <s v="South-Central Interior Large Floodplain Herbaceous"/>
    <x v="1"/>
    <x v="14"/>
    <s v="Eastern Floodplain Forests"/>
    <s v="Wetland (Swaty used prairie numbers)"/>
    <n v="3"/>
    <n v="5"/>
    <n v="0.33333333300000001"/>
    <n v="0.2"/>
    <n v="89.983999910015996"/>
    <n v="53.990400000000001"/>
  </r>
  <r>
    <n v="3889"/>
    <n v="3890"/>
    <n v="874"/>
    <n v="194.02799999999999"/>
    <x v="40"/>
    <n v="9725"/>
    <x v="40"/>
    <s v="South-Central Interior Large Floodplain Herbaceous"/>
    <x v="1"/>
    <x v="14"/>
    <s v="Eastern Floodplain Forests"/>
    <s v="Wetland (Swaty used prairie numbers)"/>
    <n v="3"/>
    <n v="5"/>
    <n v="0.33333333300000001"/>
    <n v="0.2"/>
    <n v="64.675999935324"/>
    <n v="38.805599999999998"/>
  </r>
  <r>
    <n v="3948"/>
    <n v="3949"/>
    <n v="301"/>
    <n v="66.822000000000003"/>
    <x v="110"/>
    <n v="9725"/>
    <x v="110"/>
    <s v="South-Central Interior Large Floodplain Herbaceous"/>
    <x v="1"/>
    <x v="14"/>
    <s v="Eastern Floodplain Forests"/>
    <s v="Wetland (Swaty used prairie numbers)"/>
    <n v="3"/>
    <n v="5"/>
    <n v="0.33333333300000001"/>
    <n v="0.2"/>
    <n v="22.273999977726003"/>
    <n v="13.364400000000002"/>
  </r>
  <r>
    <n v="4018"/>
    <n v="4019"/>
    <n v="1008"/>
    <n v="223.77600000000001"/>
    <x v="44"/>
    <n v="9725"/>
    <x v="44"/>
    <s v="South-Central Interior Large Floodplain Herbaceous"/>
    <x v="1"/>
    <x v="14"/>
    <s v="Eastern Floodplain Forests"/>
    <s v="Wetland (Swaty used prairie numbers)"/>
    <n v="3"/>
    <n v="5"/>
    <n v="0.33333333300000001"/>
    <n v="0.2"/>
    <n v="74.591999925408004"/>
    <n v="44.755200000000002"/>
  </r>
  <r>
    <n v="4703"/>
    <n v="4704"/>
    <n v="2"/>
    <n v="0.44400000000000001"/>
    <x v="40"/>
    <n v="7993"/>
    <x v="40"/>
    <s v="Eastern Warm Temperate Row Crop - Close Grown Crop"/>
    <x v="0"/>
    <x v="3"/>
    <s v="Agricultural-Row Crop-Close Grown Crop"/>
    <s v=" "/>
    <n v="0"/>
    <n v="0"/>
    <n v="0"/>
    <n v="0"/>
    <n v="0"/>
    <n v="0"/>
  </r>
  <r>
    <n v="4704"/>
    <n v="4705"/>
    <n v="2"/>
    <n v="0.44400000000000001"/>
    <x v="40"/>
    <n v="7936"/>
    <x v="40"/>
    <s v="Eastern Warm Temperate Developed Evergreen Forest"/>
    <x v="0"/>
    <x v="4"/>
    <s v="Developed-Upland Evergreen Forest"/>
    <s v=" "/>
    <n v="0"/>
    <n v="0"/>
    <n v="0"/>
    <n v="0"/>
    <n v="0"/>
    <n v="0"/>
  </r>
  <r>
    <n v="4279"/>
    <n v="4280"/>
    <n v="4858"/>
    <n v="1078.4760000000001"/>
    <x v="49"/>
    <n v="9725"/>
    <x v="49"/>
    <s v="South-Central Interior Large Floodplain Herbaceous"/>
    <x v="1"/>
    <x v="14"/>
    <s v="Eastern Floodplain Forests"/>
    <s v="Wetland (Swaty used prairie numbers)"/>
    <n v="3"/>
    <n v="5"/>
    <n v="0.33333333300000001"/>
    <n v="0.2"/>
    <n v="359.49199964050803"/>
    <n v="215.69520000000003"/>
  </r>
  <r>
    <n v="4706"/>
    <n v="4707"/>
    <n v="501"/>
    <n v="111.22200000000001"/>
    <x v="105"/>
    <n v="7937"/>
    <x v="105"/>
    <s v="Eastern Warm Temperate Developed Mixed Forest"/>
    <x v="0"/>
    <x v="4"/>
    <s v="Developed-Upland Mixed Forest"/>
    <s v=" "/>
    <n v="0"/>
    <n v="0"/>
    <n v="0"/>
    <n v="0"/>
    <n v="0"/>
    <n v="0"/>
  </r>
  <r>
    <n v="4707"/>
    <n v="4708"/>
    <n v="4"/>
    <n v="0.88800000000000001"/>
    <x v="105"/>
    <n v="7936"/>
    <x v="105"/>
    <s v="Eastern Warm Temperate Developed Evergreen Forest"/>
    <x v="0"/>
    <x v="4"/>
    <s v="Developed-Upland Evergreen Forest"/>
    <s v=" "/>
    <n v="0"/>
    <n v="0"/>
    <n v="0"/>
    <n v="0"/>
    <n v="0"/>
    <n v="0"/>
  </r>
  <r>
    <n v="4708"/>
    <n v="4709"/>
    <n v="902"/>
    <n v="200.244"/>
    <x v="105"/>
    <n v="7939"/>
    <x v="105"/>
    <s v="Eastern Warm Temperate Developed Herbaceous"/>
    <x v="0"/>
    <x v="4"/>
    <s v="Developed-Upland Herbaceous"/>
    <s v=" "/>
    <n v="0"/>
    <n v="0"/>
    <n v="0"/>
    <n v="0"/>
    <n v="0"/>
    <n v="0"/>
  </r>
  <r>
    <n v="4319"/>
    <n v="4320"/>
    <n v="4029"/>
    <n v="894.43799999999999"/>
    <x v="51"/>
    <n v="9725"/>
    <x v="51"/>
    <s v="South-Central Interior Large Floodplain Herbaceous"/>
    <x v="1"/>
    <x v="14"/>
    <s v="Eastern Floodplain Forests"/>
    <s v="Wetland (Swaty used prairie numbers)"/>
    <n v="3"/>
    <n v="5"/>
    <n v="0.33333333300000001"/>
    <n v="0.2"/>
    <n v="298.14599970185401"/>
    <n v="178.88760000000002"/>
  </r>
  <r>
    <n v="4529"/>
    <n v="4530"/>
    <n v="1064"/>
    <n v="236.208"/>
    <x v="56"/>
    <n v="9725"/>
    <x v="56"/>
    <s v="South-Central Interior Large Floodplain Herbaceous"/>
    <x v="1"/>
    <x v="14"/>
    <s v="Eastern Floodplain Forests"/>
    <s v="Wetland (Swaty used prairie numbers)"/>
    <n v="3"/>
    <n v="5"/>
    <n v="0.33333333300000001"/>
    <n v="0.2"/>
    <n v="78.735999921263996"/>
    <n v="47.241600000000005"/>
  </r>
  <r>
    <n v="4585"/>
    <n v="4586"/>
    <n v="1646"/>
    <n v="365.41199999999998"/>
    <x v="57"/>
    <n v="9725"/>
    <x v="57"/>
    <s v="South-Central Interior Large Floodplain Herbaceous"/>
    <x v="1"/>
    <x v="14"/>
    <s v="Eastern Floodplain Forests"/>
    <s v="Wetland (Swaty used prairie numbers)"/>
    <n v="3"/>
    <n v="5"/>
    <n v="0.33333333300000001"/>
    <n v="0.2"/>
    <n v="121.803999878196"/>
    <n v="73.082399999999993"/>
  </r>
  <r>
    <n v="4606"/>
    <n v="4607"/>
    <n v="884"/>
    <n v="196.24799999999999"/>
    <x v="55"/>
    <n v="9725"/>
    <x v="55"/>
    <s v="South-Central Interior Large Floodplain Herbaceous"/>
    <x v="1"/>
    <x v="14"/>
    <s v="Eastern Floodplain Forests"/>
    <s v="Wetland (Swaty used prairie numbers)"/>
    <n v="3"/>
    <n v="5"/>
    <n v="0.33333333300000001"/>
    <n v="0.2"/>
    <n v="65.415999934583994"/>
    <n v="39.249600000000001"/>
  </r>
  <r>
    <n v="4771"/>
    <n v="4772"/>
    <n v="749"/>
    <n v="166.27799999999999"/>
    <x v="74"/>
    <n v="9725"/>
    <x v="74"/>
    <s v="South-Central Interior Large Floodplain Herbaceous"/>
    <x v="1"/>
    <x v="14"/>
    <s v="Eastern Floodplain Forests"/>
    <s v="Wetland (Swaty used prairie numbers)"/>
    <n v="3"/>
    <n v="5"/>
    <n v="0.33333333300000001"/>
    <n v="0.2"/>
    <n v="55.425999944574002"/>
    <n v="33.255600000000001"/>
  </r>
  <r>
    <n v="4714"/>
    <n v="4715"/>
    <n v="641"/>
    <n v="142.30199999999999"/>
    <x v="105"/>
    <n v="9323"/>
    <x v="105"/>
    <s v="Southeastern Ruderal Shrubland"/>
    <x v="0"/>
    <x v="10"/>
    <s v="Introduced Upland Vegetation-Shrub"/>
    <s v=" "/>
    <n v="0"/>
    <n v="0"/>
    <n v="0"/>
    <n v="0"/>
    <n v="0"/>
    <n v="0"/>
  </r>
  <r>
    <n v="4778"/>
    <n v="4779"/>
    <n v="14"/>
    <n v="3.1080000000000001"/>
    <x v="105"/>
    <n v="9725"/>
    <x v="105"/>
    <s v="South-Central Interior Large Floodplain Herbaceous"/>
    <x v="1"/>
    <x v="14"/>
    <s v="Eastern Floodplain Forests"/>
    <s v="Wetland (Swaty used prairie numbers)"/>
    <n v="3"/>
    <n v="5"/>
    <n v="0.33333333300000001"/>
    <n v="0.2"/>
    <n v="1.0359999989640001"/>
    <n v="0.62160000000000004"/>
  </r>
  <r>
    <n v="4716"/>
    <n v="4717"/>
    <n v="312"/>
    <n v="69.263999999999996"/>
    <x v="105"/>
    <n v="7916"/>
    <x v="105"/>
    <s v="Eastern Warm Temperate Urban Evergreen Forest"/>
    <x v="0"/>
    <x v="4"/>
    <s v="Developed-Upland Evergreen Forest"/>
    <s v=" "/>
    <n v="0"/>
    <n v="0"/>
    <n v="0"/>
    <n v="0"/>
    <n v="0"/>
    <n v="0"/>
  </r>
  <r>
    <n v="4717"/>
    <n v="4718"/>
    <n v="223"/>
    <n v="49.506"/>
    <x v="110"/>
    <n v="9323"/>
    <x v="110"/>
    <s v="Southeastern Ruderal Shrubland"/>
    <x v="0"/>
    <x v="10"/>
    <s v="Introduced Upland Vegetation-Shrub"/>
    <s v=" "/>
    <n v="0"/>
    <n v="0"/>
    <n v="0"/>
    <n v="0"/>
    <n v="0"/>
    <n v="0"/>
  </r>
  <r>
    <n v="4718"/>
    <n v="4719"/>
    <n v="23683"/>
    <n v="5257.6260000000002"/>
    <x v="105"/>
    <n v="7292"/>
    <x v="105"/>
    <s v="Open Water"/>
    <x v="0"/>
    <x v="0"/>
    <s v="Open Water"/>
    <s v=" "/>
    <n v="0"/>
    <n v="0"/>
    <n v="0"/>
    <n v="0"/>
    <n v="0"/>
    <n v="0"/>
  </r>
  <r>
    <n v="4719"/>
    <n v="4720"/>
    <n v="243"/>
    <n v="53.945999999999998"/>
    <x v="105"/>
    <n v="7995"/>
    <x v="105"/>
    <s v="Eastern Warm Temperate Close Grown Crop"/>
    <x v="0"/>
    <x v="3"/>
    <s v="Agricultural-Close Grown Crop"/>
    <s v=" "/>
    <n v="0"/>
    <n v="0"/>
    <n v="0"/>
    <n v="0"/>
    <n v="0"/>
    <n v="0"/>
  </r>
  <r>
    <n v="4720"/>
    <n v="4721"/>
    <n v="1374"/>
    <n v="305.02800000000002"/>
    <x v="105"/>
    <n v="7935"/>
    <x v="105"/>
    <s v="Eastern Warm Temperate Developed Deciduous Forest"/>
    <x v="0"/>
    <x v="4"/>
    <s v="Developed-Upland Deciduous Forest"/>
    <s v=" "/>
    <n v="0"/>
    <n v="0"/>
    <n v="0"/>
    <n v="0"/>
    <n v="0"/>
    <n v="0"/>
  </r>
  <r>
    <n v="4955"/>
    <n v="4956"/>
    <n v="1641"/>
    <n v="364.30200000000002"/>
    <x v="50"/>
    <n v="9725"/>
    <x v="50"/>
    <s v="South-Central Interior Large Floodplain Herbaceous"/>
    <x v="1"/>
    <x v="14"/>
    <s v="Eastern Floodplain Forests"/>
    <s v="Wetland (Swaty used prairie numbers)"/>
    <n v="3"/>
    <n v="5"/>
    <n v="0.33333333300000001"/>
    <n v="0.2"/>
    <n v="121.43399987856601"/>
    <n v="72.860400000000013"/>
  </r>
  <r>
    <n v="4722"/>
    <n v="4723"/>
    <n v="210"/>
    <n v="46.62"/>
    <x v="105"/>
    <n v="7917"/>
    <x v="105"/>
    <s v="Eastern Warm Temperate Urban Mixed Forest"/>
    <x v="0"/>
    <x v="4"/>
    <s v="Developed-Upland Mixed Forest"/>
    <s v=" "/>
    <n v="0"/>
    <n v="0"/>
    <n v="0"/>
    <n v="0"/>
    <n v="0"/>
    <n v="0"/>
  </r>
  <r>
    <n v="4723"/>
    <n v="4724"/>
    <n v="59"/>
    <n v="13.098000000000001"/>
    <x v="105"/>
    <n v="7938"/>
    <x v="105"/>
    <s v="Eastern Warm Temperate Developed Shrubland"/>
    <x v="0"/>
    <x v="4"/>
    <s v="Developed-Upland Shrubland"/>
    <s v=" "/>
    <n v="0"/>
    <n v="0"/>
    <n v="0"/>
    <n v="0"/>
    <n v="0"/>
    <n v="0"/>
  </r>
  <r>
    <n v="4963"/>
    <n v="4964"/>
    <n v="20"/>
    <n v="4.4400000000000004"/>
    <x v="54"/>
    <n v="9725"/>
    <x v="54"/>
    <s v="South-Central Interior Large Floodplain Herbaceous"/>
    <x v="1"/>
    <x v="14"/>
    <s v="Eastern Floodplain Forests"/>
    <s v="Wetland (Swaty used prairie numbers)"/>
    <n v="3"/>
    <n v="5"/>
    <n v="0.33333333300000001"/>
    <n v="0.2"/>
    <n v="1.4799999985200001"/>
    <n v="0.88800000000000012"/>
  </r>
  <r>
    <n v="4725"/>
    <n v="4726"/>
    <n v="10"/>
    <n v="2.2200000000000002"/>
    <x v="110"/>
    <n v="7938"/>
    <x v="110"/>
    <s v="Eastern Warm Temperate Developed Shrubland"/>
    <x v="0"/>
    <x v="4"/>
    <s v="Developed-Upland Shrubland"/>
    <s v=" "/>
    <n v="0"/>
    <n v="0"/>
    <n v="0"/>
    <n v="0"/>
    <n v="0"/>
    <n v="0"/>
  </r>
  <r>
    <n v="1709"/>
    <n v="1710"/>
    <n v="27"/>
    <n v="5.9939999999999998"/>
    <x v="61"/>
    <n v="9723"/>
    <x v="61"/>
    <s v="South-Central Interior Large Floodplain Shrubland"/>
    <x v="1"/>
    <x v="14"/>
    <s v="Eastern Floodplain Forests"/>
    <s v=" "/>
    <n v="0"/>
    <n v="0"/>
    <n v="0"/>
    <n v="0"/>
    <n v="0"/>
    <n v="0"/>
  </r>
  <r>
    <n v="4727"/>
    <n v="4728"/>
    <n v="92"/>
    <n v="20.423999999999999"/>
    <x v="105"/>
    <n v="7990"/>
    <x v="105"/>
    <s v="Eastern Warm Temperate Orchard"/>
    <x v="0"/>
    <x v="3"/>
    <s v="Agricultural-Orchard"/>
    <s v=" "/>
    <n v="0"/>
    <n v="0"/>
    <n v="0"/>
    <n v="0"/>
    <n v="0"/>
    <n v="0"/>
  </r>
  <r>
    <n v="1745"/>
    <n v="1746"/>
    <n v="7"/>
    <n v="1.554"/>
    <x v="62"/>
    <n v="9723"/>
    <x v="62"/>
    <s v="South-Central Interior Large Floodplain Shrubland"/>
    <x v="1"/>
    <x v="14"/>
    <s v="Eastern Floodplain Forests"/>
    <s v=" "/>
    <n v="0"/>
    <n v="0"/>
    <n v="0"/>
    <n v="0"/>
    <n v="0"/>
    <n v="0"/>
  </r>
  <r>
    <n v="1747"/>
    <n v="1748"/>
    <n v="11"/>
    <n v="2.4420000000000002"/>
    <x v="1"/>
    <n v="9723"/>
    <x v="1"/>
    <s v="South-Central Interior Large Floodplain Shrubland"/>
    <x v="1"/>
    <x v="14"/>
    <s v="Eastern Floodplain Forests"/>
    <s v=" "/>
    <n v="0"/>
    <n v="0"/>
    <n v="0"/>
    <n v="0"/>
    <n v="0"/>
    <n v="0"/>
  </r>
  <r>
    <n v="1780"/>
    <n v="1781"/>
    <n v="4"/>
    <n v="0.88800000000000001"/>
    <x v="63"/>
    <n v="9723"/>
    <x v="63"/>
    <s v="South-Central Interior Large Floodplain Shrubland"/>
    <x v="1"/>
    <x v="14"/>
    <s v="Eastern Floodplain Forests"/>
    <s v=" "/>
    <n v="0"/>
    <n v="0"/>
    <n v="0"/>
    <n v="0"/>
    <n v="0"/>
    <n v="0"/>
  </r>
  <r>
    <n v="4731"/>
    <n v="4732"/>
    <n v="2185"/>
    <n v="485.07"/>
    <x v="43"/>
    <n v="9823"/>
    <x v="43"/>
    <s v="Southeastern Ruderal Grassland"/>
    <x v="2"/>
    <x v="2"/>
    <s v="Introduced Perennial Grassland and Forbland"/>
    <s v="Prairie"/>
    <n v="1"/>
    <n v="3"/>
    <n v="1"/>
    <n v="0.33333333300000001"/>
    <n v="485.07"/>
    <n v="161.68999983831"/>
  </r>
  <r>
    <n v="4732"/>
    <n v="4733"/>
    <n v="10"/>
    <n v="2.2200000000000002"/>
    <x v="43"/>
    <n v="9323"/>
    <x v="43"/>
    <s v="Southeastern Ruderal Shrubland"/>
    <x v="0"/>
    <x v="10"/>
    <s v="Introduced Upland Vegetation-Shrub"/>
    <s v=" "/>
    <n v="0"/>
    <n v="0"/>
    <n v="0"/>
    <n v="0"/>
    <n v="0"/>
    <n v="0"/>
  </r>
  <r>
    <n v="1824"/>
    <n v="1825"/>
    <n v="12"/>
    <n v="2.6640000000000001"/>
    <x v="8"/>
    <n v="9723"/>
    <x v="8"/>
    <s v="South-Central Interior Large Floodplain Shrubland"/>
    <x v="1"/>
    <x v="14"/>
    <s v="Eastern Floodplain Forests"/>
    <s v=" "/>
    <n v="0"/>
    <n v="0"/>
    <n v="0"/>
    <n v="0"/>
    <n v="0"/>
    <n v="0"/>
  </r>
  <r>
    <n v="2005"/>
    <n v="2006"/>
    <n v="3"/>
    <n v="0.66600000000000004"/>
    <x v="67"/>
    <n v="9723"/>
    <x v="67"/>
    <s v="South-Central Interior Large Floodplain Shrubland"/>
    <x v="1"/>
    <x v="14"/>
    <s v="Eastern Floodplain Forests"/>
    <s v=" "/>
    <n v="0"/>
    <n v="0"/>
    <n v="0"/>
    <n v="0"/>
    <n v="0"/>
    <n v="0"/>
  </r>
  <r>
    <n v="2019"/>
    <n v="2020"/>
    <n v="5"/>
    <n v="1.1100000000000001"/>
    <x v="65"/>
    <n v="9723"/>
    <x v="65"/>
    <s v="South-Central Interior Large Floodplain Shrubland"/>
    <x v="1"/>
    <x v="14"/>
    <s v="Eastern Floodplain Forests"/>
    <s v=" "/>
    <n v="0"/>
    <n v="0"/>
    <n v="0"/>
    <n v="0"/>
    <n v="0"/>
    <n v="0"/>
  </r>
  <r>
    <n v="2033"/>
    <n v="2034"/>
    <n v="14"/>
    <n v="3.1080000000000001"/>
    <x v="14"/>
    <n v="9723"/>
    <x v="14"/>
    <s v="South-Central Interior Large Floodplain Shrubland"/>
    <x v="1"/>
    <x v="14"/>
    <s v="Eastern Floodplain Forests"/>
    <s v=" "/>
    <n v="0"/>
    <n v="0"/>
    <n v="0"/>
    <n v="0"/>
    <n v="0"/>
    <n v="0"/>
  </r>
  <r>
    <n v="2064"/>
    <n v="2065"/>
    <n v="10"/>
    <n v="2.2200000000000002"/>
    <x v="13"/>
    <n v="9723"/>
    <x v="13"/>
    <s v="South-Central Interior Large Floodplain Shrubland"/>
    <x v="1"/>
    <x v="14"/>
    <s v="Eastern Floodplain Forests"/>
    <s v=" "/>
    <n v="0"/>
    <n v="0"/>
    <n v="0"/>
    <n v="0"/>
    <n v="0"/>
    <n v="0"/>
  </r>
  <r>
    <n v="2154"/>
    <n v="2155"/>
    <n v="40"/>
    <n v="8.8800000000000008"/>
    <x v="69"/>
    <n v="9723"/>
    <x v="69"/>
    <s v="South-Central Interior Large Floodplain Shrubland"/>
    <x v="1"/>
    <x v="14"/>
    <s v="Eastern Floodplain Forests"/>
    <s v=" "/>
    <n v="0"/>
    <n v="0"/>
    <n v="0"/>
    <n v="0"/>
    <n v="0"/>
    <n v="0"/>
  </r>
  <r>
    <n v="2178"/>
    <n v="2179"/>
    <n v="41"/>
    <n v="9.1020000000000003"/>
    <x v="19"/>
    <n v="9723"/>
    <x v="19"/>
    <s v="South-Central Interior Large Floodplain Shrubland"/>
    <x v="1"/>
    <x v="14"/>
    <s v="Eastern Floodplain Forests"/>
    <s v=" "/>
    <n v="0"/>
    <n v="0"/>
    <n v="0"/>
    <n v="0"/>
    <n v="0"/>
    <n v="0"/>
  </r>
  <r>
    <n v="2204"/>
    <n v="2205"/>
    <n v="37"/>
    <n v="8.2140000000000004"/>
    <x v="15"/>
    <n v="9723"/>
    <x v="15"/>
    <s v="South-Central Interior Large Floodplain Shrubland"/>
    <x v="1"/>
    <x v="14"/>
    <s v="Eastern Floodplain Forests"/>
    <s v=" "/>
    <n v="0"/>
    <n v="0"/>
    <n v="0"/>
    <n v="0"/>
    <n v="0"/>
    <n v="0"/>
  </r>
  <r>
    <n v="2233"/>
    <n v="2234"/>
    <n v="3"/>
    <n v="0.66600000000000004"/>
    <x v="114"/>
    <n v="9723"/>
    <x v="114"/>
    <s v="South-Central Interior Large Floodplain Shrubland"/>
    <x v="1"/>
    <x v="14"/>
    <s v="Eastern Floodplain Forests"/>
    <s v=" "/>
    <n v="0"/>
    <n v="0"/>
    <n v="0"/>
    <n v="0"/>
    <n v="0"/>
    <n v="0"/>
  </r>
  <r>
    <n v="2321"/>
    <n v="2322"/>
    <n v="168"/>
    <n v="37.295999999999999"/>
    <x v="4"/>
    <n v="9723"/>
    <x v="4"/>
    <s v="South-Central Interior Large Floodplain Shrubland"/>
    <x v="1"/>
    <x v="14"/>
    <s v="Eastern Floodplain Forests"/>
    <s v=" "/>
    <n v="0"/>
    <n v="0"/>
    <n v="0"/>
    <n v="0"/>
    <n v="0"/>
    <n v="0"/>
  </r>
  <r>
    <n v="2361"/>
    <n v="2362"/>
    <n v="51"/>
    <n v="11.322000000000001"/>
    <x v="107"/>
    <n v="9723"/>
    <x v="107"/>
    <s v="South-Central Interior Large Floodplain Shrubland"/>
    <x v="1"/>
    <x v="14"/>
    <s v="Eastern Floodplain Forests"/>
    <s v=" "/>
    <n v="0"/>
    <n v="0"/>
    <n v="0"/>
    <n v="0"/>
    <n v="0"/>
    <n v="0"/>
  </r>
  <r>
    <n v="4744"/>
    <n v="4745"/>
    <n v="773"/>
    <n v="171.60599999999999"/>
    <x v="105"/>
    <n v="7993"/>
    <x v="105"/>
    <s v="Eastern Warm Temperate Row Crop - Close Grown Crop"/>
    <x v="0"/>
    <x v="3"/>
    <s v="Agricultural-Row Crop-Close Grown Crop"/>
    <s v=" "/>
    <n v="0"/>
    <n v="0"/>
    <n v="0"/>
    <n v="0"/>
    <n v="0"/>
    <n v="0"/>
  </r>
  <r>
    <n v="4745"/>
    <n v="4746"/>
    <n v="447"/>
    <n v="99.233999999999995"/>
    <x v="105"/>
    <n v="7905"/>
    <x v="105"/>
    <s v="Eastern Cool Temperate Urban Deciduous Forest"/>
    <x v="0"/>
    <x v="4"/>
    <s v="Developed-Upland Deciduous Forest"/>
    <s v=" "/>
    <n v="0"/>
    <n v="0"/>
    <n v="0"/>
    <n v="0"/>
    <n v="0"/>
    <n v="0"/>
  </r>
  <r>
    <n v="4746"/>
    <n v="4747"/>
    <n v="4356"/>
    <n v="967.03200000000004"/>
    <x v="105"/>
    <n v="7977"/>
    <x v="105"/>
    <s v="Eastern Cool Temperate Pasture and Hayland"/>
    <x v="0"/>
    <x v="3"/>
    <s v="Agricultural-Pasture and Hayland"/>
    <s v=" "/>
    <n v="0"/>
    <n v="0"/>
    <n v="0"/>
    <n v="0"/>
    <n v="0"/>
    <n v="0"/>
  </r>
  <r>
    <n v="4747"/>
    <n v="4748"/>
    <n v="3427"/>
    <n v="760.79399999999998"/>
    <x v="105"/>
    <n v="7974"/>
    <x v="105"/>
    <s v="Eastern Cool Temperate Row Crop"/>
    <x v="0"/>
    <x v="3"/>
    <s v="Agricultural-Row Crop"/>
    <s v=" "/>
    <n v="0"/>
    <n v="0"/>
    <n v="0"/>
    <n v="0"/>
    <n v="0"/>
    <n v="0"/>
  </r>
  <r>
    <n v="4748"/>
    <n v="4749"/>
    <n v="185"/>
    <n v="41.07"/>
    <x v="105"/>
    <n v="7909"/>
    <x v="105"/>
    <s v="Eastern Cool Temperate Urban Shrubland"/>
    <x v="0"/>
    <x v="4"/>
    <s v="Developed-Upland Shrubland"/>
    <s v=" "/>
    <n v="0"/>
    <n v="0"/>
    <n v="0"/>
    <n v="0"/>
    <n v="0"/>
    <n v="0"/>
  </r>
  <r>
    <n v="4749"/>
    <n v="4750"/>
    <n v="2089"/>
    <n v="463.75799999999998"/>
    <x v="105"/>
    <n v="7976"/>
    <x v="105"/>
    <s v="Eastern Cool Temperate Fallow/Idle Cropland"/>
    <x v="0"/>
    <x v="3"/>
    <s v="Agricultural-Fallow/Idle Cropland"/>
    <s v=" "/>
    <n v="0"/>
    <n v="0"/>
    <n v="0"/>
    <n v="0"/>
    <n v="0"/>
    <n v="0"/>
  </r>
  <r>
    <n v="4750"/>
    <n v="4751"/>
    <n v="174"/>
    <n v="38.628"/>
    <x v="105"/>
    <n v="7908"/>
    <x v="105"/>
    <s v="Eastern Cool Temperate Urban Herbaceous"/>
    <x v="0"/>
    <x v="4"/>
    <s v="Developed-Upland Herbaceous"/>
    <s v=" "/>
    <n v="0"/>
    <n v="0"/>
    <n v="0"/>
    <n v="0"/>
    <n v="0"/>
    <n v="0"/>
  </r>
  <r>
    <n v="4751"/>
    <n v="4752"/>
    <n v="6"/>
    <n v="1.3320000000000001"/>
    <x v="105"/>
    <n v="7906"/>
    <x v="105"/>
    <s v="Eastern Cool Temperate Urban Evergreen Forest"/>
    <x v="0"/>
    <x v="4"/>
    <s v="Developed-Upland Evergreen Forest"/>
    <s v=" "/>
    <n v="0"/>
    <n v="0"/>
    <n v="0"/>
    <n v="0"/>
    <n v="0"/>
    <n v="0"/>
  </r>
  <r>
    <n v="2380"/>
    <n v="2381"/>
    <n v="79"/>
    <n v="17.538"/>
    <x v="108"/>
    <n v="9723"/>
    <x v="108"/>
    <s v="South-Central Interior Large Floodplain Shrubland"/>
    <x v="1"/>
    <x v="14"/>
    <s v="Eastern Floodplain Forests"/>
    <s v=" "/>
    <n v="0"/>
    <n v="0"/>
    <n v="0"/>
    <n v="0"/>
    <n v="0"/>
    <n v="0"/>
  </r>
  <r>
    <n v="4753"/>
    <n v="4754"/>
    <n v="25"/>
    <n v="5.55"/>
    <x v="105"/>
    <n v="7907"/>
    <x v="105"/>
    <s v="Eastern Cool Temperate Urban Mixed Forest"/>
    <x v="0"/>
    <x v="4"/>
    <s v="Developed-Upland Mixed Forest"/>
    <s v=" "/>
    <n v="0"/>
    <n v="0"/>
    <n v="0"/>
    <n v="0"/>
    <n v="0"/>
    <n v="0"/>
  </r>
  <r>
    <n v="4754"/>
    <n v="4755"/>
    <n v="7"/>
    <n v="1.554"/>
    <x v="105"/>
    <n v="7929"/>
    <x v="105"/>
    <s v="Eastern Cool Temperate Developed Herbaceous"/>
    <x v="0"/>
    <x v="4"/>
    <s v="Developed-Upland Herbaceous"/>
    <s v=" "/>
    <n v="0"/>
    <n v="0"/>
    <n v="0"/>
    <n v="0"/>
    <n v="0"/>
    <n v="0"/>
  </r>
  <r>
    <n v="4755"/>
    <n v="4756"/>
    <n v="32"/>
    <n v="7.1040000000000001"/>
    <x v="105"/>
    <n v="7925"/>
    <x v="105"/>
    <s v="Eastern Cool Temperate Developed Deciduous Forest"/>
    <x v="0"/>
    <x v="4"/>
    <s v="Developed-Upland Deciduous Forest"/>
    <s v=" "/>
    <n v="0"/>
    <n v="0"/>
    <n v="0"/>
    <n v="0"/>
    <n v="0"/>
    <n v="0"/>
  </r>
  <r>
    <n v="2461"/>
    <n v="2462"/>
    <n v="28"/>
    <n v="6.2160000000000002"/>
    <x v="3"/>
    <n v="9723"/>
    <x v="3"/>
    <s v="South-Central Interior Large Floodplain Shrubland"/>
    <x v="1"/>
    <x v="14"/>
    <s v="Eastern Floodplain Forests"/>
    <s v=" "/>
    <n v="0"/>
    <n v="0"/>
    <n v="0"/>
    <n v="0"/>
    <n v="0"/>
    <n v="0"/>
  </r>
  <r>
    <n v="4757"/>
    <n v="4758"/>
    <n v="2"/>
    <n v="0.44400000000000001"/>
    <x v="105"/>
    <n v="7973"/>
    <x v="105"/>
    <s v="Eastern Cool Temperate Row Crop - Close Grown Crop"/>
    <x v="0"/>
    <x v="3"/>
    <s v="Agricultural-Row Crop-Close Grown Crop"/>
    <s v=" "/>
    <n v="0"/>
    <n v="0"/>
    <n v="0"/>
    <n v="0"/>
    <n v="0"/>
    <n v="0"/>
  </r>
  <r>
    <n v="4758"/>
    <n v="4759"/>
    <n v="9"/>
    <n v="1.998"/>
    <x v="105"/>
    <n v="7927"/>
    <x v="105"/>
    <s v="Eastern Cool Temperate Developed Mixed Forest"/>
    <x v="0"/>
    <x v="4"/>
    <s v="Developed-Upland Mixed Forest"/>
    <s v=" "/>
    <n v="0"/>
    <n v="0"/>
    <n v="0"/>
    <n v="0"/>
    <n v="0"/>
    <n v="0"/>
  </r>
  <r>
    <n v="4759"/>
    <n v="4760"/>
    <n v="3"/>
    <n v="0.66600000000000004"/>
    <x v="105"/>
    <n v="7975"/>
    <x v="105"/>
    <s v="Eastern Cool Temperate Close Grown Crop"/>
    <x v="0"/>
    <x v="3"/>
    <s v="Agricultural-Close Grown Crop"/>
    <s v=" "/>
    <n v="0"/>
    <n v="0"/>
    <n v="0"/>
    <n v="0"/>
    <n v="0"/>
    <n v="0"/>
  </r>
  <r>
    <n v="4760"/>
    <n v="4761"/>
    <n v="374"/>
    <n v="83.028000000000006"/>
    <x v="105"/>
    <n v="7295"/>
    <x v="105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4761"/>
    <n v="4762"/>
    <n v="2"/>
    <n v="0.44400000000000001"/>
    <x v="105"/>
    <n v="7978"/>
    <x v="105"/>
    <s v="Eastern Cool Temperate Wheat"/>
    <x v="0"/>
    <x v="3"/>
    <s v="Agricultural-Wheat"/>
    <s v=" "/>
    <n v="0"/>
    <n v="0"/>
    <n v="0"/>
    <n v="0"/>
    <n v="0"/>
    <n v="0"/>
  </r>
  <r>
    <n v="4762"/>
    <n v="4763"/>
    <n v="1466"/>
    <n v="325.452"/>
    <x v="43"/>
    <n v="7994"/>
    <x v="43"/>
    <s v="Eastern Warm Temperate Row Crop"/>
    <x v="0"/>
    <x v="3"/>
    <s v="Agricultural-Row Crop"/>
    <s v=" "/>
    <n v="0"/>
    <n v="0"/>
    <n v="0"/>
    <n v="0"/>
    <n v="0"/>
    <n v="0"/>
  </r>
  <r>
    <n v="4763"/>
    <n v="4764"/>
    <n v="3"/>
    <n v="0.66600000000000004"/>
    <x v="43"/>
    <n v="7915"/>
    <x v="43"/>
    <s v="Eastern Warm Temperate Urban Deciduous Forest"/>
    <x v="0"/>
    <x v="4"/>
    <s v="Developed-Upland Deciduous Forest"/>
    <s v=" "/>
    <n v="0"/>
    <n v="0"/>
    <n v="0"/>
    <n v="0"/>
    <n v="0"/>
    <n v="0"/>
  </r>
  <r>
    <n v="4764"/>
    <n v="4765"/>
    <n v="48"/>
    <n v="10.656000000000001"/>
    <x v="43"/>
    <n v="7996"/>
    <x v="43"/>
    <s v="Eastern Warm Temperate Fallow/Idle Cropland"/>
    <x v="0"/>
    <x v="3"/>
    <s v="Agricultural-Fallow/Idle Cropland"/>
    <s v=" "/>
    <n v="0"/>
    <n v="0"/>
    <n v="0"/>
    <n v="0"/>
    <n v="0"/>
    <n v="0"/>
  </r>
  <r>
    <n v="4765"/>
    <n v="4766"/>
    <n v="1"/>
    <n v="0.222"/>
    <x v="43"/>
    <n v="7935"/>
    <x v="43"/>
    <s v="Eastern Warm Temperate Developed Deciduous Forest"/>
    <x v="0"/>
    <x v="4"/>
    <s v="Developed-Upland Deciduous Forest"/>
    <s v=" "/>
    <n v="0"/>
    <n v="0"/>
    <n v="0"/>
    <n v="0"/>
    <n v="0"/>
    <n v="0"/>
  </r>
  <r>
    <n v="4766"/>
    <n v="4767"/>
    <n v="2"/>
    <n v="0.44400000000000001"/>
    <x v="43"/>
    <n v="7919"/>
    <x v="43"/>
    <s v="Eastern Warm Temperate Urban Shrubland"/>
    <x v="0"/>
    <x v="4"/>
    <s v="Developed-Upland Shrubland"/>
    <s v=" "/>
    <n v="0"/>
    <n v="0"/>
    <n v="0"/>
    <n v="0"/>
    <n v="0"/>
    <n v="0"/>
  </r>
  <r>
    <n v="4767"/>
    <n v="4768"/>
    <n v="21"/>
    <n v="4.6619999999999999"/>
    <x v="43"/>
    <n v="7997"/>
    <x v="43"/>
    <s v="Eastern Warm Temperate Pasture and Hayland"/>
    <x v="0"/>
    <x v="3"/>
    <s v="Agricultural-Pasture and Hayland"/>
    <s v=" "/>
    <n v="0"/>
    <n v="0"/>
    <n v="0"/>
    <n v="0"/>
    <n v="0"/>
    <n v="0"/>
  </r>
  <r>
    <n v="4768"/>
    <n v="4769"/>
    <n v="1"/>
    <n v="0.222"/>
    <x v="43"/>
    <n v="7916"/>
    <x v="43"/>
    <s v="Eastern Warm Temperate Urban Evergreen Forest"/>
    <x v="0"/>
    <x v="4"/>
    <s v="Developed-Upland Evergreen Forest"/>
    <s v=" "/>
    <n v="0"/>
    <n v="0"/>
    <n v="0"/>
    <n v="0"/>
    <n v="0"/>
    <n v="0"/>
  </r>
  <r>
    <n v="4769"/>
    <n v="4770"/>
    <n v="3"/>
    <n v="0.66600000000000004"/>
    <x v="43"/>
    <n v="7918"/>
    <x v="43"/>
    <s v="Eastern Warm Temperate Urban Herbaceous"/>
    <x v="0"/>
    <x v="4"/>
    <s v="Developed-Upland Herbaceous"/>
    <s v=" "/>
    <n v="0"/>
    <n v="0"/>
    <n v="0"/>
    <n v="0"/>
    <n v="0"/>
    <n v="0"/>
  </r>
  <r>
    <n v="2465"/>
    <n v="2466"/>
    <n v="188"/>
    <n v="41.735999999999997"/>
    <x v="5"/>
    <n v="9723"/>
    <x v="5"/>
    <s v="South-Central Interior Large Floodplain Shrubland"/>
    <x v="1"/>
    <x v="14"/>
    <s v="Eastern Floodplain Forests"/>
    <s v=" "/>
    <n v="0"/>
    <n v="0"/>
    <n v="0"/>
    <n v="0"/>
    <n v="0"/>
    <n v="0"/>
  </r>
  <r>
    <n v="2512"/>
    <n v="2513"/>
    <n v="4"/>
    <n v="0.88800000000000001"/>
    <x v="6"/>
    <n v="9723"/>
    <x v="6"/>
    <s v="South-Central Interior Large Floodplain Shrubland"/>
    <x v="1"/>
    <x v="14"/>
    <s v="Eastern Floodplain Forests"/>
    <s v=" "/>
    <n v="0"/>
    <n v="0"/>
    <n v="0"/>
    <n v="0"/>
    <n v="0"/>
    <n v="0"/>
  </r>
  <r>
    <n v="2624"/>
    <n v="2625"/>
    <n v="10"/>
    <n v="2.2200000000000002"/>
    <x v="9"/>
    <n v="9723"/>
    <x v="9"/>
    <s v="South-Central Interior Large Floodplain Shrubland"/>
    <x v="1"/>
    <x v="14"/>
    <s v="Eastern Floodplain Forests"/>
    <s v=" "/>
    <n v="0"/>
    <n v="0"/>
    <n v="0"/>
    <n v="0"/>
    <n v="0"/>
    <n v="0"/>
  </r>
  <r>
    <n v="2625"/>
    <n v="2626"/>
    <n v="1"/>
    <n v="0.222"/>
    <x v="7"/>
    <n v="9723"/>
    <x v="7"/>
    <s v="South-Central Interior Large Floodplain Shrubland"/>
    <x v="1"/>
    <x v="14"/>
    <s v="Eastern Floodplain Forests"/>
    <s v=" "/>
    <n v="0"/>
    <n v="0"/>
    <n v="0"/>
    <n v="0"/>
    <n v="0"/>
    <n v="0"/>
  </r>
  <r>
    <n v="2663"/>
    <n v="2664"/>
    <n v="5"/>
    <n v="1.1100000000000001"/>
    <x v="10"/>
    <n v="9723"/>
    <x v="10"/>
    <s v="South-Central Interior Large Floodplain Shrubland"/>
    <x v="1"/>
    <x v="14"/>
    <s v="Eastern Floodplain Forests"/>
    <s v=" "/>
    <n v="0"/>
    <n v="0"/>
    <n v="0"/>
    <n v="0"/>
    <n v="0"/>
    <n v="0"/>
  </r>
  <r>
    <n v="2815"/>
    <n v="2816"/>
    <n v="11"/>
    <n v="2.4420000000000002"/>
    <x v="16"/>
    <n v="9723"/>
    <x v="16"/>
    <s v="South-Central Interior Large Floodplain Shrubland"/>
    <x v="1"/>
    <x v="14"/>
    <s v="Eastern Floodplain Forests"/>
    <s v=" "/>
    <n v="0"/>
    <n v="0"/>
    <n v="0"/>
    <n v="0"/>
    <n v="0"/>
    <n v="0"/>
  </r>
  <r>
    <n v="2861"/>
    <n v="2862"/>
    <n v="12"/>
    <n v="2.6640000000000001"/>
    <x v="17"/>
    <n v="9723"/>
    <x v="17"/>
    <s v="South-Central Interior Large Floodplain Shrubland"/>
    <x v="1"/>
    <x v="14"/>
    <s v="Eastern Floodplain Forests"/>
    <s v=" "/>
    <n v="0"/>
    <n v="0"/>
    <n v="0"/>
    <n v="0"/>
    <n v="0"/>
    <n v="0"/>
  </r>
  <r>
    <n v="2864"/>
    <n v="2865"/>
    <n v="5"/>
    <n v="1.1100000000000001"/>
    <x v="18"/>
    <n v="9723"/>
    <x v="18"/>
    <s v="South-Central Interior Large Floodplain Shrubland"/>
    <x v="1"/>
    <x v="14"/>
    <s v="Eastern Floodplain Forests"/>
    <s v=" "/>
    <n v="0"/>
    <n v="0"/>
    <n v="0"/>
    <n v="0"/>
    <n v="0"/>
    <n v="0"/>
  </r>
  <r>
    <n v="2871"/>
    <n v="2872"/>
    <n v="4"/>
    <n v="0.88800000000000001"/>
    <x v="68"/>
    <n v="9723"/>
    <x v="68"/>
    <s v="South-Central Interior Large Floodplain Shrubland"/>
    <x v="1"/>
    <x v="14"/>
    <s v="Eastern Floodplain Forests"/>
    <s v=" "/>
    <n v="0"/>
    <n v="0"/>
    <n v="0"/>
    <n v="0"/>
    <n v="0"/>
    <n v="0"/>
  </r>
  <r>
    <n v="4779"/>
    <n v="4780"/>
    <n v="272"/>
    <n v="60.384"/>
    <x v="74"/>
    <n v="7295"/>
    <x v="74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2917"/>
    <n v="2918"/>
    <n v="37"/>
    <n v="8.2140000000000004"/>
    <x v="20"/>
    <n v="9723"/>
    <x v="20"/>
    <s v="South-Central Interior Large Floodplain Shrubland"/>
    <x v="1"/>
    <x v="14"/>
    <s v="Eastern Floodplain Forests"/>
    <s v=" "/>
    <n v="0"/>
    <n v="0"/>
    <n v="0"/>
    <n v="0"/>
    <n v="0"/>
    <n v="0"/>
  </r>
  <r>
    <n v="2959"/>
    <n v="2960"/>
    <n v="1"/>
    <n v="0.222"/>
    <x v="21"/>
    <n v="9723"/>
    <x v="21"/>
    <s v="South-Central Interior Large Floodplain Shrubland"/>
    <x v="1"/>
    <x v="14"/>
    <s v="Eastern Floodplain Forests"/>
    <s v=" "/>
    <n v="0"/>
    <n v="0"/>
    <n v="0"/>
    <n v="0"/>
    <n v="0"/>
    <n v="0"/>
  </r>
  <r>
    <n v="3039"/>
    <n v="3040"/>
    <n v="5"/>
    <n v="1.1100000000000001"/>
    <x v="23"/>
    <n v="9723"/>
    <x v="23"/>
    <s v="South-Central Interior Large Floodplain Shrubland"/>
    <x v="1"/>
    <x v="14"/>
    <s v="Eastern Floodplain Forests"/>
    <s v=" "/>
    <n v="0"/>
    <n v="0"/>
    <n v="0"/>
    <n v="0"/>
    <n v="0"/>
    <n v="0"/>
  </r>
  <r>
    <n v="4783"/>
    <n v="4784"/>
    <n v="3"/>
    <n v="0.66600000000000004"/>
    <x v="105"/>
    <n v="9817"/>
    <x v="105"/>
    <s v="Northern &amp; Central Ruderal Meadow"/>
    <x v="2"/>
    <x v="2"/>
    <s v="Introduced Perennial Grassland and Forbland"/>
    <s v="Prairie"/>
    <n v="1"/>
    <n v="3"/>
    <n v="1"/>
    <n v="0.33333333300000001"/>
    <n v="0.66600000000000004"/>
    <n v="0.22199999977800003"/>
  </r>
  <r>
    <n v="3261"/>
    <n v="3262"/>
    <n v="5"/>
    <n v="1.1100000000000001"/>
    <x v="25"/>
    <n v="9723"/>
    <x v="25"/>
    <s v="South-Central Interior Large Floodplain Shrubland"/>
    <x v="1"/>
    <x v="14"/>
    <s v="Eastern Floodplain Forests"/>
    <s v=" "/>
    <n v="0"/>
    <n v="0"/>
    <n v="0"/>
    <n v="0"/>
    <n v="0"/>
    <n v="0"/>
  </r>
  <r>
    <n v="3334"/>
    <n v="3335"/>
    <n v="35"/>
    <n v="7.7700000000000005"/>
    <x v="12"/>
    <n v="9723"/>
    <x v="12"/>
    <s v="South-Central Interior Large Floodplain Shrubland"/>
    <x v="1"/>
    <x v="14"/>
    <s v="Eastern Floodplain Forests"/>
    <s v=" "/>
    <n v="0"/>
    <n v="0"/>
    <n v="0"/>
    <n v="0"/>
    <n v="0"/>
    <n v="0"/>
  </r>
  <r>
    <n v="4786"/>
    <n v="4787"/>
    <n v="553"/>
    <n v="122.76600000000001"/>
    <x v="74"/>
    <n v="9323"/>
    <x v="74"/>
    <s v="Southeastern Ruderal Shrubland"/>
    <x v="0"/>
    <x v="10"/>
    <s v="Introduced Upland Vegetation-Shrub"/>
    <s v=" "/>
    <n v="0"/>
    <n v="0"/>
    <n v="0"/>
    <n v="0"/>
    <n v="0"/>
    <n v="0"/>
  </r>
  <r>
    <n v="3377"/>
    <n v="3378"/>
    <n v="2"/>
    <n v="0.44400000000000001"/>
    <x v="30"/>
    <n v="9723"/>
    <x v="30"/>
    <s v="South-Central Interior Large Floodplain Shrubland"/>
    <x v="1"/>
    <x v="14"/>
    <s v="Eastern Floodplain Forests"/>
    <s v=" "/>
    <n v="0"/>
    <n v="0"/>
    <n v="0"/>
    <n v="0"/>
    <n v="0"/>
    <n v="0"/>
  </r>
  <r>
    <n v="4788"/>
    <n v="4789"/>
    <n v="68540"/>
    <n v="15215.880000000001"/>
    <x v="111"/>
    <n v="7299"/>
    <x v="111"/>
    <s v="Developed-Roads"/>
    <x v="0"/>
    <x v="5"/>
    <s v="Developed-Roads"/>
    <s v=" "/>
    <n v="0"/>
    <n v="0"/>
    <n v="0"/>
    <n v="0"/>
    <n v="0"/>
    <n v="0"/>
  </r>
  <r>
    <n v="4789"/>
    <n v="4790"/>
    <n v="1577705"/>
    <n v="350250.51"/>
    <x v="111"/>
    <n v="7994"/>
    <x v="111"/>
    <s v="Eastern Warm Temperate Row Crop"/>
    <x v="0"/>
    <x v="3"/>
    <s v="Agricultural-Row Crop"/>
    <s v=" "/>
    <n v="0"/>
    <n v="0"/>
    <n v="0"/>
    <n v="0"/>
    <n v="0"/>
    <n v="0"/>
  </r>
  <r>
    <n v="4790"/>
    <n v="4791"/>
    <n v="2"/>
    <n v="0.44400000000000001"/>
    <x v="74"/>
    <n v="9064"/>
    <x v="74"/>
    <s v="Central Interior Acidic Cliff and Talus"/>
    <x v="0"/>
    <x v="11"/>
    <s v="Sparse Vegetation"/>
    <s v=" "/>
    <n v="0"/>
    <n v="0"/>
    <n v="0"/>
    <n v="0"/>
    <n v="0"/>
    <n v="0"/>
  </r>
  <r>
    <n v="3380"/>
    <n v="3381"/>
    <n v="10"/>
    <n v="2.2200000000000002"/>
    <x v="29"/>
    <n v="9723"/>
    <x v="29"/>
    <s v="South-Central Interior Large Floodplain Shrubland"/>
    <x v="1"/>
    <x v="14"/>
    <s v="Eastern Floodplain Forests"/>
    <s v=" "/>
    <n v="0"/>
    <n v="0"/>
    <n v="0"/>
    <n v="0"/>
    <n v="0"/>
    <n v="0"/>
  </r>
  <r>
    <n v="4792"/>
    <n v="4793"/>
    <n v="32623"/>
    <n v="7242.3060000000005"/>
    <x v="111"/>
    <n v="7996"/>
    <x v="111"/>
    <s v="Eastern Warm Temperate Fallow/Idle Cropland"/>
    <x v="0"/>
    <x v="3"/>
    <s v="Agricultural-Fallow/Idle Cropland"/>
    <s v=" "/>
    <n v="0"/>
    <n v="0"/>
    <n v="0"/>
    <n v="0"/>
    <n v="0"/>
    <n v="0"/>
  </r>
  <r>
    <n v="4793"/>
    <n v="4794"/>
    <n v="11162"/>
    <n v="2477.9639999999999"/>
    <x v="111"/>
    <n v="9823"/>
    <x v="111"/>
    <s v="Southeastern Ruderal Grassland"/>
    <x v="2"/>
    <x v="2"/>
    <s v="Introduced Perennial Grassland and Forbland"/>
    <s v="Prairie"/>
    <n v="1"/>
    <n v="3"/>
    <n v="1"/>
    <n v="0.33333333300000001"/>
    <n v="2477.9639999999999"/>
    <n v="825.98799917401197"/>
  </r>
  <r>
    <n v="3453"/>
    <n v="3454"/>
    <n v="3"/>
    <n v="0.66600000000000004"/>
    <x v="31"/>
    <n v="9723"/>
    <x v="31"/>
    <s v="South-Central Interior Large Floodplain Shrubland"/>
    <x v="1"/>
    <x v="14"/>
    <s v="Eastern Floodplain Forests"/>
    <s v=" "/>
    <n v="0"/>
    <n v="0"/>
    <n v="0"/>
    <n v="0"/>
    <n v="0"/>
    <n v="0"/>
  </r>
  <r>
    <n v="3470"/>
    <n v="3471"/>
    <n v="7"/>
    <n v="1.554"/>
    <x v="32"/>
    <n v="9723"/>
    <x v="32"/>
    <s v="South-Central Interior Large Floodplain Shrubland"/>
    <x v="1"/>
    <x v="14"/>
    <s v="Eastern Floodplain Forests"/>
    <s v=" "/>
    <n v="0"/>
    <n v="0"/>
    <n v="0"/>
    <n v="0"/>
    <n v="0"/>
    <n v="0"/>
  </r>
  <r>
    <n v="3550"/>
    <n v="3551"/>
    <n v="5"/>
    <n v="1.1100000000000001"/>
    <x v="34"/>
    <n v="9723"/>
    <x v="34"/>
    <s v="South-Central Interior Large Floodplain Shrubland"/>
    <x v="1"/>
    <x v="14"/>
    <s v="Eastern Floodplain Forests"/>
    <s v=" "/>
    <n v="0"/>
    <n v="0"/>
    <n v="0"/>
    <n v="0"/>
    <n v="0"/>
    <n v="0"/>
  </r>
  <r>
    <n v="3703"/>
    <n v="3704"/>
    <n v="31"/>
    <n v="6.8819999999999997"/>
    <x v="37"/>
    <n v="9723"/>
    <x v="37"/>
    <s v="South-Central Interior Large Floodplain Shrubland"/>
    <x v="1"/>
    <x v="14"/>
    <s v="Eastern Floodplain Forests"/>
    <s v=" "/>
    <n v="0"/>
    <n v="0"/>
    <n v="0"/>
    <n v="0"/>
    <n v="0"/>
    <n v="0"/>
  </r>
  <r>
    <n v="3736"/>
    <n v="3737"/>
    <n v="1"/>
    <n v="0.222"/>
    <x v="36"/>
    <n v="9723"/>
    <x v="36"/>
    <s v="South-Central Interior Large Floodplain Shrubland"/>
    <x v="1"/>
    <x v="14"/>
    <s v="Eastern Floodplain Forests"/>
    <s v=" "/>
    <n v="0"/>
    <n v="0"/>
    <n v="0"/>
    <n v="0"/>
    <n v="0"/>
    <n v="0"/>
  </r>
  <r>
    <n v="3770"/>
    <n v="3771"/>
    <n v="5"/>
    <n v="1.1100000000000001"/>
    <x v="38"/>
    <n v="9723"/>
    <x v="38"/>
    <s v="South-Central Interior Large Floodplain Shrubland"/>
    <x v="1"/>
    <x v="14"/>
    <s v="Eastern Floodplain Forests"/>
    <s v=" "/>
    <n v="0"/>
    <n v="0"/>
    <n v="0"/>
    <n v="0"/>
    <n v="0"/>
    <n v="0"/>
  </r>
  <r>
    <n v="4800"/>
    <n v="4801"/>
    <n v="830"/>
    <n v="184.26"/>
    <x v="111"/>
    <n v="7915"/>
    <x v="111"/>
    <s v="Eastern Warm Temperate Urban Deciduous Forest"/>
    <x v="0"/>
    <x v="4"/>
    <s v="Developed-Upland Deciduous Forest"/>
    <s v=" "/>
    <n v="0"/>
    <n v="0"/>
    <n v="0"/>
    <n v="0"/>
    <n v="0"/>
    <n v="0"/>
  </r>
  <r>
    <n v="3890"/>
    <n v="3891"/>
    <n v="4"/>
    <n v="0.88800000000000001"/>
    <x v="40"/>
    <n v="9723"/>
    <x v="40"/>
    <s v="South-Central Interior Large Floodplain Shrubland"/>
    <x v="1"/>
    <x v="14"/>
    <s v="Eastern Floodplain Forests"/>
    <s v=" "/>
    <n v="0"/>
    <n v="0"/>
    <n v="0"/>
    <n v="0"/>
    <n v="0"/>
    <n v="0"/>
  </r>
  <r>
    <n v="4802"/>
    <n v="4803"/>
    <n v="8608"/>
    <n v="1910.9760000000001"/>
    <x v="111"/>
    <n v="7296"/>
    <x v="111"/>
    <s v="Developed-Low Intensity"/>
    <x v="0"/>
    <x v="7"/>
    <s v="Developed-Low Intensity"/>
    <s v=" "/>
    <n v="0"/>
    <n v="0"/>
    <n v="0"/>
    <n v="0"/>
    <n v="0"/>
    <n v="0"/>
  </r>
  <r>
    <n v="4803"/>
    <n v="4804"/>
    <n v="6904"/>
    <n v="1532.6880000000001"/>
    <x v="111"/>
    <n v="7919"/>
    <x v="111"/>
    <s v="Eastern Warm Temperate Urban Shrubland"/>
    <x v="0"/>
    <x v="4"/>
    <s v="Developed-Upland Shrubland"/>
    <s v=" "/>
    <n v="0"/>
    <n v="0"/>
    <n v="0"/>
    <n v="0"/>
    <n v="0"/>
    <n v="0"/>
  </r>
  <r>
    <n v="3893"/>
    <n v="3894"/>
    <n v="6"/>
    <n v="1.3320000000000001"/>
    <x v="39"/>
    <n v="9723"/>
    <x v="39"/>
    <s v="South-Central Interior Large Floodplain Shrubland"/>
    <x v="1"/>
    <x v="14"/>
    <s v="Eastern Floodplain Forests"/>
    <s v=" "/>
    <n v="0"/>
    <n v="0"/>
    <n v="0"/>
    <n v="0"/>
    <n v="0"/>
    <n v="0"/>
  </r>
  <r>
    <n v="4805"/>
    <n v="4806"/>
    <n v="67649"/>
    <n v="15018.078"/>
    <x v="111"/>
    <n v="7292"/>
    <x v="111"/>
    <s v="Open Water"/>
    <x v="0"/>
    <x v="0"/>
    <s v="Open Water"/>
    <s v=" "/>
    <n v="0"/>
    <n v="0"/>
    <n v="0"/>
    <n v="0"/>
    <n v="0"/>
    <n v="0"/>
  </r>
  <r>
    <n v="3920"/>
    <n v="3921"/>
    <n v="13"/>
    <n v="2.8860000000000001"/>
    <x v="43"/>
    <n v="9723"/>
    <x v="43"/>
    <s v="South-Central Interior Large Floodplain Shrubland"/>
    <x v="1"/>
    <x v="14"/>
    <s v="Eastern Floodplain Forests"/>
    <s v=" "/>
    <n v="0"/>
    <n v="0"/>
    <n v="0"/>
    <n v="0"/>
    <n v="0"/>
    <n v="0"/>
  </r>
  <r>
    <n v="4807"/>
    <n v="4808"/>
    <n v="5740"/>
    <n v="1274.28"/>
    <x v="111"/>
    <n v="7297"/>
    <x v="111"/>
    <s v="Developed-Medium Intensity"/>
    <x v="0"/>
    <x v="6"/>
    <s v="Developed-Medium Intensity"/>
    <s v=" "/>
    <n v="0"/>
    <n v="0"/>
    <n v="0"/>
    <n v="0"/>
    <n v="0"/>
    <n v="0"/>
  </r>
  <r>
    <n v="4808"/>
    <n v="4809"/>
    <n v="841"/>
    <n v="186.702"/>
    <x v="111"/>
    <n v="7998"/>
    <x v="111"/>
    <s v="Eastern Warm Temperate Wheat"/>
    <x v="0"/>
    <x v="3"/>
    <s v="Agricultural-Wheat"/>
    <s v=" "/>
    <n v="0"/>
    <n v="0"/>
    <n v="0"/>
    <n v="0"/>
    <n v="0"/>
    <n v="0"/>
  </r>
  <r>
    <n v="4809"/>
    <n v="4810"/>
    <n v="3034"/>
    <n v="673.548"/>
    <x v="111"/>
    <n v="7997"/>
    <x v="111"/>
    <s v="Eastern Warm Temperate Pasture and Hayland"/>
    <x v="0"/>
    <x v="3"/>
    <s v="Agricultural-Pasture and Hayland"/>
    <s v=" "/>
    <n v="0"/>
    <n v="0"/>
    <n v="0"/>
    <n v="0"/>
    <n v="0"/>
    <n v="0"/>
  </r>
  <r>
    <n v="4810"/>
    <n v="4811"/>
    <n v="6670"/>
    <n v="1480.74"/>
    <x v="111"/>
    <n v="7918"/>
    <x v="111"/>
    <s v="Eastern Warm Temperate Urban Herbaceous"/>
    <x v="0"/>
    <x v="4"/>
    <s v="Developed-Upland Herbaceous"/>
    <s v=" "/>
    <n v="0"/>
    <n v="0"/>
    <n v="0"/>
    <n v="0"/>
    <n v="0"/>
    <n v="0"/>
  </r>
  <r>
    <n v="4811"/>
    <n v="4812"/>
    <n v="32"/>
    <n v="7.1040000000000001"/>
    <x v="111"/>
    <n v="7917"/>
    <x v="111"/>
    <s v="Eastern Warm Temperate Urban Mixed Forest"/>
    <x v="0"/>
    <x v="4"/>
    <s v="Developed-Upland Mixed Forest"/>
    <s v=" "/>
    <n v="0"/>
    <n v="0"/>
    <n v="0"/>
    <n v="0"/>
    <n v="0"/>
    <n v="0"/>
  </r>
  <r>
    <n v="4812"/>
    <n v="4813"/>
    <n v="3851"/>
    <n v="854.92200000000003"/>
    <x v="111"/>
    <n v="7298"/>
    <x v="111"/>
    <s v="Developed-High Intensity"/>
    <x v="0"/>
    <x v="8"/>
    <s v="Developed-High Intensity"/>
    <s v=" "/>
    <n v="0"/>
    <n v="0"/>
    <n v="0"/>
    <n v="0"/>
    <n v="0"/>
    <n v="0"/>
  </r>
  <r>
    <n v="4813"/>
    <n v="4814"/>
    <n v="4909"/>
    <n v="1089.798"/>
    <x v="74"/>
    <n v="7919"/>
    <x v="74"/>
    <s v="Eastern Warm Temperate Urban Shrubland"/>
    <x v="0"/>
    <x v="4"/>
    <s v="Developed-Upland Shrubland"/>
    <s v=" "/>
    <n v="0"/>
    <n v="0"/>
    <n v="0"/>
    <n v="0"/>
    <n v="0"/>
    <n v="0"/>
  </r>
  <r>
    <n v="4814"/>
    <n v="4815"/>
    <n v="1674"/>
    <n v="371.62799999999999"/>
    <x v="74"/>
    <n v="7915"/>
    <x v="74"/>
    <s v="Eastern Warm Temperate Urban Deciduous Forest"/>
    <x v="0"/>
    <x v="4"/>
    <s v="Developed-Upland Deciduous Forest"/>
    <s v=" "/>
    <n v="0"/>
    <n v="0"/>
    <n v="0"/>
    <n v="0"/>
    <n v="0"/>
    <n v="0"/>
  </r>
  <r>
    <n v="4815"/>
    <n v="4816"/>
    <n v="163"/>
    <n v="36.186"/>
    <x v="74"/>
    <n v="7917"/>
    <x v="74"/>
    <s v="Eastern Warm Temperate Urban Mixed Forest"/>
    <x v="0"/>
    <x v="4"/>
    <s v="Developed-Upland Mixed Forest"/>
    <s v=" "/>
    <n v="0"/>
    <n v="0"/>
    <n v="0"/>
    <n v="0"/>
    <n v="0"/>
    <n v="0"/>
  </r>
  <r>
    <n v="4816"/>
    <n v="4817"/>
    <n v="215"/>
    <n v="47.730000000000004"/>
    <x v="74"/>
    <n v="7937"/>
    <x v="74"/>
    <s v="Eastern Warm Temperate Developed Mixed Forest"/>
    <x v="0"/>
    <x v="4"/>
    <s v="Developed-Upland Mixed Forest"/>
    <s v=" "/>
    <n v="0"/>
    <n v="0"/>
    <n v="0"/>
    <n v="0"/>
    <n v="0"/>
    <n v="0"/>
  </r>
  <r>
    <n v="4817"/>
    <n v="4818"/>
    <n v="634"/>
    <n v="140.74799999999999"/>
    <x v="74"/>
    <n v="7939"/>
    <x v="74"/>
    <s v="Eastern Warm Temperate Developed Herbaceous"/>
    <x v="0"/>
    <x v="4"/>
    <s v="Developed-Upland Herbaceous"/>
    <s v=" "/>
    <n v="0"/>
    <n v="0"/>
    <n v="0"/>
    <n v="0"/>
    <n v="0"/>
    <n v="0"/>
  </r>
  <r>
    <n v="4037"/>
    <n v="4038"/>
    <n v="8"/>
    <n v="1.776"/>
    <x v="44"/>
    <n v="9723"/>
    <x v="44"/>
    <s v="South-Central Interior Large Floodplain Shrubland"/>
    <x v="1"/>
    <x v="14"/>
    <s v="Eastern Floodplain Forests"/>
    <s v=" "/>
    <n v="0"/>
    <n v="0"/>
    <n v="0"/>
    <n v="0"/>
    <n v="0"/>
    <n v="0"/>
  </r>
  <r>
    <n v="4819"/>
    <n v="4820"/>
    <n v="25"/>
    <n v="5.55"/>
    <x v="74"/>
    <n v="7928"/>
    <x v="74"/>
    <s v="Eastern Cool Temperate Developed Shrubland"/>
    <x v="0"/>
    <x v="4"/>
    <s v="Developed-Upland Shrubland"/>
    <s v=" "/>
    <n v="0"/>
    <n v="0"/>
    <n v="0"/>
    <n v="0"/>
    <n v="0"/>
    <n v="0"/>
  </r>
  <r>
    <n v="4314"/>
    <n v="4315"/>
    <n v="4"/>
    <n v="0.88800000000000001"/>
    <x v="49"/>
    <n v="9723"/>
    <x v="49"/>
    <s v="South-Central Interior Large Floodplain Shrubland"/>
    <x v="1"/>
    <x v="14"/>
    <s v="Eastern Floodplain Forests"/>
    <s v=" "/>
    <n v="0"/>
    <n v="0"/>
    <n v="0"/>
    <n v="0"/>
    <n v="0"/>
    <n v="0"/>
  </r>
  <r>
    <n v="4821"/>
    <n v="4822"/>
    <n v="43"/>
    <n v="9.5459999999999994"/>
    <x v="74"/>
    <n v="7995"/>
    <x v="74"/>
    <s v="Eastern Warm Temperate Close Grown Crop"/>
    <x v="0"/>
    <x v="3"/>
    <s v="Agricultural-Close Grown Crop"/>
    <s v=" "/>
    <n v="0"/>
    <n v="0"/>
    <n v="0"/>
    <n v="0"/>
    <n v="0"/>
    <n v="0"/>
  </r>
  <r>
    <n v="4822"/>
    <n v="4823"/>
    <n v="18"/>
    <n v="3.996"/>
    <x v="74"/>
    <n v="7938"/>
    <x v="74"/>
    <s v="Eastern Warm Temperate Developed Shrubland"/>
    <x v="0"/>
    <x v="4"/>
    <s v="Developed-Upland Shrubland"/>
    <s v=" "/>
    <n v="0"/>
    <n v="0"/>
    <n v="0"/>
    <n v="0"/>
    <n v="0"/>
    <n v="0"/>
  </r>
  <r>
    <n v="4823"/>
    <n v="4824"/>
    <n v="275"/>
    <n v="61.050000000000004"/>
    <x v="74"/>
    <n v="7998"/>
    <x v="74"/>
    <s v="Eastern Warm Temperate Wheat"/>
    <x v="0"/>
    <x v="3"/>
    <s v="Agricultural-Wheat"/>
    <s v=" "/>
    <n v="0"/>
    <n v="0"/>
    <n v="0"/>
    <n v="0"/>
    <n v="0"/>
    <n v="0"/>
  </r>
  <r>
    <n v="4824"/>
    <n v="4825"/>
    <n v="169"/>
    <n v="37.518000000000001"/>
    <x v="74"/>
    <n v="7935"/>
    <x v="74"/>
    <s v="Eastern Warm Temperate Developed Deciduous Forest"/>
    <x v="0"/>
    <x v="4"/>
    <s v="Developed-Upland Deciduous Forest"/>
    <s v=" "/>
    <n v="0"/>
    <n v="0"/>
    <n v="0"/>
    <n v="0"/>
    <n v="0"/>
    <n v="0"/>
  </r>
  <r>
    <n v="4825"/>
    <n v="4826"/>
    <n v="74"/>
    <n v="16.428000000000001"/>
    <x v="74"/>
    <n v="7916"/>
    <x v="74"/>
    <s v="Eastern Warm Temperate Urban Evergreen Forest"/>
    <x v="0"/>
    <x v="4"/>
    <s v="Developed-Upland Evergreen Forest"/>
    <s v=" "/>
    <n v="0"/>
    <n v="0"/>
    <n v="0"/>
    <n v="0"/>
    <n v="0"/>
    <n v="0"/>
  </r>
  <r>
    <n v="4826"/>
    <n v="4827"/>
    <n v="17"/>
    <n v="3.774"/>
    <x v="74"/>
    <n v="7936"/>
    <x v="74"/>
    <s v="Eastern Warm Temperate Developed Evergreen Forest"/>
    <x v="0"/>
    <x v="4"/>
    <s v="Developed-Upland Evergreen Forest"/>
    <s v=" "/>
    <n v="0"/>
    <n v="0"/>
    <n v="0"/>
    <n v="0"/>
    <n v="0"/>
    <n v="0"/>
  </r>
  <r>
    <n v="4321"/>
    <n v="4322"/>
    <n v="7"/>
    <n v="1.554"/>
    <x v="51"/>
    <n v="9723"/>
    <x v="51"/>
    <s v="South-Central Interior Large Floodplain Shrubland"/>
    <x v="1"/>
    <x v="14"/>
    <s v="Eastern Floodplain Forests"/>
    <s v=" "/>
    <n v="0"/>
    <n v="0"/>
    <n v="0"/>
    <n v="0"/>
    <n v="0"/>
    <n v="0"/>
  </r>
  <r>
    <n v="4532"/>
    <n v="4533"/>
    <n v="3"/>
    <n v="0.66600000000000004"/>
    <x v="56"/>
    <n v="9723"/>
    <x v="56"/>
    <s v="South-Central Interior Large Floodplain Shrubland"/>
    <x v="1"/>
    <x v="14"/>
    <s v="Eastern Floodplain Forests"/>
    <s v=" "/>
    <n v="0"/>
    <n v="0"/>
    <n v="0"/>
    <n v="0"/>
    <n v="0"/>
    <n v="0"/>
  </r>
  <r>
    <n v="4829"/>
    <n v="4830"/>
    <n v="9"/>
    <n v="1.998"/>
    <x v="74"/>
    <n v="7990"/>
    <x v="74"/>
    <s v="Eastern Warm Temperate Orchard"/>
    <x v="0"/>
    <x v="3"/>
    <s v="Agricultural-Orchard"/>
    <s v=" "/>
    <n v="0"/>
    <n v="0"/>
    <n v="0"/>
    <n v="0"/>
    <n v="0"/>
    <n v="0"/>
  </r>
  <r>
    <n v="4830"/>
    <n v="4831"/>
    <n v="76303"/>
    <n v="16939.266"/>
    <x v="106"/>
    <n v="7299"/>
    <x v="106"/>
    <s v="Developed-Roads"/>
    <x v="0"/>
    <x v="5"/>
    <s v="Developed-Roads"/>
    <s v=" "/>
    <n v="0"/>
    <n v="0"/>
    <n v="0"/>
    <n v="0"/>
    <n v="0"/>
    <n v="0"/>
  </r>
  <r>
    <n v="4831"/>
    <n v="4832"/>
    <n v="1266224"/>
    <n v="281101.728"/>
    <x v="106"/>
    <n v="7994"/>
    <x v="106"/>
    <s v="Eastern Warm Temperate Row Crop"/>
    <x v="0"/>
    <x v="3"/>
    <s v="Agricultural-Row Crop"/>
    <s v=" "/>
    <n v="0"/>
    <n v="0"/>
    <n v="0"/>
    <n v="0"/>
    <n v="0"/>
    <n v="0"/>
  </r>
  <r>
    <n v="4832"/>
    <n v="4833"/>
    <n v="22957"/>
    <n v="5096.4539999999997"/>
    <x v="106"/>
    <n v="7997"/>
    <x v="106"/>
    <s v="Eastern Warm Temperate Pasture and Hayland"/>
    <x v="0"/>
    <x v="3"/>
    <s v="Agricultural-Pasture and Hayland"/>
    <s v=" "/>
    <n v="0"/>
    <n v="0"/>
    <n v="0"/>
    <n v="0"/>
    <n v="0"/>
    <n v="0"/>
  </r>
  <r>
    <n v="4833"/>
    <n v="4834"/>
    <n v="11213"/>
    <n v="2489.2860000000001"/>
    <x v="106"/>
    <n v="7918"/>
    <x v="106"/>
    <s v="Eastern Warm Temperate Urban Herbaceous"/>
    <x v="0"/>
    <x v="4"/>
    <s v="Developed-Upland Herbaceous"/>
    <s v=" "/>
    <n v="0"/>
    <n v="0"/>
    <n v="0"/>
    <n v="0"/>
    <n v="0"/>
    <n v="0"/>
  </r>
  <r>
    <n v="4834"/>
    <n v="4835"/>
    <n v="6291"/>
    <n v="1396.6020000000001"/>
    <x v="106"/>
    <n v="7297"/>
    <x v="106"/>
    <s v="Developed-Medium Intensity"/>
    <x v="0"/>
    <x v="6"/>
    <s v="Developed-Medium Intensity"/>
    <s v=" "/>
    <n v="0"/>
    <n v="0"/>
    <n v="0"/>
    <n v="0"/>
    <n v="0"/>
    <n v="0"/>
  </r>
  <r>
    <n v="4835"/>
    <n v="4836"/>
    <n v="26649"/>
    <n v="5916.0780000000004"/>
    <x v="106"/>
    <n v="7996"/>
    <x v="106"/>
    <s v="Eastern Warm Temperate Fallow/Idle Cropland"/>
    <x v="0"/>
    <x v="3"/>
    <s v="Agricultural-Fallow/Idle Cropland"/>
    <s v=" "/>
    <n v="0"/>
    <n v="0"/>
    <n v="0"/>
    <n v="0"/>
    <n v="0"/>
    <n v="0"/>
  </r>
  <r>
    <n v="4836"/>
    <n v="4837"/>
    <n v="11040"/>
    <n v="2450.88"/>
    <x v="106"/>
    <n v="7919"/>
    <x v="106"/>
    <s v="Eastern Warm Temperate Urban Shrubland"/>
    <x v="0"/>
    <x v="4"/>
    <s v="Developed-Upland Shrubland"/>
    <s v=" "/>
    <n v="0"/>
    <n v="0"/>
    <n v="0"/>
    <n v="0"/>
    <n v="0"/>
    <n v="0"/>
  </r>
  <r>
    <n v="4837"/>
    <n v="4838"/>
    <n v="30"/>
    <n v="6.66"/>
    <x v="111"/>
    <n v="7990"/>
    <x v="111"/>
    <s v="Eastern Warm Temperate Orchard"/>
    <x v="0"/>
    <x v="3"/>
    <s v="Agricultural-Orchard"/>
    <s v=" "/>
    <n v="0"/>
    <n v="0"/>
    <n v="0"/>
    <n v="0"/>
    <n v="0"/>
    <n v="0"/>
  </r>
  <r>
    <n v="4838"/>
    <n v="4839"/>
    <n v="332"/>
    <n v="73.704000000000008"/>
    <x v="111"/>
    <n v="7939"/>
    <x v="111"/>
    <s v="Eastern Warm Temperate Developed Herbaceous"/>
    <x v="0"/>
    <x v="4"/>
    <s v="Developed-Upland Herbaceous"/>
    <s v=" "/>
    <n v="0"/>
    <n v="0"/>
    <n v="0"/>
    <n v="0"/>
    <n v="0"/>
    <n v="0"/>
  </r>
  <r>
    <n v="4839"/>
    <n v="4840"/>
    <n v="11832"/>
    <n v="2626.7040000000002"/>
    <x v="106"/>
    <n v="7296"/>
    <x v="106"/>
    <s v="Developed-Low Intensity"/>
    <x v="0"/>
    <x v="7"/>
    <s v="Developed-Low Intensity"/>
    <s v=" "/>
    <n v="0"/>
    <n v="0"/>
    <n v="0"/>
    <n v="0"/>
    <n v="0"/>
    <n v="0"/>
  </r>
  <r>
    <n v="4840"/>
    <n v="4841"/>
    <n v="123"/>
    <n v="27.306000000000001"/>
    <x v="111"/>
    <n v="9323"/>
    <x v="111"/>
    <s v="Southeastern Ruderal Shrubland"/>
    <x v="0"/>
    <x v="10"/>
    <s v="Introduced Upland Vegetation-Shrub"/>
    <s v=" "/>
    <n v="0"/>
    <n v="0"/>
    <n v="0"/>
    <n v="0"/>
    <n v="0"/>
    <n v="0"/>
  </r>
  <r>
    <n v="4602"/>
    <n v="4603"/>
    <n v="3"/>
    <n v="0.66600000000000004"/>
    <x v="57"/>
    <n v="9723"/>
    <x v="57"/>
    <s v="South-Central Interior Large Floodplain Shrubland"/>
    <x v="1"/>
    <x v="14"/>
    <s v="Eastern Floodplain Forests"/>
    <s v=" "/>
    <n v="0"/>
    <n v="0"/>
    <n v="0"/>
    <n v="0"/>
    <n v="0"/>
    <n v="0"/>
  </r>
  <r>
    <n v="4782"/>
    <n v="4783"/>
    <n v="3"/>
    <n v="0.66600000000000004"/>
    <x v="74"/>
    <n v="9723"/>
    <x v="74"/>
    <s v="South-Central Interior Large Floodplain Shrubland"/>
    <x v="1"/>
    <x v="14"/>
    <s v="Eastern Floodplain Forests"/>
    <s v=" "/>
    <n v="0"/>
    <n v="0"/>
    <n v="0"/>
    <n v="0"/>
    <n v="0"/>
    <n v="0"/>
  </r>
  <r>
    <n v="4956"/>
    <n v="4957"/>
    <n v="1"/>
    <n v="0.222"/>
    <x v="50"/>
    <n v="9723"/>
    <x v="50"/>
    <s v="South-Central Interior Large Floodplain Shrubland"/>
    <x v="1"/>
    <x v="14"/>
    <s v="Eastern Floodplain Forests"/>
    <s v=" "/>
    <n v="0"/>
    <n v="0"/>
    <n v="0"/>
    <n v="0"/>
    <n v="0"/>
    <n v="0"/>
  </r>
  <r>
    <n v="3771"/>
    <n v="3772"/>
    <n v="7"/>
    <n v="1.554"/>
    <x v="38"/>
    <n v="7321"/>
    <x v="38"/>
    <s v="South-Central Interior Mesophytic Forest"/>
    <x v="1"/>
    <x v="13"/>
    <s v="Beech-Maple-Basswood Forest"/>
    <s v=" "/>
    <n v="0"/>
    <n v="0"/>
    <n v="0"/>
    <n v="0"/>
    <n v="0"/>
    <n v="0"/>
  </r>
  <r>
    <n v="3990"/>
    <n v="3991"/>
    <n v="304"/>
    <n v="67.488"/>
    <x v="110"/>
    <n v="9224"/>
    <x v="110"/>
    <s v="South-Central Interior Small Stream and Riparian Forest"/>
    <x v="1"/>
    <x v="14"/>
    <s v="Eastern Small Stream Riparian Forests"/>
    <s v=" "/>
    <n v="0"/>
    <n v="0"/>
    <n v="0"/>
    <n v="0"/>
    <n v="0"/>
    <n v="0"/>
  </r>
  <r>
    <n v="4846"/>
    <n v="4847"/>
    <n v="1536"/>
    <n v="340.99200000000002"/>
    <x v="106"/>
    <n v="7915"/>
    <x v="106"/>
    <s v="Eastern Warm Temperate Urban Deciduous Forest"/>
    <x v="0"/>
    <x v="4"/>
    <s v="Developed-Upland Deciduous Forest"/>
    <s v=" "/>
    <n v="0"/>
    <n v="0"/>
    <n v="0"/>
    <n v="0"/>
    <n v="0"/>
    <n v="0"/>
  </r>
  <r>
    <n v="4847"/>
    <n v="4848"/>
    <n v="14458"/>
    <n v="3209.6759999999999"/>
    <x v="106"/>
    <n v="9823"/>
    <x v="106"/>
    <s v="Southeastern Ruderal Grassland"/>
    <x v="2"/>
    <x v="2"/>
    <s v="Introduced Perennial Grassland and Forbland"/>
    <s v="Prairie"/>
    <n v="1"/>
    <n v="3"/>
    <n v="1"/>
    <n v="0.33333333300000001"/>
    <n v="3209.6759999999999"/>
    <n v="1069.891998930108"/>
  </r>
  <r>
    <n v="3989"/>
    <n v="3990"/>
    <n v="59"/>
    <n v="13.098000000000001"/>
    <x v="110"/>
    <n v="9726"/>
    <x v="110"/>
    <s v="South-Central Interior Small Stream and Riparian Herbaceous"/>
    <x v="1"/>
    <x v="14"/>
    <s v="Eastern Small Stream Riparian Forests"/>
    <s v=" "/>
    <n v="0"/>
    <n v="0"/>
    <n v="0"/>
    <n v="0"/>
    <n v="0"/>
    <n v="0"/>
  </r>
  <r>
    <n v="5015"/>
    <n v="5016"/>
    <n v="1"/>
    <n v="0.222"/>
    <x v="113"/>
    <n v="9332"/>
    <x v="113"/>
    <s v="Southeastern Exotic Ruderal Flooded &amp; Swamp Forest"/>
    <x v="1"/>
    <x v="14"/>
    <s v="Introduced Woody Wetland Vegetation"/>
    <s v=" "/>
    <n v="0"/>
    <n v="0"/>
    <n v="0"/>
    <n v="0"/>
    <n v="0"/>
    <n v="0"/>
  </r>
  <r>
    <n v="4850"/>
    <n v="4851"/>
    <n v="2180"/>
    <n v="483.96"/>
    <x v="106"/>
    <n v="7298"/>
    <x v="106"/>
    <s v="Developed-High Intensity"/>
    <x v="0"/>
    <x v="8"/>
    <s v="Developed-High Intensity"/>
    <s v=" "/>
    <n v="0"/>
    <n v="0"/>
    <n v="0"/>
    <n v="0"/>
    <n v="0"/>
    <n v="0"/>
  </r>
  <r>
    <n v="4851"/>
    <n v="4852"/>
    <n v="492"/>
    <n v="109.224"/>
    <x v="106"/>
    <n v="7939"/>
    <x v="106"/>
    <s v="Eastern Warm Temperate Developed Herbaceous"/>
    <x v="0"/>
    <x v="4"/>
    <s v="Developed-Upland Herbaceous"/>
    <s v=" "/>
    <n v="0"/>
    <n v="0"/>
    <n v="0"/>
    <n v="0"/>
    <n v="0"/>
    <n v="0"/>
  </r>
  <r>
    <n v="1441"/>
    <n v="1442"/>
    <n v="487"/>
    <n v="108.114"/>
    <x v="100"/>
    <n v="7423"/>
    <x v="100"/>
    <s v="Southeastern Great Plains Tallgrass Prairie"/>
    <x v="2"/>
    <x v="1"/>
    <s v="Tallgrass Prairie"/>
    <s v="Prairie"/>
    <n v="1"/>
    <n v="3"/>
    <n v="1"/>
    <n v="0.33333333300000001"/>
    <n v="108.114"/>
    <n v="36.037999963962001"/>
  </r>
  <r>
    <n v="1503"/>
    <n v="1504"/>
    <n v="1314"/>
    <n v="291.70800000000003"/>
    <x v="103"/>
    <n v="7423"/>
    <x v="103"/>
    <s v="Southeastern Great Plains Tallgrass Prairie"/>
    <x v="2"/>
    <x v="1"/>
    <s v="Tallgrass Prairie"/>
    <s v="Prairie"/>
    <n v="1"/>
    <n v="3"/>
    <n v="1"/>
    <n v="0.33333333300000001"/>
    <n v="291.70800000000003"/>
    <n v="97.235999902764007"/>
  </r>
  <r>
    <n v="4854"/>
    <n v="4855"/>
    <n v="50"/>
    <n v="11.1"/>
    <x v="111"/>
    <n v="7935"/>
    <x v="111"/>
    <s v="Eastern Warm Temperate Developed Deciduous Forest"/>
    <x v="0"/>
    <x v="4"/>
    <s v="Developed-Upland Deciduous Forest"/>
    <s v=" "/>
    <n v="0"/>
    <n v="0"/>
    <n v="0"/>
    <n v="0"/>
    <n v="0"/>
    <n v="0"/>
  </r>
  <r>
    <n v="4855"/>
    <n v="4856"/>
    <n v="20218"/>
    <n v="4488.3959999999997"/>
    <x v="106"/>
    <n v="7292"/>
    <x v="106"/>
    <s v="Open Water"/>
    <x v="0"/>
    <x v="0"/>
    <s v="Open Water"/>
    <s v=" "/>
    <n v="0"/>
    <n v="0"/>
    <n v="0"/>
    <n v="0"/>
    <n v="0"/>
    <n v="0"/>
  </r>
  <r>
    <n v="4856"/>
    <n v="4857"/>
    <n v="237"/>
    <n v="52.613999999999997"/>
    <x v="111"/>
    <n v="7916"/>
    <x v="111"/>
    <s v="Eastern Warm Temperate Urban Evergreen Forest"/>
    <x v="0"/>
    <x v="4"/>
    <s v="Developed-Upland Evergreen Forest"/>
    <s v=" "/>
    <n v="0"/>
    <n v="0"/>
    <n v="0"/>
    <n v="0"/>
    <n v="0"/>
    <n v="0"/>
  </r>
  <r>
    <n v="4857"/>
    <n v="4858"/>
    <n v="258"/>
    <n v="57.276000000000003"/>
    <x v="106"/>
    <n v="7998"/>
    <x v="106"/>
    <s v="Eastern Warm Temperate Wheat"/>
    <x v="0"/>
    <x v="3"/>
    <s v="Agricultural-Wheat"/>
    <s v=" "/>
    <n v="0"/>
    <n v="0"/>
    <n v="0"/>
    <n v="0"/>
    <n v="0"/>
    <n v="0"/>
  </r>
  <r>
    <n v="1581"/>
    <n v="1582"/>
    <n v="48"/>
    <n v="10.656000000000001"/>
    <x v="2"/>
    <n v="7423"/>
    <x v="2"/>
    <s v="Southeastern Great Plains Tallgrass Prairie"/>
    <x v="2"/>
    <x v="1"/>
    <s v="Tallgrass Prairie"/>
    <s v="Prairie"/>
    <n v="1"/>
    <n v="3"/>
    <n v="1"/>
    <n v="0.33333333300000001"/>
    <n v="10.656000000000001"/>
    <n v="3.5519999964480005"/>
  </r>
  <r>
    <n v="2246"/>
    <n v="2247"/>
    <n v="57"/>
    <n v="12.654"/>
    <x v="102"/>
    <n v="7423"/>
    <x v="102"/>
    <s v="Southeastern Great Plains Tallgrass Prairie"/>
    <x v="2"/>
    <x v="1"/>
    <s v="Tallgrass Prairie"/>
    <s v="Prairie"/>
    <n v="1"/>
    <n v="3"/>
    <n v="1"/>
    <n v="0.33333333300000001"/>
    <n v="12.654"/>
    <n v="4.2179999957819998"/>
  </r>
  <r>
    <n v="4860"/>
    <n v="4861"/>
    <n v="1541"/>
    <n v="342.10200000000003"/>
    <x v="106"/>
    <n v="7990"/>
    <x v="106"/>
    <s v="Eastern Warm Temperate Orchard"/>
    <x v="0"/>
    <x v="3"/>
    <s v="Agricultural-Orchard"/>
    <s v=" "/>
    <n v="0"/>
    <n v="0"/>
    <n v="0"/>
    <n v="0"/>
    <n v="0"/>
    <n v="0"/>
  </r>
  <r>
    <n v="2261"/>
    <n v="2262"/>
    <n v="219"/>
    <n v="48.618000000000002"/>
    <x v="4"/>
    <n v="7423"/>
    <x v="4"/>
    <s v="Southeastern Great Plains Tallgrass Prairie"/>
    <x v="2"/>
    <x v="1"/>
    <s v="Tallgrass Prairie"/>
    <s v="Prairie"/>
    <n v="1"/>
    <n v="3"/>
    <n v="1"/>
    <n v="0.33333333300000001"/>
    <n v="48.618000000000002"/>
    <n v="16.205999983794001"/>
  </r>
  <r>
    <n v="2305"/>
    <n v="2306"/>
    <n v="995"/>
    <n v="220.89000000000001"/>
    <x v="107"/>
    <n v="7423"/>
    <x v="107"/>
    <s v="Southeastern Great Plains Tallgrass Prairie"/>
    <x v="2"/>
    <x v="1"/>
    <s v="Tallgrass Prairie"/>
    <s v="Prairie"/>
    <n v="1"/>
    <n v="3"/>
    <n v="1"/>
    <n v="0.33333333300000001"/>
    <n v="220.89000000000001"/>
    <n v="73.629999926370004"/>
  </r>
  <r>
    <n v="3062"/>
    <n v="3063"/>
    <n v="96"/>
    <n v="21.312000000000001"/>
    <x v="108"/>
    <n v="7423"/>
    <x v="108"/>
    <s v="Southeastern Great Plains Tallgrass Prairie"/>
    <x v="2"/>
    <x v="1"/>
    <s v="Tallgrass Prairie"/>
    <s v="Prairie"/>
    <n v="1"/>
    <n v="3"/>
    <n v="1"/>
    <n v="0.33333333300000001"/>
    <n v="21.312000000000001"/>
    <n v="7.1039999928960009"/>
  </r>
  <r>
    <n v="3137"/>
    <n v="3138"/>
    <n v="32"/>
    <n v="7.1040000000000001"/>
    <x v="109"/>
    <n v="7423"/>
    <x v="109"/>
    <s v="Southeastern Great Plains Tallgrass Prairie"/>
    <x v="2"/>
    <x v="1"/>
    <s v="Tallgrass Prairie"/>
    <s v="Prairie"/>
    <n v="1"/>
    <n v="3"/>
    <n v="1"/>
    <n v="0.33333333300000001"/>
    <n v="7.1040000000000001"/>
    <n v="2.3679999976320003"/>
  </r>
  <r>
    <n v="4865"/>
    <n v="4866"/>
    <n v="88"/>
    <n v="19.536000000000001"/>
    <x v="111"/>
    <n v="7937"/>
    <x v="111"/>
    <s v="Eastern Warm Temperate Developed Mixed Forest"/>
    <x v="0"/>
    <x v="4"/>
    <s v="Developed-Upland Mixed Forest"/>
    <s v=" "/>
    <n v="0"/>
    <n v="0"/>
    <n v="0"/>
    <n v="0"/>
    <n v="0"/>
    <n v="0"/>
  </r>
  <r>
    <n v="4866"/>
    <n v="4867"/>
    <n v="39"/>
    <n v="8.6579999999999995"/>
    <x v="106"/>
    <n v="7995"/>
    <x v="106"/>
    <s v="Eastern Warm Temperate Close Grown Crop"/>
    <x v="0"/>
    <x v="3"/>
    <s v="Agricultural-Close Grown Crop"/>
    <s v=" "/>
    <n v="0"/>
    <n v="0"/>
    <n v="0"/>
    <n v="0"/>
    <n v="0"/>
    <n v="0"/>
  </r>
  <r>
    <n v="4867"/>
    <n v="4868"/>
    <n v="377"/>
    <n v="83.694000000000003"/>
    <x v="106"/>
    <n v="9323"/>
    <x v="106"/>
    <s v="Southeastern Ruderal Shrubland"/>
    <x v="0"/>
    <x v="10"/>
    <s v="Introduced Upland Vegetation-Shrub"/>
    <s v=" "/>
    <n v="0"/>
    <n v="0"/>
    <n v="0"/>
    <n v="0"/>
    <n v="0"/>
    <n v="0"/>
  </r>
  <r>
    <n v="4868"/>
    <n v="4869"/>
    <n v="28"/>
    <n v="6.2160000000000002"/>
    <x v="106"/>
    <n v="7993"/>
    <x v="106"/>
    <s v="Eastern Warm Temperate Row Crop - Close Grown Crop"/>
    <x v="0"/>
    <x v="3"/>
    <s v="Agricultural-Row Crop-Close Grown Crop"/>
    <s v=" "/>
    <n v="0"/>
    <n v="0"/>
    <n v="0"/>
    <n v="0"/>
    <n v="0"/>
    <n v="0"/>
  </r>
  <r>
    <n v="4059"/>
    <n v="4060"/>
    <n v="1"/>
    <n v="0.222"/>
    <x v="44"/>
    <n v="7423"/>
    <x v="44"/>
    <s v="Southeastern Great Plains Tallgrass Prairie"/>
    <x v="2"/>
    <x v="1"/>
    <s v="Tallgrass Prairie"/>
    <s v="Prairie"/>
    <n v="1"/>
    <n v="3"/>
    <n v="1"/>
    <n v="0.33333333300000001"/>
    <n v="0.222"/>
    <n v="7.399999992600001E-2"/>
  </r>
  <r>
    <n v="4870"/>
    <n v="4871"/>
    <n v="14"/>
    <n v="3.1080000000000001"/>
    <x v="111"/>
    <n v="7995"/>
    <x v="111"/>
    <s v="Eastern Warm Temperate Close Grown Crop"/>
    <x v="0"/>
    <x v="3"/>
    <s v="Agricultural-Close Grown Crop"/>
    <s v=" "/>
    <n v="0"/>
    <n v="0"/>
    <n v="0"/>
    <n v="0"/>
    <n v="0"/>
    <n v="0"/>
  </r>
  <r>
    <n v="4871"/>
    <n v="4872"/>
    <n v="15"/>
    <n v="3.33"/>
    <x v="111"/>
    <n v="7938"/>
    <x v="111"/>
    <s v="Eastern Warm Temperate Developed Shrubland"/>
    <x v="0"/>
    <x v="4"/>
    <s v="Developed-Upland Shrubland"/>
    <s v=" "/>
    <n v="0"/>
    <n v="0"/>
    <n v="0"/>
    <n v="0"/>
    <n v="0"/>
    <n v="0"/>
  </r>
  <r>
    <n v="4872"/>
    <n v="4873"/>
    <n v="128"/>
    <n v="28.416"/>
    <x v="106"/>
    <n v="7935"/>
    <x v="106"/>
    <s v="Eastern Warm Temperate Developed Deciduous Forest"/>
    <x v="0"/>
    <x v="4"/>
    <s v="Developed-Upland Deciduous Forest"/>
    <s v=" "/>
    <n v="0"/>
    <n v="0"/>
    <n v="0"/>
    <n v="0"/>
    <n v="0"/>
    <n v="0"/>
  </r>
  <r>
    <n v="4873"/>
    <n v="4874"/>
    <n v="111"/>
    <n v="24.641999999999999"/>
    <x v="106"/>
    <n v="7917"/>
    <x v="106"/>
    <s v="Eastern Warm Temperate Urban Mixed Forest"/>
    <x v="0"/>
    <x v="4"/>
    <s v="Developed-Upland Mixed Forest"/>
    <s v=" "/>
    <n v="0"/>
    <n v="0"/>
    <n v="0"/>
    <n v="0"/>
    <n v="0"/>
    <n v="0"/>
  </r>
  <r>
    <n v="4874"/>
    <n v="4875"/>
    <n v="119"/>
    <n v="26.417999999999999"/>
    <x v="106"/>
    <n v="7937"/>
    <x v="106"/>
    <s v="Eastern Warm Temperate Developed Mixed Forest"/>
    <x v="0"/>
    <x v="4"/>
    <s v="Developed-Upland Mixed Forest"/>
    <s v=" "/>
    <n v="0"/>
    <n v="0"/>
    <n v="0"/>
    <n v="0"/>
    <n v="0"/>
    <n v="0"/>
  </r>
  <r>
    <n v="4875"/>
    <n v="4876"/>
    <n v="30"/>
    <n v="6.66"/>
    <x v="106"/>
    <n v="7938"/>
    <x v="106"/>
    <s v="Eastern Warm Temperate Developed Shrubland"/>
    <x v="0"/>
    <x v="4"/>
    <s v="Developed-Upland Shrubland"/>
    <s v=" "/>
    <n v="0"/>
    <n v="0"/>
    <n v="0"/>
    <n v="0"/>
    <n v="0"/>
    <n v="0"/>
  </r>
  <r>
    <n v="4876"/>
    <n v="4877"/>
    <n v="427"/>
    <n v="94.793999999999997"/>
    <x v="106"/>
    <n v="7916"/>
    <x v="106"/>
    <s v="Eastern Warm Temperate Urban Evergreen Forest"/>
    <x v="0"/>
    <x v="4"/>
    <s v="Developed-Upland Evergreen Forest"/>
    <s v=" "/>
    <n v="0"/>
    <n v="0"/>
    <n v="0"/>
    <n v="0"/>
    <n v="0"/>
    <n v="0"/>
  </r>
  <r>
    <n v="3912"/>
    <n v="3913"/>
    <n v="556"/>
    <n v="123.432"/>
    <x v="42"/>
    <n v="9320"/>
    <x v="42"/>
    <s v="Southeastern Native Ruderal Flooded &amp; Swamp Forest"/>
    <x v="1"/>
    <x v="14"/>
    <s v="Introduced Woody Wetland Vegetation"/>
    <s v="Wetland"/>
    <n v="20"/>
    <n v="50"/>
    <n v="0.05"/>
    <n v="0.02"/>
    <n v="6.1716000000000006"/>
    <n v="2.4686400000000002"/>
  </r>
  <r>
    <n v="3984"/>
    <n v="3985"/>
    <n v="575"/>
    <n v="127.65"/>
    <x v="110"/>
    <n v="9320"/>
    <x v="110"/>
    <s v="Southeastern Native Ruderal Flooded &amp; Swamp Forest"/>
    <x v="1"/>
    <x v="14"/>
    <s v="Introduced Woody Wetland Vegetation"/>
    <s v="Wetland"/>
    <n v="20"/>
    <n v="50"/>
    <n v="0.05"/>
    <n v="0.02"/>
    <n v="6.3825000000000003"/>
    <n v="2.5530000000000004"/>
  </r>
  <r>
    <n v="4879"/>
    <n v="4880"/>
    <n v="9"/>
    <n v="1.998"/>
    <x v="110"/>
    <n v="7993"/>
    <x v="110"/>
    <s v="Eastern Warm Temperate Row Crop - Close Grown Crop"/>
    <x v="0"/>
    <x v="3"/>
    <s v="Agricultural-Row Crop-Close Grown Crop"/>
    <s v=" "/>
    <n v="0"/>
    <n v="0"/>
    <n v="0"/>
    <n v="0"/>
    <n v="0"/>
    <n v="0"/>
  </r>
  <r>
    <n v="4880"/>
    <n v="4881"/>
    <n v="61616"/>
    <n v="13678.752"/>
    <x v="112"/>
    <n v="7292"/>
    <x v="112"/>
    <s v="Open Water"/>
    <x v="0"/>
    <x v="0"/>
    <s v="Open Water"/>
    <s v=" "/>
    <n v="0"/>
    <n v="0"/>
    <n v="0"/>
    <n v="0"/>
    <n v="0"/>
    <n v="0"/>
  </r>
  <r>
    <n v="4881"/>
    <n v="4882"/>
    <n v="520368"/>
    <n v="115521.696"/>
    <x v="112"/>
    <n v="7994"/>
    <x v="112"/>
    <s v="Eastern Warm Temperate Row Crop"/>
    <x v="0"/>
    <x v="3"/>
    <s v="Agricultural-Row Crop"/>
    <s v=" "/>
    <n v="0"/>
    <n v="0"/>
    <n v="0"/>
    <n v="0"/>
    <n v="0"/>
    <n v="0"/>
  </r>
  <r>
    <n v="4882"/>
    <n v="4883"/>
    <n v="8828"/>
    <n v="1959.816"/>
    <x v="112"/>
    <n v="7996"/>
    <x v="112"/>
    <s v="Eastern Warm Temperate Fallow/Idle Cropland"/>
    <x v="0"/>
    <x v="3"/>
    <s v="Agricultural-Fallow/Idle Cropland"/>
    <s v=" "/>
    <n v="0"/>
    <n v="0"/>
    <n v="0"/>
    <n v="0"/>
    <n v="0"/>
    <n v="0"/>
  </r>
  <r>
    <n v="4637"/>
    <n v="4638"/>
    <n v="3415"/>
    <n v="758.13"/>
    <x v="74"/>
    <n v="9320"/>
    <x v="74"/>
    <s v="Southeastern Native Ruderal Flooded &amp; Swamp Forest"/>
    <x v="1"/>
    <x v="14"/>
    <s v="Introduced Woody Wetland Vegetation"/>
    <s v="Wetland"/>
    <n v="20"/>
    <n v="50"/>
    <n v="0.05"/>
    <n v="0.02"/>
    <n v="37.906500000000001"/>
    <n v="15.162599999999999"/>
  </r>
  <r>
    <n v="4638"/>
    <n v="4639"/>
    <n v="606"/>
    <n v="134.53200000000001"/>
    <x v="57"/>
    <n v="9320"/>
    <x v="57"/>
    <s v="Southeastern Native Ruderal Flooded &amp; Swamp Forest"/>
    <x v="1"/>
    <x v="14"/>
    <s v="Introduced Woody Wetland Vegetation"/>
    <s v="Wetland"/>
    <n v="20"/>
    <n v="50"/>
    <n v="0.05"/>
    <n v="0.02"/>
    <n v="6.7266000000000012"/>
    <n v="2.6906400000000001"/>
  </r>
  <r>
    <n v="4668"/>
    <n v="4669"/>
    <n v="694"/>
    <n v="154.06800000000001"/>
    <x v="40"/>
    <n v="9320"/>
    <x v="40"/>
    <s v="Southeastern Native Ruderal Flooded &amp; Swamp Forest"/>
    <x v="1"/>
    <x v="14"/>
    <s v="Introduced Woody Wetland Vegetation"/>
    <s v="Wetland"/>
    <n v="20"/>
    <n v="50"/>
    <n v="0.05"/>
    <n v="0.02"/>
    <n v="7.7034000000000011"/>
    <n v="3.0813600000000001"/>
  </r>
  <r>
    <n v="4886"/>
    <n v="4887"/>
    <n v="8528"/>
    <n v="1893.2160000000001"/>
    <x v="112"/>
    <n v="9823"/>
    <x v="112"/>
    <s v="Southeastern Ruderal Grassland"/>
    <x v="2"/>
    <x v="2"/>
    <s v="Introduced Perennial Grassland and Forbland"/>
    <s v="Prairie"/>
    <n v="1"/>
    <n v="3"/>
    <n v="1"/>
    <n v="0.33333333300000001"/>
    <n v="1893.2160000000001"/>
    <n v="631.071999368928"/>
  </r>
  <r>
    <n v="4711"/>
    <n v="4712"/>
    <n v="1392"/>
    <n v="309.024"/>
    <x v="105"/>
    <n v="9320"/>
    <x v="105"/>
    <s v="Southeastern Native Ruderal Flooded &amp; Swamp Forest"/>
    <x v="1"/>
    <x v="14"/>
    <s v="Introduced Woody Wetland Vegetation"/>
    <s v="Wetland"/>
    <n v="20"/>
    <n v="50"/>
    <n v="0.05"/>
    <n v="0.02"/>
    <n v="15.4512"/>
    <n v="6.1804800000000002"/>
  </r>
  <r>
    <n v="4739"/>
    <n v="4740"/>
    <n v="238"/>
    <n v="52.835999999999999"/>
    <x v="43"/>
    <n v="9320"/>
    <x v="43"/>
    <s v="Southeastern Native Ruderal Flooded &amp; Swamp Forest"/>
    <x v="1"/>
    <x v="14"/>
    <s v="Introduced Woody Wetland Vegetation"/>
    <s v="Wetland"/>
    <n v="20"/>
    <n v="50"/>
    <n v="0.05"/>
    <n v="0.02"/>
    <n v="2.6417999999999999"/>
    <n v="1.0567199999999999"/>
  </r>
  <r>
    <n v="4889"/>
    <n v="4890"/>
    <n v="45328"/>
    <n v="10062.816000000001"/>
    <x v="112"/>
    <n v="7299"/>
    <x v="112"/>
    <s v="Developed-Roads"/>
    <x v="0"/>
    <x v="5"/>
    <s v="Developed-Roads"/>
    <s v=" "/>
    <n v="0"/>
    <n v="0"/>
    <n v="0"/>
    <n v="0"/>
    <n v="0"/>
    <n v="0"/>
  </r>
  <r>
    <n v="4818"/>
    <n v="4819"/>
    <n v="3423"/>
    <n v="759.90600000000006"/>
    <x v="111"/>
    <n v="9320"/>
    <x v="111"/>
    <s v="Southeastern Native Ruderal Flooded &amp; Swamp Forest"/>
    <x v="1"/>
    <x v="14"/>
    <s v="Introduced Woody Wetland Vegetation"/>
    <s v="Wetland"/>
    <n v="20"/>
    <n v="50"/>
    <n v="0.05"/>
    <n v="0.02"/>
    <n v="37.995300000000007"/>
    <n v="15.198120000000001"/>
  </r>
  <r>
    <n v="4864"/>
    <n v="4865"/>
    <n v="2228"/>
    <n v="494.61599999999999"/>
    <x v="106"/>
    <n v="9320"/>
    <x v="106"/>
    <s v="Southeastern Native Ruderal Flooded &amp; Swamp Forest"/>
    <x v="1"/>
    <x v="14"/>
    <s v="Introduced Woody Wetland Vegetation"/>
    <s v="Wetland"/>
    <n v="20"/>
    <n v="50"/>
    <n v="0.05"/>
    <n v="0.02"/>
    <n v="24.730800000000002"/>
    <n v="9.8923199999999998"/>
  </r>
  <r>
    <n v="4903"/>
    <n v="4904"/>
    <n v="2829"/>
    <n v="628.03800000000001"/>
    <x v="112"/>
    <n v="9320"/>
    <x v="112"/>
    <s v="Southeastern Native Ruderal Flooded &amp; Swamp Forest"/>
    <x v="1"/>
    <x v="14"/>
    <s v="Introduced Woody Wetland Vegetation"/>
    <s v="Wetland"/>
    <n v="20"/>
    <n v="50"/>
    <n v="0.05"/>
    <n v="0.02"/>
    <n v="31.401900000000001"/>
    <n v="12.56076"/>
  </r>
  <r>
    <n v="4983"/>
    <n v="4984"/>
    <n v="2344"/>
    <n v="520.36800000000005"/>
    <x v="113"/>
    <n v="9320"/>
    <x v="113"/>
    <s v="Southeastern Native Ruderal Flooded &amp; Swamp Forest"/>
    <x v="1"/>
    <x v="14"/>
    <s v="Introduced Woody Wetland Vegetation"/>
    <s v="Wetland"/>
    <n v="20"/>
    <n v="50"/>
    <n v="0.05"/>
    <n v="0.02"/>
    <n v="26.018400000000003"/>
    <n v="10.407360000000001"/>
  </r>
  <r>
    <n v="4894"/>
    <n v="4895"/>
    <n v="3522"/>
    <n v="781.88400000000001"/>
    <x v="112"/>
    <n v="7919"/>
    <x v="112"/>
    <s v="Eastern Warm Temperate Urban Shrubland"/>
    <x v="0"/>
    <x v="4"/>
    <s v="Developed-Upland Shrubland"/>
    <s v=" "/>
    <n v="0"/>
    <n v="0"/>
    <n v="0"/>
    <n v="0"/>
    <n v="0"/>
    <n v="0"/>
  </r>
  <r>
    <n v="4895"/>
    <n v="4896"/>
    <n v="3380"/>
    <n v="750.36"/>
    <x v="112"/>
    <n v="7918"/>
    <x v="112"/>
    <s v="Eastern Warm Temperate Urban Herbaceous"/>
    <x v="0"/>
    <x v="4"/>
    <s v="Developed-Upland Herbaceous"/>
    <s v=" "/>
    <n v="0"/>
    <n v="0"/>
    <n v="0"/>
    <n v="0"/>
    <n v="0"/>
    <n v="0"/>
  </r>
  <r>
    <n v="3898"/>
    <n v="3899"/>
    <n v="4320"/>
    <n v="959.04"/>
    <x v="42"/>
    <n v="9321"/>
    <x v="42"/>
    <s v="Southeastern Native Ruderal Forest"/>
    <x v="1"/>
    <x v="12"/>
    <s v="Introduced Upland Vegetation-Treed"/>
    <s v="Forest"/>
    <n v="5"/>
    <n v="10"/>
    <n v="0.2"/>
    <n v="0.1"/>
    <n v="191.80799999999999"/>
    <n v="95.903999999999996"/>
  </r>
  <r>
    <n v="4897"/>
    <n v="4898"/>
    <n v="515"/>
    <n v="114.33"/>
    <x v="112"/>
    <n v="7915"/>
    <x v="112"/>
    <s v="Eastern Warm Temperate Urban Deciduous Forest"/>
    <x v="0"/>
    <x v="4"/>
    <s v="Developed-Upland Deciduous Forest"/>
    <s v=" "/>
    <n v="0"/>
    <n v="0"/>
    <n v="0"/>
    <n v="0"/>
    <n v="0"/>
    <n v="0"/>
  </r>
  <r>
    <n v="4898"/>
    <n v="4899"/>
    <n v="1340"/>
    <n v="297.48"/>
    <x v="112"/>
    <n v="7298"/>
    <x v="112"/>
    <s v="Developed-High Intensity"/>
    <x v="0"/>
    <x v="8"/>
    <s v="Developed-High Intensity"/>
    <s v=" "/>
    <n v="0"/>
    <n v="0"/>
    <n v="0"/>
    <n v="0"/>
    <n v="0"/>
    <n v="0"/>
  </r>
  <r>
    <n v="4899"/>
    <n v="4900"/>
    <n v="8361"/>
    <n v="1856.1420000000001"/>
    <x v="112"/>
    <n v="7296"/>
    <x v="112"/>
    <s v="Developed-Low Intensity"/>
    <x v="0"/>
    <x v="7"/>
    <s v="Developed-Low Intensity"/>
    <s v=" "/>
    <n v="0"/>
    <n v="0"/>
    <n v="0"/>
    <n v="0"/>
    <n v="0"/>
    <n v="0"/>
  </r>
  <r>
    <n v="4900"/>
    <n v="4901"/>
    <n v="3469"/>
    <n v="770.11800000000005"/>
    <x v="112"/>
    <n v="7297"/>
    <x v="112"/>
    <s v="Developed-Medium Intensity"/>
    <x v="0"/>
    <x v="6"/>
    <s v="Developed-Medium Intensity"/>
    <s v=" "/>
    <n v="0"/>
    <n v="0"/>
    <n v="0"/>
    <n v="0"/>
    <n v="0"/>
    <n v="0"/>
  </r>
  <r>
    <n v="3970"/>
    <n v="3971"/>
    <n v="4779"/>
    <n v="1060.9380000000001"/>
    <x v="110"/>
    <n v="9321"/>
    <x v="110"/>
    <s v="Southeastern Native Ruderal Forest"/>
    <x v="1"/>
    <x v="12"/>
    <s v="Introduced Upland Vegetation-Treed"/>
    <s v="Forest"/>
    <n v="5"/>
    <n v="10"/>
    <n v="0.2"/>
    <n v="0.1"/>
    <n v="212.18760000000003"/>
    <n v="106.09380000000002"/>
  </r>
  <r>
    <n v="4902"/>
    <n v="4903"/>
    <n v="3039"/>
    <n v="674.65800000000002"/>
    <x v="112"/>
    <n v="7997"/>
    <x v="112"/>
    <s v="Eastern Warm Temperate Pasture and Hayland"/>
    <x v="0"/>
    <x v="3"/>
    <s v="Agricultural-Pasture and Hayland"/>
    <s v=" "/>
    <n v="0"/>
    <n v="0"/>
    <n v="0"/>
    <n v="0"/>
    <n v="0"/>
    <n v="0"/>
  </r>
  <r>
    <n v="4610"/>
    <n v="4611"/>
    <n v="14107"/>
    <n v="3131.7539999999999"/>
    <x v="74"/>
    <n v="9321"/>
    <x v="74"/>
    <s v="Southeastern Native Ruderal Forest"/>
    <x v="1"/>
    <x v="12"/>
    <s v="Introduced Upland Vegetation-Treed"/>
    <s v="Forest"/>
    <n v="5"/>
    <n v="10"/>
    <n v="0.2"/>
    <n v="0.1"/>
    <n v="626.35080000000005"/>
    <n v="313.17540000000002"/>
  </r>
  <r>
    <n v="4621"/>
    <n v="4622"/>
    <n v="2742"/>
    <n v="608.72400000000005"/>
    <x v="57"/>
    <n v="9321"/>
    <x v="57"/>
    <s v="Southeastern Native Ruderal Forest"/>
    <x v="1"/>
    <x v="12"/>
    <s v="Introduced Upland Vegetation-Treed"/>
    <s v="Forest"/>
    <n v="5"/>
    <n v="10"/>
    <n v="0.2"/>
    <n v="0.1"/>
    <n v="121.74480000000001"/>
    <n v="60.872400000000006"/>
  </r>
  <r>
    <n v="4659"/>
    <n v="4660"/>
    <n v="3944"/>
    <n v="875.56799999999998"/>
    <x v="40"/>
    <n v="9321"/>
    <x v="40"/>
    <s v="Southeastern Native Ruderal Forest"/>
    <x v="1"/>
    <x v="12"/>
    <s v="Introduced Upland Vegetation-Treed"/>
    <s v="Forest"/>
    <n v="5"/>
    <n v="10"/>
    <n v="0.2"/>
    <n v="0.1"/>
    <n v="175.11360000000002"/>
    <n v="87.55680000000001"/>
  </r>
  <r>
    <n v="4906"/>
    <n v="4907"/>
    <n v="31"/>
    <n v="6.8819999999999997"/>
    <x v="112"/>
    <n v="7917"/>
    <x v="112"/>
    <s v="Eastern Warm Temperate Urban Mixed Forest"/>
    <x v="0"/>
    <x v="4"/>
    <s v="Developed-Upland Mixed Forest"/>
    <s v=" "/>
    <n v="0"/>
    <n v="0"/>
    <n v="0"/>
    <n v="0"/>
    <n v="0"/>
    <n v="0"/>
  </r>
  <r>
    <n v="4907"/>
    <n v="4908"/>
    <n v="90"/>
    <n v="19.98"/>
    <x v="112"/>
    <n v="7916"/>
    <x v="112"/>
    <s v="Eastern Warm Temperate Urban Evergreen Forest"/>
    <x v="0"/>
    <x v="4"/>
    <s v="Developed-Upland Evergreen Forest"/>
    <s v=" "/>
    <n v="0"/>
    <n v="0"/>
    <n v="0"/>
    <n v="0"/>
    <n v="0"/>
    <n v="0"/>
  </r>
  <r>
    <n v="4908"/>
    <n v="4909"/>
    <n v="479"/>
    <n v="106.33800000000001"/>
    <x v="112"/>
    <n v="7908"/>
    <x v="112"/>
    <s v="Eastern Cool Temperate Urban Herbaceous"/>
    <x v="0"/>
    <x v="4"/>
    <s v="Developed-Upland Herbaceous"/>
    <s v=" "/>
    <n v="0"/>
    <n v="0"/>
    <n v="0"/>
    <n v="0"/>
    <n v="0"/>
    <n v="0"/>
  </r>
  <r>
    <n v="4909"/>
    <n v="4910"/>
    <n v="9852"/>
    <n v="2187.1440000000002"/>
    <x v="112"/>
    <n v="7976"/>
    <x v="112"/>
    <s v="Eastern Cool Temperate Fallow/Idle Cropland"/>
    <x v="0"/>
    <x v="3"/>
    <s v="Agricultural-Fallow/Idle Cropland"/>
    <s v=" "/>
    <n v="0"/>
    <n v="0"/>
    <n v="0"/>
    <n v="0"/>
    <n v="0"/>
    <n v="0"/>
  </r>
  <r>
    <n v="4910"/>
    <n v="4911"/>
    <n v="477133"/>
    <n v="105923.526"/>
    <x v="112"/>
    <n v="7974"/>
    <x v="112"/>
    <s v="Eastern Cool Temperate Row Crop"/>
    <x v="0"/>
    <x v="3"/>
    <s v="Agricultural-Row Crop"/>
    <s v=" "/>
    <n v="0"/>
    <n v="0"/>
    <n v="0"/>
    <n v="0"/>
    <n v="0"/>
    <n v="0"/>
  </r>
  <r>
    <n v="4911"/>
    <n v="4912"/>
    <n v="15"/>
    <n v="3.33"/>
    <x v="112"/>
    <n v="7990"/>
    <x v="112"/>
    <s v="Eastern Warm Temperate Orchard"/>
    <x v="0"/>
    <x v="3"/>
    <s v="Agricultural-Orchard"/>
    <s v=" "/>
    <n v="0"/>
    <n v="0"/>
    <n v="0"/>
    <n v="0"/>
    <n v="0"/>
    <n v="0"/>
  </r>
  <r>
    <n v="4912"/>
    <n v="4913"/>
    <n v="729"/>
    <n v="161.83799999999999"/>
    <x v="112"/>
    <n v="7977"/>
    <x v="112"/>
    <s v="Eastern Cool Temperate Pasture and Hayland"/>
    <x v="0"/>
    <x v="3"/>
    <s v="Agricultural-Pasture and Hayland"/>
    <s v=" "/>
    <n v="0"/>
    <n v="0"/>
    <n v="0"/>
    <n v="0"/>
    <n v="0"/>
    <n v="0"/>
  </r>
  <r>
    <n v="4913"/>
    <n v="4914"/>
    <n v="374"/>
    <n v="83.028000000000006"/>
    <x v="112"/>
    <n v="7905"/>
    <x v="112"/>
    <s v="Eastern Cool Temperate Urban Deciduous Forest"/>
    <x v="0"/>
    <x v="4"/>
    <s v="Developed-Upland Deciduous Forest"/>
    <s v=" "/>
    <n v="0"/>
    <n v="0"/>
    <n v="0"/>
    <n v="0"/>
    <n v="0"/>
    <n v="0"/>
  </r>
  <r>
    <n v="4914"/>
    <n v="4915"/>
    <n v="228"/>
    <n v="50.616"/>
    <x v="112"/>
    <n v="7939"/>
    <x v="112"/>
    <s v="Eastern Warm Temperate Developed Herbaceous"/>
    <x v="0"/>
    <x v="4"/>
    <s v="Developed-Upland Herbaceous"/>
    <s v=" "/>
    <n v="0"/>
    <n v="0"/>
    <n v="0"/>
    <n v="0"/>
    <n v="0"/>
    <n v="0"/>
  </r>
  <r>
    <n v="4915"/>
    <n v="4916"/>
    <n v="55"/>
    <n v="12.21"/>
    <x v="112"/>
    <n v="7998"/>
    <x v="112"/>
    <s v="Eastern Warm Temperate Wheat"/>
    <x v="0"/>
    <x v="3"/>
    <s v="Agricultural-Wheat"/>
    <s v=" "/>
    <n v="0"/>
    <n v="0"/>
    <n v="0"/>
    <n v="0"/>
    <n v="0"/>
    <n v="0"/>
  </r>
  <r>
    <n v="4916"/>
    <n v="4917"/>
    <n v="40"/>
    <n v="8.8800000000000008"/>
    <x v="112"/>
    <n v="7995"/>
    <x v="112"/>
    <s v="Eastern Warm Temperate Close Grown Crop"/>
    <x v="0"/>
    <x v="3"/>
    <s v="Agricultural-Close Grown Crop"/>
    <s v=" "/>
    <n v="0"/>
    <n v="0"/>
    <n v="0"/>
    <n v="0"/>
    <n v="0"/>
    <n v="0"/>
  </r>
  <r>
    <n v="4917"/>
    <n v="4918"/>
    <n v="435"/>
    <n v="96.570000000000007"/>
    <x v="112"/>
    <n v="7909"/>
    <x v="112"/>
    <s v="Eastern Cool Temperate Urban Shrubland"/>
    <x v="0"/>
    <x v="4"/>
    <s v="Developed-Upland Shrubland"/>
    <s v=" "/>
    <n v="0"/>
    <n v="0"/>
    <n v="0"/>
    <n v="0"/>
    <n v="0"/>
    <n v="0"/>
  </r>
  <r>
    <n v="4918"/>
    <n v="4919"/>
    <n v="11"/>
    <n v="2.4420000000000002"/>
    <x v="112"/>
    <n v="7929"/>
    <x v="112"/>
    <s v="Eastern Cool Temperate Developed Herbaceous"/>
    <x v="0"/>
    <x v="4"/>
    <s v="Developed-Upland Herbaceous"/>
    <s v=" "/>
    <n v="0"/>
    <n v="0"/>
    <n v="0"/>
    <n v="0"/>
    <n v="0"/>
    <n v="0"/>
  </r>
  <r>
    <n v="4919"/>
    <n v="4920"/>
    <n v="3"/>
    <n v="0.66600000000000004"/>
    <x v="112"/>
    <n v="7975"/>
    <x v="112"/>
    <s v="Eastern Cool Temperate Close Grown Crop"/>
    <x v="0"/>
    <x v="3"/>
    <s v="Agricultural-Close Grown Crop"/>
    <s v=" "/>
    <n v="0"/>
    <n v="0"/>
    <n v="0"/>
    <n v="0"/>
    <n v="0"/>
    <n v="0"/>
  </r>
  <r>
    <n v="4920"/>
    <n v="4921"/>
    <n v="29"/>
    <n v="6.4379999999999997"/>
    <x v="112"/>
    <n v="9323"/>
    <x v="112"/>
    <s v="Southeastern Ruderal Shrubland"/>
    <x v="0"/>
    <x v="10"/>
    <s v="Introduced Upland Vegetation-Shrub"/>
    <s v=" "/>
    <n v="0"/>
    <n v="0"/>
    <n v="0"/>
    <n v="0"/>
    <n v="0"/>
    <n v="0"/>
  </r>
  <r>
    <n v="4921"/>
    <n v="4922"/>
    <n v="44"/>
    <n v="9.7680000000000007"/>
    <x v="112"/>
    <n v="7937"/>
    <x v="112"/>
    <s v="Eastern Warm Temperate Developed Mixed Forest"/>
    <x v="0"/>
    <x v="4"/>
    <s v="Developed-Upland Mixed Forest"/>
    <s v=" "/>
    <n v="0"/>
    <n v="0"/>
    <n v="0"/>
    <n v="0"/>
    <n v="0"/>
    <n v="0"/>
  </r>
  <r>
    <n v="4922"/>
    <n v="4923"/>
    <n v="26"/>
    <n v="5.7720000000000002"/>
    <x v="112"/>
    <n v="7935"/>
    <x v="112"/>
    <s v="Eastern Warm Temperate Developed Deciduous Forest"/>
    <x v="0"/>
    <x v="4"/>
    <s v="Developed-Upland Deciduous Forest"/>
    <s v=" "/>
    <n v="0"/>
    <n v="0"/>
    <n v="0"/>
    <n v="0"/>
    <n v="0"/>
    <n v="0"/>
  </r>
  <r>
    <n v="4923"/>
    <n v="4924"/>
    <n v="4"/>
    <n v="0.88800000000000001"/>
    <x v="112"/>
    <n v="7906"/>
    <x v="112"/>
    <s v="Eastern Cool Temperate Urban Evergreen Forest"/>
    <x v="0"/>
    <x v="4"/>
    <s v="Developed-Upland Evergreen Forest"/>
    <s v=" "/>
    <n v="0"/>
    <n v="0"/>
    <n v="0"/>
    <n v="0"/>
    <n v="0"/>
    <n v="0"/>
  </r>
  <r>
    <n v="4924"/>
    <n v="4925"/>
    <n v="1"/>
    <n v="0.222"/>
    <x v="112"/>
    <n v="7907"/>
    <x v="112"/>
    <s v="Eastern Cool Temperate Urban Mixed Forest"/>
    <x v="0"/>
    <x v="4"/>
    <s v="Developed-Upland Mixed Forest"/>
    <s v=" "/>
    <n v="0"/>
    <n v="0"/>
    <n v="0"/>
    <n v="0"/>
    <n v="0"/>
    <n v="0"/>
  </r>
  <r>
    <n v="4925"/>
    <n v="4926"/>
    <n v="2"/>
    <n v="0.44400000000000001"/>
    <x v="112"/>
    <n v="7936"/>
    <x v="112"/>
    <s v="Eastern Warm Temperate Developed Evergreen Forest"/>
    <x v="0"/>
    <x v="4"/>
    <s v="Developed-Upland Evergreen Forest"/>
    <s v=" "/>
    <n v="0"/>
    <n v="0"/>
    <n v="0"/>
    <n v="0"/>
    <n v="0"/>
    <n v="0"/>
  </r>
  <r>
    <n v="4926"/>
    <n v="4927"/>
    <n v="5"/>
    <n v="1.1100000000000001"/>
    <x v="112"/>
    <n v="7938"/>
    <x v="112"/>
    <s v="Eastern Warm Temperate Developed Shrubland"/>
    <x v="0"/>
    <x v="4"/>
    <s v="Developed-Upland Shrubland"/>
    <s v=" "/>
    <n v="0"/>
    <n v="0"/>
    <n v="0"/>
    <n v="0"/>
    <n v="0"/>
    <n v="0"/>
  </r>
  <r>
    <n v="4927"/>
    <n v="4928"/>
    <n v="7"/>
    <n v="1.554"/>
    <x v="112"/>
    <n v="7970"/>
    <x v="112"/>
    <s v="Eastern Cool Temperate Orchard"/>
    <x v="0"/>
    <x v="3"/>
    <s v="Agricultural-Orchard"/>
    <s v=" "/>
    <n v="0"/>
    <n v="0"/>
    <n v="0"/>
    <n v="0"/>
    <n v="0"/>
    <n v="0"/>
  </r>
  <r>
    <n v="4928"/>
    <n v="4929"/>
    <n v="4"/>
    <n v="0.88800000000000001"/>
    <x v="112"/>
    <n v="7993"/>
    <x v="112"/>
    <s v="Eastern Warm Temperate Row Crop - Close Grown Crop"/>
    <x v="0"/>
    <x v="3"/>
    <s v="Agricultural-Row Crop-Close Grown Crop"/>
    <s v=" "/>
    <n v="0"/>
    <n v="0"/>
    <n v="0"/>
    <n v="0"/>
    <n v="0"/>
    <n v="0"/>
  </r>
  <r>
    <n v="4929"/>
    <n v="4930"/>
    <n v="1"/>
    <n v="0.222"/>
    <x v="112"/>
    <n v="7926"/>
    <x v="112"/>
    <s v="Eastern Cool Temperate Developed Evergreen Forest"/>
    <x v="0"/>
    <x v="4"/>
    <s v="Developed-Upland Evergreen Forest"/>
    <s v=" "/>
    <n v="0"/>
    <n v="0"/>
    <n v="0"/>
    <n v="0"/>
    <n v="0"/>
    <n v="0"/>
  </r>
  <r>
    <n v="4930"/>
    <n v="4931"/>
    <n v="3"/>
    <n v="0.66600000000000004"/>
    <x v="112"/>
    <n v="7973"/>
    <x v="112"/>
    <s v="Eastern Cool Temperate Row Crop - Close Grown Crop"/>
    <x v="0"/>
    <x v="3"/>
    <s v="Agricultural-Row Crop-Close Grown Crop"/>
    <s v=" "/>
    <n v="0"/>
    <n v="0"/>
    <n v="0"/>
    <n v="0"/>
    <n v="0"/>
    <n v="0"/>
  </r>
  <r>
    <n v="4702"/>
    <n v="4703"/>
    <n v="10323"/>
    <n v="2291.7060000000001"/>
    <x v="105"/>
    <n v="9321"/>
    <x v="105"/>
    <s v="Southeastern Native Ruderal Forest"/>
    <x v="1"/>
    <x v="12"/>
    <s v="Introduced Upland Vegetation-Treed"/>
    <s v="Forest"/>
    <n v="5"/>
    <n v="10"/>
    <n v="0.2"/>
    <n v="0.1"/>
    <n v="458.34120000000007"/>
    <n v="229.17060000000004"/>
  </r>
  <r>
    <n v="4932"/>
    <n v="4933"/>
    <n v="9"/>
    <n v="1.998"/>
    <x v="111"/>
    <n v="7993"/>
    <x v="111"/>
    <s v="Eastern Warm Temperate Row Crop - Close Grown Crop"/>
    <x v="0"/>
    <x v="3"/>
    <s v="Agricultural-Row Crop-Close Grown Crop"/>
    <s v=" "/>
    <n v="0"/>
    <n v="0"/>
    <n v="0"/>
    <n v="0"/>
    <n v="0"/>
    <n v="0"/>
  </r>
  <r>
    <n v="4933"/>
    <n v="4934"/>
    <n v="186"/>
    <n v="41.292000000000002"/>
    <x v="112"/>
    <n v="7978"/>
    <x v="112"/>
    <s v="Eastern Cool Temperate Wheat"/>
    <x v="0"/>
    <x v="3"/>
    <s v="Agricultural-Wheat"/>
    <s v=" "/>
    <n v="0"/>
    <n v="0"/>
    <n v="0"/>
    <n v="0"/>
    <n v="0"/>
    <n v="0"/>
  </r>
  <r>
    <n v="4934"/>
    <n v="4935"/>
    <n v="3"/>
    <n v="0.66600000000000004"/>
    <x v="111"/>
    <n v="7936"/>
    <x v="111"/>
    <s v="Eastern Warm Temperate Developed Evergreen Forest"/>
    <x v="0"/>
    <x v="4"/>
    <s v="Developed-Upland Evergreen Forest"/>
    <s v=" "/>
    <n v="0"/>
    <n v="0"/>
    <n v="0"/>
    <n v="0"/>
    <n v="0"/>
    <n v="0"/>
  </r>
  <r>
    <n v="4935"/>
    <n v="4936"/>
    <n v="101646"/>
    <n v="22565.412"/>
    <x v="111"/>
    <n v="7974"/>
    <x v="111"/>
    <s v="Eastern Cool Temperate Row Crop"/>
    <x v="0"/>
    <x v="3"/>
    <s v="Agricultural-Row Crop"/>
    <s v=" "/>
    <n v="0"/>
    <n v="0"/>
    <n v="0"/>
    <n v="0"/>
    <n v="0"/>
    <n v="0"/>
  </r>
  <r>
    <n v="4936"/>
    <n v="4937"/>
    <n v="4770"/>
    <n v="1058.94"/>
    <x v="111"/>
    <n v="7976"/>
    <x v="111"/>
    <s v="Eastern Cool Temperate Fallow/Idle Cropland"/>
    <x v="0"/>
    <x v="3"/>
    <s v="Agricultural-Fallow/Idle Cropland"/>
    <s v=" "/>
    <n v="0"/>
    <n v="0"/>
    <n v="0"/>
    <n v="0"/>
    <n v="0"/>
    <n v="0"/>
  </r>
  <r>
    <n v="4937"/>
    <n v="4938"/>
    <n v="200"/>
    <n v="44.4"/>
    <x v="111"/>
    <n v="7977"/>
    <x v="111"/>
    <s v="Eastern Cool Temperate Pasture and Hayland"/>
    <x v="0"/>
    <x v="3"/>
    <s v="Agricultural-Pasture and Hayland"/>
    <s v=" "/>
    <n v="0"/>
    <n v="0"/>
    <n v="0"/>
    <n v="0"/>
    <n v="0"/>
    <n v="0"/>
  </r>
  <r>
    <n v="4938"/>
    <n v="4939"/>
    <n v="230"/>
    <n v="51.06"/>
    <x v="111"/>
    <n v="7909"/>
    <x v="111"/>
    <s v="Eastern Cool Temperate Urban Shrubland"/>
    <x v="0"/>
    <x v="4"/>
    <s v="Developed-Upland Shrubland"/>
    <s v=" "/>
    <n v="0"/>
    <n v="0"/>
    <n v="0"/>
    <n v="0"/>
    <n v="0"/>
    <n v="0"/>
  </r>
  <r>
    <n v="4939"/>
    <n v="4940"/>
    <n v="184"/>
    <n v="40.847999999999999"/>
    <x v="111"/>
    <n v="7908"/>
    <x v="111"/>
    <s v="Eastern Cool Temperate Urban Herbaceous"/>
    <x v="0"/>
    <x v="4"/>
    <s v="Developed-Upland Herbaceous"/>
    <s v=" "/>
    <n v="0"/>
    <n v="0"/>
    <n v="0"/>
    <n v="0"/>
    <n v="0"/>
    <n v="0"/>
  </r>
  <r>
    <n v="4940"/>
    <n v="4941"/>
    <n v="284"/>
    <n v="63.048000000000002"/>
    <x v="111"/>
    <n v="7905"/>
    <x v="111"/>
    <s v="Eastern Cool Temperate Urban Deciduous Forest"/>
    <x v="0"/>
    <x v="4"/>
    <s v="Developed-Upland Deciduous Forest"/>
    <s v=" "/>
    <n v="0"/>
    <n v="0"/>
    <n v="0"/>
    <n v="0"/>
    <n v="0"/>
    <n v="0"/>
  </r>
  <r>
    <n v="4729"/>
    <n v="4730"/>
    <n v="1179"/>
    <n v="261.738"/>
    <x v="43"/>
    <n v="9321"/>
    <x v="43"/>
    <s v="Southeastern Native Ruderal Forest"/>
    <x v="1"/>
    <x v="12"/>
    <s v="Introduced Upland Vegetation-Treed"/>
    <s v="Forest"/>
    <n v="5"/>
    <n v="10"/>
    <n v="0.2"/>
    <n v="0.1"/>
    <n v="52.3476"/>
    <n v="26.1738"/>
  </r>
  <r>
    <n v="4942"/>
    <n v="4943"/>
    <n v="6"/>
    <n v="1.3320000000000001"/>
    <x v="111"/>
    <n v="7929"/>
    <x v="111"/>
    <s v="Eastern Cool Temperate Developed Herbaceous"/>
    <x v="0"/>
    <x v="4"/>
    <s v="Developed-Upland Herbaceous"/>
    <s v=" "/>
    <n v="0"/>
    <n v="0"/>
    <n v="0"/>
    <n v="0"/>
    <n v="0"/>
    <n v="0"/>
  </r>
  <r>
    <n v="4943"/>
    <n v="4944"/>
    <n v="1"/>
    <n v="0.222"/>
    <x v="112"/>
    <n v="7927"/>
    <x v="112"/>
    <s v="Eastern Cool Temperate Developed Mixed Forest"/>
    <x v="0"/>
    <x v="4"/>
    <s v="Developed-Upland Mixed Forest"/>
    <s v=" "/>
    <n v="0"/>
    <n v="0"/>
    <n v="0"/>
    <n v="0"/>
    <n v="0"/>
    <n v="0"/>
  </r>
  <r>
    <n v="4944"/>
    <n v="4945"/>
    <n v="1"/>
    <n v="0.222"/>
    <x v="111"/>
    <n v="7927"/>
    <x v="111"/>
    <s v="Eastern Cool Temperate Developed Mixed Forest"/>
    <x v="0"/>
    <x v="4"/>
    <s v="Developed-Upland Mixed Forest"/>
    <s v=" "/>
    <n v="0"/>
    <n v="0"/>
    <n v="0"/>
    <n v="0"/>
    <n v="0"/>
    <n v="0"/>
  </r>
  <r>
    <n v="4795"/>
    <n v="4796"/>
    <n v="8083"/>
    <n v="1794.4259999999999"/>
    <x v="111"/>
    <n v="9321"/>
    <x v="111"/>
    <s v="Southeastern Native Ruderal Forest"/>
    <x v="1"/>
    <x v="12"/>
    <s v="Introduced Upland Vegetation-Treed"/>
    <s v="Forest"/>
    <n v="5"/>
    <n v="10"/>
    <n v="0.2"/>
    <n v="0.1"/>
    <n v="358.8852"/>
    <n v="179.4426"/>
  </r>
  <r>
    <n v="4946"/>
    <n v="4947"/>
    <n v="3"/>
    <n v="0.66600000000000004"/>
    <x v="111"/>
    <n v="7970"/>
    <x v="111"/>
    <s v="Eastern Cool Temperate Orchard"/>
    <x v="0"/>
    <x v="3"/>
    <s v="Agricultural-Orchard"/>
    <s v=" "/>
    <n v="0"/>
    <n v="0"/>
    <n v="0"/>
    <n v="0"/>
    <n v="0"/>
    <n v="0"/>
  </r>
  <r>
    <n v="4947"/>
    <n v="4948"/>
    <n v="2"/>
    <n v="0.44400000000000001"/>
    <x v="111"/>
    <n v="7906"/>
    <x v="111"/>
    <s v="Eastern Cool Temperate Urban Evergreen Forest"/>
    <x v="0"/>
    <x v="4"/>
    <s v="Developed-Upland Evergreen Forest"/>
    <s v=" "/>
    <n v="0"/>
    <n v="0"/>
    <n v="0"/>
    <n v="0"/>
    <n v="0"/>
    <n v="0"/>
  </r>
  <r>
    <n v="4948"/>
    <n v="4949"/>
    <n v="7"/>
    <n v="1.554"/>
    <x v="111"/>
    <n v="7973"/>
    <x v="111"/>
    <s v="Eastern Cool Temperate Row Crop - Close Grown Crop"/>
    <x v="0"/>
    <x v="3"/>
    <s v="Agricultural-Row Crop-Close Grown Crop"/>
    <s v=" "/>
    <n v="0"/>
    <n v="0"/>
    <n v="0"/>
    <n v="0"/>
    <n v="0"/>
    <n v="0"/>
  </r>
  <r>
    <n v="4949"/>
    <n v="4950"/>
    <n v="3"/>
    <n v="0.66600000000000004"/>
    <x v="111"/>
    <n v="7907"/>
    <x v="111"/>
    <s v="Eastern Cool Temperate Urban Mixed Forest"/>
    <x v="0"/>
    <x v="4"/>
    <s v="Developed-Upland Mixed Forest"/>
    <s v=" "/>
    <n v="0"/>
    <n v="0"/>
    <n v="0"/>
    <n v="0"/>
    <n v="0"/>
    <n v="0"/>
  </r>
  <r>
    <n v="4950"/>
    <n v="4951"/>
    <n v="1"/>
    <n v="0.222"/>
    <x v="111"/>
    <n v="7975"/>
    <x v="111"/>
    <s v="Eastern Cool Temperate Close Grown Crop"/>
    <x v="0"/>
    <x v="3"/>
    <s v="Agricultural-Close Grown Crop"/>
    <s v=" "/>
    <n v="0"/>
    <n v="0"/>
    <n v="0"/>
    <n v="0"/>
    <n v="0"/>
    <n v="0"/>
  </r>
  <r>
    <n v="4951"/>
    <n v="4952"/>
    <n v="204"/>
    <n v="45.288000000000004"/>
    <x v="46"/>
    <n v="9064"/>
    <x v="46"/>
    <s v="Central Interior Acidic Cliff and Talus"/>
    <x v="0"/>
    <x v="11"/>
    <s v="Sparse Vegetation"/>
    <s v=" "/>
    <n v="0"/>
    <n v="0"/>
    <n v="0"/>
    <n v="0"/>
    <n v="0"/>
    <n v="0"/>
  </r>
  <r>
    <n v="4858"/>
    <n v="4859"/>
    <n v="8738"/>
    <n v="1939.836"/>
    <x v="106"/>
    <n v="9321"/>
    <x v="106"/>
    <s v="Southeastern Native Ruderal Forest"/>
    <x v="1"/>
    <x v="12"/>
    <s v="Introduced Upland Vegetation-Treed"/>
    <s v="Forest"/>
    <n v="5"/>
    <n v="10"/>
    <n v="0.2"/>
    <n v="0.1"/>
    <n v="387.96720000000005"/>
    <n v="193.98360000000002"/>
  </r>
  <r>
    <n v="4953"/>
    <n v="4954"/>
    <n v="365"/>
    <n v="81.03"/>
    <x v="46"/>
    <n v="7295"/>
    <x v="46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4887"/>
    <n v="4888"/>
    <n v="6012"/>
    <n v="1334.664"/>
    <x v="112"/>
    <n v="9321"/>
    <x v="112"/>
    <s v="Southeastern Native Ruderal Forest"/>
    <x v="1"/>
    <x v="12"/>
    <s v="Introduced Upland Vegetation-Treed"/>
    <s v="Forest"/>
    <n v="5"/>
    <n v="10"/>
    <n v="0.2"/>
    <n v="0.1"/>
    <n v="266.93279999999999"/>
    <n v="133.46639999999999"/>
  </r>
  <r>
    <n v="4975"/>
    <n v="4976"/>
    <n v="9580"/>
    <n v="2126.7600000000002"/>
    <x v="113"/>
    <n v="9321"/>
    <x v="113"/>
    <s v="Southeastern Native Ruderal Forest"/>
    <x v="1"/>
    <x v="12"/>
    <s v="Introduced Upland Vegetation-Treed"/>
    <s v="Forest"/>
    <n v="5"/>
    <n v="10"/>
    <n v="0.2"/>
    <n v="0.1"/>
    <n v="425.35200000000009"/>
    <n v="212.67600000000004"/>
  </r>
  <r>
    <n v="3897"/>
    <n v="3898"/>
    <n v="763"/>
    <n v="169.386"/>
    <x v="42"/>
    <n v="9322"/>
    <x v="42"/>
    <s v="Southeastern North American Temperate Forest Plantation"/>
    <x v="1"/>
    <x v="15"/>
    <s v="Managed Tree Plantation"/>
    <s v=" "/>
    <n v="0"/>
    <n v="0"/>
    <n v="0"/>
    <n v="0"/>
    <n v="0"/>
    <n v="0"/>
  </r>
  <r>
    <n v="4957"/>
    <n v="4958"/>
    <n v="10"/>
    <n v="2.2200000000000002"/>
    <x v="50"/>
    <n v="9064"/>
    <x v="50"/>
    <s v="Central Interior Acidic Cliff and Talus"/>
    <x v="0"/>
    <x v="11"/>
    <s v="Sparse Vegetation"/>
    <s v=" "/>
    <n v="0"/>
    <n v="0"/>
    <n v="0"/>
    <n v="0"/>
    <n v="0"/>
    <n v="0"/>
  </r>
  <r>
    <n v="4958"/>
    <n v="4959"/>
    <n v="1"/>
    <n v="0.222"/>
    <x v="50"/>
    <n v="9065"/>
    <x v="50"/>
    <s v="Central Interior Calcareous Cliff and Talus"/>
    <x v="0"/>
    <x v="11"/>
    <s v="Sparse Vegetation"/>
    <s v=" "/>
    <n v="0"/>
    <n v="0"/>
    <n v="0"/>
    <n v="0"/>
    <n v="0"/>
    <n v="0"/>
  </r>
  <r>
    <n v="4959"/>
    <n v="4960"/>
    <n v="5"/>
    <n v="1.1100000000000001"/>
    <x v="49"/>
    <n v="9065"/>
    <x v="49"/>
    <s v="Central Interior Calcareous Cliff and Talus"/>
    <x v="0"/>
    <x v="11"/>
    <s v="Sparse Vegetation"/>
    <s v=" "/>
    <n v="0"/>
    <n v="0"/>
    <n v="0"/>
    <n v="0"/>
    <n v="0"/>
    <n v="0"/>
  </r>
  <r>
    <n v="4960"/>
    <n v="4961"/>
    <n v="2"/>
    <n v="0.44400000000000001"/>
    <x v="51"/>
    <n v="7970"/>
    <x v="51"/>
    <s v="Eastern Cool Temperate Orchard"/>
    <x v="0"/>
    <x v="3"/>
    <s v="Agricultural-Orchard"/>
    <s v=" "/>
    <n v="0"/>
    <n v="0"/>
    <n v="0"/>
    <n v="0"/>
    <n v="0"/>
    <n v="0"/>
  </r>
  <r>
    <n v="4961"/>
    <n v="4962"/>
    <n v="1"/>
    <n v="0.222"/>
    <x v="54"/>
    <n v="9065"/>
    <x v="54"/>
    <s v="Central Interior Calcareous Cliff and Talus"/>
    <x v="0"/>
    <x v="11"/>
    <s v="Sparse Vegetation"/>
    <s v=" "/>
    <n v="0"/>
    <n v="0"/>
    <n v="0"/>
    <n v="0"/>
    <n v="0"/>
    <n v="0"/>
  </r>
  <r>
    <n v="4962"/>
    <n v="4963"/>
    <n v="33"/>
    <n v="7.3260000000000005"/>
    <x v="54"/>
    <n v="7295"/>
    <x v="54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3971"/>
    <n v="3972"/>
    <n v="1868"/>
    <n v="414.69600000000003"/>
    <x v="110"/>
    <n v="9322"/>
    <x v="110"/>
    <s v="Southeastern North American Temperate Forest Plantation"/>
    <x v="1"/>
    <x v="15"/>
    <s v="Managed Tree Plantation"/>
    <s v=" "/>
    <n v="0"/>
    <n v="0"/>
    <n v="0"/>
    <n v="0"/>
    <n v="0"/>
    <n v="0"/>
  </r>
  <r>
    <n v="4615"/>
    <n v="4616"/>
    <n v="2717"/>
    <n v="603.17399999999998"/>
    <x v="74"/>
    <n v="9322"/>
    <x v="74"/>
    <s v="Southeastern North American Temperate Forest Plantation"/>
    <x v="1"/>
    <x v="15"/>
    <s v="Managed Tree Plantation"/>
    <s v=" "/>
    <n v="0"/>
    <n v="0"/>
    <n v="0"/>
    <n v="0"/>
    <n v="0"/>
    <n v="0"/>
  </r>
  <r>
    <n v="4965"/>
    <n v="4966"/>
    <n v="4"/>
    <n v="0.88800000000000001"/>
    <x v="57"/>
    <n v="7295"/>
    <x v="57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4622"/>
    <n v="4623"/>
    <n v="572"/>
    <n v="126.98399999999999"/>
    <x v="57"/>
    <n v="9322"/>
    <x v="57"/>
    <s v="Southeastern North American Temperate Forest Plantation"/>
    <x v="1"/>
    <x v="15"/>
    <s v="Managed Tree Plantation"/>
    <s v=" "/>
    <n v="0"/>
    <n v="0"/>
    <n v="0"/>
    <n v="0"/>
    <n v="0"/>
    <n v="0"/>
  </r>
  <r>
    <n v="4967"/>
    <n v="4968"/>
    <n v="6"/>
    <n v="1.3320000000000001"/>
    <x v="57"/>
    <n v="7993"/>
    <x v="57"/>
    <s v="Eastern Warm Temperate Row Crop - Close Grown Crop"/>
    <x v="0"/>
    <x v="3"/>
    <s v="Agricultural-Row Crop-Close Grown Crop"/>
    <s v=" "/>
    <n v="0"/>
    <n v="0"/>
    <n v="0"/>
    <n v="0"/>
    <n v="0"/>
    <n v="0"/>
  </r>
  <r>
    <n v="4968"/>
    <n v="4969"/>
    <n v="2"/>
    <n v="0.44400000000000001"/>
    <x v="57"/>
    <n v="7990"/>
    <x v="57"/>
    <s v="Eastern Warm Temperate Orchard"/>
    <x v="0"/>
    <x v="3"/>
    <s v="Agricultural-Orchard"/>
    <s v=" "/>
    <n v="0"/>
    <n v="0"/>
    <n v="0"/>
    <n v="0"/>
    <n v="0"/>
    <n v="0"/>
  </r>
  <r>
    <n v="4969"/>
    <n v="4970"/>
    <n v="1"/>
    <n v="0.222"/>
    <x v="57"/>
    <n v="7998"/>
    <x v="57"/>
    <s v="Eastern Warm Temperate Wheat"/>
    <x v="0"/>
    <x v="3"/>
    <s v="Agricultural-Wheat"/>
    <s v=" "/>
    <n v="0"/>
    <n v="0"/>
    <n v="0"/>
    <n v="0"/>
    <n v="0"/>
    <n v="0"/>
  </r>
  <r>
    <n v="4664"/>
    <n v="4665"/>
    <n v="770"/>
    <n v="170.94"/>
    <x v="40"/>
    <n v="9322"/>
    <x v="40"/>
    <s v="Southeastern North American Temperate Forest Plantation"/>
    <x v="1"/>
    <x v="15"/>
    <s v="Managed Tree Plantation"/>
    <s v=" "/>
    <n v="0"/>
    <n v="0"/>
    <n v="0"/>
    <n v="0"/>
    <n v="0"/>
    <n v="0"/>
  </r>
  <r>
    <n v="4971"/>
    <n v="4972"/>
    <n v="1"/>
    <n v="0.222"/>
    <x v="57"/>
    <n v="7935"/>
    <x v="57"/>
    <s v="Eastern Warm Temperate Developed Deciduous Forest"/>
    <x v="0"/>
    <x v="4"/>
    <s v="Developed-Upland Deciduous Forest"/>
    <s v=" "/>
    <n v="0"/>
    <n v="0"/>
    <n v="0"/>
    <n v="0"/>
    <n v="0"/>
    <n v="0"/>
  </r>
  <r>
    <n v="4972"/>
    <n v="4973"/>
    <n v="28323"/>
    <n v="6287.7060000000001"/>
    <x v="113"/>
    <n v="7996"/>
    <x v="113"/>
    <s v="Eastern Warm Temperate Fallow/Idle Cropland"/>
    <x v="0"/>
    <x v="3"/>
    <s v="Agricultural-Fallow/Idle Cropland"/>
    <s v=" "/>
    <n v="0"/>
    <n v="0"/>
    <n v="0"/>
    <n v="0"/>
    <n v="0"/>
    <n v="0"/>
  </r>
  <r>
    <n v="4973"/>
    <n v="4974"/>
    <n v="1204822"/>
    <n v="267470.484"/>
    <x v="113"/>
    <n v="7994"/>
    <x v="113"/>
    <s v="Eastern Warm Temperate Row Crop"/>
    <x v="0"/>
    <x v="3"/>
    <s v="Agricultural-Row Crop"/>
    <s v=" "/>
    <n v="0"/>
    <n v="0"/>
    <n v="0"/>
    <n v="0"/>
    <n v="0"/>
    <n v="0"/>
  </r>
  <r>
    <n v="4974"/>
    <n v="4975"/>
    <n v="14761"/>
    <n v="3276.942"/>
    <x v="113"/>
    <n v="9823"/>
    <x v="113"/>
    <s v="Southeastern Ruderal Grassland"/>
    <x v="2"/>
    <x v="2"/>
    <s v="Introduced Perennial Grassland and Forbland"/>
    <s v="Prairie"/>
    <n v="1"/>
    <n v="3"/>
    <n v="1"/>
    <n v="0.33333333300000001"/>
    <n v="3276.942"/>
    <n v="1092.313998907686"/>
  </r>
  <r>
    <n v="4709"/>
    <n v="4710"/>
    <n v="1031"/>
    <n v="228.88200000000001"/>
    <x v="105"/>
    <n v="9322"/>
    <x v="105"/>
    <s v="Southeastern North American Temperate Forest Plantation"/>
    <x v="1"/>
    <x v="15"/>
    <s v="Managed Tree Plantation"/>
    <s v=" "/>
    <n v="0"/>
    <n v="0"/>
    <n v="0"/>
    <n v="0"/>
    <n v="0"/>
    <n v="0"/>
  </r>
  <r>
    <n v="4976"/>
    <n v="4977"/>
    <n v="64884"/>
    <n v="14404.248"/>
    <x v="113"/>
    <n v="7299"/>
    <x v="113"/>
    <s v="Developed-Roads"/>
    <x v="0"/>
    <x v="5"/>
    <s v="Developed-Roads"/>
    <s v=" "/>
    <n v="0"/>
    <n v="0"/>
    <n v="0"/>
    <n v="0"/>
    <n v="0"/>
    <n v="0"/>
  </r>
  <r>
    <n v="4736"/>
    <n v="4737"/>
    <n v="275"/>
    <n v="61.050000000000004"/>
    <x v="43"/>
    <n v="9322"/>
    <x v="43"/>
    <s v="Southeastern North American Temperate Forest Plantation"/>
    <x v="1"/>
    <x v="15"/>
    <s v="Managed Tree Plantation"/>
    <s v=" "/>
    <n v="0"/>
    <n v="0"/>
    <n v="0"/>
    <n v="0"/>
    <n v="0"/>
    <n v="0"/>
  </r>
  <r>
    <n v="4796"/>
    <n v="4797"/>
    <n v="3747"/>
    <n v="831.83400000000006"/>
    <x v="111"/>
    <n v="9322"/>
    <x v="111"/>
    <s v="Southeastern North American Temperate Forest Plantation"/>
    <x v="1"/>
    <x v="15"/>
    <s v="Managed Tree Plantation"/>
    <s v=" "/>
    <n v="0"/>
    <n v="0"/>
    <n v="0"/>
    <n v="0"/>
    <n v="0"/>
    <n v="0"/>
  </r>
  <r>
    <n v="4861"/>
    <n v="4862"/>
    <n v="1834"/>
    <n v="407.14800000000002"/>
    <x v="106"/>
    <n v="9322"/>
    <x v="106"/>
    <s v="Southeastern North American Temperate Forest Plantation"/>
    <x v="1"/>
    <x v="15"/>
    <s v="Managed Tree Plantation"/>
    <s v=" "/>
    <n v="0"/>
    <n v="0"/>
    <n v="0"/>
    <n v="0"/>
    <n v="0"/>
    <n v="0"/>
  </r>
  <r>
    <n v="4892"/>
    <n v="4893"/>
    <n v="3040"/>
    <n v="674.88"/>
    <x v="112"/>
    <n v="9322"/>
    <x v="112"/>
    <s v="Southeastern North American Temperate Forest Plantation"/>
    <x v="1"/>
    <x v="15"/>
    <s v="Managed Tree Plantation"/>
    <s v=" "/>
    <n v="0"/>
    <n v="0"/>
    <n v="0"/>
    <n v="0"/>
    <n v="0"/>
    <n v="0"/>
  </r>
  <r>
    <n v="4994"/>
    <n v="4995"/>
    <n v="2957"/>
    <n v="656.45400000000006"/>
    <x v="113"/>
    <n v="9322"/>
    <x v="113"/>
    <s v="Southeastern North American Temperate Forest Plantation"/>
    <x v="1"/>
    <x v="15"/>
    <s v="Managed Tree Plantation"/>
    <s v=" "/>
    <n v="0"/>
    <n v="0"/>
    <n v="0"/>
    <n v="0"/>
    <n v="0"/>
    <n v="0"/>
  </r>
  <r>
    <n v="3910"/>
    <n v="3911"/>
    <n v="624"/>
    <n v="138.52799999999999"/>
    <x v="42"/>
    <n v="9324"/>
    <x v="42"/>
    <s v="Southeastern Ruderal Wet Meadow &amp; Marsh"/>
    <x v="1"/>
    <x v="14"/>
    <s v="Introduced Herbaceous Wetland Vegetation"/>
    <s v="Wetland"/>
    <n v="20"/>
    <n v="50"/>
    <n v="0.05"/>
    <n v="0.02"/>
    <n v="6.9264000000000001"/>
    <n v="2.7705599999999997"/>
  </r>
  <r>
    <n v="3967"/>
    <n v="3968"/>
    <n v="931"/>
    <n v="206.68200000000002"/>
    <x v="110"/>
    <n v="9324"/>
    <x v="110"/>
    <s v="Southeastern Ruderal Wet Meadow &amp; Marsh"/>
    <x v="1"/>
    <x v="14"/>
    <s v="Introduced Herbaceous Wetland Vegetation"/>
    <s v="Wetland"/>
    <n v="20"/>
    <n v="50"/>
    <n v="0.05"/>
    <n v="0.02"/>
    <n v="10.334100000000001"/>
    <n v="4.1336400000000006"/>
  </r>
  <r>
    <n v="4984"/>
    <n v="4985"/>
    <n v="58605"/>
    <n v="13010.31"/>
    <x v="113"/>
    <n v="7292"/>
    <x v="113"/>
    <s v="Open Water"/>
    <x v="0"/>
    <x v="0"/>
    <s v="Open Water"/>
    <s v=" "/>
    <n v="0"/>
    <n v="0"/>
    <n v="0"/>
    <n v="0"/>
    <n v="0"/>
    <n v="0"/>
  </r>
  <r>
    <n v="4639"/>
    <n v="4640"/>
    <n v="1112"/>
    <n v="246.864"/>
    <x v="74"/>
    <n v="9324"/>
    <x v="74"/>
    <s v="Southeastern Ruderal Wet Meadow &amp; Marsh"/>
    <x v="1"/>
    <x v="14"/>
    <s v="Introduced Herbaceous Wetland Vegetation"/>
    <s v="Wetland"/>
    <n v="20"/>
    <n v="50"/>
    <n v="0.05"/>
    <n v="0.02"/>
    <n v="12.343200000000001"/>
    <n v="4.9372800000000003"/>
  </r>
  <r>
    <n v="4986"/>
    <n v="4987"/>
    <n v="6861"/>
    <n v="1523.1420000000001"/>
    <x v="113"/>
    <n v="7919"/>
    <x v="113"/>
    <s v="Eastern Warm Temperate Urban Shrubland"/>
    <x v="0"/>
    <x v="4"/>
    <s v="Developed-Upland Shrubland"/>
    <s v=" "/>
    <n v="0"/>
    <n v="0"/>
    <n v="0"/>
    <n v="0"/>
    <n v="0"/>
    <n v="0"/>
  </r>
  <r>
    <n v="4987"/>
    <n v="4988"/>
    <n v="4153"/>
    <n v="921.96600000000001"/>
    <x v="113"/>
    <n v="7297"/>
    <x v="113"/>
    <s v="Developed-Medium Intensity"/>
    <x v="0"/>
    <x v="6"/>
    <s v="Developed-Medium Intensity"/>
    <s v=" "/>
    <n v="0"/>
    <n v="0"/>
    <n v="0"/>
    <n v="0"/>
    <n v="0"/>
    <n v="0"/>
  </r>
  <r>
    <n v="4988"/>
    <n v="4989"/>
    <n v="6092"/>
    <n v="1352.424"/>
    <x v="113"/>
    <n v="7918"/>
    <x v="113"/>
    <s v="Eastern Warm Temperate Urban Herbaceous"/>
    <x v="0"/>
    <x v="4"/>
    <s v="Developed-Upland Herbaceous"/>
    <s v=" "/>
    <n v="0"/>
    <n v="0"/>
    <n v="0"/>
    <n v="0"/>
    <n v="0"/>
    <n v="0"/>
  </r>
  <r>
    <n v="4989"/>
    <n v="4990"/>
    <n v="2"/>
    <n v="0.44400000000000001"/>
    <x v="106"/>
    <n v="7936"/>
    <x v="106"/>
    <s v="Eastern Warm Temperate Developed Evergreen Forest"/>
    <x v="0"/>
    <x v="4"/>
    <s v="Developed-Upland Evergreen Forest"/>
    <s v=" "/>
    <n v="0"/>
    <n v="0"/>
    <n v="0"/>
    <n v="0"/>
    <n v="0"/>
    <n v="0"/>
  </r>
  <r>
    <n v="4990"/>
    <n v="4991"/>
    <n v="198"/>
    <n v="43.956000000000003"/>
    <x v="113"/>
    <n v="9323"/>
    <x v="113"/>
    <s v="Southeastern Ruderal Shrubland"/>
    <x v="0"/>
    <x v="10"/>
    <s v="Introduced Upland Vegetation-Shrub"/>
    <s v=" "/>
    <n v="0"/>
    <n v="0"/>
    <n v="0"/>
    <n v="0"/>
    <n v="0"/>
    <n v="0"/>
  </r>
  <r>
    <n v="4991"/>
    <n v="4992"/>
    <n v="240"/>
    <n v="53.28"/>
    <x v="113"/>
    <n v="7939"/>
    <x v="113"/>
    <s v="Eastern Warm Temperate Developed Herbaceous"/>
    <x v="0"/>
    <x v="4"/>
    <s v="Developed-Upland Herbaceous"/>
    <s v=" "/>
    <n v="0"/>
    <n v="0"/>
    <n v="0"/>
    <n v="0"/>
    <n v="0"/>
    <n v="0"/>
  </r>
  <r>
    <n v="4992"/>
    <n v="4993"/>
    <n v="6600"/>
    <n v="1465.2"/>
    <x v="113"/>
    <n v="7296"/>
    <x v="113"/>
    <s v="Developed-Low Intensity"/>
    <x v="0"/>
    <x v="7"/>
    <s v="Developed-Low Intensity"/>
    <s v=" "/>
    <n v="0"/>
    <n v="0"/>
    <n v="0"/>
    <n v="0"/>
    <n v="0"/>
    <n v="0"/>
  </r>
  <r>
    <n v="4643"/>
    <n v="4644"/>
    <n v="73"/>
    <n v="16.206"/>
    <x v="57"/>
    <n v="9324"/>
    <x v="57"/>
    <s v="Southeastern Ruderal Wet Meadow &amp; Marsh"/>
    <x v="1"/>
    <x v="14"/>
    <s v="Introduced Herbaceous Wetland Vegetation"/>
    <s v="Wetland"/>
    <n v="20"/>
    <n v="50"/>
    <n v="0.05"/>
    <n v="0.02"/>
    <n v="0.81030000000000002"/>
    <n v="0.32412000000000002"/>
  </r>
  <r>
    <n v="4669"/>
    <n v="4670"/>
    <n v="348"/>
    <n v="77.256"/>
    <x v="40"/>
    <n v="9324"/>
    <x v="40"/>
    <s v="Southeastern Ruderal Wet Meadow &amp; Marsh"/>
    <x v="1"/>
    <x v="14"/>
    <s v="Introduced Herbaceous Wetland Vegetation"/>
    <s v="Wetland"/>
    <n v="20"/>
    <n v="50"/>
    <n v="0.05"/>
    <n v="0.02"/>
    <n v="3.8628"/>
    <n v="1.54512"/>
  </r>
  <r>
    <n v="4995"/>
    <n v="4996"/>
    <n v="1458"/>
    <n v="323.67599999999999"/>
    <x v="113"/>
    <n v="7298"/>
    <x v="113"/>
    <s v="Developed-High Intensity"/>
    <x v="0"/>
    <x v="8"/>
    <s v="Developed-High Intensity"/>
    <s v=" "/>
    <n v="0"/>
    <n v="0"/>
    <n v="0"/>
    <n v="0"/>
    <n v="0"/>
    <n v="0"/>
  </r>
  <r>
    <n v="4996"/>
    <n v="4997"/>
    <n v="1800"/>
    <n v="399.6"/>
    <x v="113"/>
    <n v="7997"/>
    <x v="113"/>
    <s v="Eastern Warm Temperate Pasture and Hayland"/>
    <x v="0"/>
    <x v="3"/>
    <s v="Agricultural-Pasture and Hayland"/>
    <s v=" "/>
    <n v="0"/>
    <n v="0"/>
    <n v="0"/>
    <n v="0"/>
    <n v="0"/>
    <n v="0"/>
  </r>
  <r>
    <n v="4997"/>
    <n v="4998"/>
    <n v="224"/>
    <n v="49.728000000000002"/>
    <x v="113"/>
    <n v="7916"/>
    <x v="113"/>
    <s v="Eastern Warm Temperate Urban Evergreen Forest"/>
    <x v="0"/>
    <x v="4"/>
    <s v="Developed-Upland Evergreen Forest"/>
    <s v=" "/>
    <n v="0"/>
    <n v="0"/>
    <n v="0"/>
    <n v="0"/>
    <n v="0"/>
    <n v="0"/>
  </r>
  <r>
    <n v="4715"/>
    <n v="4716"/>
    <n v="1497"/>
    <n v="332.334"/>
    <x v="105"/>
    <n v="9324"/>
    <x v="105"/>
    <s v="Southeastern Ruderal Wet Meadow &amp; Marsh"/>
    <x v="1"/>
    <x v="14"/>
    <s v="Introduced Herbaceous Wetland Vegetation"/>
    <s v="Wetland"/>
    <n v="20"/>
    <n v="50"/>
    <n v="0.05"/>
    <n v="0.02"/>
    <n v="16.616700000000002"/>
    <n v="6.6466799999999999"/>
  </r>
  <r>
    <n v="4999"/>
    <n v="5000"/>
    <n v="1072"/>
    <n v="237.98400000000001"/>
    <x v="113"/>
    <n v="7915"/>
    <x v="113"/>
    <s v="Eastern Warm Temperate Urban Deciduous Forest"/>
    <x v="0"/>
    <x v="4"/>
    <s v="Developed-Upland Deciduous Forest"/>
    <s v=" "/>
    <n v="0"/>
    <n v="0"/>
    <n v="0"/>
    <n v="0"/>
    <n v="0"/>
    <n v="0"/>
  </r>
  <r>
    <n v="5000"/>
    <n v="5001"/>
    <n v="793"/>
    <n v="176.04599999999999"/>
    <x v="113"/>
    <n v="7998"/>
    <x v="113"/>
    <s v="Eastern Warm Temperate Wheat"/>
    <x v="0"/>
    <x v="3"/>
    <s v="Agricultural-Wheat"/>
    <s v=" "/>
    <n v="0"/>
    <n v="0"/>
    <n v="0"/>
    <n v="0"/>
    <n v="0"/>
    <n v="0"/>
  </r>
  <r>
    <n v="5001"/>
    <n v="5002"/>
    <n v="76"/>
    <n v="16.872"/>
    <x v="113"/>
    <n v="7937"/>
    <x v="113"/>
    <s v="Eastern Warm Temperate Developed Mixed Forest"/>
    <x v="0"/>
    <x v="4"/>
    <s v="Developed-Upland Mixed Forest"/>
    <s v=" "/>
    <n v="0"/>
    <n v="0"/>
    <n v="0"/>
    <n v="0"/>
    <n v="0"/>
    <n v="0"/>
  </r>
  <r>
    <n v="5002"/>
    <n v="5003"/>
    <n v="56"/>
    <n v="12.432"/>
    <x v="113"/>
    <n v="7990"/>
    <x v="113"/>
    <s v="Eastern Warm Temperate Orchard"/>
    <x v="0"/>
    <x v="3"/>
    <s v="Agricultural-Orchard"/>
    <s v=" "/>
    <n v="0"/>
    <n v="0"/>
    <n v="0"/>
    <n v="0"/>
    <n v="0"/>
    <n v="0"/>
  </r>
  <r>
    <n v="5003"/>
    <n v="5004"/>
    <n v="19"/>
    <n v="4.218"/>
    <x v="113"/>
    <n v="7935"/>
    <x v="113"/>
    <s v="Eastern Warm Temperate Developed Deciduous Forest"/>
    <x v="0"/>
    <x v="4"/>
    <s v="Developed-Upland Deciduous Forest"/>
    <s v=" "/>
    <n v="0"/>
    <n v="0"/>
    <n v="0"/>
    <n v="0"/>
    <n v="0"/>
    <n v="0"/>
  </r>
  <r>
    <n v="5004"/>
    <n v="5005"/>
    <n v="13"/>
    <n v="2.8860000000000001"/>
    <x v="113"/>
    <n v="7938"/>
    <x v="113"/>
    <s v="Eastern Warm Temperate Developed Shrubland"/>
    <x v="0"/>
    <x v="4"/>
    <s v="Developed-Upland Shrubland"/>
    <s v=" "/>
    <n v="0"/>
    <n v="0"/>
    <n v="0"/>
    <n v="0"/>
    <n v="0"/>
    <n v="0"/>
  </r>
  <r>
    <n v="4741"/>
    <n v="4742"/>
    <n v="473"/>
    <n v="105.006"/>
    <x v="43"/>
    <n v="9324"/>
    <x v="43"/>
    <s v="Southeastern Ruderal Wet Meadow &amp; Marsh"/>
    <x v="1"/>
    <x v="14"/>
    <s v="Introduced Herbaceous Wetland Vegetation"/>
    <s v="Wetland"/>
    <n v="20"/>
    <n v="50"/>
    <n v="0.05"/>
    <n v="0.02"/>
    <n v="5.2503000000000002"/>
    <n v="2.10012"/>
  </r>
  <r>
    <n v="5006"/>
    <n v="5007"/>
    <n v="43"/>
    <n v="9.5459999999999994"/>
    <x v="113"/>
    <n v="7917"/>
    <x v="113"/>
    <s v="Eastern Warm Temperate Urban Mixed Forest"/>
    <x v="0"/>
    <x v="4"/>
    <s v="Developed-Upland Mixed Forest"/>
    <s v=" "/>
    <n v="0"/>
    <n v="0"/>
    <n v="0"/>
    <n v="0"/>
    <n v="0"/>
    <n v="0"/>
  </r>
  <r>
    <n v="4804"/>
    <n v="4805"/>
    <n v="1607"/>
    <n v="356.75400000000002"/>
    <x v="111"/>
    <n v="9324"/>
    <x v="111"/>
    <s v="Southeastern Ruderal Wet Meadow &amp; Marsh"/>
    <x v="1"/>
    <x v="14"/>
    <s v="Introduced Herbaceous Wetland Vegetation"/>
    <s v="Wetland"/>
    <n v="20"/>
    <n v="50"/>
    <n v="0.05"/>
    <n v="0.02"/>
    <n v="17.837700000000002"/>
    <n v="7.1350800000000003"/>
  </r>
  <r>
    <n v="5008"/>
    <n v="5009"/>
    <n v="7"/>
    <n v="1.554"/>
    <x v="113"/>
    <n v="7936"/>
    <x v="113"/>
    <s v="Eastern Warm Temperate Developed Evergreen Forest"/>
    <x v="0"/>
    <x v="4"/>
    <s v="Developed-Upland Evergreen Forest"/>
    <s v=" "/>
    <n v="0"/>
    <n v="0"/>
    <n v="0"/>
    <n v="0"/>
    <n v="0"/>
    <n v="0"/>
  </r>
  <r>
    <n v="5009"/>
    <n v="5010"/>
    <n v="14"/>
    <n v="3.1080000000000001"/>
    <x v="113"/>
    <n v="7995"/>
    <x v="113"/>
    <s v="Eastern Warm Temperate Close Grown Crop"/>
    <x v="0"/>
    <x v="3"/>
    <s v="Agricultural-Close Grown Crop"/>
    <s v=" "/>
    <n v="0"/>
    <n v="0"/>
    <n v="0"/>
    <n v="0"/>
    <n v="0"/>
    <n v="0"/>
  </r>
  <r>
    <n v="4869"/>
    <n v="4870"/>
    <n v="884"/>
    <n v="196.24799999999999"/>
    <x v="106"/>
    <n v="9324"/>
    <x v="106"/>
    <s v="Southeastern Ruderal Wet Meadow &amp; Marsh"/>
    <x v="1"/>
    <x v="14"/>
    <s v="Introduced Herbaceous Wetland Vegetation"/>
    <s v="Wetland"/>
    <n v="20"/>
    <n v="50"/>
    <n v="0.05"/>
    <n v="0.02"/>
    <n v="9.8124000000000002"/>
    <n v="3.92496"/>
  </r>
  <r>
    <n v="5011"/>
    <n v="5012"/>
    <n v="28"/>
    <n v="6.2160000000000002"/>
    <x v="111"/>
    <n v="7295"/>
    <x v="111"/>
    <s v="Quarries-Strip Mines-Gravel Pits-Well and Wind Pads"/>
    <x v="0"/>
    <x v="9"/>
    <s v="Quarries-Strip Mines-Gravel Pits-Well and Wind Pads"/>
    <s v=" "/>
    <n v="0"/>
    <n v="0"/>
    <n v="0"/>
    <n v="0"/>
    <n v="0"/>
    <n v="0"/>
  </r>
  <r>
    <n v="4890"/>
    <n v="4891"/>
    <n v="1361"/>
    <n v="302.142"/>
    <x v="112"/>
    <n v="9324"/>
    <x v="112"/>
    <s v="Southeastern Ruderal Wet Meadow &amp; Marsh"/>
    <x v="1"/>
    <x v="14"/>
    <s v="Introduced Herbaceous Wetland Vegetation"/>
    <s v="Wetland"/>
    <n v="20"/>
    <n v="50"/>
    <n v="0.05"/>
    <n v="0.02"/>
    <n v="15.107100000000001"/>
    <n v="6.04284"/>
  </r>
  <r>
    <n v="4985"/>
    <n v="4986"/>
    <n v="3930"/>
    <n v="872.46"/>
    <x v="113"/>
    <n v="9324"/>
    <x v="113"/>
    <s v="Southeastern Ruderal Wet Meadow &amp; Marsh"/>
    <x v="1"/>
    <x v="14"/>
    <s v="Introduced Herbaceous Wetland Vegetation"/>
    <s v="Wetland"/>
    <n v="20"/>
    <n v="50"/>
    <n v="0.05"/>
    <n v="0.02"/>
    <n v="43.623000000000005"/>
    <n v="17.449200000000001"/>
  </r>
  <r>
    <n v="5014"/>
    <n v="5015"/>
    <n v="13"/>
    <n v="2.8860000000000001"/>
    <x v="113"/>
    <n v="7993"/>
    <x v="113"/>
    <s v="Eastern Warm Temperate Row Crop - Close Grown Crop"/>
    <x v="0"/>
    <x v="3"/>
    <s v="Agricultural-Row Crop-Close Grown Crop"/>
    <s v=" "/>
    <n v="0"/>
    <n v="0"/>
    <n v="0"/>
    <n v="0"/>
    <n v="0"/>
    <n v="0"/>
  </r>
  <r>
    <n v="3780"/>
    <n v="3781"/>
    <n v="16"/>
    <n v="3.552"/>
    <x v="38"/>
    <n v="7305"/>
    <x v="38"/>
    <s v="Southern Interior Low Plateau Dry-Mesic Oak Forest"/>
    <x v="4"/>
    <x v="13"/>
    <s v="Chestnut Oak Forest and Woodland"/>
    <s v=" "/>
    <n v="0"/>
    <n v="0"/>
    <n v="0"/>
    <n v="0"/>
    <n v="0"/>
    <n v="0"/>
  </r>
  <r>
    <n v="5016"/>
    <n v="5017"/>
    <n v="119"/>
    <n v="26.417999999999999"/>
    <x v="113"/>
    <n v="7974"/>
    <x v="113"/>
    <s v="Eastern Cool Temperate Row Crop"/>
    <x v="0"/>
    <x v="3"/>
    <s v="Agricultural-Row Crop"/>
    <s v=" "/>
    <n v="0"/>
    <n v="0"/>
    <n v="0"/>
    <n v="0"/>
    <n v="0"/>
    <n v="0"/>
  </r>
  <r>
    <n v="5017"/>
    <n v="5018"/>
    <n v="13"/>
    <n v="2.8860000000000001"/>
    <x v="113"/>
    <n v="7977"/>
    <x v="113"/>
    <s v="Eastern Cool Temperate Pasture and Hayland"/>
    <x v="0"/>
    <x v="3"/>
    <s v="Agricultural-Pasture and Hayland"/>
    <s v=" "/>
    <n v="0"/>
    <n v="0"/>
    <n v="0"/>
    <n v="0"/>
    <n v="0"/>
    <n v="0"/>
  </r>
  <r>
    <n v="5018"/>
    <n v="5019"/>
    <n v="48"/>
    <n v="10.656000000000001"/>
    <x v="113"/>
    <n v="7976"/>
    <x v="113"/>
    <s v="Eastern Cool Temperate Fallow/Idle Cropland"/>
    <x v="0"/>
    <x v="3"/>
    <s v="Agricultural-Fallow/Idle Cropland"/>
    <s v=" "/>
    <n v="0"/>
    <n v="0"/>
    <n v="0"/>
    <n v="0"/>
    <n v="0"/>
    <n v="0"/>
  </r>
  <r>
    <n v="5019"/>
    <n v="5020"/>
    <n v="5"/>
    <n v="1.1100000000000001"/>
    <x v="113"/>
    <n v="7909"/>
    <x v="113"/>
    <s v="Eastern Cool Temperate Urban Shrubland"/>
    <x v="0"/>
    <x v="4"/>
    <s v="Developed-Upland Shrubland"/>
    <s v=" "/>
    <n v="0"/>
    <n v="0"/>
    <n v="0"/>
    <n v="0"/>
    <n v="0"/>
    <n v="0"/>
  </r>
  <r>
    <n v="5020"/>
    <n v="5021"/>
    <n v="2"/>
    <n v="0.44400000000000001"/>
    <x v="113"/>
    <n v="7905"/>
    <x v="113"/>
    <s v="Eastern Cool Temperate Urban Deciduous Forest"/>
    <x v="0"/>
    <x v="4"/>
    <s v="Developed-Upland Deciduous Forest"/>
    <s v=" "/>
    <n v="0"/>
    <n v="0"/>
    <n v="0"/>
    <n v="0"/>
    <n v="0"/>
    <n v="0"/>
  </r>
  <r>
    <m/>
    <m/>
    <m/>
    <m/>
    <x v="115"/>
    <m/>
    <x v="115"/>
    <m/>
    <x v="9"/>
    <x v="16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G119" firstHeaderRow="1" firstDataRow="2" firstDataCol="2"/>
  <pivotFields count="18"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axis="axisRow" compact="0" outline="0" subtotalTop="0" showAll="0" defaultSubtotal="0">
      <items count="116">
        <item x="81"/>
        <item x="0"/>
        <item x="77"/>
        <item x="78"/>
        <item x="11"/>
        <item x="72"/>
        <item x="64"/>
        <item x="73"/>
        <item x="53"/>
        <item x="70"/>
        <item x="75"/>
        <item x="79"/>
        <item x="80"/>
        <item x="27"/>
        <item x="76"/>
        <item x="82"/>
        <item x="41"/>
        <item x="71"/>
        <item x="85"/>
        <item x="94"/>
        <item x="90"/>
        <item x="91"/>
        <item x="95"/>
        <item x="83"/>
        <item x="86"/>
        <item x="87"/>
        <item x="92"/>
        <item x="98"/>
        <item x="93"/>
        <item x="99"/>
        <item x="60"/>
        <item x="88"/>
        <item x="84"/>
        <item x="89"/>
        <item x="66"/>
        <item x="59"/>
        <item x="61"/>
        <item x="62"/>
        <item x="104"/>
        <item x="101"/>
        <item x="100"/>
        <item x="67"/>
        <item x="65"/>
        <item x="68"/>
        <item x="1"/>
        <item x="69"/>
        <item x="102"/>
        <item x="2"/>
        <item x="19"/>
        <item x="103"/>
        <item x="63"/>
        <item x="114"/>
        <item x="14"/>
        <item x="13"/>
        <item x="7"/>
        <item x="8"/>
        <item x="15"/>
        <item x="4"/>
        <item x="3"/>
        <item x="20"/>
        <item x="107"/>
        <item x="9"/>
        <item x="16"/>
        <item x="21"/>
        <item x="17"/>
        <item x="10"/>
        <item x="5"/>
        <item x="18"/>
        <item x="23"/>
        <item x="6"/>
        <item x="108"/>
        <item x="22"/>
        <item x="12"/>
        <item x="38"/>
        <item x="25"/>
        <item x="30"/>
        <item x="29"/>
        <item x="24"/>
        <item x="33"/>
        <item x="36"/>
        <item x="39"/>
        <item x="109"/>
        <item x="40"/>
        <item x="42"/>
        <item x="37"/>
        <item x="34"/>
        <item x="26"/>
        <item x="32"/>
        <item x="31"/>
        <item x="35"/>
        <item x="28"/>
        <item x="44"/>
        <item x="43"/>
        <item x="110"/>
        <item x="47"/>
        <item x="105"/>
        <item x="112"/>
        <item x="56"/>
        <item x="48"/>
        <item x="52"/>
        <item x="45"/>
        <item x="58"/>
        <item x="49"/>
        <item x="74"/>
        <item x="50"/>
        <item x="111"/>
        <item x="55"/>
        <item x="57"/>
        <item x="51"/>
        <item x="54"/>
        <item x="46"/>
        <item x="106"/>
        <item x="113"/>
        <item x="97"/>
        <item x="96"/>
        <item x="115"/>
      </items>
    </pivotField>
    <pivotField compact="0" outline="0" subtotalTop="0" showAll="0" defaultSubtotal="0"/>
    <pivotField axis="axisRow" compact="0" outline="0" subtotalTop="0" showAll="0" defaultSubtotal="0">
      <items count="116">
        <item x="79"/>
        <item x="41"/>
        <item x="0"/>
        <item x="66"/>
        <item x="50"/>
        <item x="109"/>
        <item x="107"/>
        <item x="3"/>
        <item x="40"/>
        <item x="62"/>
        <item x="83"/>
        <item x="74"/>
        <item x="86"/>
        <item x="65"/>
        <item x="10"/>
        <item x="42"/>
        <item x="93"/>
        <item x="56"/>
        <item x="103"/>
        <item x="25"/>
        <item x="92"/>
        <item x="48"/>
        <item x="81"/>
        <item x="89"/>
        <item x="87"/>
        <item x="8"/>
        <item x="1"/>
        <item x="17"/>
        <item x="26"/>
        <item x="30"/>
        <item x="71"/>
        <item x="85"/>
        <item x="33"/>
        <item x="52"/>
        <item x="106"/>
        <item x="15"/>
        <item x="13"/>
        <item x="70"/>
        <item x="28"/>
        <item x="76"/>
        <item x="53"/>
        <item x="4"/>
        <item x="6"/>
        <item x="27"/>
        <item x="61"/>
        <item x="58"/>
        <item x="36"/>
        <item x="100"/>
        <item x="44"/>
        <item x="20"/>
        <item x="102"/>
        <item x="80"/>
        <item x="29"/>
        <item x="101"/>
        <item x="47"/>
        <item x="82"/>
        <item x="104"/>
        <item x="90"/>
        <item x="91"/>
        <item x="94"/>
        <item x="39"/>
        <item x="16"/>
        <item x="97"/>
        <item x="46"/>
        <item x="73"/>
        <item x="9"/>
        <item x="112"/>
        <item x="63"/>
        <item x="96"/>
        <item x="67"/>
        <item x="7"/>
        <item x="111"/>
        <item x="45"/>
        <item x="11"/>
        <item x="55"/>
        <item x="14"/>
        <item x="54"/>
        <item x="113"/>
        <item x="38"/>
        <item x="2"/>
        <item x="18"/>
        <item x="99"/>
        <item x="84"/>
        <item x="24"/>
        <item x="12"/>
        <item x="72"/>
        <item x="98"/>
        <item x="60"/>
        <item x="88"/>
        <item x="37"/>
        <item x="57"/>
        <item x="59"/>
        <item x="78"/>
        <item x="77"/>
        <item x="110"/>
        <item x="35"/>
        <item x="95"/>
        <item x="69"/>
        <item x="5"/>
        <item x="22"/>
        <item x="19"/>
        <item x="114"/>
        <item x="23"/>
        <item x="105"/>
        <item x="49"/>
        <item x="75"/>
        <item x="51"/>
        <item x="34"/>
        <item x="108"/>
        <item x="68"/>
        <item x="21"/>
        <item x="43"/>
        <item x="31"/>
        <item x="64"/>
        <item x="32"/>
        <item h="1" x="115"/>
      </items>
    </pivotField>
    <pivotField compact="0" outline="0" subtotalTop="0" showAll="0" defaultSubtotal="0"/>
    <pivotField compact="0" outline="0" subtotalTop="0" showAll="0" defaultSubtotal="0"/>
    <pivotField axis="axisCol" compact="0" outline="0" subtotalTop="0" multipleItemSelectionAllowed="1" showAll="0" defaultSubtotal="0">
      <items count="17">
        <item h="1" x="3"/>
        <item x="15"/>
        <item x="12"/>
        <item h="1" x="4"/>
        <item h="1" x="8"/>
        <item h="1" x="7"/>
        <item h="1" x="6"/>
        <item h="1" x="5"/>
        <item h="1" x="2"/>
        <item h="1" x="10"/>
        <item x="1"/>
        <item x="13"/>
        <item h="1" x="0"/>
        <item h="1" x="9"/>
        <item x="14"/>
        <item h="1" x="11"/>
        <item h="1" x="16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dataField="1" compact="0" outline="0" subtotalTop="0" showAll="0" defaultSubtotal="0"/>
  </pivotFields>
  <rowFields count="2">
    <field x="4"/>
    <field x="6"/>
  </rowFields>
  <rowItems count="115">
    <i>
      <x/>
      <x v="22"/>
    </i>
    <i>
      <x v="1"/>
      <x v="2"/>
    </i>
    <i>
      <x v="2"/>
      <x v="93"/>
    </i>
    <i>
      <x v="3"/>
      <x v="92"/>
    </i>
    <i>
      <x v="4"/>
      <x v="73"/>
    </i>
    <i>
      <x v="5"/>
      <x v="85"/>
    </i>
    <i>
      <x v="6"/>
      <x v="113"/>
    </i>
    <i>
      <x v="7"/>
      <x v="64"/>
    </i>
    <i>
      <x v="8"/>
      <x v="40"/>
    </i>
    <i>
      <x v="9"/>
      <x v="37"/>
    </i>
    <i>
      <x v="10"/>
      <x v="105"/>
    </i>
    <i>
      <x v="11"/>
      <x/>
    </i>
    <i>
      <x v="12"/>
      <x v="51"/>
    </i>
    <i>
      <x v="13"/>
      <x v="43"/>
    </i>
    <i>
      <x v="14"/>
      <x v="39"/>
    </i>
    <i>
      <x v="15"/>
      <x v="55"/>
    </i>
    <i>
      <x v="16"/>
      <x v="1"/>
    </i>
    <i>
      <x v="17"/>
      <x v="30"/>
    </i>
    <i>
      <x v="18"/>
      <x v="31"/>
    </i>
    <i>
      <x v="19"/>
      <x v="59"/>
    </i>
    <i>
      <x v="20"/>
      <x v="57"/>
    </i>
    <i>
      <x v="21"/>
      <x v="58"/>
    </i>
    <i>
      <x v="22"/>
      <x v="96"/>
    </i>
    <i>
      <x v="23"/>
      <x v="10"/>
    </i>
    <i>
      <x v="24"/>
      <x v="12"/>
    </i>
    <i>
      <x v="25"/>
      <x v="24"/>
    </i>
    <i>
      <x v="26"/>
      <x v="20"/>
    </i>
    <i>
      <x v="27"/>
      <x v="86"/>
    </i>
    <i>
      <x v="28"/>
      <x v="16"/>
    </i>
    <i>
      <x v="29"/>
      <x v="81"/>
    </i>
    <i>
      <x v="30"/>
      <x v="87"/>
    </i>
    <i>
      <x v="31"/>
      <x v="88"/>
    </i>
    <i>
      <x v="32"/>
      <x v="82"/>
    </i>
    <i>
      <x v="33"/>
      <x v="23"/>
    </i>
    <i>
      <x v="34"/>
      <x v="3"/>
    </i>
    <i>
      <x v="35"/>
      <x v="91"/>
    </i>
    <i>
      <x v="36"/>
      <x v="44"/>
    </i>
    <i>
      <x v="37"/>
      <x v="9"/>
    </i>
    <i>
      <x v="38"/>
      <x v="56"/>
    </i>
    <i>
      <x v="39"/>
      <x v="53"/>
    </i>
    <i>
      <x v="40"/>
      <x v="47"/>
    </i>
    <i>
      <x v="41"/>
      <x v="69"/>
    </i>
    <i>
      <x v="42"/>
      <x v="13"/>
    </i>
    <i>
      <x v="43"/>
      <x v="109"/>
    </i>
    <i>
      <x v="44"/>
      <x v="26"/>
    </i>
    <i>
      <x v="45"/>
      <x v="97"/>
    </i>
    <i>
      <x v="46"/>
      <x v="50"/>
    </i>
    <i>
      <x v="47"/>
      <x v="79"/>
    </i>
    <i>
      <x v="48"/>
      <x v="100"/>
    </i>
    <i>
      <x v="49"/>
      <x v="18"/>
    </i>
    <i>
      <x v="50"/>
      <x v="67"/>
    </i>
    <i>
      <x v="51"/>
      <x v="101"/>
    </i>
    <i>
      <x v="52"/>
      <x v="75"/>
    </i>
    <i>
      <x v="53"/>
      <x v="36"/>
    </i>
    <i>
      <x v="54"/>
      <x v="70"/>
    </i>
    <i>
      <x v="55"/>
      <x v="25"/>
    </i>
    <i>
      <x v="56"/>
      <x v="35"/>
    </i>
    <i>
      <x v="57"/>
      <x v="41"/>
    </i>
    <i>
      <x v="58"/>
      <x v="7"/>
    </i>
    <i>
      <x v="59"/>
      <x v="49"/>
    </i>
    <i>
      <x v="60"/>
      <x v="6"/>
    </i>
    <i>
      <x v="61"/>
      <x v="65"/>
    </i>
    <i>
      <x v="62"/>
      <x v="61"/>
    </i>
    <i>
      <x v="63"/>
      <x v="110"/>
    </i>
    <i>
      <x v="64"/>
      <x v="27"/>
    </i>
    <i>
      <x v="65"/>
      <x v="14"/>
    </i>
    <i>
      <x v="66"/>
      <x v="98"/>
    </i>
    <i>
      <x v="67"/>
      <x v="80"/>
    </i>
    <i>
      <x v="68"/>
      <x v="102"/>
    </i>
    <i>
      <x v="69"/>
      <x v="42"/>
    </i>
    <i>
      <x v="70"/>
      <x v="108"/>
    </i>
    <i>
      <x v="71"/>
      <x v="99"/>
    </i>
    <i>
      <x v="72"/>
      <x v="84"/>
    </i>
    <i>
      <x v="73"/>
      <x v="78"/>
    </i>
    <i>
      <x v="74"/>
      <x v="19"/>
    </i>
    <i>
      <x v="75"/>
      <x v="29"/>
    </i>
    <i>
      <x v="76"/>
      <x v="52"/>
    </i>
    <i>
      <x v="77"/>
      <x v="83"/>
    </i>
    <i>
      <x v="78"/>
      <x v="32"/>
    </i>
    <i>
      <x v="79"/>
      <x v="46"/>
    </i>
    <i>
      <x v="80"/>
      <x v="60"/>
    </i>
    <i>
      <x v="81"/>
      <x v="5"/>
    </i>
    <i>
      <x v="82"/>
      <x v="8"/>
    </i>
    <i>
      <x v="83"/>
      <x v="15"/>
    </i>
    <i>
      <x v="84"/>
      <x v="89"/>
    </i>
    <i>
      <x v="85"/>
      <x v="107"/>
    </i>
    <i>
      <x v="86"/>
      <x v="28"/>
    </i>
    <i>
      <x v="87"/>
      <x v="114"/>
    </i>
    <i>
      <x v="88"/>
      <x v="112"/>
    </i>
    <i>
      <x v="89"/>
      <x v="95"/>
    </i>
    <i>
      <x v="90"/>
      <x v="38"/>
    </i>
    <i>
      <x v="91"/>
      <x v="48"/>
    </i>
    <i>
      <x v="92"/>
      <x v="111"/>
    </i>
    <i>
      <x v="93"/>
      <x v="94"/>
    </i>
    <i>
      <x v="94"/>
      <x v="54"/>
    </i>
    <i>
      <x v="95"/>
      <x v="103"/>
    </i>
    <i>
      <x v="96"/>
      <x v="66"/>
    </i>
    <i>
      <x v="97"/>
      <x v="17"/>
    </i>
    <i>
      <x v="98"/>
      <x v="21"/>
    </i>
    <i>
      <x v="99"/>
      <x v="33"/>
    </i>
    <i>
      <x v="100"/>
      <x v="72"/>
    </i>
    <i>
      <x v="101"/>
      <x v="45"/>
    </i>
    <i>
      <x v="102"/>
      <x v="104"/>
    </i>
    <i>
      <x v="103"/>
      <x v="11"/>
    </i>
    <i>
      <x v="104"/>
      <x v="4"/>
    </i>
    <i>
      <x v="105"/>
      <x v="71"/>
    </i>
    <i>
      <x v="106"/>
      <x v="74"/>
    </i>
    <i>
      <x v="107"/>
      <x v="90"/>
    </i>
    <i>
      <x v="108"/>
      <x v="106"/>
    </i>
    <i>
      <x v="109"/>
      <x v="76"/>
    </i>
    <i>
      <x v="110"/>
      <x v="63"/>
    </i>
    <i>
      <x v="111"/>
      <x v="34"/>
    </i>
    <i>
      <x v="112"/>
      <x v="77"/>
    </i>
    <i>
      <x v="113"/>
      <x v="62"/>
    </i>
    <i>
      <x v="114"/>
      <x v="68"/>
    </i>
  </rowItems>
  <colFields count="1">
    <field x="9"/>
  </colFields>
  <colItems count="5">
    <i>
      <x v="1"/>
    </i>
    <i>
      <x v="2"/>
    </i>
    <i>
      <x v="10"/>
    </i>
    <i>
      <x v="11"/>
    </i>
    <i>
      <x v="14"/>
    </i>
  </colItems>
  <dataFields count="1">
    <dataField name="Sum of min_annu_acres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83B580-E48B-4610-9B8D-C4373B54C42C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120" firstHeaderRow="1" firstDataRow="2" firstDataCol="1"/>
  <pivotFields count="18">
    <pivotField showAll="0"/>
    <pivotField showAll="0"/>
    <pivotField showAll="0"/>
    <pivotField showAll="0"/>
    <pivotField showAll="0"/>
    <pivotField showAll="0"/>
    <pivotField axis="axisRow" showAll="0">
      <items count="117">
        <item x="79"/>
        <item x="41"/>
        <item x="0"/>
        <item x="66"/>
        <item x="50"/>
        <item x="109"/>
        <item x="107"/>
        <item x="3"/>
        <item x="40"/>
        <item x="62"/>
        <item x="83"/>
        <item x="74"/>
        <item x="86"/>
        <item x="65"/>
        <item x="10"/>
        <item x="42"/>
        <item x="93"/>
        <item x="56"/>
        <item x="103"/>
        <item x="25"/>
        <item x="92"/>
        <item x="48"/>
        <item x="81"/>
        <item x="89"/>
        <item x="87"/>
        <item x="8"/>
        <item x="1"/>
        <item x="17"/>
        <item x="26"/>
        <item x="30"/>
        <item x="71"/>
        <item x="85"/>
        <item x="33"/>
        <item x="52"/>
        <item x="106"/>
        <item x="15"/>
        <item x="13"/>
        <item x="70"/>
        <item x="28"/>
        <item x="76"/>
        <item x="53"/>
        <item x="4"/>
        <item x="6"/>
        <item x="27"/>
        <item x="61"/>
        <item x="58"/>
        <item x="36"/>
        <item x="100"/>
        <item x="44"/>
        <item x="20"/>
        <item x="102"/>
        <item x="80"/>
        <item x="29"/>
        <item x="101"/>
        <item x="47"/>
        <item x="82"/>
        <item x="104"/>
        <item x="90"/>
        <item x="91"/>
        <item x="94"/>
        <item x="39"/>
        <item x="16"/>
        <item x="97"/>
        <item x="46"/>
        <item x="73"/>
        <item x="9"/>
        <item x="112"/>
        <item x="63"/>
        <item x="96"/>
        <item x="67"/>
        <item x="7"/>
        <item x="111"/>
        <item x="45"/>
        <item x="11"/>
        <item x="55"/>
        <item x="14"/>
        <item x="54"/>
        <item x="113"/>
        <item x="38"/>
        <item x="2"/>
        <item x="18"/>
        <item x="99"/>
        <item x="84"/>
        <item x="24"/>
        <item x="12"/>
        <item x="72"/>
        <item x="98"/>
        <item x="60"/>
        <item x="88"/>
        <item x="37"/>
        <item x="57"/>
        <item x="59"/>
        <item x="78"/>
        <item x="77"/>
        <item x="110"/>
        <item x="35"/>
        <item x="95"/>
        <item x="69"/>
        <item x="5"/>
        <item x="22"/>
        <item x="19"/>
        <item x="114"/>
        <item x="23"/>
        <item x="105"/>
        <item x="49"/>
        <item x="75"/>
        <item x="51"/>
        <item x="34"/>
        <item x="108"/>
        <item x="68"/>
        <item x="21"/>
        <item x="43"/>
        <item x="31"/>
        <item x="64"/>
        <item x="32"/>
        <item x="115"/>
        <item t="default"/>
      </items>
    </pivotField>
    <pivotField showAll="0"/>
    <pivotField axis="axisCol" showAll="0">
      <items count="11">
        <item x="3"/>
        <item x="5"/>
        <item x="7"/>
        <item h="1" x="0"/>
        <item x="4"/>
        <item x="6"/>
        <item x="1"/>
        <item x="2"/>
        <item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6"/>
  </rowFields>
  <rowItems count="1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 t="grand">
      <x/>
    </i>
  </rowItems>
  <colFields count="1">
    <field x="8"/>
  </colFields>
  <colItems count="9">
    <i>
      <x/>
    </i>
    <i>
      <x v="1"/>
    </i>
    <i>
      <x v="2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min_annu_acres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19"/>
  <sheetViews>
    <sheetView workbookViewId="0">
      <selection activeCell="B10" sqref="B10"/>
    </sheetView>
  </sheetViews>
  <sheetFormatPr defaultRowHeight="15" x14ac:dyDescent="0.25"/>
  <cols>
    <col min="1" max="1" width="21.7109375" bestFit="1" customWidth="1"/>
    <col min="2" max="2" width="16.5703125" bestFit="1" customWidth="1"/>
    <col min="3" max="3" width="12.140625" bestFit="1" customWidth="1"/>
    <col min="4" max="4" width="17.7109375" bestFit="1" customWidth="1"/>
    <col min="5" max="7" width="12" bestFit="1" customWidth="1"/>
  </cols>
  <sheetData>
    <row r="3" spans="1:7" x14ac:dyDescent="0.25">
      <c r="A3" s="2" t="s">
        <v>295</v>
      </c>
      <c r="C3" s="2" t="s">
        <v>7</v>
      </c>
    </row>
    <row r="4" spans="1:7" x14ac:dyDescent="0.25">
      <c r="A4" s="2" t="s">
        <v>3</v>
      </c>
      <c r="B4" s="2" t="s">
        <v>5</v>
      </c>
      <c r="C4" t="s">
        <v>158</v>
      </c>
      <c r="D4" t="s">
        <v>57</v>
      </c>
      <c r="E4" t="s">
        <v>32</v>
      </c>
      <c r="F4" t="s">
        <v>51</v>
      </c>
      <c r="G4" t="s">
        <v>16</v>
      </c>
    </row>
    <row r="5" spans="1:7" x14ac:dyDescent="0.25">
      <c r="A5">
        <v>1</v>
      </c>
      <c r="B5" t="s">
        <v>111</v>
      </c>
      <c r="C5" s="1"/>
      <c r="D5" s="1">
        <v>767.96460000000002</v>
      </c>
      <c r="E5" s="1">
        <v>47.877999952122003</v>
      </c>
      <c r="F5" s="1">
        <v>9242.3103520020832</v>
      </c>
      <c r="G5" s="1">
        <v>710.04627966418798</v>
      </c>
    </row>
    <row r="6" spans="1:7" x14ac:dyDescent="0.25">
      <c r="A6">
        <v>2</v>
      </c>
      <c r="B6" t="s">
        <v>12</v>
      </c>
      <c r="C6" s="1"/>
      <c r="D6" s="1">
        <v>173.87040000000002</v>
      </c>
      <c r="E6" s="1">
        <v>280.75599971924402</v>
      </c>
      <c r="F6" s="1">
        <v>1979.0126591156759</v>
      </c>
      <c r="G6" s="1">
        <v>1146.1623191305741</v>
      </c>
    </row>
    <row r="7" spans="1:7" x14ac:dyDescent="0.25">
      <c r="A7">
        <v>3</v>
      </c>
      <c r="B7" t="s">
        <v>105</v>
      </c>
      <c r="C7" s="1"/>
      <c r="D7" s="1">
        <v>648.17340000000013</v>
      </c>
      <c r="E7" s="1">
        <v>24.567999975432002</v>
      </c>
      <c r="F7" s="1">
        <v>5558.0078626927625</v>
      </c>
      <c r="G7" s="1">
        <v>336.76955989255202</v>
      </c>
    </row>
    <row r="8" spans="1:7" x14ac:dyDescent="0.25">
      <c r="A8">
        <v>4</v>
      </c>
      <c r="B8" t="s">
        <v>106</v>
      </c>
      <c r="C8" s="1"/>
      <c r="D8" s="1">
        <v>330.75780000000003</v>
      </c>
      <c r="E8" s="1">
        <v>23.383999976616</v>
      </c>
      <c r="F8" s="1">
        <v>4986.8304049834551</v>
      </c>
      <c r="G8" s="1">
        <v>201.72103990424404</v>
      </c>
    </row>
    <row r="9" spans="1:7" x14ac:dyDescent="0.25">
      <c r="A9">
        <v>5</v>
      </c>
      <c r="B9" t="s">
        <v>75</v>
      </c>
      <c r="C9" s="1"/>
      <c r="D9" s="1">
        <v>534.13199999999995</v>
      </c>
      <c r="E9" s="1">
        <v>701.07599929892399</v>
      </c>
      <c r="F9" s="1">
        <v>4448.521633003943</v>
      </c>
      <c r="G9" s="1">
        <v>752.98847956177212</v>
      </c>
    </row>
    <row r="10" spans="1:7" x14ac:dyDescent="0.25">
      <c r="A10">
        <v>6</v>
      </c>
      <c r="B10" t="s">
        <v>101</v>
      </c>
      <c r="C10" s="1"/>
      <c r="D10" s="1">
        <v>849.23880000000008</v>
      </c>
      <c r="E10" s="1">
        <v>135.41999986458001</v>
      </c>
      <c r="F10" s="1">
        <v>10807.778239372901</v>
      </c>
      <c r="G10" s="1">
        <v>373.92199987005597</v>
      </c>
    </row>
    <row r="11" spans="1:7" x14ac:dyDescent="0.25">
      <c r="A11">
        <v>7</v>
      </c>
      <c r="B11" t="s">
        <v>96</v>
      </c>
      <c r="C11" s="1"/>
      <c r="D11" s="1">
        <v>602.48580000000004</v>
      </c>
      <c r="E11" s="1">
        <v>660.81999933918007</v>
      </c>
      <c r="F11" s="1">
        <v>3085.6065459410397</v>
      </c>
      <c r="G11" s="1">
        <v>213.23987993717401</v>
      </c>
    </row>
    <row r="12" spans="1:7" x14ac:dyDescent="0.25">
      <c r="A12">
        <v>8</v>
      </c>
      <c r="B12" t="s">
        <v>102</v>
      </c>
      <c r="C12" s="1"/>
      <c r="D12" s="1">
        <v>1060.2054000000001</v>
      </c>
      <c r="E12" s="1">
        <v>73.629999926370004</v>
      </c>
      <c r="F12" s="1">
        <v>8019.0427794473699</v>
      </c>
      <c r="G12" s="1">
        <v>276.68599991822998</v>
      </c>
    </row>
    <row r="13" spans="1:7" x14ac:dyDescent="0.25">
      <c r="A13">
        <v>9</v>
      </c>
      <c r="B13" t="s">
        <v>95</v>
      </c>
      <c r="C13" s="1"/>
      <c r="D13" s="1">
        <v>1168.2084000000002</v>
      </c>
      <c r="E13" s="1">
        <v>274.31799972568206</v>
      </c>
      <c r="F13" s="1">
        <v>8805.9883802323602</v>
      </c>
      <c r="G13" s="1">
        <v>451.52727988863012</v>
      </c>
    </row>
    <row r="14" spans="1:7" x14ac:dyDescent="0.25">
      <c r="A14">
        <v>10</v>
      </c>
      <c r="B14" t="s">
        <v>99</v>
      </c>
      <c r="C14" s="1"/>
      <c r="D14" s="1">
        <v>669.72960000000012</v>
      </c>
      <c r="E14" s="1">
        <v>237.39199976260801</v>
      </c>
      <c r="F14" s="1">
        <v>4657.0462332257221</v>
      </c>
      <c r="G14" s="1">
        <v>399.801279894402</v>
      </c>
    </row>
    <row r="15" spans="1:7" x14ac:dyDescent="0.25">
      <c r="A15">
        <v>11</v>
      </c>
      <c r="B15" t="s">
        <v>103</v>
      </c>
      <c r="C15" s="1"/>
      <c r="D15" s="1">
        <v>944.78760000000011</v>
      </c>
      <c r="E15" s="1">
        <v>183.59399981640601</v>
      </c>
      <c r="F15" s="1">
        <v>11585.196868715178</v>
      </c>
      <c r="G15" s="1">
        <v>467.67555986021404</v>
      </c>
    </row>
    <row r="16" spans="1:7" x14ac:dyDescent="0.25">
      <c r="A16">
        <v>12</v>
      </c>
      <c r="B16" t="s">
        <v>107</v>
      </c>
      <c r="C16" s="1"/>
      <c r="D16" s="1">
        <v>669.04140000000007</v>
      </c>
      <c r="E16" s="1">
        <v>87.615999912384012</v>
      </c>
      <c r="F16" s="1">
        <v>13062.990613041167</v>
      </c>
      <c r="G16" s="1">
        <v>333.60827988700203</v>
      </c>
    </row>
    <row r="17" spans="1:7" x14ac:dyDescent="0.25">
      <c r="A17">
        <v>13</v>
      </c>
      <c r="B17" t="s">
        <v>110</v>
      </c>
      <c r="C17" s="1"/>
      <c r="D17" s="1">
        <v>631.36800000000005</v>
      </c>
      <c r="E17" s="1">
        <v>25.529999974470002</v>
      </c>
      <c r="F17" s="1">
        <v>6082.647777467796</v>
      </c>
      <c r="G17" s="1">
        <v>400.90387988537401</v>
      </c>
    </row>
    <row r="18" spans="1:7" x14ac:dyDescent="0.25">
      <c r="A18">
        <v>14</v>
      </c>
      <c r="B18" t="s">
        <v>93</v>
      </c>
      <c r="C18" s="1"/>
      <c r="D18" s="1">
        <v>318.50340000000006</v>
      </c>
      <c r="E18" s="1">
        <v>324.11999967588002</v>
      </c>
      <c r="F18" s="1">
        <v>2872.5087457081613</v>
      </c>
      <c r="G18" s="1">
        <v>2671.5731580259021</v>
      </c>
    </row>
    <row r="19" spans="1:7" x14ac:dyDescent="0.25">
      <c r="A19">
        <v>15</v>
      </c>
      <c r="B19" t="s">
        <v>104</v>
      </c>
      <c r="C19" s="1"/>
      <c r="D19" s="1">
        <v>541.21379999999999</v>
      </c>
      <c r="E19" s="1">
        <v>9.2499999907500001</v>
      </c>
      <c r="F19" s="1">
        <v>4327.8202328958305</v>
      </c>
      <c r="G19" s="1">
        <v>433.12347988374609</v>
      </c>
    </row>
    <row r="20" spans="1:7" x14ac:dyDescent="0.25">
      <c r="A20">
        <v>16</v>
      </c>
      <c r="B20" t="s">
        <v>113</v>
      </c>
      <c r="C20" s="1"/>
      <c r="D20" s="1">
        <v>697.32420000000002</v>
      </c>
      <c r="E20" s="1">
        <v>26.047999973952003</v>
      </c>
      <c r="F20" s="1">
        <v>7500.5237216343894</v>
      </c>
      <c r="G20" s="1">
        <v>591.25851982003201</v>
      </c>
    </row>
    <row r="21" spans="1:7" x14ac:dyDescent="0.25">
      <c r="A21">
        <v>17</v>
      </c>
      <c r="B21" t="s">
        <v>94</v>
      </c>
      <c r="C21" s="1"/>
      <c r="D21" s="1">
        <v>824.50800000000004</v>
      </c>
      <c r="E21" s="1">
        <v>233.91399976608599</v>
      </c>
      <c r="F21" s="1">
        <v>4095.4686897664201</v>
      </c>
      <c r="G21" s="1">
        <v>548.77807964738997</v>
      </c>
    </row>
    <row r="22" spans="1:7" x14ac:dyDescent="0.25">
      <c r="A22">
        <v>18</v>
      </c>
      <c r="B22" t="s">
        <v>100</v>
      </c>
      <c r="C22" s="1"/>
      <c r="D22" s="1">
        <v>942.94500000000016</v>
      </c>
      <c r="E22" s="1">
        <v>21.755999978244002</v>
      </c>
      <c r="F22" s="1">
        <v>6797.8080925025688</v>
      </c>
      <c r="G22" s="1">
        <v>399.21223991534407</v>
      </c>
    </row>
    <row r="23" spans="1:7" x14ac:dyDescent="0.25">
      <c r="A23">
        <v>19</v>
      </c>
      <c r="B23" t="s">
        <v>116</v>
      </c>
      <c r="C23" s="1"/>
      <c r="D23" s="1">
        <v>529.7808</v>
      </c>
      <c r="E23" s="1">
        <v>80.289999919709999</v>
      </c>
      <c r="F23" s="1">
        <v>2949.2382886575301</v>
      </c>
      <c r="G23" s="1">
        <v>288.65031992570403</v>
      </c>
    </row>
    <row r="24" spans="1:7" x14ac:dyDescent="0.25">
      <c r="A24">
        <v>20</v>
      </c>
      <c r="B24" t="s">
        <v>126</v>
      </c>
      <c r="C24" s="1"/>
      <c r="D24" s="1">
        <v>1075.1682000000001</v>
      </c>
      <c r="E24" s="1">
        <v>63.417999936582</v>
      </c>
      <c r="F24" s="1">
        <v>15701.016615316446</v>
      </c>
      <c r="G24" s="1">
        <v>577.14819988663203</v>
      </c>
    </row>
    <row r="25" spans="1:7" x14ac:dyDescent="0.25">
      <c r="A25">
        <v>21</v>
      </c>
      <c r="B25" t="s">
        <v>121</v>
      </c>
      <c r="C25" s="1"/>
      <c r="D25" s="1">
        <v>636.58500000000004</v>
      </c>
      <c r="E25" s="1">
        <v>20.497999979502001</v>
      </c>
      <c r="F25" s="1">
        <v>6063.9870916798382</v>
      </c>
      <c r="G25" s="1">
        <v>945.92571961446015</v>
      </c>
    </row>
    <row r="26" spans="1:7" x14ac:dyDescent="0.25">
      <c r="A26">
        <v>22</v>
      </c>
      <c r="B26" t="s">
        <v>122</v>
      </c>
      <c r="C26" s="1"/>
      <c r="D26" s="1">
        <v>775.64580000000012</v>
      </c>
      <c r="E26" s="1">
        <v>17.463999982536002</v>
      </c>
      <c r="F26" s="1">
        <v>5258.1556337116799</v>
      </c>
      <c r="G26" s="1">
        <v>1082.927839746402</v>
      </c>
    </row>
    <row r="27" spans="1:7" x14ac:dyDescent="0.25">
      <c r="A27">
        <v>23</v>
      </c>
      <c r="B27" t="s">
        <v>127</v>
      </c>
      <c r="C27" s="1"/>
      <c r="D27" s="1">
        <v>715.32839999999999</v>
      </c>
      <c r="E27" s="1">
        <v>9.9899999900100003</v>
      </c>
      <c r="F27" s="1">
        <v>5972.6372630319793</v>
      </c>
      <c r="G27" s="1">
        <v>459.00127990935005</v>
      </c>
    </row>
    <row r="28" spans="1:7" x14ac:dyDescent="0.25">
      <c r="A28">
        <v>24</v>
      </c>
      <c r="B28" t="s">
        <v>114</v>
      </c>
      <c r="C28" s="1"/>
      <c r="D28" s="1">
        <v>754.68900000000008</v>
      </c>
      <c r="E28" s="1">
        <v>281.27399971872603</v>
      </c>
      <c r="F28" s="1">
        <v>4241.6620327268874</v>
      </c>
      <c r="G28" s="1">
        <v>797.90203947045597</v>
      </c>
    </row>
    <row r="29" spans="1:7" x14ac:dyDescent="0.25">
      <c r="A29">
        <v>25</v>
      </c>
      <c r="B29" t="s">
        <v>117</v>
      </c>
      <c r="C29" s="1"/>
      <c r="D29" s="1">
        <v>710.64420000000007</v>
      </c>
      <c r="E29" s="1">
        <v>29.007999970992</v>
      </c>
      <c r="F29" s="1">
        <v>4142.7198041181</v>
      </c>
      <c r="G29" s="1">
        <v>327.69271994020801</v>
      </c>
    </row>
    <row r="30" spans="1:7" x14ac:dyDescent="0.25">
      <c r="A30">
        <v>26</v>
      </c>
      <c r="B30" t="s">
        <v>118</v>
      </c>
      <c r="C30" s="1"/>
      <c r="D30" s="1">
        <v>655.36620000000005</v>
      </c>
      <c r="E30" s="1">
        <v>10.951999989048002</v>
      </c>
      <c r="F30" s="1">
        <v>3161.0580031563954</v>
      </c>
      <c r="G30" s="1">
        <v>275.82019994953203</v>
      </c>
    </row>
    <row r="31" spans="1:7" x14ac:dyDescent="0.25">
      <c r="A31">
        <v>27</v>
      </c>
      <c r="B31" t="s">
        <v>123</v>
      </c>
      <c r="C31" s="1"/>
      <c r="D31" s="1">
        <v>559.61760000000004</v>
      </c>
      <c r="E31" s="1">
        <v>17.75999998224</v>
      </c>
      <c r="F31" s="1">
        <v>5453.4331765911174</v>
      </c>
      <c r="G31" s="1">
        <v>1944.3233595266224</v>
      </c>
    </row>
    <row r="32" spans="1:7" x14ac:dyDescent="0.25">
      <c r="A32">
        <v>28</v>
      </c>
      <c r="B32" t="s">
        <v>131</v>
      </c>
      <c r="C32" s="1"/>
      <c r="D32" s="1">
        <v>848.52840000000003</v>
      </c>
      <c r="E32" s="1">
        <v>38.035999961964002</v>
      </c>
      <c r="F32" s="1">
        <v>9112.4752372485818</v>
      </c>
      <c r="G32" s="1">
        <v>243.48663999430204</v>
      </c>
    </row>
    <row r="33" spans="1:7" x14ac:dyDescent="0.25">
      <c r="A33">
        <v>29</v>
      </c>
      <c r="B33" t="s">
        <v>124</v>
      </c>
      <c r="C33" s="1"/>
      <c r="D33" s="1">
        <v>1091.1744000000001</v>
      </c>
      <c r="E33" s="1">
        <v>84.359999915640003</v>
      </c>
      <c r="F33" s="1">
        <v>4753.2864045494462</v>
      </c>
      <c r="G33" s="1">
        <v>1190.4661195833062</v>
      </c>
    </row>
    <row r="34" spans="1:7" x14ac:dyDescent="0.25">
      <c r="A34">
        <v>30</v>
      </c>
      <c r="B34" t="s">
        <v>132</v>
      </c>
      <c r="C34" s="1"/>
      <c r="D34" s="1">
        <v>743.54460000000006</v>
      </c>
      <c r="E34" s="1">
        <v>25.973999974026</v>
      </c>
      <c r="F34" s="1">
        <v>16006.149272498056</v>
      </c>
      <c r="G34" s="1">
        <v>1035.052799993784</v>
      </c>
    </row>
    <row r="35" spans="1:7" x14ac:dyDescent="0.25">
      <c r="A35">
        <v>31</v>
      </c>
      <c r="B35" t="s">
        <v>129</v>
      </c>
      <c r="C35" s="1"/>
      <c r="D35" s="1">
        <v>725.2296</v>
      </c>
      <c r="E35" s="1">
        <v>30.265999969734001</v>
      </c>
      <c r="F35" s="1">
        <v>9806.4377235686752</v>
      </c>
      <c r="G35" s="1">
        <v>354.05003991652802</v>
      </c>
    </row>
    <row r="36" spans="1:7" x14ac:dyDescent="0.25">
      <c r="A36">
        <v>32</v>
      </c>
      <c r="B36" t="s">
        <v>119</v>
      </c>
      <c r="C36" s="1"/>
      <c r="D36" s="1">
        <v>1320.5448000000001</v>
      </c>
      <c r="E36" s="1">
        <v>63.491999936508002</v>
      </c>
      <c r="F36" s="1">
        <v>7599.0314645127191</v>
      </c>
      <c r="G36" s="1">
        <v>526.62099978651008</v>
      </c>
    </row>
    <row r="37" spans="1:7" x14ac:dyDescent="0.25">
      <c r="A37">
        <v>33</v>
      </c>
      <c r="B37" t="s">
        <v>115</v>
      </c>
      <c r="C37" s="1"/>
      <c r="D37" s="1">
        <v>1047.9288000000001</v>
      </c>
      <c r="E37" s="1">
        <v>266.02999973397004</v>
      </c>
      <c r="F37" s="1">
        <v>4788.9332606641265</v>
      </c>
      <c r="G37" s="1">
        <v>802.21771948421997</v>
      </c>
    </row>
    <row r="38" spans="1:7" x14ac:dyDescent="0.25">
      <c r="A38">
        <v>34</v>
      </c>
      <c r="B38" t="s">
        <v>120</v>
      </c>
      <c r="C38" s="1"/>
      <c r="D38" s="1">
        <v>664.35720000000003</v>
      </c>
      <c r="E38" s="1">
        <v>40.329999959669998</v>
      </c>
      <c r="F38" s="1">
        <v>3694.9711746652679</v>
      </c>
      <c r="G38" s="1">
        <v>311.66875987338602</v>
      </c>
    </row>
    <row r="39" spans="1:7" x14ac:dyDescent="0.25">
      <c r="A39">
        <v>35</v>
      </c>
      <c r="B39" t="s">
        <v>149</v>
      </c>
      <c r="C39" s="1"/>
      <c r="D39" s="1">
        <v>732.37800000000004</v>
      </c>
      <c r="E39" s="1">
        <v>23.309999976690001</v>
      </c>
      <c r="F39" s="1">
        <v>4351.9199184824338</v>
      </c>
      <c r="G39" s="1">
        <v>376.02655994664605</v>
      </c>
    </row>
    <row r="40" spans="1:7" x14ac:dyDescent="0.25">
      <c r="A40">
        <v>36</v>
      </c>
      <c r="B40" t="s">
        <v>125</v>
      </c>
      <c r="C40" s="1"/>
      <c r="D40" s="1">
        <v>667.02120000000002</v>
      </c>
      <c r="E40" s="1">
        <v>66.525999933473997</v>
      </c>
      <c r="F40" s="1">
        <v>5935.44909055674</v>
      </c>
      <c r="G40" s="1">
        <v>1078.7275995723542</v>
      </c>
    </row>
    <row r="41" spans="1:7" x14ac:dyDescent="0.25">
      <c r="A41">
        <v>37</v>
      </c>
      <c r="B41" t="s">
        <v>150</v>
      </c>
      <c r="C41" s="1"/>
      <c r="D41" s="1">
        <v>520.36800000000005</v>
      </c>
      <c r="E41" s="1">
        <v>13.319999986680001</v>
      </c>
      <c r="F41" s="1">
        <v>8740.4698320369116</v>
      </c>
      <c r="G41" s="1">
        <v>461.32191997765199</v>
      </c>
    </row>
    <row r="42" spans="1:7" x14ac:dyDescent="0.25">
      <c r="A42">
        <v>38</v>
      </c>
      <c r="B42" t="s">
        <v>151</v>
      </c>
      <c r="C42" s="1"/>
      <c r="D42" s="1">
        <v>1207.6356000000001</v>
      </c>
      <c r="E42" s="1">
        <v>49.357999950642004</v>
      </c>
      <c r="F42" s="1">
        <v>17515.457498183994</v>
      </c>
      <c r="G42" s="1">
        <v>588.77655993880205</v>
      </c>
    </row>
    <row r="43" spans="1:7" x14ac:dyDescent="0.25">
      <c r="A43">
        <v>39</v>
      </c>
      <c r="B43" t="s">
        <v>172</v>
      </c>
      <c r="C43" s="1"/>
      <c r="D43" s="1">
        <v>1181.1510000000001</v>
      </c>
      <c r="E43" s="1">
        <v>31.893999968106002</v>
      </c>
      <c r="F43" s="1">
        <v>15377.248643455259</v>
      </c>
      <c r="G43" s="1">
        <v>869.99579999112007</v>
      </c>
    </row>
    <row r="44" spans="1:7" x14ac:dyDescent="0.25">
      <c r="A44">
        <v>40</v>
      </c>
      <c r="B44" t="s">
        <v>134</v>
      </c>
      <c r="C44" s="1"/>
      <c r="D44" s="1">
        <v>907.80240000000003</v>
      </c>
      <c r="E44" s="1">
        <v>79.475999920524004</v>
      </c>
      <c r="F44" s="1">
        <v>4427.8819756909079</v>
      </c>
      <c r="G44" s="1">
        <v>723.28931960839202</v>
      </c>
    </row>
    <row r="45" spans="1:7" x14ac:dyDescent="0.25">
      <c r="A45">
        <v>41</v>
      </c>
      <c r="B45" t="s">
        <v>133</v>
      </c>
      <c r="C45" s="1"/>
      <c r="D45" s="1">
        <v>1522.9866000000002</v>
      </c>
      <c r="E45" s="1">
        <v>106.55999989343999</v>
      </c>
      <c r="F45" s="1">
        <v>6809.4789491544898</v>
      </c>
      <c r="G45" s="1">
        <v>466.37463984245403</v>
      </c>
    </row>
    <row r="46" spans="1:7" x14ac:dyDescent="0.25">
      <c r="A46">
        <v>42</v>
      </c>
      <c r="B46" t="s">
        <v>167</v>
      </c>
      <c r="C46" s="1"/>
      <c r="D46" s="1">
        <v>888.1998000000001</v>
      </c>
      <c r="E46" s="1">
        <v>19.683999980315999</v>
      </c>
      <c r="F46" s="1">
        <v>12398.725377981282</v>
      </c>
      <c r="G46" s="1">
        <v>286.15207997328599</v>
      </c>
    </row>
    <row r="47" spans="1:7" x14ac:dyDescent="0.25">
      <c r="A47">
        <v>43</v>
      </c>
      <c r="B47" t="s">
        <v>164</v>
      </c>
      <c r="C47" s="1"/>
      <c r="D47" s="1">
        <v>1513.7069999999999</v>
      </c>
      <c r="E47" s="1">
        <v>66.081999933917999</v>
      </c>
      <c r="F47" s="1">
        <v>24795.110241709677</v>
      </c>
      <c r="G47" s="1">
        <v>478.50175997284202</v>
      </c>
    </row>
    <row r="48" spans="1:7" x14ac:dyDescent="0.25">
      <c r="A48">
        <v>44</v>
      </c>
      <c r="B48" t="s">
        <v>168</v>
      </c>
      <c r="C48" s="1"/>
      <c r="D48" s="1">
        <v>916.52700000000016</v>
      </c>
      <c r="E48" s="1">
        <v>20.127999979872001</v>
      </c>
      <c r="F48" s="1">
        <v>15444.057949941925</v>
      </c>
      <c r="G48" s="1">
        <v>290.91471999474595</v>
      </c>
    </row>
    <row r="49" spans="1:7" x14ac:dyDescent="0.25">
      <c r="A49">
        <v>45</v>
      </c>
      <c r="B49" t="s">
        <v>155</v>
      </c>
      <c r="C49" s="1">
        <v>19.694571448265997</v>
      </c>
      <c r="D49" s="1">
        <v>567.27660000000003</v>
      </c>
      <c r="E49" s="1">
        <v>6.275199993858001</v>
      </c>
      <c r="F49" s="1">
        <v>7418.3044297394345</v>
      </c>
      <c r="G49" s="1">
        <v>417.69744000000003</v>
      </c>
    </row>
    <row r="50" spans="1:7" x14ac:dyDescent="0.25">
      <c r="A50">
        <v>46</v>
      </c>
      <c r="B50" t="s">
        <v>173</v>
      </c>
      <c r="C50" s="1"/>
      <c r="D50" s="1">
        <v>672.99300000000005</v>
      </c>
      <c r="E50" s="1">
        <v>13.467999986532002</v>
      </c>
      <c r="F50" s="1">
        <v>8098.8581182464486</v>
      </c>
      <c r="G50" s="1">
        <v>1614.549759999408</v>
      </c>
    </row>
    <row r="51" spans="1:7" x14ac:dyDescent="0.25">
      <c r="A51">
        <v>47</v>
      </c>
      <c r="B51" t="s">
        <v>136</v>
      </c>
      <c r="C51" s="1"/>
      <c r="D51" s="1">
        <v>3376.6644000000001</v>
      </c>
      <c r="E51" s="1">
        <v>4.957999995042</v>
      </c>
      <c r="F51" s="1">
        <v>8010.1627791507772</v>
      </c>
      <c r="G51" s="1">
        <v>732.8989599088319</v>
      </c>
    </row>
    <row r="52" spans="1:7" x14ac:dyDescent="0.25">
      <c r="A52">
        <v>48</v>
      </c>
      <c r="B52" t="s">
        <v>144</v>
      </c>
      <c r="C52" s="1">
        <v>118.421142975564</v>
      </c>
      <c r="D52" s="1">
        <v>1392.9834000000003</v>
      </c>
      <c r="E52" s="1">
        <v>3.9959999964480004</v>
      </c>
      <c r="F52" s="1">
        <v>6076.3176029208535</v>
      </c>
      <c r="G52" s="1">
        <v>324.26503996973406</v>
      </c>
    </row>
    <row r="53" spans="1:7" x14ac:dyDescent="0.25">
      <c r="A53">
        <v>49</v>
      </c>
      <c r="B53" t="s">
        <v>176</v>
      </c>
      <c r="C53" s="1">
        <v>35.456571464027995</v>
      </c>
      <c r="D53" s="1">
        <v>237.56220000000002</v>
      </c>
      <c r="E53" s="1">
        <v>7.4592000000000001</v>
      </c>
      <c r="F53" s="1">
        <v>5627.4906874038952</v>
      </c>
      <c r="G53" s="1">
        <v>628.19784000000004</v>
      </c>
    </row>
    <row r="54" spans="1:7" x14ac:dyDescent="0.25">
      <c r="A54">
        <v>50</v>
      </c>
      <c r="B54" t="s">
        <v>137</v>
      </c>
      <c r="C54" s="1"/>
      <c r="D54" s="1">
        <v>2489.3970000000004</v>
      </c>
      <c r="E54" s="1">
        <v>97.679999902320006</v>
      </c>
      <c r="F54" s="1">
        <v>4115.505775497546</v>
      </c>
      <c r="G54" s="1">
        <v>590.25951991704608</v>
      </c>
    </row>
    <row r="55" spans="1:7" x14ac:dyDescent="0.25">
      <c r="A55">
        <v>51</v>
      </c>
      <c r="B55" t="s">
        <v>156</v>
      </c>
      <c r="C55" s="1">
        <v>15.762000015762</v>
      </c>
      <c r="D55" s="1">
        <v>501.47579999999999</v>
      </c>
      <c r="E55" s="1">
        <v>0.29599999970400004</v>
      </c>
      <c r="F55" s="1">
        <v>6849.924172641071</v>
      </c>
      <c r="G55" s="1">
        <v>160.65696</v>
      </c>
    </row>
    <row r="56" spans="1:7" x14ac:dyDescent="0.25">
      <c r="A56">
        <v>52</v>
      </c>
      <c r="B56" t="s">
        <v>177</v>
      </c>
      <c r="C56" s="1"/>
      <c r="D56" s="1">
        <v>1.9980000000000002</v>
      </c>
      <c r="E56" s="1"/>
      <c r="F56" s="1">
        <v>27.052285741338</v>
      </c>
      <c r="G56" s="1">
        <v>8.4981600000000004</v>
      </c>
    </row>
    <row r="57" spans="1:7" x14ac:dyDescent="0.25">
      <c r="A57">
        <v>53</v>
      </c>
      <c r="B57" t="s">
        <v>171</v>
      </c>
      <c r="C57" s="1">
        <v>299.44628601373199</v>
      </c>
      <c r="D57" s="1">
        <v>1239.537</v>
      </c>
      <c r="E57" s="1">
        <v>7.8588000000000013</v>
      </c>
      <c r="F57" s="1">
        <v>21180.763123733843</v>
      </c>
      <c r="G57" s="1">
        <v>326.39328000000006</v>
      </c>
    </row>
    <row r="58" spans="1:7" x14ac:dyDescent="0.25">
      <c r="A58">
        <v>54</v>
      </c>
      <c r="B58" t="s">
        <v>170</v>
      </c>
      <c r="C58" s="1">
        <v>299.57314315671601</v>
      </c>
      <c r="D58" s="1">
        <v>979.77480000000003</v>
      </c>
      <c r="E58" s="1">
        <v>7.4592000000000001</v>
      </c>
      <c r="F58" s="1">
        <v>21507.746925356889</v>
      </c>
      <c r="G58" s="1">
        <v>231.18191999999999</v>
      </c>
    </row>
    <row r="59" spans="1:7" x14ac:dyDescent="0.25">
      <c r="A59">
        <v>55</v>
      </c>
      <c r="B59" t="s">
        <v>185</v>
      </c>
      <c r="C59" s="1">
        <v>277.91228599219801</v>
      </c>
      <c r="D59" s="1">
        <v>773.31479999999999</v>
      </c>
      <c r="E59" s="1">
        <v>9.5016000000000016</v>
      </c>
      <c r="F59" s="1">
        <v>22104.127723212587</v>
      </c>
      <c r="G59" s="1">
        <v>212.86248000000003</v>
      </c>
    </row>
    <row r="60" spans="1:7" x14ac:dyDescent="0.25">
      <c r="A60">
        <v>56</v>
      </c>
      <c r="B60" t="s">
        <v>163</v>
      </c>
      <c r="C60" s="1">
        <v>138.210857281068</v>
      </c>
      <c r="D60" s="1">
        <v>690.39779999999996</v>
      </c>
      <c r="E60" s="1">
        <v>1.0212000000000001</v>
      </c>
      <c r="F60" s="1">
        <v>9779.2236884011199</v>
      </c>
      <c r="G60" s="1">
        <v>321.02532000000008</v>
      </c>
    </row>
    <row r="61" spans="1:7" x14ac:dyDescent="0.25">
      <c r="A61">
        <v>57</v>
      </c>
      <c r="B61" t="s">
        <v>169</v>
      </c>
      <c r="C61" s="1">
        <v>1021.104858163962</v>
      </c>
      <c r="D61" s="1">
        <v>1926.2940000000001</v>
      </c>
      <c r="E61" s="1">
        <v>13.275600000000001</v>
      </c>
      <c r="F61" s="1">
        <v>30165.118981492655</v>
      </c>
      <c r="G61" s="1">
        <v>674.12520000000006</v>
      </c>
    </row>
    <row r="62" spans="1:7" x14ac:dyDescent="0.25">
      <c r="A62">
        <v>58</v>
      </c>
      <c r="B62" t="s">
        <v>178</v>
      </c>
      <c r="C62" s="1">
        <v>34.156285748441995</v>
      </c>
      <c r="D62" s="1">
        <v>3156.0186000000003</v>
      </c>
      <c r="E62" s="1">
        <v>27.305999983794003</v>
      </c>
      <c r="F62" s="1">
        <v>6339.7206049554843</v>
      </c>
      <c r="G62" s="1">
        <v>2622.5762799061681</v>
      </c>
    </row>
    <row r="63" spans="1:7" x14ac:dyDescent="0.25">
      <c r="A63">
        <v>59</v>
      </c>
      <c r="B63" t="s">
        <v>182</v>
      </c>
      <c r="C63" s="1">
        <v>1201.115144058258</v>
      </c>
      <c r="D63" s="1">
        <v>1339.4814000000001</v>
      </c>
      <c r="E63" s="1">
        <v>79.786800000000014</v>
      </c>
      <c r="F63" s="1">
        <v>23495.414408987228</v>
      </c>
      <c r="G63" s="1">
        <v>534.96671999489399</v>
      </c>
    </row>
    <row r="64" spans="1:7" x14ac:dyDescent="0.25">
      <c r="A64">
        <v>60</v>
      </c>
      <c r="B64" t="s">
        <v>192</v>
      </c>
      <c r="C64" s="1">
        <v>1616.7308587595878</v>
      </c>
      <c r="D64" s="1">
        <v>1903.1616000000004</v>
      </c>
      <c r="E64" s="1">
        <v>33.433199999999999</v>
      </c>
      <c r="F64" s="1">
        <v>24439.263262935852</v>
      </c>
      <c r="G64" s="1">
        <v>456.32988</v>
      </c>
    </row>
    <row r="65" spans="1:7" x14ac:dyDescent="0.25">
      <c r="A65">
        <v>61</v>
      </c>
      <c r="B65" t="s">
        <v>179</v>
      </c>
      <c r="C65" s="1"/>
      <c r="D65" s="1">
        <v>2717.8572000000004</v>
      </c>
      <c r="E65" s="1">
        <v>73.629999926370004</v>
      </c>
      <c r="F65" s="1">
        <v>4502.9338329524408</v>
      </c>
      <c r="G65" s="1">
        <v>1147.8080798868541</v>
      </c>
    </row>
    <row r="66" spans="1:7" x14ac:dyDescent="0.25">
      <c r="A66">
        <v>62</v>
      </c>
      <c r="B66" t="s">
        <v>186</v>
      </c>
      <c r="C66" s="1">
        <v>403.43742897486595</v>
      </c>
      <c r="D66" s="1">
        <v>1093.8384000000001</v>
      </c>
      <c r="E66" s="1">
        <v>20.779200000000003</v>
      </c>
      <c r="F66" s="1">
        <v>22194.710064295159</v>
      </c>
      <c r="G66" s="1">
        <v>252.76476000000005</v>
      </c>
    </row>
    <row r="67" spans="1:7" x14ac:dyDescent="0.25">
      <c r="A67">
        <v>63</v>
      </c>
      <c r="B67" t="s">
        <v>189</v>
      </c>
      <c r="C67" s="1">
        <v>456.241714741956</v>
      </c>
      <c r="D67" s="1">
        <v>1023.3756000000001</v>
      </c>
      <c r="E67" s="1">
        <v>18.692400000000003</v>
      </c>
      <c r="F67" s="1">
        <v>18637.816551050149</v>
      </c>
      <c r="G67" s="1">
        <v>144.77063999999999</v>
      </c>
    </row>
    <row r="68" spans="1:7" x14ac:dyDescent="0.25">
      <c r="A68">
        <v>64</v>
      </c>
      <c r="B68" t="s">
        <v>193</v>
      </c>
      <c r="C68" s="1">
        <v>3236.5062889507922</v>
      </c>
      <c r="D68" s="1">
        <v>2527.5366000000004</v>
      </c>
      <c r="E68" s="1">
        <v>10.034400000000002</v>
      </c>
      <c r="F68" s="1">
        <v>36424.177466474313</v>
      </c>
      <c r="G68" s="1">
        <v>302.97672</v>
      </c>
    </row>
    <row r="69" spans="1:7" x14ac:dyDescent="0.25">
      <c r="A69">
        <v>65</v>
      </c>
      <c r="B69" t="s">
        <v>190</v>
      </c>
      <c r="C69" s="1">
        <v>1150.8797154365941</v>
      </c>
      <c r="D69" s="1">
        <v>871.12800000000016</v>
      </c>
      <c r="E69" s="1">
        <v>7.4592000000000001</v>
      </c>
      <c r="F69" s="1">
        <v>34443.395154802398</v>
      </c>
      <c r="G69" s="1">
        <v>303.24312000000003</v>
      </c>
    </row>
    <row r="70" spans="1:7" x14ac:dyDescent="0.25">
      <c r="A70">
        <v>66</v>
      </c>
      <c r="B70" t="s">
        <v>187</v>
      </c>
      <c r="C70" s="1">
        <v>180.20057160877198</v>
      </c>
      <c r="D70" s="1">
        <v>1004.2392000000001</v>
      </c>
      <c r="E70" s="1">
        <v>54.079200000000007</v>
      </c>
      <c r="F70" s="1">
        <v>31699.881101527979</v>
      </c>
      <c r="G70" s="1">
        <v>371.22840000000008</v>
      </c>
    </row>
    <row r="71" spans="1:7" x14ac:dyDescent="0.25">
      <c r="A71">
        <v>67</v>
      </c>
      <c r="B71" t="s">
        <v>180</v>
      </c>
      <c r="C71" s="1">
        <v>504.70114336184395</v>
      </c>
      <c r="D71" s="1">
        <v>1627.5708000000002</v>
      </c>
      <c r="E71" s="1">
        <v>20.734800000000003</v>
      </c>
      <c r="F71" s="1">
        <v>19493.420409758677</v>
      </c>
      <c r="G71" s="1">
        <v>1227.1641999641101</v>
      </c>
    </row>
    <row r="72" spans="1:7" x14ac:dyDescent="0.25">
      <c r="A72">
        <v>68</v>
      </c>
      <c r="B72" t="s">
        <v>191</v>
      </c>
      <c r="C72" s="1">
        <v>1474.460572903032</v>
      </c>
      <c r="D72" s="1">
        <v>1125.4956000000002</v>
      </c>
      <c r="E72" s="1">
        <v>3.1524000000000001</v>
      </c>
      <c r="F72" s="1">
        <v>28842.170238731102</v>
      </c>
      <c r="G72" s="1">
        <v>159.64020000000002</v>
      </c>
    </row>
    <row r="73" spans="1:7" x14ac:dyDescent="0.25">
      <c r="A73">
        <v>69</v>
      </c>
      <c r="B73" t="s">
        <v>195</v>
      </c>
      <c r="C73" s="1">
        <v>1469.6717157553858</v>
      </c>
      <c r="D73" s="1">
        <v>1574.7570000000001</v>
      </c>
      <c r="E73" s="1">
        <v>9.9012000000000011</v>
      </c>
      <c r="F73" s="1">
        <v>18162.368661331901</v>
      </c>
      <c r="G73" s="1">
        <v>157.6422</v>
      </c>
    </row>
    <row r="74" spans="1:7" x14ac:dyDescent="0.25">
      <c r="A74">
        <v>70</v>
      </c>
      <c r="B74" t="s">
        <v>184</v>
      </c>
      <c r="C74" s="1">
        <v>745.92000074591999</v>
      </c>
      <c r="D74" s="1">
        <v>539.21580000000006</v>
      </c>
      <c r="E74" s="1">
        <v>27.084000000000003</v>
      </c>
      <c r="F74" s="1">
        <v>14531.029036383006</v>
      </c>
      <c r="G74" s="1">
        <v>178.43027999999998</v>
      </c>
    </row>
    <row r="75" spans="1:7" x14ac:dyDescent="0.25">
      <c r="A75">
        <v>71</v>
      </c>
      <c r="B75" t="s">
        <v>181</v>
      </c>
      <c r="C75" s="1"/>
      <c r="D75" s="1">
        <v>3150.5352000000003</v>
      </c>
      <c r="E75" s="1">
        <v>7.1039999928960009</v>
      </c>
      <c r="F75" s="1">
        <v>6514.3743493067823</v>
      </c>
      <c r="G75" s="1">
        <v>1679.9361599052058</v>
      </c>
    </row>
    <row r="76" spans="1:7" x14ac:dyDescent="0.25">
      <c r="A76">
        <v>72</v>
      </c>
      <c r="B76" t="s">
        <v>194</v>
      </c>
      <c r="C76" s="1">
        <v>867.67114372481399</v>
      </c>
      <c r="D76" s="1">
        <v>1539.4590000000003</v>
      </c>
      <c r="E76" s="1">
        <v>4.7952000000000004</v>
      </c>
      <c r="F76" s="1">
        <v>16859.9263783518</v>
      </c>
      <c r="G76" s="1">
        <v>158.18832</v>
      </c>
    </row>
    <row r="77" spans="1:7" x14ac:dyDescent="0.25">
      <c r="A77">
        <v>73</v>
      </c>
      <c r="B77" t="s">
        <v>188</v>
      </c>
      <c r="C77" s="1">
        <v>793.80857222237989</v>
      </c>
      <c r="D77" s="1">
        <v>772.87080000000003</v>
      </c>
      <c r="E77" s="1">
        <v>2.9304000000000006</v>
      </c>
      <c r="F77" s="1">
        <v>24237.436722452683</v>
      </c>
      <c r="G77" s="1">
        <v>334.85592000000003</v>
      </c>
    </row>
    <row r="78" spans="1:7" x14ac:dyDescent="0.25">
      <c r="A78">
        <v>74</v>
      </c>
      <c r="B78" t="s">
        <v>198</v>
      </c>
      <c r="C78" s="1">
        <v>157.715143014858</v>
      </c>
      <c r="D78" s="1">
        <v>657.25320000000011</v>
      </c>
      <c r="E78" s="1">
        <v>0.75480000000000003</v>
      </c>
      <c r="F78" s="1">
        <v>11462.123231213069</v>
      </c>
      <c r="G78" s="1">
        <v>259.30487999999997</v>
      </c>
    </row>
    <row r="79" spans="1:7" x14ac:dyDescent="0.25">
      <c r="A79">
        <v>75</v>
      </c>
      <c r="B79" t="s">
        <v>199</v>
      </c>
      <c r="C79" s="1">
        <v>258.75685740161401</v>
      </c>
      <c r="D79" s="1">
        <v>1060.7604000000001</v>
      </c>
      <c r="E79" s="1">
        <v>3.8184</v>
      </c>
      <c r="F79" s="1">
        <v>12216.098662806871</v>
      </c>
      <c r="G79" s="1">
        <v>298.21407998808604</v>
      </c>
    </row>
    <row r="80" spans="1:7" x14ac:dyDescent="0.25">
      <c r="A80">
        <v>76</v>
      </c>
      <c r="B80" t="s">
        <v>202</v>
      </c>
      <c r="C80" s="1">
        <v>176.394857319252</v>
      </c>
      <c r="D80" s="1">
        <v>605.83799999999997</v>
      </c>
      <c r="E80" s="1">
        <v>11.810400000000001</v>
      </c>
      <c r="F80" s="1">
        <v>20320.332357945466</v>
      </c>
      <c r="G80" s="1">
        <v>113.95259999999999</v>
      </c>
    </row>
    <row r="81" spans="1:7" x14ac:dyDescent="0.25">
      <c r="A81">
        <v>77</v>
      </c>
      <c r="B81" t="s">
        <v>207</v>
      </c>
      <c r="C81" s="1">
        <v>821.84400082184402</v>
      </c>
      <c r="D81" s="1">
        <v>982.01699999999994</v>
      </c>
      <c r="E81" s="1">
        <v>5.2392000000000003</v>
      </c>
      <c r="F81" s="1">
        <v>29132.61918947977</v>
      </c>
      <c r="G81" s="1">
        <v>184.68180000000004</v>
      </c>
    </row>
    <row r="82" spans="1:7" x14ac:dyDescent="0.25">
      <c r="A82">
        <v>78</v>
      </c>
      <c r="B82" t="s">
        <v>203</v>
      </c>
      <c r="C82" s="1">
        <v>636.06171492177589</v>
      </c>
      <c r="D82" s="1">
        <v>582.59460000000001</v>
      </c>
      <c r="E82" s="1">
        <v>3.6852000000000005</v>
      </c>
      <c r="F82" s="1">
        <v>13949.087749277034</v>
      </c>
      <c r="G82" s="1">
        <v>184.98371999999998</v>
      </c>
    </row>
    <row r="83" spans="1:7" x14ac:dyDescent="0.25">
      <c r="A83">
        <v>79</v>
      </c>
      <c r="B83" t="s">
        <v>210</v>
      </c>
      <c r="C83" s="1">
        <v>2009.9245734384958</v>
      </c>
      <c r="D83" s="1">
        <v>1087.3338000000001</v>
      </c>
      <c r="E83" s="1">
        <v>0.31080000000000002</v>
      </c>
      <c r="F83" s="1">
        <v>34729.838587642276</v>
      </c>
      <c r="G83" s="1">
        <v>100.69032000000001</v>
      </c>
    </row>
    <row r="84" spans="1:7" x14ac:dyDescent="0.25">
      <c r="A84">
        <v>80</v>
      </c>
      <c r="B84" t="s">
        <v>213</v>
      </c>
      <c r="C84" s="1">
        <v>994.52828670881399</v>
      </c>
      <c r="D84" s="1">
        <v>1811.8752000000002</v>
      </c>
      <c r="E84" s="1">
        <v>0.26640000000000003</v>
      </c>
      <c r="F84" s="1">
        <v>30036.542923454566</v>
      </c>
      <c r="G84" s="1">
        <v>139.56695999999999</v>
      </c>
    </row>
    <row r="85" spans="1:7" x14ac:dyDescent="0.25">
      <c r="A85">
        <v>81</v>
      </c>
      <c r="B85" t="s">
        <v>214</v>
      </c>
      <c r="C85" s="1">
        <v>918.16028663244595</v>
      </c>
      <c r="D85" s="1">
        <v>886.51260000000002</v>
      </c>
      <c r="E85" s="1">
        <v>0.57720000000000005</v>
      </c>
      <c r="F85" s="1">
        <v>26065.543296316086</v>
      </c>
      <c r="G85" s="1">
        <v>193.73052000000001</v>
      </c>
    </row>
    <row r="86" spans="1:7" x14ac:dyDescent="0.25">
      <c r="A86">
        <v>82</v>
      </c>
      <c r="B86" t="s">
        <v>200</v>
      </c>
      <c r="C86" s="1">
        <v>1.7125714302839998</v>
      </c>
      <c r="D86" s="1">
        <v>1350.2040000000002</v>
      </c>
      <c r="E86" s="1">
        <v>2.3679999976320003</v>
      </c>
      <c r="F86" s="1">
        <v>3568.4026318739639</v>
      </c>
      <c r="G86" s="1">
        <v>521.64967994154006</v>
      </c>
    </row>
    <row r="87" spans="1:7" x14ac:dyDescent="0.25">
      <c r="A87">
        <v>83</v>
      </c>
      <c r="B87" t="s">
        <v>222</v>
      </c>
      <c r="C87" s="1">
        <v>328.08428604237002</v>
      </c>
      <c r="D87" s="1">
        <v>381.28500000000003</v>
      </c>
      <c r="E87" s="1">
        <v>0.97680000000000011</v>
      </c>
      <c r="F87" s="1">
        <v>24385.165038837658</v>
      </c>
      <c r="G87" s="1">
        <v>412.74684000000002</v>
      </c>
    </row>
    <row r="88" spans="1:7" x14ac:dyDescent="0.25">
      <c r="A88">
        <v>84</v>
      </c>
      <c r="B88" t="s">
        <v>221</v>
      </c>
      <c r="C88" s="1">
        <v>5.1060000051059991</v>
      </c>
      <c r="D88" s="1">
        <v>609.2124</v>
      </c>
      <c r="E88" s="1">
        <v>8.8800000000000004E-2</v>
      </c>
      <c r="F88" s="1">
        <v>9934.3414302396013</v>
      </c>
      <c r="G88" s="1">
        <v>309.81432000000001</v>
      </c>
    </row>
    <row r="89" spans="1:7" x14ac:dyDescent="0.25">
      <c r="A89">
        <v>85</v>
      </c>
      <c r="B89" t="s">
        <v>215</v>
      </c>
      <c r="C89" s="1">
        <v>1596.9094301683378</v>
      </c>
      <c r="D89" s="1">
        <v>1459.5834000000002</v>
      </c>
      <c r="E89" s="1">
        <v>10.789200000000001</v>
      </c>
      <c r="F89" s="1">
        <v>46628.451873991675</v>
      </c>
      <c r="G89" s="1">
        <v>372.94224000000008</v>
      </c>
    </row>
    <row r="90" spans="1:7" x14ac:dyDescent="0.25">
      <c r="A90">
        <v>86</v>
      </c>
      <c r="B90" t="s">
        <v>211</v>
      </c>
      <c r="C90" s="1">
        <v>3878.7205753072922</v>
      </c>
      <c r="D90" s="1">
        <v>1810.9650000000001</v>
      </c>
      <c r="E90" s="1">
        <v>10.034400000000002</v>
      </c>
      <c r="F90" s="1">
        <v>44838.951104407322</v>
      </c>
      <c r="G90" s="1">
        <v>163.36535999999998</v>
      </c>
    </row>
    <row r="91" spans="1:7" x14ac:dyDescent="0.25">
      <c r="A91">
        <v>87</v>
      </c>
      <c r="B91" t="s">
        <v>201</v>
      </c>
      <c r="C91" s="1">
        <v>159.99857158857</v>
      </c>
      <c r="D91" s="1">
        <v>410.38920000000007</v>
      </c>
      <c r="E91" s="1">
        <v>3.7296</v>
      </c>
      <c r="F91" s="1">
        <v>7741.1653746828042</v>
      </c>
      <c r="G91" s="1">
        <v>218.46279999740997</v>
      </c>
    </row>
    <row r="92" spans="1:7" x14ac:dyDescent="0.25">
      <c r="A92">
        <v>88</v>
      </c>
      <c r="B92" t="s">
        <v>208</v>
      </c>
      <c r="C92" s="1">
        <v>296.27485743913201</v>
      </c>
      <c r="D92" s="1">
        <v>784.5924</v>
      </c>
      <c r="E92" s="1">
        <v>1.5984</v>
      </c>
      <c r="F92" s="1">
        <v>23855.073441602668</v>
      </c>
      <c r="G92" s="1">
        <v>109.82340000000001</v>
      </c>
    </row>
    <row r="93" spans="1:7" x14ac:dyDescent="0.25">
      <c r="A93">
        <v>89</v>
      </c>
      <c r="B93" t="s">
        <v>209</v>
      </c>
      <c r="C93" s="1">
        <v>241.56771452728196</v>
      </c>
      <c r="D93" s="1">
        <v>606.10440000000006</v>
      </c>
      <c r="E93" s="1">
        <v>0.44400000000000006</v>
      </c>
      <c r="F93" s="1">
        <v>18502.834211728703</v>
      </c>
      <c r="G93" s="1">
        <v>85.025999999999996</v>
      </c>
    </row>
    <row r="94" spans="1:7" x14ac:dyDescent="0.25">
      <c r="A94">
        <v>90</v>
      </c>
      <c r="B94" t="s">
        <v>212</v>
      </c>
      <c r="C94" s="1">
        <v>4807.7905762363616</v>
      </c>
      <c r="D94" s="1">
        <v>2660.9142000000002</v>
      </c>
      <c r="E94" s="1">
        <v>12.2544</v>
      </c>
      <c r="F94" s="1">
        <v>52754.852678778436</v>
      </c>
      <c r="G94" s="1">
        <v>289.42140000000006</v>
      </c>
    </row>
    <row r="95" spans="1:7" x14ac:dyDescent="0.25">
      <c r="A95">
        <v>91</v>
      </c>
      <c r="B95" t="s">
        <v>206</v>
      </c>
      <c r="C95" s="1">
        <v>288.63171457434601</v>
      </c>
      <c r="D95" s="1">
        <v>436.25220000000002</v>
      </c>
      <c r="E95" s="1">
        <v>1.1544000000000001</v>
      </c>
      <c r="F95" s="1">
        <v>11331.270091533541</v>
      </c>
      <c r="G95" s="1">
        <v>123.55631999999999</v>
      </c>
    </row>
    <row r="96" spans="1:7" x14ac:dyDescent="0.25">
      <c r="A96">
        <v>92</v>
      </c>
      <c r="B96" t="s">
        <v>264</v>
      </c>
      <c r="C96" s="1">
        <v>22.422000022422001</v>
      </c>
      <c r="D96" s="1">
        <v>280.25280000000004</v>
      </c>
      <c r="E96" s="1">
        <v>2.4271999999260001</v>
      </c>
      <c r="F96" s="1">
        <v>6608.0012603668683</v>
      </c>
      <c r="G96" s="1">
        <v>391.87439999911203</v>
      </c>
    </row>
    <row r="97" spans="1:7" x14ac:dyDescent="0.25">
      <c r="A97">
        <v>93</v>
      </c>
      <c r="B97" t="s">
        <v>216</v>
      </c>
      <c r="C97" s="1">
        <v>1813.5497160992638</v>
      </c>
      <c r="D97" s="1">
        <v>1329.0030000000002</v>
      </c>
      <c r="E97" s="1">
        <v>2.4864000000000002</v>
      </c>
      <c r="F97" s="1">
        <v>40490.843245887052</v>
      </c>
      <c r="G97" s="1">
        <v>974.03831999999989</v>
      </c>
    </row>
    <row r="98" spans="1:7" x14ac:dyDescent="0.25">
      <c r="A98">
        <v>94</v>
      </c>
      <c r="B98" t="s">
        <v>259</v>
      </c>
      <c r="C98" s="1">
        <v>0</v>
      </c>
      <c r="D98" s="1">
        <v>357.57540000000006</v>
      </c>
      <c r="E98" s="1"/>
      <c r="F98" s="1">
        <v>1741.6883145767881</v>
      </c>
      <c r="G98" s="1">
        <v>215.58419999999998</v>
      </c>
    </row>
    <row r="99" spans="1:7" x14ac:dyDescent="0.25">
      <c r="A99">
        <v>95</v>
      </c>
      <c r="B99" t="s">
        <v>265</v>
      </c>
      <c r="C99" s="1">
        <v>79.793142936935993</v>
      </c>
      <c r="D99" s="1">
        <v>167.38800000000001</v>
      </c>
      <c r="E99" s="1">
        <v>8.8800000000000004E-2</v>
      </c>
      <c r="F99" s="1">
        <v>7950.2164324007699</v>
      </c>
      <c r="G99" s="1">
        <v>159.46260000000004</v>
      </c>
    </row>
    <row r="100" spans="1:7" x14ac:dyDescent="0.25">
      <c r="A100">
        <v>96</v>
      </c>
      <c r="B100" t="s">
        <v>282</v>
      </c>
      <c r="C100" s="1">
        <v>0</v>
      </c>
      <c r="D100" s="1">
        <v>1217.2704000000001</v>
      </c>
      <c r="E100" s="1"/>
      <c r="F100" s="1">
        <v>3314.3648572249026</v>
      </c>
      <c r="G100" s="1">
        <v>702.12384000000009</v>
      </c>
    </row>
    <row r="101" spans="1:7" x14ac:dyDescent="0.25">
      <c r="A101">
        <v>97</v>
      </c>
      <c r="B101" t="s">
        <v>287</v>
      </c>
      <c r="C101" s="1">
        <v>0</v>
      </c>
      <c r="D101" s="1">
        <v>133.46639999999999</v>
      </c>
      <c r="E101" s="1"/>
      <c r="F101" s="1">
        <v>43.251942891869994</v>
      </c>
      <c r="G101" s="1">
        <v>595.85244000000012</v>
      </c>
    </row>
    <row r="102" spans="1:7" x14ac:dyDescent="0.25">
      <c r="A102">
        <v>98</v>
      </c>
      <c r="B102" t="s">
        <v>276</v>
      </c>
      <c r="C102" s="1">
        <v>2302.29857373087</v>
      </c>
      <c r="D102" s="1">
        <v>1011.0324000000002</v>
      </c>
      <c r="E102" s="1">
        <v>1.1100000000000001</v>
      </c>
      <c r="F102" s="1">
        <v>29248.959871939507</v>
      </c>
      <c r="G102" s="1">
        <v>191.30628000000002</v>
      </c>
    </row>
    <row r="103" spans="1:7" x14ac:dyDescent="0.25">
      <c r="A103">
        <v>99</v>
      </c>
      <c r="B103" t="s">
        <v>269</v>
      </c>
      <c r="C103" s="1">
        <v>314.00314317114595</v>
      </c>
      <c r="D103" s="1">
        <v>858.31860000000006</v>
      </c>
      <c r="E103" s="1">
        <v>6.4824000000000002</v>
      </c>
      <c r="F103" s="1">
        <v>17801.859691898731</v>
      </c>
      <c r="G103" s="1">
        <v>79.285080000000008</v>
      </c>
    </row>
    <row r="104" spans="1:7" x14ac:dyDescent="0.25">
      <c r="A104">
        <v>100</v>
      </c>
      <c r="B104" t="s">
        <v>272</v>
      </c>
      <c r="C104" s="1">
        <v>1108.4460011084459</v>
      </c>
      <c r="D104" s="1">
        <v>1109.1564000000001</v>
      </c>
      <c r="E104" s="1">
        <v>7.0596000000000005</v>
      </c>
      <c r="F104" s="1">
        <v>33186.7324389813</v>
      </c>
      <c r="G104" s="1">
        <v>148.45583999999999</v>
      </c>
    </row>
    <row r="105" spans="1:7" x14ac:dyDescent="0.25">
      <c r="A105">
        <v>101</v>
      </c>
      <c r="B105" t="s">
        <v>266</v>
      </c>
      <c r="C105" s="1">
        <v>36.820285751105999</v>
      </c>
      <c r="D105" s="1">
        <v>222.999</v>
      </c>
      <c r="E105" s="1">
        <v>8.8800000000000004E-2</v>
      </c>
      <c r="F105" s="1">
        <v>14293.628578791806</v>
      </c>
      <c r="G105" s="1">
        <v>191.09760000000003</v>
      </c>
    </row>
    <row r="106" spans="1:7" x14ac:dyDescent="0.25">
      <c r="A106">
        <v>102</v>
      </c>
      <c r="B106" t="s">
        <v>274</v>
      </c>
      <c r="C106" s="1">
        <v>1530.0557158157699</v>
      </c>
      <c r="D106" s="1">
        <v>1005.771</v>
      </c>
      <c r="E106" s="1">
        <v>0.39960000000000001</v>
      </c>
      <c r="F106" s="1">
        <v>32041.599359861328</v>
      </c>
      <c r="G106" s="1">
        <v>87.010679999999994</v>
      </c>
    </row>
    <row r="107" spans="1:7" x14ac:dyDescent="0.25">
      <c r="A107">
        <v>103</v>
      </c>
      <c r="B107" t="s">
        <v>270</v>
      </c>
      <c r="C107" s="1">
        <v>555.98314341312596</v>
      </c>
      <c r="D107" s="1">
        <v>1509.1560000000002</v>
      </c>
      <c r="E107" s="1">
        <v>85.248000000000005</v>
      </c>
      <c r="F107" s="1">
        <v>16915.73400517926</v>
      </c>
      <c r="G107" s="1">
        <v>278.51232000000005</v>
      </c>
    </row>
    <row r="108" spans="1:7" x14ac:dyDescent="0.25">
      <c r="A108">
        <v>104</v>
      </c>
      <c r="B108" t="s">
        <v>277</v>
      </c>
      <c r="C108" s="1">
        <v>982.06457241063595</v>
      </c>
      <c r="D108" s="1">
        <v>940.30320000000006</v>
      </c>
      <c r="E108" s="1"/>
      <c r="F108" s="1">
        <v>13452.362749823376</v>
      </c>
      <c r="G108" s="1">
        <v>720.70080000000007</v>
      </c>
    </row>
    <row r="109" spans="1:7" x14ac:dyDescent="0.25">
      <c r="A109">
        <v>105</v>
      </c>
      <c r="B109" t="s">
        <v>267</v>
      </c>
      <c r="C109" s="1">
        <v>698.60228641288802</v>
      </c>
      <c r="D109" s="1">
        <v>1424.3742000000002</v>
      </c>
      <c r="E109" s="1">
        <v>27.039600000000004</v>
      </c>
      <c r="F109" s="1">
        <v>23159.604521522502</v>
      </c>
      <c r="G109" s="1">
        <v>139.79784000000001</v>
      </c>
    </row>
    <row r="110" spans="1:7" x14ac:dyDescent="0.25">
      <c r="A110">
        <v>106</v>
      </c>
      <c r="B110" t="s">
        <v>285</v>
      </c>
      <c r="C110" s="1">
        <v>0</v>
      </c>
      <c r="D110" s="1">
        <v>179.4426</v>
      </c>
      <c r="E110" s="1"/>
      <c r="F110" s="1">
        <v>73.551771490223985</v>
      </c>
      <c r="G110" s="1">
        <v>778.50960000000009</v>
      </c>
    </row>
    <row r="111" spans="1:7" x14ac:dyDescent="0.25">
      <c r="A111">
        <v>107</v>
      </c>
      <c r="B111" t="s">
        <v>275</v>
      </c>
      <c r="C111" s="1">
        <v>1455.114858597972</v>
      </c>
      <c r="D111" s="1">
        <v>1091.6184000000001</v>
      </c>
      <c r="E111" s="1">
        <v>1.3764000000000001</v>
      </c>
      <c r="F111" s="1">
        <v>35259.628902780947</v>
      </c>
      <c r="G111" s="1">
        <v>181.46724</v>
      </c>
    </row>
    <row r="112" spans="1:7" x14ac:dyDescent="0.25">
      <c r="A112">
        <v>108</v>
      </c>
      <c r="B112" t="s">
        <v>278</v>
      </c>
      <c r="C112" s="1">
        <v>1443.348858586206</v>
      </c>
      <c r="D112" s="1">
        <v>933.97620000000006</v>
      </c>
      <c r="E112" s="1">
        <v>0.66600000000000004</v>
      </c>
      <c r="F112" s="1">
        <v>28639.106841364686</v>
      </c>
      <c r="G112" s="1">
        <v>346.93715999999995</v>
      </c>
    </row>
    <row r="113" spans="1:7" x14ac:dyDescent="0.25">
      <c r="A113">
        <v>109</v>
      </c>
      <c r="B113" t="s">
        <v>271</v>
      </c>
      <c r="C113" s="1">
        <v>1078.190572506762</v>
      </c>
      <c r="D113" s="1">
        <v>5070.5244000000002</v>
      </c>
      <c r="E113" s="1">
        <v>231.768</v>
      </c>
      <c r="F113" s="1">
        <v>27709.707014070362</v>
      </c>
      <c r="G113" s="1">
        <v>308.81088</v>
      </c>
    </row>
    <row r="114" spans="1:7" x14ac:dyDescent="0.25">
      <c r="A114">
        <v>110</v>
      </c>
      <c r="B114" t="s">
        <v>273</v>
      </c>
      <c r="C114" s="1">
        <v>1077.397715363112</v>
      </c>
      <c r="D114" s="1">
        <v>3855.7626</v>
      </c>
      <c r="E114" s="1">
        <v>116.19480000000001</v>
      </c>
      <c r="F114" s="1">
        <v>29184.389583237135</v>
      </c>
      <c r="G114" s="1">
        <v>204.77280000000002</v>
      </c>
    </row>
    <row r="115" spans="1:7" x14ac:dyDescent="0.25">
      <c r="A115">
        <v>111</v>
      </c>
      <c r="B115" t="s">
        <v>268</v>
      </c>
      <c r="C115" s="1">
        <v>199.89514305703801</v>
      </c>
      <c r="D115" s="1">
        <v>324.89700000000005</v>
      </c>
      <c r="E115" s="1">
        <v>3.5520000000000005</v>
      </c>
      <c r="F115" s="1">
        <v>20827.42792084274</v>
      </c>
      <c r="G115" s="1">
        <v>109.85004000000001</v>
      </c>
    </row>
    <row r="116" spans="1:7" x14ac:dyDescent="0.25">
      <c r="A116">
        <v>112</v>
      </c>
      <c r="B116" t="s">
        <v>286</v>
      </c>
      <c r="C116" s="1">
        <v>0</v>
      </c>
      <c r="D116" s="1">
        <v>250.03860000000003</v>
      </c>
      <c r="E116" s="1"/>
      <c r="F116" s="1">
        <v>375.91894289853002</v>
      </c>
      <c r="G116" s="1">
        <v>515.92356000000007</v>
      </c>
    </row>
    <row r="117" spans="1:7" x14ac:dyDescent="0.25">
      <c r="A117">
        <v>113</v>
      </c>
      <c r="B117" t="s">
        <v>288</v>
      </c>
      <c r="C117" s="1">
        <v>0</v>
      </c>
      <c r="D117" s="1">
        <v>212.67600000000004</v>
      </c>
      <c r="E117" s="1"/>
      <c r="F117" s="1">
        <v>33.081171458033999</v>
      </c>
      <c r="G117" s="1">
        <v>506.58180000000004</v>
      </c>
    </row>
    <row r="118" spans="1:7" x14ac:dyDescent="0.25">
      <c r="A118">
        <v>114</v>
      </c>
      <c r="B118" t="s">
        <v>130</v>
      </c>
      <c r="C118" s="1"/>
      <c r="D118" s="1">
        <v>711.62100000000009</v>
      </c>
      <c r="E118" s="1">
        <v>7.991999992008</v>
      </c>
      <c r="F118" s="1">
        <v>7293.2106070587106</v>
      </c>
      <c r="G118" s="1">
        <v>380.59827997254598</v>
      </c>
    </row>
    <row r="119" spans="1:7" x14ac:dyDescent="0.25">
      <c r="A119">
        <v>115</v>
      </c>
      <c r="B119" t="s">
        <v>128</v>
      </c>
      <c r="C119" s="1"/>
      <c r="D119" s="1">
        <v>1141.8126</v>
      </c>
      <c r="E119" s="1">
        <v>44.029999955970005</v>
      </c>
      <c r="F119" s="1">
        <v>10744.495553423549</v>
      </c>
      <c r="G119" s="1">
        <v>565.79511994812606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2A6BC-F75D-4A75-83FE-3D2197BC0772}">
  <dimension ref="A3:J120"/>
  <sheetViews>
    <sheetView tabSelected="1" workbookViewId="0">
      <selection activeCell="D3" sqref="D3"/>
    </sheetView>
  </sheetViews>
  <sheetFormatPr defaultRowHeight="15" x14ac:dyDescent="0.25"/>
  <cols>
    <col min="1" max="1" width="22.42578125" bestFit="1" customWidth="1"/>
    <col min="2" max="2" width="29.28515625" bestFit="1" customWidth="1"/>
    <col min="3" max="3" width="22.7109375" bestFit="1" customWidth="1"/>
    <col min="4" max="4" width="22.28515625" bestFit="1" customWidth="1"/>
    <col min="5" max="5" width="32.28515625" bestFit="1" customWidth="1"/>
    <col min="6" max="6" width="12.140625" bestFit="1" customWidth="1"/>
    <col min="7" max="7" width="12" bestFit="1" customWidth="1"/>
    <col min="8" max="8" width="14.7109375" bestFit="1" customWidth="1"/>
    <col min="9" max="9" width="38.140625" bestFit="1" customWidth="1"/>
    <col min="10" max="10" width="12" bestFit="1" customWidth="1"/>
    <col min="11" max="11" width="7.28515625" bestFit="1" customWidth="1"/>
    <col min="12" max="12" width="11.28515625" bestFit="1" customWidth="1"/>
  </cols>
  <sheetData>
    <row r="3" spans="1:10" x14ac:dyDescent="0.25">
      <c r="A3" s="2" t="s">
        <v>295</v>
      </c>
      <c r="B3" s="2" t="s">
        <v>307</v>
      </c>
    </row>
    <row r="4" spans="1:10" x14ac:dyDescent="0.25">
      <c r="A4" s="2" t="s">
        <v>304</v>
      </c>
      <c r="B4" t="s">
        <v>299</v>
      </c>
      <c r="C4" t="s">
        <v>301</v>
      </c>
      <c r="D4" t="s">
        <v>303</v>
      </c>
      <c r="E4" t="s">
        <v>300</v>
      </c>
      <c r="F4" t="s">
        <v>302</v>
      </c>
      <c r="G4" t="s">
        <v>297</v>
      </c>
      <c r="H4" t="s">
        <v>298</v>
      </c>
      <c r="I4" t="s">
        <v>159</v>
      </c>
      <c r="J4" t="s">
        <v>305</v>
      </c>
    </row>
    <row r="5" spans="1:10" x14ac:dyDescent="0.25">
      <c r="A5" s="4" t="s">
        <v>107</v>
      </c>
      <c r="B5" s="1">
        <v>120.22188</v>
      </c>
      <c r="C5" s="1">
        <v>21.822600000000001</v>
      </c>
      <c r="D5" s="1"/>
      <c r="E5" s="1">
        <v>13041.168013041168</v>
      </c>
      <c r="F5" s="1"/>
      <c r="G5" s="1">
        <v>769.42980000000011</v>
      </c>
      <c r="H5" s="1">
        <v>1685.9419983140581</v>
      </c>
      <c r="I5" s="1"/>
      <c r="J5" s="1">
        <v>15638.584291355226</v>
      </c>
    </row>
    <row r="6" spans="1:10" x14ac:dyDescent="0.25">
      <c r="A6" s="4" t="s">
        <v>94</v>
      </c>
      <c r="B6" s="1">
        <v>60.481679999999997</v>
      </c>
      <c r="C6" s="1">
        <v>43.334400000000002</v>
      </c>
      <c r="D6" s="1"/>
      <c r="E6" s="1">
        <v>4052.1342897664199</v>
      </c>
      <c r="F6" s="1"/>
      <c r="G6" s="1">
        <v>960.19439999999997</v>
      </c>
      <c r="H6" s="1">
        <v>3711.2479962887519</v>
      </c>
      <c r="I6" s="1"/>
      <c r="J6" s="1">
        <v>8827.3927660551708</v>
      </c>
    </row>
    <row r="7" spans="1:10" x14ac:dyDescent="0.25">
      <c r="A7" s="4" t="s">
        <v>12</v>
      </c>
      <c r="B7" s="1">
        <v>40.883519999999997</v>
      </c>
      <c r="C7" s="1">
        <v>6.1938000000000004</v>
      </c>
      <c r="D7" s="1"/>
      <c r="E7" s="1">
        <v>1972.8188591156759</v>
      </c>
      <c r="F7" s="1"/>
      <c r="G7" s="1">
        <v>409.72320000000002</v>
      </c>
      <c r="H7" s="1">
        <v>3757.6459962423542</v>
      </c>
      <c r="I7" s="1"/>
      <c r="J7" s="1">
        <v>6187.2653753580307</v>
      </c>
    </row>
    <row r="8" spans="1:10" x14ac:dyDescent="0.25">
      <c r="A8" s="4" t="s">
        <v>149</v>
      </c>
      <c r="B8" s="1">
        <v>227.25696000000002</v>
      </c>
      <c r="C8" s="1">
        <v>116.68320000000001</v>
      </c>
      <c r="D8" s="1"/>
      <c r="E8" s="1">
        <v>4235.2367184824334</v>
      </c>
      <c r="F8" s="1"/>
      <c r="G8" s="1">
        <v>827.79360000000008</v>
      </c>
      <c r="H8" s="1">
        <v>1703.7019982962981</v>
      </c>
      <c r="I8" s="1"/>
      <c r="J8" s="1">
        <v>7110.6724767787318</v>
      </c>
    </row>
    <row r="9" spans="1:10" x14ac:dyDescent="0.25">
      <c r="A9" s="4" t="s">
        <v>267</v>
      </c>
      <c r="B9" s="1">
        <v>4.4400000000000004E-3</v>
      </c>
      <c r="C9" s="1"/>
      <c r="D9" s="1">
        <v>143.36760000000001</v>
      </c>
      <c r="E9" s="1">
        <v>23016.236921522504</v>
      </c>
      <c r="F9" s="1"/>
      <c r="G9" s="1">
        <v>1554.7770000000003</v>
      </c>
      <c r="H9" s="1">
        <v>1383.1339986168662</v>
      </c>
      <c r="I9" s="1">
        <v>735.03248641288803</v>
      </c>
      <c r="J9" s="1">
        <v>26832.552446552261</v>
      </c>
    </row>
    <row r="10" spans="1:10" x14ac:dyDescent="0.25">
      <c r="A10" s="4" t="s">
        <v>200</v>
      </c>
      <c r="B10" s="1">
        <v>116.49227999999999</v>
      </c>
      <c r="C10" s="1">
        <v>10.855800000000002</v>
      </c>
      <c r="D10" s="1"/>
      <c r="E10" s="1">
        <v>3557.546831873964</v>
      </c>
      <c r="F10" s="1"/>
      <c r="G10" s="1">
        <v>1696.7238</v>
      </c>
      <c r="H10" s="1">
        <v>1097.5679989024322</v>
      </c>
      <c r="I10" s="1">
        <v>1.8901714302839998</v>
      </c>
      <c r="J10" s="1">
        <v>6481.0768822066802</v>
      </c>
    </row>
    <row r="11" spans="1:10" x14ac:dyDescent="0.25">
      <c r="A11" s="4" t="s">
        <v>179</v>
      </c>
      <c r="B11" s="1">
        <v>322.64592000000005</v>
      </c>
      <c r="C11" s="1">
        <v>121.9224</v>
      </c>
      <c r="D11" s="1"/>
      <c r="E11" s="1">
        <v>4381.0114329524404</v>
      </c>
      <c r="F11" s="1"/>
      <c r="G11" s="1">
        <v>3429.8733600000005</v>
      </c>
      <c r="H11" s="1">
        <v>1911.0499980889501</v>
      </c>
      <c r="I11" s="1"/>
      <c r="J11" s="1">
        <v>10166.503111041391</v>
      </c>
    </row>
    <row r="12" spans="1:10" x14ac:dyDescent="0.25">
      <c r="A12" s="4" t="s">
        <v>182</v>
      </c>
      <c r="B12" s="1">
        <v>2.5130400000000002</v>
      </c>
      <c r="C12" s="1">
        <v>108.11400000000002</v>
      </c>
      <c r="D12" s="1">
        <v>2.331</v>
      </c>
      <c r="E12" s="1">
        <v>23384.969408987228</v>
      </c>
      <c r="F12" s="1"/>
      <c r="G12" s="1">
        <v>1803.02628</v>
      </c>
      <c r="H12" s="1">
        <v>2379.8399976201599</v>
      </c>
      <c r="I12" s="1">
        <v>1344.704744058258</v>
      </c>
      <c r="J12" s="1">
        <v>29025.498470665651</v>
      </c>
    </row>
    <row r="13" spans="1:10" x14ac:dyDescent="0.25">
      <c r="A13" s="4" t="s">
        <v>222</v>
      </c>
      <c r="B13" s="1">
        <v>166.70868000000002</v>
      </c>
      <c r="C13" s="1"/>
      <c r="D13" s="1">
        <v>38.583600000000004</v>
      </c>
      <c r="E13" s="1">
        <v>24146.499181548599</v>
      </c>
      <c r="F13" s="1"/>
      <c r="G13" s="1">
        <v>817.77061728905994</v>
      </c>
      <c r="H13" s="1">
        <v>1757.2039982427962</v>
      </c>
      <c r="I13" s="1">
        <v>338.69588604237003</v>
      </c>
      <c r="J13" s="1">
        <v>27265.461963122827</v>
      </c>
    </row>
    <row r="14" spans="1:10" x14ac:dyDescent="0.25">
      <c r="A14" s="4" t="s">
        <v>151</v>
      </c>
      <c r="B14" s="1">
        <v>188.89536000000001</v>
      </c>
      <c r="C14" s="1">
        <v>876.18960000000015</v>
      </c>
      <c r="D14" s="1"/>
      <c r="E14" s="1">
        <v>16639.267898183993</v>
      </c>
      <c r="F14" s="1"/>
      <c r="G14" s="1">
        <v>1546.3188</v>
      </c>
      <c r="H14" s="1">
        <v>2945.5699970544301</v>
      </c>
      <c r="I14" s="1"/>
      <c r="J14" s="1">
        <v>22196.241655238424</v>
      </c>
    </row>
    <row r="15" spans="1:10" x14ac:dyDescent="0.25">
      <c r="A15" s="4" t="s">
        <v>114</v>
      </c>
      <c r="B15" s="1">
        <v>108.42924000000001</v>
      </c>
      <c r="C15" s="1">
        <v>86.202600000000018</v>
      </c>
      <c r="D15" s="1"/>
      <c r="E15" s="1">
        <v>4155.4594327268878</v>
      </c>
      <c r="F15" s="1"/>
      <c r="G15" s="1">
        <v>914.61779999999999</v>
      </c>
      <c r="H15" s="1">
        <v>2953.3399970466598</v>
      </c>
      <c r="I15" s="1"/>
      <c r="J15" s="1">
        <v>8218.0490697735477</v>
      </c>
    </row>
    <row r="16" spans="1:10" x14ac:dyDescent="0.25">
      <c r="A16" s="4" t="s">
        <v>277</v>
      </c>
      <c r="B16" s="1">
        <v>247.41900000000004</v>
      </c>
      <c r="C16" s="1"/>
      <c r="D16" s="1">
        <v>0.19980000000000001</v>
      </c>
      <c r="E16" s="1">
        <v>12831.879092130719</v>
      </c>
      <c r="F16" s="1"/>
      <c r="G16" s="1">
        <v>1717.163657692656</v>
      </c>
      <c r="H16" s="1">
        <v>2459.2419975407579</v>
      </c>
      <c r="I16" s="1">
        <v>1298.7697724106361</v>
      </c>
      <c r="J16" s="1">
        <v>18554.673319774771</v>
      </c>
    </row>
    <row r="17" spans="1:10" x14ac:dyDescent="0.25">
      <c r="A17" s="4" t="s">
        <v>117</v>
      </c>
      <c r="B17" s="1">
        <v>103.88712</v>
      </c>
      <c r="C17" s="1">
        <v>24.619800000000001</v>
      </c>
      <c r="D17" s="1"/>
      <c r="E17" s="1">
        <v>4118.1000041180996</v>
      </c>
      <c r="F17" s="1"/>
      <c r="G17" s="1">
        <v>874.65780000000007</v>
      </c>
      <c r="H17" s="1">
        <v>1812.7039981872963</v>
      </c>
      <c r="I17" s="1"/>
      <c r="J17" s="1">
        <v>6933.9687223053952</v>
      </c>
    </row>
    <row r="18" spans="1:10" x14ac:dyDescent="0.25">
      <c r="A18" s="4" t="s">
        <v>164</v>
      </c>
      <c r="B18" s="1">
        <v>139.38048000000001</v>
      </c>
      <c r="C18" s="1">
        <v>646.99680000000001</v>
      </c>
      <c r="D18" s="1"/>
      <c r="E18" s="1">
        <v>24148.113441709676</v>
      </c>
      <c r="F18" s="1"/>
      <c r="G18" s="1">
        <v>1825.67028</v>
      </c>
      <c r="H18" s="1">
        <v>3648.4959963515043</v>
      </c>
      <c r="I18" s="1"/>
      <c r="J18" s="1">
        <v>30408.656998061178</v>
      </c>
    </row>
    <row r="19" spans="1:10" x14ac:dyDescent="0.25">
      <c r="A19" s="4" t="s">
        <v>187</v>
      </c>
      <c r="B19" s="1">
        <v>0.16872000000000001</v>
      </c>
      <c r="C19" s="1"/>
      <c r="D19" s="1">
        <v>4.995000000000001</v>
      </c>
      <c r="E19" s="1">
        <v>31694.88610152798</v>
      </c>
      <c r="F19" s="1"/>
      <c r="G19" s="1">
        <v>1399.78548</v>
      </c>
      <c r="H19" s="1">
        <v>2671.325997328674</v>
      </c>
      <c r="I19" s="1">
        <v>209.79317160877198</v>
      </c>
      <c r="J19" s="1">
        <v>35980.954470465425</v>
      </c>
    </row>
    <row r="20" spans="1:10" x14ac:dyDescent="0.25">
      <c r="A20" s="4" t="s">
        <v>221</v>
      </c>
      <c r="B20" s="1">
        <v>82.850400000000008</v>
      </c>
      <c r="C20" s="1"/>
      <c r="D20" s="1">
        <v>0.97680000000000011</v>
      </c>
      <c r="E20" s="1">
        <v>9328.1577441073205</v>
      </c>
      <c r="F20" s="1"/>
      <c r="G20" s="1">
        <v>1441.2722061322802</v>
      </c>
      <c r="H20" s="1">
        <v>1877.8979981221023</v>
      </c>
      <c r="I20" s="1">
        <v>5.3058000051059988</v>
      </c>
      <c r="J20" s="1">
        <v>12736.460948366808</v>
      </c>
    </row>
    <row r="21" spans="1:10" x14ac:dyDescent="0.25">
      <c r="A21" s="4" t="s">
        <v>124</v>
      </c>
      <c r="B21" s="1">
        <v>245.45651999999998</v>
      </c>
      <c r="C21" s="1">
        <v>203.84040000000002</v>
      </c>
      <c r="D21" s="1"/>
      <c r="E21" s="1">
        <v>4549.4460045494461</v>
      </c>
      <c r="F21" s="1"/>
      <c r="G21" s="1">
        <v>1619.4900000000002</v>
      </c>
      <c r="H21" s="1">
        <v>2837.3819971626181</v>
      </c>
      <c r="I21" s="1"/>
      <c r="J21" s="1">
        <v>9455.6149217120637</v>
      </c>
    </row>
    <row r="22" spans="1:10" x14ac:dyDescent="0.25">
      <c r="A22" s="4" t="s">
        <v>276</v>
      </c>
      <c r="B22" s="1"/>
      <c r="C22" s="1"/>
      <c r="D22" s="1">
        <v>1.0212000000000001</v>
      </c>
      <c r="E22" s="1">
        <v>29247.938671939504</v>
      </c>
      <c r="F22" s="1"/>
      <c r="G22" s="1">
        <v>450.40248000000008</v>
      </c>
      <c r="H22" s="1">
        <v>1425.7579985742423</v>
      </c>
      <c r="I22" s="1">
        <v>3055.3447737308702</v>
      </c>
      <c r="J22" s="1">
        <v>34180.465124244613</v>
      </c>
    </row>
    <row r="23" spans="1:10" x14ac:dyDescent="0.25">
      <c r="A23" s="4" t="s">
        <v>137</v>
      </c>
      <c r="B23" s="1">
        <v>290.81112000000002</v>
      </c>
      <c r="C23" s="1">
        <v>46.531200000000005</v>
      </c>
      <c r="D23" s="1"/>
      <c r="E23" s="1">
        <v>4068.9745754975461</v>
      </c>
      <c r="F23" s="1"/>
      <c r="G23" s="1">
        <v>2705.8914000000009</v>
      </c>
      <c r="H23" s="1">
        <v>1651.2359983487643</v>
      </c>
      <c r="I23" s="1"/>
      <c r="J23" s="1">
        <v>8763.4442938463108</v>
      </c>
    </row>
    <row r="24" spans="1:10" x14ac:dyDescent="0.25">
      <c r="A24" s="4" t="s">
        <v>199</v>
      </c>
      <c r="B24" s="1">
        <v>2.9392800000000001</v>
      </c>
      <c r="C24" s="1">
        <v>78.965400000000002</v>
      </c>
      <c r="D24" s="1">
        <v>0.48840000000000006</v>
      </c>
      <c r="E24" s="1">
        <v>12136.64486280687</v>
      </c>
      <c r="F24" s="1"/>
      <c r="G24" s="1">
        <v>1347.2958000000001</v>
      </c>
      <c r="H24" s="1">
        <v>2021.383997978616</v>
      </c>
      <c r="I24" s="1">
        <v>259.40065740161401</v>
      </c>
      <c r="J24" s="1">
        <v>15847.1183981871</v>
      </c>
    </row>
    <row r="25" spans="1:10" x14ac:dyDescent="0.25">
      <c r="A25" s="4" t="s">
        <v>123</v>
      </c>
      <c r="B25" s="1">
        <v>613.62576000000001</v>
      </c>
      <c r="C25" s="1">
        <v>290.88659999999999</v>
      </c>
      <c r="D25" s="1"/>
      <c r="E25" s="1">
        <v>5162.5465765911176</v>
      </c>
      <c r="F25" s="1"/>
      <c r="G25" s="1">
        <v>1416.9372000000001</v>
      </c>
      <c r="H25" s="1">
        <v>1778.5159982214841</v>
      </c>
      <c r="I25" s="1"/>
      <c r="J25" s="1">
        <v>9262.5121348126013</v>
      </c>
    </row>
    <row r="26" spans="1:10" x14ac:dyDescent="0.25">
      <c r="A26" s="4" t="s">
        <v>269</v>
      </c>
      <c r="B26" s="1">
        <v>3.5520000000000003E-2</v>
      </c>
      <c r="C26" s="1"/>
      <c r="D26" s="1">
        <v>69.441600000000008</v>
      </c>
      <c r="E26" s="1">
        <v>17732.418091898733</v>
      </c>
      <c r="F26" s="1"/>
      <c r="G26" s="1">
        <v>896.96436000000006</v>
      </c>
      <c r="H26" s="1">
        <v>597.84599940215401</v>
      </c>
      <c r="I26" s="1">
        <v>361.08934317114597</v>
      </c>
      <c r="J26" s="1">
        <v>19657.794914472033</v>
      </c>
    </row>
    <row r="27" spans="1:10" x14ac:dyDescent="0.25">
      <c r="A27" s="4" t="s">
        <v>111</v>
      </c>
      <c r="B27" s="1">
        <v>206.97948000000002</v>
      </c>
      <c r="C27" s="1">
        <v>97.369200000000006</v>
      </c>
      <c r="D27" s="1"/>
      <c r="E27" s="1">
        <v>9144.941152002084</v>
      </c>
      <c r="F27" s="1">
        <v>0</v>
      </c>
      <c r="G27" s="1">
        <v>935.21940000000006</v>
      </c>
      <c r="H27" s="1">
        <v>3258.5899967414107</v>
      </c>
      <c r="I27" s="1"/>
      <c r="J27" s="1">
        <v>13643.099228743493</v>
      </c>
    </row>
    <row r="28" spans="1:10" x14ac:dyDescent="0.25">
      <c r="A28" s="4" t="s">
        <v>120</v>
      </c>
      <c r="B28" s="1">
        <v>83.645160000000004</v>
      </c>
      <c r="C28" s="1">
        <v>458.27460000000002</v>
      </c>
      <c r="D28" s="1"/>
      <c r="E28" s="1">
        <v>3236.6965746652677</v>
      </c>
      <c r="F28" s="1"/>
      <c r="G28" s="1">
        <v>765.76679999999999</v>
      </c>
      <c r="H28" s="1">
        <v>949.49399905050598</v>
      </c>
      <c r="I28" s="1"/>
      <c r="J28" s="1">
        <v>5493.8771337157741</v>
      </c>
    </row>
    <row r="29" spans="1:10" x14ac:dyDescent="0.25">
      <c r="A29" s="4" t="s">
        <v>118</v>
      </c>
      <c r="B29" s="1">
        <v>104.80619999999999</v>
      </c>
      <c r="C29" s="1">
        <v>4.6619999999999999</v>
      </c>
      <c r="D29" s="1"/>
      <c r="E29" s="1">
        <v>3156.3960031563956</v>
      </c>
      <c r="F29" s="1"/>
      <c r="G29" s="1">
        <v>775.9122000000001</v>
      </c>
      <c r="H29" s="1">
        <v>1215.5979987844021</v>
      </c>
      <c r="I29" s="1"/>
      <c r="J29" s="1">
        <v>5257.3744019407977</v>
      </c>
    </row>
    <row r="30" spans="1:10" x14ac:dyDescent="0.25">
      <c r="A30" s="4" t="s">
        <v>163</v>
      </c>
      <c r="B30" s="1">
        <v>1.1544000000000001</v>
      </c>
      <c r="C30" s="1">
        <v>237.20700000000002</v>
      </c>
      <c r="D30" s="1">
        <v>0.35520000000000002</v>
      </c>
      <c r="E30" s="1">
        <v>9541.6614884011196</v>
      </c>
      <c r="F30" s="1"/>
      <c r="G30" s="1">
        <v>1002.07692</v>
      </c>
      <c r="H30" s="1">
        <v>1346.0599986539401</v>
      </c>
      <c r="I30" s="1">
        <v>147.423857281068</v>
      </c>
      <c r="J30" s="1">
        <v>12275.938864336127</v>
      </c>
    </row>
    <row r="31" spans="1:10" x14ac:dyDescent="0.25">
      <c r="A31" s="4" t="s">
        <v>155</v>
      </c>
      <c r="B31" s="1">
        <v>26.502359999999996</v>
      </c>
      <c r="C31" s="1">
        <v>74.192400000000006</v>
      </c>
      <c r="D31" s="1">
        <v>0.22200000000000003</v>
      </c>
      <c r="E31" s="1">
        <v>7343.8900297394348</v>
      </c>
      <c r="F31" s="1"/>
      <c r="G31" s="1">
        <v>952.03368</v>
      </c>
      <c r="H31" s="1">
        <v>1870.7939981292061</v>
      </c>
      <c r="I31" s="1">
        <v>26.265771448265998</v>
      </c>
      <c r="J31" s="1">
        <v>10293.900239316907</v>
      </c>
    </row>
    <row r="32" spans="1:10" x14ac:dyDescent="0.25">
      <c r="A32" s="4" t="s">
        <v>190</v>
      </c>
      <c r="B32" s="1">
        <v>0.222</v>
      </c>
      <c r="C32" s="1"/>
      <c r="D32" s="1">
        <v>220.31280000000004</v>
      </c>
      <c r="E32" s="1">
        <v>34223.082354802391</v>
      </c>
      <c r="F32" s="1"/>
      <c r="G32" s="1">
        <v>1013.8207200000002</v>
      </c>
      <c r="H32" s="1">
        <v>2686.125997313874</v>
      </c>
      <c r="I32" s="1">
        <v>1318.667315436594</v>
      </c>
      <c r="J32" s="1">
        <v>39462.231187552861</v>
      </c>
    </row>
    <row r="33" spans="1:10" x14ac:dyDescent="0.25">
      <c r="A33" s="4" t="s">
        <v>201</v>
      </c>
      <c r="B33" s="1">
        <v>1.0966800000000001</v>
      </c>
      <c r="C33" s="1">
        <v>10.5228</v>
      </c>
      <c r="D33" s="1">
        <v>9.3906000000000009</v>
      </c>
      <c r="E33" s="1">
        <v>7721.2519746828057</v>
      </c>
      <c r="F33" s="1"/>
      <c r="G33" s="1">
        <v>616.92912000000013</v>
      </c>
      <c r="H33" s="1">
        <v>1273.8359987261638</v>
      </c>
      <c r="I33" s="1">
        <v>171.96437158857</v>
      </c>
      <c r="J33" s="1">
        <v>9804.9915449975397</v>
      </c>
    </row>
    <row r="34" spans="1:10" x14ac:dyDescent="0.25">
      <c r="A34" s="4" t="s">
        <v>202</v>
      </c>
      <c r="B34" s="1">
        <v>3.9960000000000002E-2</v>
      </c>
      <c r="C34" s="1"/>
      <c r="D34" s="1">
        <v>1.9314</v>
      </c>
      <c r="E34" s="1">
        <v>20318.400957945465</v>
      </c>
      <c r="F34" s="1"/>
      <c r="G34" s="1">
        <v>695.24183999999991</v>
      </c>
      <c r="H34" s="1">
        <v>1722.941998277058</v>
      </c>
      <c r="I34" s="1">
        <v>212.71405731925199</v>
      </c>
      <c r="J34" s="1">
        <v>22951.270213541775</v>
      </c>
    </row>
    <row r="35" spans="1:10" x14ac:dyDescent="0.25">
      <c r="A35" s="4" t="s">
        <v>100</v>
      </c>
      <c r="B35" s="1">
        <v>134.02584000000002</v>
      </c>
      <c r="C35" s="1">
        <v>9.5237999999999996</v>
      </c>
      <c r="D35" s="1"/>
      <c r="E35" s="1">
        <v>6788.2842925025689</v>
      </c>
      <c r="F35" s="1"/>
      <c r="G35" s="1">
        <v>1123.4754000000003</v>
      </c>
      <c r="H35" s="1">
        <v>2059.9379979400624</v>
      </c>
      <c r="I35" s="1"/>
      <c r="J35" s="1">
        <v>10115.247330442631</v>
      </c>
    </row>
    <row r="36" spans="1:10" x14ac:dyDescent="0.25">
      <c r="A36" s="4" t="s">
        <v>116</v>
      </c>
      <c r="B36" s="1">
        <v>106.86192000000001</v>
      </c>
      <c r="C36" s="1">
        <v>5.9939999999999998</v>
      </c>
      <c r="D36" s="1"/>
      <c r="E36" s="1">
        <v>2943.24428865753</v>
      </c>
      <c r="F36" s="1"/>
      <c r="G36" s="1">
        <v>637.27319999999997</v>
      </c>
      <c r="H36" s="1">
        <v>1670.7719983292282</v>
      </c>
      <c r="I36" s="1"/>
      <c r="J36" s="1">
        <v>5364.1454069867577</v>
      </c>
    </row>
    <row r="37" spans="1:10" x14ac:dyDescent="0.25">
      <c r="A37" s="4" t="s">
        <v>210</v>
      </c>
      <c r="B37" s="1">
        <v>4.4400000000000002E-2</v>
      </c>
      <c r="C37" s="1"/>
      <c r="D37" s="1">
        <v>89.5548</v>
      </c>
      <c r="E37" s="1">
        <v>34640.283787642278</v>
      </c>
      <c r="F37" s="1"/>
      <c r="G37" s="1">
        <v>900.20112000000017</v>
      </c>
      <c r="H37" s="1">
        <v>1975.207998024792</v>
      </c>
      <c r="I37" s="1">
        <v>2298.0139734384957</v>
      </c>
      <c r="J37" s="1">
        <v>39903.306079105561</v>
      </c>
    </row>
    <row r="38" spans="1:10" x14ac:dyDescent="0.25">
      <c r="A38" s="4" t="s">
        <v>272</v>
      </c>
      <c r="B38" s="1">
        <v>3.5520000000000003E-2</v>
      </c>
      <c r="C38" s="1"/>
      <c r="D38" s="1">
        <v>206.17140000000001</v>
      </c>
      <c r="E38" s="1">
        <v>32980.561038981294</v>
      </c>
      <c r="F38" s="1"/>
      <c r="G38" s="1">
        <v>1086.5923200000002</v>
      </c>
      <c r="H38" s="1">
        <v>2085.9859979140138</v>
      </c>
      <c r="I38" s="1">
        <v>1286.490001108446</v>
      </c>
      <c r="J38" s="1">
        <v>37645.836278003757</v>
      </c>
    </row>
    <row r="39" spans="1:10" x14ac:dyDescent="0.25">
      <c r="A39" s="4" t="s">
        <v>286</v>
      </c>
      <c r="B39" s="1">
        <v>278.68992000000003</v>
      </c>
      <c r="C39" s="1"/>
      <c r="D39" s="1"/>
      <c r="E39" s="1"/>
      <c r="F39" s="1"/>
      <c r="G39" s="1">
        <v>863.19118289852997</v>
      </c>
      <c r="H39" s="1">
        <v>1069.891998930108</v>
      </c>
      <c r="I39" s="1"/>
      <c r="J39" s="1">
        <v>2211.7731018286381</v>
      </c>
    </row>
    <row r="40" spans="1:10" x14ac:dyDescent="0.25">
      <c r="A40" s="4" t="s">
        <v>169</v>
      </c>
      <c r="B40" s="1">
        <v>5.7098399999999998</v>
      </c>
      <c r="C40" s="1">
        <v>18.1374</v>
      </c>
      <c r="D40" s="1">
        <v>32.301000000000002</v>
      </c>
      <c r="E40" s="1">
        <v>30114.680581492656</v>
      </c>
      <c r="F40" s="1"/>
      <c r="G40" s="1">
        <v>2495.1867600000005</v>
      </c>
      <c r="H40" s="1">
        <v>5138.1159948618842</v>
      </c>
      <c r="I40" s="1">
        <v>1133.903058163962</v>
      </c>
      <c r="J40" s="1">
        <v>38938.034634518503</v>
      </c>
    </row>
    <row r="41" spans="1:10" x14ac:dyDescent="0.25">
      <c r="A41" s="4" t="s">
        <v>170</v>
      </c>
      <c r="B41" s="1">
        <v>1.2565200000000001</v>
      </c>
      <c r="C41" s="1">
        <v>6.3936000000000002</v>
      </c>
      <c r="D41" s="1">
        <v>26.551200000000001</v>
      </c>
      <c r="E41" s="1">
        <v>21474.802125356888</v>
      </c>
      <c r="F41" s="1"/>
      <c r="G41" s="1">
        <v>1149.7824000000001</v>
      </c>
      <c r="H41" s="1">
        <v>2329.1499976708501</v>
      </c>
      <c r="I41" s="1">
        <v>366.95014315671602</v>
      </c>
      <c r="J41" s="1">
        <v>25354.885986184454</v>
      </c>
    </row>
    <row r="42" spans="1:10" x14ac:dyDescent="0.25">
      <c r="A42" s="4" t="s">
        <v>99</v>
      </c>
      <c r="B42" s="1">
        <v>99.020880000000005</v>
      </c>
      <c r="C42" s="1">
        <v>2.7528000000000001</v>
      </c>
      <c r="D42" s="1"/>
      <c r="E42" s="1">
        <v>4654.2934332257219</v>
      </c>
      <c r="F42" s="1"/>
      <c r="G42" s="1">
        <v>864.91200000000003</v>
      </c>
      <c r="H42" s="1">
        <v>3173.9339968260665</v>
      </c>
      <c r="I42" s="1"/>
      <c r="J42" s="1">
        <v>8794.913110051788</v>
      </c>
    </row>
    <row r="43" spans="1:10" x14ac:dyDescent="0.25">
      <c r="A43" s="4" t="s">
        <v>206</v>
      </c>
      <c r="B43" s="1">
        <v>4.8840000000000001E-2</v>
      </c>
      <c r="C43" s="1"/>
      <c r="D43" s="1">
        <v>23.043600000000001</v>
      </c>
      <c r="E43" s="1">
        <v>11308.22649153354</v>
      </c>
      <c r="F43" s="1"/>
      <c r="G43" s="1">
        <v>501.19607999999999</v>
      </c>
      <c r="H43" s="1">
        <v>837.75399916224603</v>
      </c>
      <c r="I43" s="1">
        <v>348.34971457434602</v>
      </c>
      <c r="J43" s="1">
        <v>13018.618725270131</v>
      </c>
    </row>
    <row r="44" spans="1:10" x14ac:dyDescent="0.25">
      <c r="A44" s="4" t="s">
        <v>104</v>
      </c>
      <c r="B44" s="1">
        <v>151.52388000000002</v>
      </c>
      <c r="C44" s="1">
        <v>3.4188000000000005</v>
      </c>
      <c r="D44" s="1"/>
      <c r="E44" s="1">
        <v>4324.4014328958301</v>
      </c>
      <c r="F44" s="1"/>
      <c r="G44" s="1">
        <v>706.55939999999998</v>
      </c>
      <c r="H44" s="1">
        <v>1316.5339986834661</v>
      </c>
      <c r="I44" s="1"/>
      <c r="J44" s="1">
        <v>6502.4375115792964</v>
      </c>
    </row>
    <row r="45" spans="1:10" x14ac:dyDescent="0.25">
      <c r="A45" s="4" t="s">
        <v>95</v>
      </c>
      <c r="B45" s="1">
        <v>129.16848000000002</v>
      </c>
      <c r="C45" s="1">
        <v>2.1978000000000004</v>
      </c>
      <c r="D45" s="1"/>
      <c r="E45" s="1">
        <v>8803.7905802323603</v>
      </c>
      <c r="F45" s="1"/>
      <c r="G45" s="1">
        <v>1379.1972000000001</v>
      </c>
      <c r="H45" s="1">
        <v>3236.4639967635358</v>
      </c>
      <c r="I45" s="1"/>
      <c r="J45" s="1">
        <v>13550.818056995897</v>
      </c>
    </row>
    <row r="46" spans="1:10" x14ac:dyDescent="0.25">
      <c r="A46" s="4" t="s">
        <v>178</v>
      </c>
      <c r="B46" s="1">
        <v>125.208</v>
      </c>
      <c r="C46" s="1">
        <v>362.08200000000005</v>
      </c>
      <c r="D46" s="1">
        <v>2.2200000000000001E-2</v>
      </c>
      <c r="E46" s="1">
        <v>5977.6164049554836</v>
      </c>
      <c r="F46" s="1"/>
      <c r="G46" s="1">
        <v>5567.1028800000004</v>
      </c>
      <c r="H46" s="1">
        <v>2795.4979972045021</v>
      </c>
      <c r="I46" s="1">
        <v>37.708285748441995</v>
      </c>
      <c r="J46" s="1">
        <v>14865.237767908429</v>
      </c>
    </row>
    <row r="47" spans="1:10" x14ac:dyDescent="0.25">
      <c r="A47" s="4" t="s">
        <v>184</v>
      </c>
      <c r="B47" s="1">
        <v>0.26196000000000003</v>
      </c>
      <c r="C47" s="1"/>
      <c r="D47" s="1">
        <v>0.9546</v>
      </c>
      <c r="E47" s="1">
        <v>14530.074436383005</v>
      </c>
      <c r="F47" s="1"/>
      <c r="G47" s="1">
        <v>701.26692000000003</v>
      </c>
      <c r="H47" s="1">
        <v>1262.43999873756</v>
      </c>
      <c r="I47" s="1">
        <v>789.12120074591996</v>
      </c>
      <c r="J47" s="1">
        <v>17284.119115866488</v>
      </c>
    </row>
    <row r="48" spans="1:10" x14ac:dyDescent="0.25">
      <c r="A48" s="4" t="s">
        <v>93</v>
      </c>
      <c r="B48" s="1">
        <v>66.995159999999998</v>
      </c>
      <c r="C48" s="1">
        <v>21.489600000000003</v>
      </c>
      <c r="D48" s="1"/>
      <c r="E48" s="1">
        <v>2851.0191457081614</v>
      </c>
      <c r="F48" s="1"/>
      <c r="G48" s="1">
        <v>948.98340000000007</v>
      </c>
      <c r="H48" s="1">
        <v>6026.7819939732181</v>
      </c>
      <c r="I48" s="1"/>
      <c r="J48" s="1">
        <v>9915.2692996813785</v>
      </c>
    </row>
    <row r="49" spans="1:10" x14ac:dyDescent="0.25">
      <c r="A49" s="4" t="s">
        <v>150</v>
      </c>
      <c r="B49" s="1">
        <v>94.545360000000002</v>
      </c>
      <c r="C49" s="1">
        <v>217.18260000000001</v>
      </c>
      <c r="D49" s="1"/>
      <c r="E49" s="1">
        <v>8523.2872320369115</v>
      </c>
      <c r="F49" s="1"/>
      <c r="G49" s="1">
        <v>864.79656</v>
      </c>
      <c r="H49" s="1">
        <v>2550.5579974494422</v>
      </c>
      <c r="I49" s="1"/>
      <c r="J49" s="1">
        <v>12250.369749486355</v>
      </c>
    </row>
    <row r="50" spans="1:10" x14ac:dyDescent="0.25">
      <c r="A50" s="4" t="s">
        <v>274</v>
      </c>
      <c r="B50" s="1">
        <v>1.332E-2</v>
      </c>
      <c r="C50" s="1"/>
      <c r="D50" s="1">
        <v>1.5540000000000003</v>
      </c>
      <c r="E50" s="1">
        <v>32040.045359861331</v>
      </c>
      <c r="F50" s="1"/>
      <c r="G50" s="1">
        <v>866.94996000000003</v>
      </c>
      <c r="H50" s="1">
        <v>4073.2559959267442</v>
      </c>
      <c r="I50" s="1">
        <v>1756.2737158157699</v>
      </c>
      <c r="J50" s="1">
        <v>38738.092351603846</v>
      </c>
    </row>
    <row r="51" spans="1:10" x14ac:dyDescent="0.25">
      <c r="A51" s="4" t="s">
        <v>213</v>
      </c>
      <c r="B51" s="1">
        <v>4.4400000000000004E-3</v>
      </c>
      <c r="C51" s="1"/>
      <c r="D51" s="1">
        <v>257.05380000000002</v>
      </c>
      <c r="E51" s="1">
        <v>29779.489123454572</v>
      </c>
      <c r="F51" s="1"/>
      <c r="G51" s="1">
        <v>1430.3371200000001</v>
      </c>
      <c r="H51" s="1">
        <v>1239.8699987601301</v>
      </c>
      <c r="I51" s="1">
        <v>1515.8952867088142</v>
      </c>
      <c r="J51" s="1">
        <v>34222.649768923511</v>
      </c>
    </row>
    <row r="52" spans="1:10" x14ac:dyDescent="0.25">
      <c r="A52" s="4" t="s">
        <v>133</v>
      </c>
      <c r="B52" s="1">
        <v>135.62424000000001</v>
      </c>
      <c r="C52" s="1">
        <v>512.1318</v>
      </c>
      <c r="D52" s="1"/>
      <c r="E52" s="1">
        <v>6297.3471491544897</v>
      </c>
      <c r="F52" s="1"/>
      <c r="G52" s="1">
        <v>1696.1910000000003</v>
      </c>
      <c r="H52" s="1">
        <v>1818.4759981815241</v>
      </c>
      <c r="I52" s="1"/>
      <c r="J52" s="1">
        <v>10459.770187336015</v>
      </c>
    </row>
    <row r="53" spans="1:10" x14ac:dyDescent="0.25">
      <c r="A53" s="4" t="s">
        <v>264</v>
      </c>
      <c r="B53" s="1">
        <v>6.8775599999999999</v>
      </c>
      <c r="C53" s="1"/>
      <c r="D53" s="1">
        <v>0.19980000000000001</v>
      </c>
      <c r="E53" s="1">
        <v>6607.8014603668689</v>
      </c>
      <c r="F53" s="1"/>
      <c r="G53" s="1">
        <v>665.47163999999998</v>
      </c>
      <c r="H53" s="1">
        <v>1609.0559983909441</v>
      </c>
      <c r="I53" s="1">
        <v>23.665200022422002</v>
      </c>
      <c r="J53" s="1">
        <v>8913.0716587802344</v>
      </c>
    </row>
    <row r="54" spans="1:10" x14ac:dyDescent="0.25">
      <c r="A54" s="4" t="s">
        <v>192</v>
      </c>
      <c r="B54" s="1">
        <v>1.86036</v>
      </c>
      <c r="C54" s="1"/>
      <c r="D54" s="1">
        <v>42.268799999999999</v>
      </c>
      <c r="E54" s="1">
        <v>24396.994462935851</v>
      </c>
      <c r="F54" s="1"/>
      <c r="G54" s="1">
        <v>1937.9623200000003</v>
      </c>
      <c r="H54" s="1">
        <v>3409.5499965904501</v>
      </c>
      <c r="I54" s="1">
        <v>2069.8328587595879</v>
      </c>
      <c r="J54" s="1">
        <v>31858.468798285889</v>
      </c>
    </row>
    <row r="55" spans="1:10" x14ac:dyDescent="0.25">
      <c r="A55" s="4" t="s">
        <v>136</v>
      </c>
      <c r="B55" s="1">
        <v>288.27587999999997</v>
      </c>
      <c r="C55" s="1">
        <v>287.95620000000002</v>
      </c>
      <c r="D55" s="1"/>
      <c r="E55" s="1">
        <v>7722.2065791507775</v>
      </c>
      <c r="F55" s="1"/>
      <c r="G55" s="1">
        <v>3730.1194799999998</v>
      </c>
      <c r="H55" s="1">
        <v>2753.3179972466819</v>
      </c>
      <c r="I55" s="1"/>
      <c r="J55" s="1">
        <v>14781.876136397459</v>
      </c>
    </row>
    <row r="56" spans="1:10" x14ac:dyDescent="0.25">
      <c r="A56" s="4" t="s">
        <v>110</v>
      </c>
      <c r="B56" s="1">
        <v>199.43148000000002</v>
      </c>
      <c r="C56" s="1">
        <v>43.423200000000008</v>
      </c>
      <c r="D56" s="1"/>
      <c r="E56" s="1">
        <v>6039.2245774677958</v>
      </c>
      <c r="F56" s="1"/>
      <c r="G56" s="1">
        <v>718.21440000000007</v>
      </c>
      <c r="H56" s="1">
        <v>1697.781998302218</v>
      </c>
      <c r="I56" s="1"/>
      <c r="J56" s="1">
        <v>8698.0756557700133</v>
      </c>
    </row>
    <row r="57" spans="1:10" x14ac:dyDescent="0.25">
      <c r="A57" s="4" t="s">
        <v>207</v>
      </c>
      <c r="B57" s="1">
        <v>3.5520000000000003E-2</v>
      </c>
      <c r="C57" s="1"/>
      <c r="D57" s="1">
        <v>2.3088000000000002</v>
      </c>
      <c r="E57" s="1">
        <v>29130.310389479771</v>
      </c>
      <c r="F57" s="1"/>
      <c r="G57" s="1">
        <v>1105.4134799999999</v>
      </c>
      <c r="H57" s="1">
        <v>2415.2859975847141</v>
      </c>
      <c r="I57" s="1">
        <v>888.33300082184405</v>
      </c>
      <c r="J57" s="1">
        <v>33541.687187886331</v>
      </c>
    </row>
    <row r="58" spans="1:10" x14ac:dyDescent="0.25">
      <c r="A58" s="4" t="s">
        <v>134</v>
      </c>
      <c r="B58" s="1">
        <v>125.44332</v>
      </c>
      <c r="C58" s="1">
        <v>165.5454</v>
      </c>
      <c r="D58" s="1"/>
      <c r="E58" s="1">
        <v>4262.3365756909079</v>
      </c>
      <c r="F58" s="1"/>
      <c r="G58" s="1">
        <v>1114.0404000000001</v>
      </c>
      <c r="H58" s="1">
        <v>2713.3579972866423</v>
      </c>
      <c r="I58" s="1"/>
      <c r="J58" s="1">
        <v>8380.7236929775499</v>
      </c>
    </row>
    <row r="59" spans="1:10" x14ac:dyDescent="0.25">
      <c r="A59" s="4" t="s">
        <v>265</v>
      </c>
      <c r="B59" s="1">
        <v>0.65268000000000004</v>
      </c>
      <c r="C59" s="1"/>
      <c r="D59" s="1">
        <v>29.0154</v>
      </c>
      <c r="E59" s="1">
        <v>7921.2010324007697</v>
      </c>
      <c r="F59" s="1"/>
      <c r="G59" s="1">
        <v>315.89712000000009</v>
      </c>
      <c r="H59" s="1">
        <v>1017.4259989825741</v>
      </c>
      <c r="I59" s="1">
        <v>90.182742936935995</v>
      </c>
      <c r="J59" s="1">
        <v>9374.3749743202825</v>
      </c>
    </row>
    <row r="60" spans="1:10" x14ac:dyDescent="0.25">
      <c r="A60" s="4" t="s">
        <v>113</v>
      </c>
      <c r="B60" s="1">
        <v>182.98572000000004</v>
      </c>
      <c r="C60" s="1">
        <v>151.84800000000001</v>
      </c>
      <c r="D60" s="1"/>
      <c r="E60" s="1">
        <v>7348.6757216343894</v>
      </c>
      <c r="F60" s="1"/>
      <c r="G60" s="1">
        <v>925.62900000000013</v>
      </c>
      <c r="H60" s="1">
        <v>2498.5359975014644</v>
      </c>
      <c r="I60" s="1"/>
      <c r="J60" s="1">
        <v>11107.674439135855</v>
      </c>
    </row>
    <row r="61" spans="1:10" x14ac:dyDescent="0.25">
      <c r="A61" s="4" t="s">
        <v>172</v>
      </c>
      <c r="B61" s="1">
        <v>242.1798</v>
      </c>
      <c r="C61" s="1">
        <v>493.41720000000009</v>
      </c>
      <c r="D61" s="1"/>
      <c r="E61" s="1">
        <v>14883.831443455259</v>
      </c>
      <c r="F61" s="1"/>
      <c r="G61" s="1">
        <v>1800.0870000000002</v>
      </c>
      <c r="H61" s="1">
        <v>3380.9859966190143</v>
      </c>
      <c r="I61" s="1"/>
      <c r="J61" s="1">
        <v>20800.501440074273</v>
      </c>
    </row>
    <row r="62" spans="1:10" x14ac:dyDescent="0.25">
      <c r="A62" s="4" t="s">
        <v>121</v>
      </c>
      <c r="B62" s="1">
        <v>343.62492000000003</v>
      </c>
      <c r="C62" s="1">
        <v>98.434799999999996</v>
      </c>
      <c r="D62" s="1"/>
      <c r="E62" s="1">
        <v>5965.5522916798382</v>
      </c>
      <c r="F62" s="1"/>
      <c r="G62" s="1">
        <v>853.34580000000005</v>
      </c>
      <c r="H62" s="1">
        <v>1649.8299983501702</v>
      </c>
      <c r="I62" s="1"/>
      <c r="J62" s="1">
        <v>8910.7878100300077</v>
      </c>
    </row>
    <row r="63" spans="1:10" x14ac:dyDescent="0.25">
      <c r="A63" s="4" t="s">
        <v>122</v>
      </c>
      <c r="B63" s="1">
        <v>327.43224000000004</v>
      </c>
      <c r="C63" s="1">
        <v>117.9042</v>
      </c>
      <c r="D63" s="1"/>
      <c r="E63" s="1">
        <v>5140.25143371168</v>
      </c>
      <c r="F63" s="1"/>
      <c r="G63" s="1">
        <v>1277.5434</v>
      </c>
      <c r="H63" s="1">
        <v>1923.4079980765921</v>
      </c>
      <c r="I63" s="1"/>
      <c r="J63" s="1">
        <v>8786.5392717882733</v>
      </c>
    </row>
    <row r="64" spans="1:10" x14ac:dyDescent="0.25">
      <c r="A64" s="4" t="s">
        <v>126</v>
      </c>
      <c r="B64" s="1">
        <v>277.83300000000003</v>
      </c>
      <c r="C64" s="1">
        <v>384.57060000000001</v>
      </c>
      <c r="D64" s="1"/>
      <c r="E64" s="1">
        <v>15316.446015316445</v>
      </c>
      <c r="F64" s="1">
        <v>0</v>
      </c>
      <c r="G64" s="1">
        <v>1261.1153999999999</v>
      </c>
      <c r="H64" s="1">
        <v>1879.6739981203261</v>
      </c>
      <c r="I64" s="1"/>
      <c r="J64" s="1">
        <v>19119.639013436768</v>
      </c>
    </row>
    <row r="65" spans="1:10" x14ac:dyDescent="0.25">
      <c r="A65" s="4" t="s">
        <v>214</v>
      </c>
      <c r="B65" s="1">
        <v>1.1188800000000001</v>
      </c>
      <c r="C65" s="1"/>
      <c r="D65" s="1">
        <v>82.006799999999998</v>
      </c>
      <c r="E65" s="1">
        <v>25983.536496316086</v>
      </c>
      <c r="F65" s="1"/>
      <c r="G65" s="1">
        <v>879.61284000000001</v>
      </c>
      <c r="H65" s="1">
        <v>1094.6079989053922</v>
      </c>
      <c r="I65" s="1">
        <v>1118.2488866324459</v>
      </c>
      <c r="J65" s="1">
        <v>29159.131901853925</v>
      </c>
    </row>
    <row r="66" spans="1:10" x14ac:dyDescent="0.25">
      <c r="A66" s="4" t="s">
        <v>189</v>
      </c>
      <c r="B66" s="1">
        <v>0.22644000000000003</v>
      </c>
      <c r="C66" s="1"/>
      <c r="D66" s="1">
        <v>37.429200000000002</v>
      </c>
      <c r="E66" s="1">
        <v>18600.387351050147</v>
      </c>
      <c r="F66" s="1"/>
      <c r="G66" s="1">
        <v>1044.2214000000001</v>
      </c>
      <c r="H66" s="1">
        <v>2569.3539974306459</v>
      </c>
      <c r="I66" s="1">
        <v>598.63251474195602</v>
      </c>
      <c r="J66" s="1">
        <v>22850.250903222746</v>
      </c>
    </row>
    <row r="67" spans="1:10" x14ac:dyDescent="0.25">
      <c r="A67" s="4" t="s">
        <v>130</v>
      </c>
      <c r="B67" s="1">
        <v>128.65787999999998</v>
      </c>
      <c r="C67" s="1">
        <v>234.49860000000001</v>
      </c>
      <c r="D67" s="1"/>
      <c r="E67" s="1">
        <v>7058.7120070587107</v>
      </c>
      <c r="F67" s="1"/>
      <c r="G67" s="1">
        <v>936.1074000000001</v>
      </c>
      <c r="H67" s="1">
        <v>1863.2459981367538</v>
      </c>
      <c r="I67" s="1"/>
      <c r="J67" s="1">
        <v>10221.221885195464</v>
      </c>
    </row>
    <row r="68" spans="1:10" x14ac:dyDescent="0.25">
      <c r="A68" s="4" t="s">
        <v>268</v>
      </c>
      <c r="B68" s="1">
        <v>8.8800000000000007E-3</v>
      </c>
      <c r="C68" s="1"/>
      <c r="D68" s="1">
        <v>4.6398000000000001</v>
      </c>
      <c r="E68" s="1">
        <v>20822.788120842735</v>
      </c>
      <c r="F68" s="1"/>
      <c r="G68" s="1">
        <v>423.66036000000008</v>
      </c>
      <c r="H68" s="1">
        <v>1061.7519989382479</v>
      </c>
      <c r="I68" s="1">
        <v>214.524943057038</v>
      </c>
      <c r="J68" s="1">
        <v>22527.374102838021</v>
      </c>
    </row>
    <row r="69" spans="1:10" x14ac:dyDescent="0.25">
      <c r="A69" s="4" t="s">
        <v>102</v>
      </c>
      <c r="B69" s="1">
        <v>98.923199999999994</v>
      </c>
      <c r="C69" s="1">
        <v>0.24420000000000003</v>
      </c>
      <c r="D69" s="1"/>
      <c r="E69" s="1">
        <v>8018.7985794473698</v>
      </c>
      <c r="F69" s="1"/>
      <c r="G69" s="1">
        <v>1156.1982</v>
      </c>
      <c r="H69" s="1">
        <v>1857.3259981426741</v>
      </c>
      <c r="I69" s="1"/>
      <c r="J69" s="1">
        <v>11131.490177590045</v>
      </c>
    </row>
    <row r="70" spans="1:10" x14ac:dyDescent="0.25">
      <c r="A70" s="4" t="s">
        <v>186</v>
      </c>
      <c r="B70" s="1">
        <v>0.86580000000000001</v>
      </c>
      <c r="C70" s="1"/>
      <c r="D70" s="1">
        <v>1.8648</v>
      </c>
      <c r="E70" s="1">
        <v>22192.84526429516</v>
      </c>
      <c r="F70" s="1"/>
      <c r="G70" s="1">
        <v>1335.3477600000001</v>
      </c>
      <c r="H70" s="1">
        <v>2329.223997670776</v>
      </c>
      <c r="I70" s="1">
        <v>434.60622897486593</v>
      </c>
      <c r="J70" s="1">
        <v>26294.7538509408</v>
      </c>
    </row>
    <row r="71" spans="1:10" x14ac:dyDescent="0.25">
      <c r="A71" s="4" t="s">
        <v>287</v>
      </c>
      <c r="B71" s="1">
        <v>328.42680000000007</v>
      </c>
      <c r="C71" s="1"/>
      <c r="D71" s="1"/>
      <c r="E71" s="1"/>
      <c r="F71" s="1"/>
      <c r="G71" s="1">
        <v>444.14398289187</v>
      </c>
      <c r="H71" s="1">
        <v>631.071999368928</v>
      </c>
      <c r="I71" s="1"/>
      <c r="J71" s="1">
        <v>1403.642782260798</v>
      </c>
    </row>
    <row r="72" spans="1:10" x14ac:dyDescent="0.25">
      <c r="A72" s="4" t="s">
        <v>156</v>
      </c>
      <c r="B72" s="1">
        <v>3.9294000000000002</v>
      </c>
      <c r="C72" s="1">
        <v>164.96820000000002</v>
      </c>
      <c r="D72" s="1">
        <v>0.33300000000000002</v>
      </c>
      <c r="E72" s="1">
        <v>6684.622972641072</v>
      </c>
      <c r="F72" s="1"/>
      <c r="G72" s="1">
        <v>657.20436000000007</v>
      </c>
      <c r="H72" s="1">
        <v>1346.133998653866</v>
      </c>
      <c r="I72" s="1">
        <v>16.761000015762001</v>
      </c>
      <c r="J72" s="1">
        <v>8873.9529313106996</v>
      </c>
    </row>
    <row r="73" spans="1:10" x14ac:dyDescent="0.25">
      <c r="A73" s="4" t="s">
        <v>128</v>
      </c>
      <c r="B73" s="1">
        <v>216.66312000000002</v>
      </c>
      <c r="C73" s="1">
        <v>178.08840000000001</v>
      </c>
      <c r="D73" s="1"/>
      <c r="E73" s="1">
        <v>10566.407153423548</v>
      </c>
      <c r="F73" s="1"/>
      <c r="G73" s="1">
        <v>1439.0706</v>
      </c>
      <c r="H73" s="1">
        <v>3178.965996821034</v>
      </c>
      <c r="I73" s="1"/>
      <c r="J73" s="1">
        <v>15579.195270244583</v>
      </c>
    </row>
    <row r="74" spans="1:10" x14ac:dyDescent="0.25">
      <c r="A74" s="4" t="s">
        <v>167</v>
      </c>
      <c r="B74" s="1">
        <v>103.84715999999999</v>
      </c>
      <c r="C74" s="1">
        <v>103.49639999999999</v>
      </c>
      <c r="D74" s="1"/>
      <c r="E74" s="1">
        <v>12295.228977981282</v>
      </c>
      <c r="F74" s="1"/>
      <c r="G74" s="1">
        <v>1043.7907200000002</v>
      </c>
      <c r="H74" s="1">
        <v>2384.8719976151278</v>
      </c>
      <c r="I74" s="1"/>
      <c r="J74" s="1">
        <v>15931.23525559641</v>
      </c>
    </row>
    <row r="75" spans="1:10" x14ac:dyDescent="0.25">
      <c r="A75" s="4" t="s">
        <v>185</v>
      </c>
      <c r="B75" s="1">
        <v>2.5396800000000002</v>
      </c>
      <c r="C75" s="1">
        <v>2.1534</v>
      </c>
      <c r="D75" s="1">
        <v>5.6832000000000003</v>
      </c>
      <c r="E75" s="1">
        <v>22096.291123212588</v>
      </c>
      <c r="F75" s="1"/>
      <c r="G75" s="1">
        <v>930.75720000000001</v>
      </c>
      <c r="H75" s="1">
        <v>1541.123998458876</v>
      </c>
      <c r="I75" s="1">
        <v>340.29428599219801</v>
      </c>
      <c r="J75" s="1">
        <v>24918.842887663661</v>
      </c>
    </row>
    <row r="76" spans="1:10" x14ac:dyDescent="0.25">
      <c r="A76" s="4" t="s">
        <v>285</v>
      </c>
      <c r="B76" s="1">
        <v>487.70736000000005</v>
      </c>
      <c r="C76" s="1"/>
      <c r="D76" s="1"/>
      <c r="E76" s="1"/>
      <c r="F76" s="1"/>
      <c r="G76" s="1">
        <v>543.796611490224</v>
      </c>
      <c r="H76" s="1">
        <v>825.98799917401197</v>
      </c>
      <c r="I76" s="1"/>
      <c r="J76" s="1">
        <v>1857.4919706642361</v>
      </c>
    </row>
    <row r="77" spans="1:10" x14ac:dyDescent="0.25">
      <c r="A77" s="4" t="s">
        <v>266</v>
      </c>
      <c r="B77" s="1">
        <v>0.19980000000000001</v>
      </c>
      <c r="C77" s="1"/>
      <c r="D77" s="1">
        <v>1.6872</v>
      </c>
      <c r="E77" s="1">
        <v>14291.941378791806</v>
      </c>
      <c r="F77" s="1"/>
      <c r="G77" s="1">
        <v>413.7636</v>
      </c>
      <c r="H77" s="1">
        <v>1264.5119987354881</v>
      </c>
      <c r="I77" s="1">
        <v>37.042285751106</v>
      </c>
      <c r="J77" s="1">
        <v>16009.146263278401</v>
      </c>
    </row>
    <row r="78" spans="1:10" x14ac:dyDescent="0.25">
      <c r="A78" s="4" t="s">
        <v>75</v>
      </c>
      <c r="B78" s="1">
        <v>98.39927999999999</v>
      </c>
      <c r="C78" s="1">
        <v>16.006200000000003</v>
      </c>
      <c r="D78" s="1"/>
      <c r="E78" s="1">
        <v>4432.5154330039431</v>
      </c>
      <c r="F78" s="1"/>
      <c r="G78" s="1">
        <v>750.4932</v>
      </c>
      <c r="H78" s="1">
        <v>5687.7139943122856</v>
      </c>
      <c r="I78" s="1"/>
      <c r="J78" s="1">
        <v>10985.128107316228</v>
      </c>
    </row>
    <row r="79" spans="1:10" x14ac:dyDescent="0.25">
      <c r="A79" s="4" t="s">
        <v>275</v>
      </c>
      <c r="B79" s="1">
        <v>1.332E-2</v>
      </c>
      <c r="C79" s="1"/>
      <c r="D79" s="1">
        <v>3.9960000000000004</v>
      </c>
      <c r="E79" s="1">
        <v>35255.632902780948</v>
      </c>
      <c r="F79" s="1"/>
      <c r="G79" s="1">
        <v>634.17852000000005</v>
      </c>
      <c r="H79" s="1">
        <v>2642.2439973577561</v>
      </c>
      <c r="I79" s="1">
        <v>2095.3850585979721</v>
      </c>
      <c r="J79" s="1">
        <v>40631.449798736678</v>
      </c>
    </row>
    <row r="80" spans="1:10" x14ac:dyDescent="0.25">
      <c r="A80" s="4" t="s">
        <v>171</v>
      </c>
      <c r="B80" s="1">
        <v>3.8139600000000002</v>
      </c>
      <c r="C80" s="1">
        <v>17.094000000000001</v>
      </c>
      <c r="D80" s="1">
        <v>31.901400000000002</v>
      </c>
      <c r="E80" s="1">
        <v>21131.767723733843</v>
      </c>
      <c r="F80" s="1"/>
      <c r="G80" s="1">
        <v>1461.3949200000002</v>
      </c>
      <c r="H80" s="1">
        <v>2930.1039970698962</v>
      </c>
      <c r="I80" s="1">
        <v>408.02648601373198</v>
      </c>
      <c r="J80" s="1">
        <v>25984.102486817468</v>
      </c>
    </row>
    <row r="81" spans="1:10" x14ac:dyDescent="0.25">
      <c r="A81" s="4" t="s">
        <v>273</v>
      </c>
      <c r="B81" s="1"/>
      <c r="C81" s="1"/>
      <c r="D81" s="1">
        <v>11.965800000000002</v>
      </c>
      <c r="E81" s="1">
        <v>29172.423783237129</v>
      </c>
      <c r="F81" s="1"/>
      <c r="G81" s="1">
        <v>3937.0368000000003</v>
      </c>
      <c r="H81" s="1">
        <v>2275.4999977245002</v>
      </c>
      <c r="I81" s="1">
        <v>1317.0911153631121</v>
      </c>
      <c r="J81" s="1">
        <v>36714.017496324741</v>
      </c>
    </row>
    <row r="82" spans="1:10" x14ac:dyDescent="0.25">
      <c r="A82" s="4" t="s">
        <v>288</v>
      </c>
      <c r="B82" s="1">
        <v>359.78208000000006</v>
      </c>
      <c r="C82" s="1"/>
      <c r="D82" s="1"/>
      <c r="E82" s="1"/>
      <c r="F82" s="1"/>
      <c r="G82" s="1">
        <v>392.55689145803404</v>
      </c>
      <c r="H82" s="1">
        <v>1092.313998907686</v>
      </c>
      <c r="I82" s="1"/>
      <c r="J82" s="1">
        <v>1844.6529703657202</v>
      </c>
    </row>
    <row r="83" spans="1:10" x14ac:dyDescent="0.25">
      <c r="A83" s="4" t="s">
        <v>198</v>
      </c>
      <c r="B83" s="1">
        <v>5.5455600000000009</v>
      </c>
      <c r="C83" s="1"/>
      <c r="D83" s="1">
        <v>9.7013999999999996</v>
      </c>
      <c r="E83" s="1">
        <v>11452.421831213069</v>
      </c>
      <c r="F83" s="1"/>
      <c r="G83" s="1">
        <v>904.10832000000016</v>
      </c>
      <c r="H83" s="1">
        <v>1529.9499984700501</v>
      </c>
      <c r="I83" s="1">
        <v>165.37414301485799</v>
      </c>
      <c r="J83" s="1">
        <v>14067.101252697978</v>
      </c>
    </row>
    <row r="84" spans="1:10" x14ac:dyDescent="0.25">
      <c r="A84" s="4" t="s">
        <v>144</v>
      </c>
      <c r="B84" s="1">
        <v>104.06028000000001</v>
      </c>
      <c r="C84" s="1">
        <v>228.23820000000001</v>
      </c>
      <c r="D84" s="1">
        <v>0.33300000000000002</v>
      </c>
      <c r="E84" s="1">
        <v>5847.7464029208541</v>
      </c>
      <c r="F84" s="1"/>
      <c r="G84" s="1">
        <v>1562.1873600000001</v>
      </c>
      <c r="H84" s="1">
        <v>1689.7159983102842</v>
      </c>
      <c r="I84" s="1">
        <v>139.59994297556401</v>
      </c>
      <c r="J84" s="1">
        <v>9571.8811842067025</v>
      </c>
    </row>
    <row r="85" spans="1:10" x14ac:dyDescent="0.25">
      <c r="A85" s="4" t="s">
        <v>191</v>
      </c>
      <c r="B85" s="1">
        <v>3.5520000000000003E-2</v>
      </c>
      <c r="C85" s="1"/>
      <c r="D85" s="1">
        <v>69.619200000000006</v>
      </c>
      <c r="E85" s="1">
        <v>28772.551038731101</v>
      </c>
      <c r="F85" s="1"/>
      <c r="G85" s="1">
        <v>1200.4738800000002</v>
      </c>
      <c r="H85" s="1">
        <v>3151.1419968488581</v>
      </c>
      <c r="I85" s="1">
        <v>1562.2393729030321</v>
      </c>
      <c r="J85" s="1">
        <v>34756.06100848299</v>
      </c>
    </row>
    <row r="86" spans="1:10" x14ac:dyDescent="0.25">
      <c r="A86" s="4" t="s">
        <v>132</v>
      </c>
      <c r="B86" s="1">
        <v>248.24039999999999</v>
      </c>
      <c r="C86" s="1">
        <v>650.94840000000011</v>
      </c>
      <c r="D86" s="1"/>
      <c r="E86" s="1">
        <v>15355.200872498057</v>
      </c>
      <c r="F86" s="1"/>
      <c r="G86" s="1">
        <v>1524.1410000000001</v>
      </c>
      <c r="H86" s="1">
        <v>3517.7379964822621</v>
      </c>
      <c r="I86" s="1"/>
      <c r="J86" s="1">
        <v>21296.268668980319</v>
      </c>
    </row>
    <row r="87" spans="1:10" x14ac:dyDescent="0.25">
      <c r="A87" s="4" t="s">
        <v>115</v>
      </c>
      <c r="B87" s="1">
        <v>125.93172000000001</v>
      </c>
      <c r="C87" s="1">
        <v>1267.6644000000001</v>
      </c>
      <c r="D87" s="1"/>
      <c r="E87" s="1">
        <v>3521.2688606641264</v>
      </c>
      <c r="F87" s="1"/>
      <c r="G87" s="1">
        <v>1208.4348000000002</v>
      </c>
      <c r="H87" s="1">
        <v>2508.4519974915484</v>
      </c>
      <c r="I87" s="1"/>
      <c r="J87" s="1">
        <v>8631.7517781556744</v>
      </c>
    </row>
    <row r="88" spans="1:10" x14ac:dyDescent="0.25">
      <c r="A88" s="4" t="s">
        <v>203</v>
      </c>
      <c r="B88" s="1">
        <v>0.49728</v>
      </c>
      <c r="C88" s="1"/>
      <c r="D88" s="1">
        <v>15.6066</v>
      </c>
      <c r="E88" s="1">
        <v>13933.481149277033</v>
      </c>
      <c r="F88" s="1"/>
      <c r="G88" s="1">
        <v>698.32763999999997</v>
      </c>
      <c r="H88" s="1">
        <v>1802.343998197656</v>
      </c>
      <c r="I88" s="1">
        <v>708.50031492177584</v>
      </c>
      <c r="J88" s="1">
        <v>17158.756982396466</v>
      </c>
    </row>
    <row r="89" spans="1:10" x14ac:dyDescent="0.25">
      <c r="A89" s="4" t="s">
        <v>188</v>
      </c>
      <c r="B89" s="1">
        <v>0.19091999999999998</v>
      </c>
      <c r="C89" s="1"/>
      <c r="D89" s="1">
        <v>16.5168</v>
      </c>
      <c r="E89" s="1">
        <v>24220.919922452686</v>
      </c>
      <c r="F89" s="1"/>
      <c r="G89" s="1">
        <v>1063.2246</v>
      </c>
      <c r="H89" s="1">
        <v>2616.1219973838779</v>
      </c>
      <c r="I89" s="1">
        <v>841.05017222237984</v>
      </c>
      <c r="J89" s="1">
        <v>28758.024412058941</v>
      </c>
    </row>
    <row r="90" spans="1:10" x14ac:dyDescent="0.25">
      <c r="A90" s="4" t="s">
        <v>101</v>
      </c>
      <c r="B90" s="1">
        <v>120.9012</v>
      </c>
      <c r="C90" s="1">
        <v>6.3048000000000002</v>
      </c>
      <c r="D90" s="1"/>
      <c r="E90" s="1">
        <v>10801.473439372901</v>
      </c>
      <c r="F90" s="1"/>
      <c r="G90" s="1">
        <v>972.31560000000013</v>
      </c>
      <c r="H90" s="1">
        <v>2233.6899977663102</v>
      </c>
      <c r="I90" s="1"/>
      <c r="J90" s="1">
        <v>14134.685037139212</v>
      </c>
    </row>
    <row r="91" spans="1:10" x14ac:dyDescent="0.25">
      <c r="A91" s="4" t="s">
        <v>131</v>
      </c>
      <c r="B91" s="1">
        <v>75.995039999999989</v>
      </c>
      <c r="C91" s="1">
        <v>435.31980000000004</v>
      </c>
      <c r="D91" s="1"/>
      <c r="E91" s="1">
        <v>8677.1554372485825</v>
      </c>
      <c r="F91" s="1"/>
      <c r="G91" s="1">
        <v>1010.3220000000001</v>
      </c>
      <c r="H91" s="1">
        <v>2156.8779978431221</v>
      </c>
      <c r="I91" s="1"/>
      <c r="J91" s="1">
        <v>12355.670275091707</v>
      </c>
    </row>
    <row r="92" spans="1:10" x14ac:dyDescent="0.25">
      <c r="A92" s="4" t="s">
        <v>129</v>
      </c>
      <c r="B92" s="1">
        <v>132.71604000000002</v>
      </c>
      <c r="C92" s="1">
        <v>373.78140000000002</v>
      </c>
      <c r="D92" s="1"/>
      <c r="E92" s="1">
        <v>9432.6563235686754</v>
      </c>
      <c r="F92" s="1"/>
      <c r="G92" s="1">
        <v>863.09159999999997</v>
      </c>
      <c r="H92" s="1">
        <v>1659.597998340402</v>
      </c>
      <c r="I92" s="1"/>
      <c r="J92" s="1">
        <v>12461.843361909076</v>
      </c>
    </row>
    <row r="93" spans="1:10" x14ac:dyDescent="0.25">
      <c r="A93" s="4" t="s">
        <v>119</v>
      </c>
      <c r="B93" s="1">
        <v>105.2946</v>
      </c>
      <c r="C93" s="1">
        <v>229.17060000000004</v>
      </c>
      <c r="D93" s="1"/>
      <c r="E93" s="1">
        <v>7369.8608645127188</v>
      </c>
      <c r="F93" s="1"/>
      <c r="G93" s="1">
        <v>1528.3812</v>
      </c>
      <c r="H93" s="1">
        <v>2428.0879975719122</v>
      </c>
      <c r="I93" s="1"/>
      <c r="J93" s="1">
        <v>11660.795262084632</v>
      </c>
    </row>
    <row r="94" spans="1:10" x14ac:dyDescent="0.25">
      <c r="A94" s="4" t="s">
        <v>215</v>
      </c>
      <c r="B94" s="1">
        <v>7.5480000000000005E-2</v>
      </c>
      <c r="C94" s="1"/>
      <c r="D94" s="1">
        <v>151.071</v>
      </c>
      <c r="E94" s="1">
        <v>46477.380873991671</v>
      </c>
      <c r="F94" s="1"/>
      <c r="G94" s="1">
        <v>1127.4225600000002</v>
      </c>
      <c r="H94" s="1">
        <v>1793.9079982060921</v>
      </c>
      <c r="I94" s="1">
        <v>2312.7262301683377</v>
      </c>
      <c r="J94" s="1">
        <v>51862.584142366104</v>
      </c>
    </row>
    <row r="95" spans="1:10" x14ac:dyDescent="0.25">
      <c r="A95" s="4" t="s">
        <v>278</v>
      </c>
      <c r="B95" s="1">
        <v>31.044480000000004</v>
      </c>
      <c r="C95" s="1"/>
      <c r="D95" s="1">
        <v>1.0656000000000001</v>
      </c>
      <c r="E95" s="1">
        <v>28483.47215551035</v>
      </c>
      <c r="F95" s="1"/>
      <c r="G95" s="1">
        <v>748.27256585433599</v>
      </c>
      <c r="H95" s="1">
        <v>3324.8199966751804</v>
      </c>
      <c r="I95" s="1">
        <v>2100.180258586206</v>
      </c>
      <c r="J95" s="1">
        <v>34688.855056626067</v>
      </c>
    </row>
    <row r="96" spans="1:10" x14ac:dyDescent="0.25">
      <c r="A96" s="4" t="s">
        <v>125</v>
      </c>
      <c r="B96" s="1">
        <v>230.79564000000002</v>
      </c>
      <c r="C96" s="1">
        <v>148.1628</v>
      </c>
      <c r="D96" s="1"/>
      <c r="E96" s="1">
        <v>5787.2862905567399</v>
      </c>
      <c r="F96" s="1"/>
      <c r="G96" s="1">
        <v>1087.3071600000003</v>
      </c>
      <c r="H96" s="1">
        <v>2859.3599971406402</v>
      </c>
      <c r="I96" s="1"/>
      <c r="J96" s="1">
        <v>10112.911887697381</v>
      </c>
    </row>
    <row r="97" spans="1:10" x14ac:dyDescent="0.25">
      <c r="A97" s="4" t="s">
        <v>106</v>
      </c>
      <c r="B97" s="1">
        <v>50.864640000000001</v>
      </c>
      <c r="C97" s="1">
        <v>3.3744000000000001</v>
      </c>
      <c r="D97" s="1"/>
      <c r="E97" s="1">
        <v>4983.4560049834554</v>
      </c>
      <c r="F97" s="1"/>
      <c r="G97" s="1">
        <v>385.85820000000007</v>
      </c>
      <c r="H97" s="1">
        <v>1139.081998860918</v>
      </c>
      <c r="I97" s="1"/>
      <c r="J97" s="1">
        <v>6562.6352438443737</v>
      </c>
    </row>
    <row r="98" spans="1:10" x14ac:dyDescent="0.25">
      <c r="A98" s="4" t="s">
        <v>105</v>
      </c>
      <c r="B98" s="1">
        <v>123.16116000000001</v>
      </c>
      <c r="C98" s="1">
        <v>8.1029999999999998</v>
      </c>
      <c r="D98" s="1"/>
      <c r="E98" s="1">
        <v>5549.9048626927624</v>
      </c>
      <c r="F98" s="1">
        <v>0</v>
      </c>
      <c r="G98" s="1">
        <v>754.33380000000011</v>
      </c>
      <c r="H98" s="1">
        <v>2028.1179979718822</v>
      </c>
      <c r="I98" s="1"/>
      <c r="J98" s="1">
        <v>8463.6208206646443</v>
      </c>
    </row>
    <row r="99" spans="1:10" x14ac:dyDescent="0.25">
      <c r="A99" s="4" t="s">
        <v>259</v>
      </c>
      <c r="B99" s="1">
        <v>120.55932</v>
      </c>
      <c r="C99" s="1"/>
      <c r="D99" s="1"/>
      <c r="E99" s="1">
        <v>1599.9698573379001</v>
      </c>
      <c r="F99" s="1"/>
      <c r="G99" s="1">
        <v>594.31873723888816</v>
      </c>
      <c r="H99" s="1">
        <v>883.11599911688404</v>
      </c>
      <c r="I99" s="1"/>
      <c r="J99" s="1">
        <v>3197.9639136936721</v>
      </c>
    </row>
    <row r="100" spans="1:10" x14ac:dyDescent="0.25">
      <c r="A100" s="4" t="s">
        <v>212</v>
      </c>
      <c r="B100" s="1"/>
      <c r="C100" s="1"/>
      <c r="D100" s="1">
        <v>8.2140000000000004</v>
      </c>
      <c r="E100" s="1">
        <v>52746.638678778436</v>
      </c>
      <c r="F100" s="1"/>
      <c r="G100" s="1">
        <v>1257.1638000000003</v>
      </c>
      <c r="H100" s="1">
        <v>1836.0139981639861</v>
      </c>
      <c r="I100" s="1">
        <v>6513.2167762363615</v>
      </c>
      <c r="J100" s="1">
        <v>62361.247253178786</v>
      </c>
    </row>
    <row r="101" spans="1:10" x14ac:dyDescent="0.25">
      <c r="A101" s="4" t="s">
        <v>127</v>
      </c>
      <c r="B101" s="1">
        <v>224.53968</v>
      </c>
      <c r="C101" s="1">
        <v>83.516400000000004</v>
      </c>
      <c r="D101" s="1"/>
      <c r="E101" s="1">
        <v>5889.1208630319788</v>
      </c>
      <c r="F101" s="1"/>
      <c r="G101" s="1">
        <v>859.14</v>
      </c>
      <c r="H101" s="1">
        <v>1355.013998644986</v>
      </c>
      <c r="I101" s="1"/>
      <c r="J101" s="1">
        <v>8411.3309416769662</v>
      </c>
    </row>
    <row r="102" spans="1:10" x14ac:dyDescent="0.25">
      <c r="A102" s="4" t="s">
        <v>173</v>
      </c>
      <c r="B102" s="1">
        <v>262.44839999999999</v>
      </c>
      <c r="C102" s="1">
        <v>82.917000000000002</v>
      </c>
      <c r="D102" s="1"/>
      <c r="E102" s="1">
        <v>8015.9411182464482</v>
      </c>
      <c r="F102" s="1"/>
      <c r="G102" s="1">
        <v>2024.50236</v>
      </c>
      <c r="H102" s="1">
        <v>2602.9499973970501</v>
      </c>
      <c r="I102" s="1"/>
      <c r="J102" s="1">
        <v>12988.7588756435</v>
      </c>
    </row>
    <row r="103" spans="1:10" x14ac:dyDescent="0.25">
      <c r="A103" s="4" t="s">
        <v>180</v>
      </c>
      <c r="B103" s="1">
        <v>7.5879600000000007</v>
      </c>
      <c r="C103" s="1">
        <v>147.20820000000001</v>
      </c>
      <c r="D103" s="1">
        <v>0.17760000000000001</v>
      </c>
      <c r="E103" s="1">
        <v>19346.034609758677</v>
      </c>
      <c r="F103" s="1"/>
      <c r="G103" s="1">
        <v>2829.8162400000001</v>
      </c>
      <c r="H103" s="1">
        <v>2959.925997040074</v>
      </c>
      <c r="I103" s="1">
        <v>506.87674336184392</v>
      </c>
      <c r="J103" s="1">
        <v>25797.627350160597</v>
      </c>
    </row>
    <row r="104" spans="1:10" x14ac:dyDescent="0.25">
      <c r="A104" s="4" t="s">
        <v>194</v>
      </c>
      <c r="B104" s="1">
        <v>8.8800000000000007E-3</v>
      </c>
      <c r="C104" s="1"/>
      <c r="D104" s="1">
        <v>306.18240000000003</v>
      </c>
      <c r="E104" s="1">
        <v>16553.743978351798</v>
      </c>
      <c r="F104" s="1"/>
      <c r="G104" s="1">
        <v>1380.6446400000002</v>
      </c>
      <c r="H104" s="1">
        <v>2325.005997674994</v>
      </c>
      <c r="I104" s="1">
        <v>1189.4601437248139</v>
      </c>
      <c r="J104" s="1">
        <v>21755.046039751604</v>
      </c>
    </row>
    <row r="105" spans="1:10" x14ac:dyDescent="0.25">
      <c r="A105" s="4" t="s">
        <v>176</v>
      </c>
      <c r="B105" s="1">
        <v>8.3871599999999997</v>
      </c>
      <c r="C105" s="1">
        <v>65.600999999999999</v>
      </c>
      <c r="D105" s="1">
        <v>1.3320000000000001</v>
      </c>
      <c r="E105" s="1">
        <v>5560.557687403897</v>
      </c>
      <c r="F105" s="1"/>
      <c r="G105" s="1">
        <v>860.68068000000017</v>
      </c>
      <c r="H105" s="1">
        <v>1533.9459984660539</v>
      </c>
      <c r="I105" s="1">
        <v>39.607971464027997</v>
      </c>
      <c r="J105" s="1">
        <v>8070.1124973339802</v>
      </c>
    </row>
    <row r="106" spans="1:10" x14ac:dyDescent="0.25">
      <c r="A106" s="4" t="s">
        <v>177</v>
      </c>
      <c r="B106" s="1"/>
      <c r="C106" s="1"/>
      <c r="D106" s="1"/>
      <c r="E106" s="1">
        <v>27.052285741338</v>
      </c>
      <c r="F106" s="1"/>
      <c r="G106" s="1">
        <v>10.496160000000001</v>
      </c>
      <c r="H106" s="1">
        <v>41.957999958042002</v>
      </c>
      <c r="I106" s="1"/>
      <c r="J106" s="1">
        <v>79.506445699380009</v>
      </c>
    </row>
    <row r="107" spans="1:10" x14ac:dyDescent="0.25">
      <c r="A107" s="4" t="s">
        <v>195</v>
      </c>
      <c r="B107" s="1">
        <v>4.2934800000000006</v>
      </c>
      <c r="C107" s="1"/>
      <c r="D107" s="1">
        <v>358.48560000000003</v>
      </c>
      <c r="E107" s="1">
        <v>17803.883061331901</v>
      </c>
      <c r="F107" s="1"/>
      <c r="G107" s="1">
        <v>1128.4615200000003</v>
      </c>
      <c r="H107" s="1">
        <v>2108.1859978918142</v>
      </c>
      <c r="I107" s="1">
        <v>2079.2171157553857</v>
      </c>
      <c r="J107" s="1">
        <v>23482.526774979102</v>
      </c>
    </row>
    <row r="108" spans="1:10" x14ac:dyDescent="0.25">
      <c r="A108" s="4" t="s">
        <v>282</v>
      </c>
      <c r="B108" s="1">
        <v>373.35516000000001</v>
      </c>
      <c r="C108" s="1"/>
      <c r="D108" s="1"/>
      <c r="E108" s="1">
        <v>0.29177142873</v>
      </c>
      <c r="F108" s="1"/>
      <c r="G108" s="1">
        <v>4860.1121657961739</v>
      </c>
      <c r="H108" s="1">
        <v>1217.9659987820341</v>
      </c>
      <c r="I108" s="1"/>
      <c r="J108" s="1">
        <v>6451.7250960069377</v>
      </c>
    </row>
    <row r="109" spans="1:10" x14ac:dyDescent="0.25">
      <c r="A109" s="4" t="s">
        <v>270</v>
      </c>
      <c r="B109" s="1">
        <v>1.332E-2</v>
      </c>
      <c r="C109" s="1"/>
      <c r="D109" s="1">
        <v>90.043200000000013</v>
      </c>
      <c r="E109" s="1">
        <v>16825.69080517926</v>
      </c>
      <c r="F109" s="1"/>
      <c r="G109" s="1">
        <v>1827.9036000000001</v>
      </c>
      <c r="H109" s="1">
        <v>850.77799914922196</v>
      </c>
      <c r="I109" s="1">
        <v>600.982543413126</v>
      </c>
      <c r="J109" s="1">
        <v>20195.411467741607</v>
      </c>
    </row>
    <row r="110" spans="1:10" x14ac:dyDescent="0.25">
      <c r="A110" s="4" t="s">
        <v>103</v>
      </c>
      <c r="B110" s="1">
        <v>187.05276000000001</v>
      </c>
      <c r="C110" s="1">
        <v>12.875999999999999</v>
      </c>
      <c r="D110" s="1"/>
      <c r="E110" s="1">
        <v>11572.320868715178</v>
      </c>
      <c r="F110" s="1">
        <v>0</v>
      </c>
      <c r="G110" s="1">
        <v>1085.6244000000002</v>
      </c>
      <c r="H110" s="1">
        <v>2513.0399974869601</v>
      </c>
      <c r="I110" s="1"/>
      <c r="J110" s="1">
        <v>15370.914026202139</v>
      </c>
    </row>
    <row r="111" spans="1:10" x14ac:dyDescent="0.25">
      <c r="A111" s="4" t="s">
        <v>271</v>
      </c>
      <c r="B111" s="1">
        <v>4.4400000000000002E-2</v>
      </c>
      <c r="C111" s="1"/>
      <c r="D111" s="1">
        <v>37.340400000000002</v>
      </c>
      <c r="E111" s="1">
        <v>27672.366614070361</v>
      </c>
      <c r="F111" s="1"/>
      <c r="G111" s="1">
        <v>5424.40128</v>
      </c>
      <c r="H111" s="1">
        <v>1624.4479983755521</v>
      </c>
      <c r="I111" s="1">
        <v>1264.848172506762</v>
      </c>
      <c r="J111" s="1">
        <v>36023.448864952676</v>
      </c>
    </row>
    <row r="112" spans="1:10" x14ac:dyDescent="0.25">
      <c r="A112" s="4" t="s">
        <v>211</v>
      </c>
      <c r="B112" s="1">
        <v>2.2200000000000001E-2</v>
      </c>
      <c r="C112" s="1"/>
      <c r="D112" s="1">
        <v>30.769200000000001</v>
      </c>
      <c r="E112" s="1">
        <v>44808.18190440732</v>
      </c>
      <c r="F112" s="1"/>
      <c r="G112" s="1">
        <v>1697.4297600000002</v>
      </c>
      <c r="H112" s="1">
        <v>4865.4259951345739</v>
      </c>
      <c r="I112" s="1">
        <v>4165.6333753072922</v>
      </c>
      <c r="J112" s="1">
        <v>55567.462434849185</v>
      </c>
    </row>
    <row r="113" spans="1:10" x14ac:dyDescent="0.25">
      <c r="A113" s="4" t="s">
        <v>181</v>
      </c>
      <c r="B113" s="1">
        <v>315.43536</v>
      </c>
      <c r="C113" s="1">
        <v>64.135800000000003</v>
      </c>
      <c r="D113" s="1"/>
      <c r="E113" s="1">
        <v>6450.2385493067823</v>
      </c>
      <c r="F113" s="1"/>
      <c r="G113" s="1">
        <v>4420.2420000000011</v>
      </c>
      <c r="H113" s="1">
        <v>2038.4039979615959</v>
      </c>
      <c r="I113" s="1"/>
      <c r="J113" s="1">
        <v>13288.455707268378</v>
      </c>
    </row>
    <row r="114" spans="1:10" x14ac:dyDescent="0.25">
      <c r="A114" s="4" t="s">
        <v>168</v>
      </c>
      <c r="B114" s="1">
        <v>41.847000000000001</v>
      </c>
      <c r="C114" s="1">
        <v>50.549400000000006</v>
      </c>
      <c r="D114" s="1"/>
      <c r="E114" s="1">
        <v>15393.508549941926</v>
      </c>
      <c r="F114" s="1"/>
      <c r="G114" s="1">
        <v>1160.3407200000001</v>
      </c>
      <c r="H114" s="1">
        <v>2054.0919979459081</v>
      </c>
      <c r="I114" s="1"/>
      <c r="J114" s="1">
        <v>18700.337667887834</v>
      </c>
    </row>
    <row r="115" spans="1:10" x14ac:dyDescent="0.25">
      <c r="A115" s="4" t="s">
        <v>193</v>
      </c>
      <c r="B115" s="1">
        <v>4.4400000000000002E-2</v>
      </c>
      <c r="C115" s="1"/>
      <c r="D115" s="1">
        <v>763.34700000000009</v>
      </c>
      <c r="E115" s="1">
        <v>35660.830466474305</v>
      </c>
      <c r="F115" s="1"/>
      <c r="G115" s="1">
        <v>1761.2947200000001</v>
      </c>
      <c r="H115" s="1">
        <v>2070.4459979295539</v>
      </c>
      <c r="I115" s="1">
        <v>4315.7148889507916</v>
      </c>
      <c r="J115" s="1">
        <v>44571.677473354648</v>
      </c>
    </row>
    <row r="116" spans="1:10" x14ac:dyDescent="0.25">
      <c r="A116" s="4" t="s">
        <v>216</v>
      </c>
      <c r="B116" s="1">
        <v>239.36928000000003</v>
      </c>
      <c r="C116" s="1"/>
      <c r="D116" s="1">
        <v>0.51060000000000005</v>
      </c>
      <c r="E116" s="1">
        <v>40434.940474413699</v>
      </c>
      <c r="F116" s="1"/>
      <c r="G116" s="1">
        <v>1355.3620114733519</v>
      </c>
      <c r="H116" s="1">
        <v>2317.4579976825421</v>
      </c>
      <c r="I116" s="1">
        <v>2579.738316099264</v>
      </c>
      <c r="J116" s="1">
        <v>46927.378679668851</v>
      </c>
    </row>
    <row r="117" spans="1:10" x14ac:dyDescent="0.25">
      <c r="A117" s="4" t="s">
        <v>209</v>
      </c>
      <c r="B117" s="1">
        <v>2.664E-2</v>
      </c>
      <c r="C117" s="1"/>
      <c r="D117" s="1">
        <v>245.13240000000002</v>
      </c>
      <c r="E117" s="1">
        <v>18257.701811728704</v>
      </c>
      <c r="F117" s="1"/>
      <c r="G117" s="1">
        <v>654.36276000000009</v>
      </c>
      <c r="H117" s="1">
        <v>1619.933998380066</v>
      </c>
      <c r="I117" s="1">
        <v>278.75271452728197</v>
      </c>
      <c r="J117" s="1">
        <v>21055.910324636054</v>
      </c>
    </row>
    <row r="118" spans="1:10" x14ac:dyDescent="0.25">
      <c r="A118" s="4" t="s">
        <v>96</v>
      </c>
      <c r="B118" s="1">
        <v>42.299880000000002</v>
      </c>
      <c r="C118" s="1">
        <v>1.7094000000000003</v>
      </c>
      <c r="D118" s="1"/>
      <c r="E118" s="1">
        <v>3083.8971459410395</v>
      </c>
      <c r="F118" s="1"/>
      <c r="G118" s="1">
        <v>710.59979999999996</v>
      </c>
      <c r="H118" s="1">
        <v>2347.6499976523501</v>
      </c>
      <c r="I118" s="1"/>
      <c r="J118" s="1">
        <v>6186.1562235933898</v>
      </c>
    </row>
    <row r="119" spans="1:10" x14ac:dyDescent="0.25">
      <c r="A119" s="4" t="s">
        <v>208</v>
      </c>
      <c r="B119" s="1">
        <v>3.5520000000000003E-2</v>
      </c>
      <c r="C119" s="1"/>
      <c r="D119" s="1">
        <v>84.981600000000014</v>
      </c>
      <c r="E119" s="1">
        <v>23770.091841602669</v>
      </c>
      <c r="F119" s="1"/>
      <c r="G119" s="1">
        <v>849.69168000000002</v>
      </c>
      <c r="H119" s="1">
        <v>1890.1079981098922</v>
      </c>
      <c r="I119" s="1">
        <v>342.56185743913204</v>
      </c>
      <c r="J119" s="1">
        <v>26937.470497151695</v>
      </c>
    </row>
    <row r="120" spans="1:10" x14ac:dyDescent="0.25">
      <c r="A120" s="4" t="s">
        <v>305</v>
      </c>
      <c r="B120" s="1">
        <v>11849.06796</v>
      </c>
      <c r="C120" s="1">
        <v>11045.920799999998</v>
      </c>
      <c r="D120" s="1">
        <v>3576.5532000000017</v>
      </c>
      <c r="E120" s="1">
        <v>1625797.1921190415</v>
      </c>
      <c r="F120" s="1">
        <v>0</v>
      </c>
      <c r="G120" s="1">
        <v>148484.94103021541</v>
      </c>
      <c r="H120" s="1">
        <v>248071.23575192879</v>
      </c>
      <c r="I120" s="1">
        <v>60378.675220065808</v>
      </c>
      <c r="J120" s="1">
        <v>2109203.5860812515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R5022"/>
  <sheetViews>
    <sheetView topLeftCell="F3901" workbookViewId="0">
      <selection activeCell="I518" sqref="I518:I4976"/>
    </sheetView>
  </sheetViews>
  <sheetFormatPr defaultRowHeight="15" x14ac:dyDescent="0.25"/>
  <cols>
    <col min="1" max="1" width="5.140625" bestFit="1" customWidth="1"/>
    <col min="2" max="2" width="5.5703125" bestFit="1" customWidth="1"/>
    <col min="3" max="3" width="8" bestFit="1" customWidth="1"/>
    <col min="4" max="4" width="12" bestFit="1" customWidth="1"/>
    <col min="5" max="5" width="14.28515625" bestFit="1" customWidth="1"/>
    <col min="6" max="6" width="11.140625" bestFit="1" customWidth="1"/>
    <col min="7" max="7" width="13.7109375" bestFit="1" customWidth="1"/>
    <col min="8" max="8" width="67.5703125" customWidth="1"/>
    <col min="9" max="9" width="57.7109375" customWidth="1"/>
    <col min="10" max="11" width="44.28515625" bestFit="1" customWidth="1"/>
    <col min="12" max="12" width="32.28515625" bestFit="1" customWidth="1"/>
    <col min="13" max="13" width="9.28515625" bestFit="1" customWidth="1"/>
    <col min="14" max="14" width="9.7109375" bestFit="1" customWidth="1"/>
    <col min="15" max="16" width="12" bestFit="1" customWidth="1"/>
    <col min="17" max="17" width="14.42578125" style="3" bestFit="1" customWidth="1"/>
    <col min="18" max="18" width="12" style="3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290</v>
      </c>
      <c r="E1" t="s">
        <v>3</v>
      </c>
      <c r="F1" t="s">
        <v>4</v>
      </c>
      <c r="G1" t="s">
        <v>5</v>
      </c>
      <c r="H1" t="s">
        <v>6</v>
      </c>
      <c r="I1" t="s">
        <v>296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293</v>
      </c>
      <c r="P1" t="s">
        <v>294</v>
      </c>
      <c r="Q1" s="3" t="s">
        <v>292</v>
      </c>
      <c r="R1" s="3" t="s">
        <v>291</v>
      </c>
    </row>
    <row r="2" spans="1:18" hidden="1" x14ac:dyDescent="0.25">
      <c r="A2">
        <v>0</v>
      </c>
      <c r="B2">
        <v>1</v>
      </c>
      <c r="C2">
        <v>13198</v>
      </c>
      <c r="D2">
        <f t="shared" ref="D2:D65" si="0">(C2*0.222)</f>
        <v>2929.9560000000001</v>
      </c>
      <c r="E2">
        <v>2</v>
      </c>
      <c r="F2">
        <v>7292</v>
      </c>
      <c r="G2" t="s">
        <v>12</v>
      </c>
      <c r="H2" t="s">
        <v>13</v>
      </c>
      <c r="I2" t="s">
        <v>306</v>
      </c>
      <c r="J2" t="s">
        <v>13</v>
      </c>
      <c r="K2" t="s">
        <v>13</v>
      </c>
      <c r="L2" t="s">
        <v>14</v>
      </c>
      <c r="M2">
        <v>0</v>
      </c>
      <c r="N2">
        <v>0</v>
      </c>
      <c r="O2">
        <v>0</v>
      </c>
      <c r="P2">
        <v>0</v>
      </c>
      <c r="Q2" s="3">
        <f t="shared" ref="Q2:Q65" si="1">(O2*D2)</f>
        <v>0</v>
      </c>
      <c r="R2" s="3">
        <f t="shared" ref="R2:R65" si="2">(P2*D2)</f>
        <v>0</v>
      </c>
    </row>
    <row r="3" spans="1:18" hidden="1" x14ac:dyDescent="0.25">
      <c r="A3">
        <v>1849</v>
      </c>
      <c r="B3">
        <v>1850</v>
      </c>
      <c r="C3">
        <v>3</v>
      </c>
      <c r="D3">
        <f t="shared" si="0"/>
        <v>0.66600000000000004</v>
      </c>
      <c r="E3">
        <v>45</v>
      </c>
      <c r="F3">
        <v>7291</v>
      </c>
      <c r="G3" t="s">
        <v>155</v>
      </c>
      <c r="H3" t="s">
        <v>165</v>
      </c>
      <c r="I3" t="s">
        <v>297</v>
      </c>
      <c r="J3" t="s">
        <v>32</v>
      </c>
      <c r="K3" t="s">
        <v>140</v>
      </c>
      <c r="L3" t="s">
        <v>141</v>
      </c>
      <c r="M3">
        <v>2</v>
      </c>
      <c r="N3">
        <v>5</v>
      </c>
      <c r="O3">
        <v>0.5</v>
      </c>
      <c r="P3">
        <v>0.2</v>
      </c>
      <c r="Q3" s="3">
        <f t="shared" si="1"/>
        <v>0.33300000000000002</v>
      </c>
      <c r="R3" s="3">
        <f t="shared" si="2"/>
        <v>0.13320000000000001</v>
      </c>
    </row>
    <row r="4" spans="1:18" hidden="1" x14ac:dyDescent="0.25">
      <c r="A4">
        <v>2397</v>
      </c>
      <c r="B4">
        <v>2398</v>
      </c>
      <c r="C4">
        <v>10</v>
      </c>
      <c r="D4">
        <f t="shared" si="0"/>
        <v>2.2200000000000002</v>
      </c>
      <c r="E4">
        <v>48</v>
      </c>
      <c r="F4">
        <v>7291</v>
      </c>
      <c r="G4" t="s">
        <v>144</v>
      </c>
      <c r="H4" t="s">
        <v>165</v>
      </c>
      <c r="I4" t="s">
        <v>297</v>
      </c>
      <c r="J4" t="s">
        <v>32</v>
      </c>
      <c r="K4" t="s">
        <v>140</v>
      </c>
      <c r="L4" t="s">
        <v>141</v>
      </c>
      <c r="M4">
        <v>2</v>
      </c>
      <c r="N4">
        <v>5</v>
      </c>
      <c r="O4">
        <v>0.5</v>
      </c>
      <c r="P4">
        <v>0.2</v>
      </c>
      <c r="Q4" s="3">
        <f t="shared" si="1"/>
        <v>1.1100000000000001</v>
      </c>
      <c r="R4" s="3">
        <f t="shared" si="2"/>
        <v>0.44400000000000006</v>
      </c>
    </row>
    <row r="5" spans="1:18" x14ac:dyDescent="0.25">
      <c r="A5">
        <v>3</v>
      </c>
      <c r="B5">
        <v>4</v>
      </c>
      <c r="C5">
        <v>35236</v>
      </c>
      <c r="D5">
        <f t="shared" si="0"/>
        <v>7822.3919999999998</v>
      </c>
      <c r="E5">
        <v>2</v>
      </c>
      <c r="F5">
        <v>9817</v>
      </c>
      <c r="G5" t="s">
        <v>12</v>
      </c>
      <c r="H5" t="s">
        <v>22</v>
      </c>
      <c r="I5" t="s">
        <v>298</v>
      </c>
      <c r="J5" t="s">
        <v>23</v>
      </c>
      <c r="K5" t="s">
        <v>24</v>
      </c>
      <c r="L5" t="s">
        <v>18</v>
      </c>
      <c r="M5">
        <v>1</v>
      </c>
      <c r="N5">
        <v>3</v>
      </c>
      <c r="O5">
        <v>1</v>
      </c>
      <c r="P5">
        <v>0.33333333300000001</v>
      </c>
      <c r="Q5" s="3">
        <f t="shared" si="1"/>
        <v>7822.3919999999998</v>
      </c>
      <c r="R5" s="3">
        <f t="shared" si="2"/>
        <v>2607.4639973925359</v>
      </c>
    </row>
    <row r="6" spans="1:18" hidden="1" x14ac:dyDescent="0.25">
      <c r="A6">
        <v>4</v>
      </c>
      <c r="B6">
        <v>5</v>
      </c>
      <c r="C6">
        <v>1218028</v>
      </c>
      <c r="D6">
        <f t="shared" si="0"/>
        <v>270402.21600000001</v>
      </c>
      <c r="E6">
        <v>2</v>
      </c>
      <c r="F6">
        <v>7974</v>
      </c>
      <c r="G6" t="s">
        <v>12</v>
      </c>
      <c r="H6" t="s">
        <v>25</v>
      </c>
      <c r="I6" t="s">
        <v>306</v>
      </c>
      <c r="J6" t="s">
        <v>26</v>
      </c>
      <c r="K6" t="s">
        <v>27</v>
      </c>
      <c r="L6" t="s">
        <v>14</v>
      </c>
      <c r="M6">
        <v>0</v>
      </c>
      <c r="N6">
        <v>0</v>
      </c>
      <c r="O6">
        <v>0</v>
      </c>
      <c r="P6">
        <v>0</v>
      </c>
      <c r="Q6" s="3">
        <f t="shared" si="1"/>
        <v>0</v>
      </c>
      <c r="R6" s="3">
        <f t="shared" si="2"/>
        <v>0</v>
      </c>
    </row>
    <row r="7" spans="1:18" hidden="1" x14ac:dyDescent="0.25">
      <c r="A7">
        <v>2448</v>
      </c>
      <c r="B7">
        <v>2449</v>
      </c>
      <c r="C7">
        <v>1797</v>
      </c>
      <c r="D7">
        <f t="shared" si="0"/>
        <v>398.93400000000003</v>
      </c>
      <c r="E7">
        <v>59</v>
      </c>
      <c r="F7">
        <v>7291</v>
      </c>
      <c r="G7" t="s">
        <v>182</v>
      </c>
      <c r="H7" t="s">
        <v>165</v>
      </c>
      <c r="I7" t="s">
        <v>297</v>
      </c>
      <c r="J7" t="s">
        <v>32</v>
      </c>
      <c r="K7" t="s">
        <v>140</v>
      </c>
      <c r="L7" t="s">
        <v>141</v>
      </c>
      <c r="M7">
        <v>2</v>
      </c>
      <c r="N7">
        <v>5</v>
      </c>
      <c r="O7">
        <v>0.5</v>
      </c>
      <c r="P7">
        <v>0.2</v>
      </c>
      <c r="Q7" s="3">
        <f t="shared" si="1"/>
        <v>199.46700000000001</v>
      </c>
      <c r="R7" s="3">
        <f t="shared" si="2"/>
        <v>79.786800000000014</v>
      </c>
    </row>
    <row r="8" spans="1:18" hidden="1" x14ac:dyDescent="0.25">
      <c r="A8">
        <v>2456</v>
      </c>
      <c r="B8">
        <v>2457</v>
      </c>
      <c r="C8">
        <v>250</v>
      </c>
      <c r="D8">
        <f t="shared" si="0"/>
        <v>55.5</v>
      </c>
      <c r="E8">
        <v>58</v>
      </c>
      <c r="F8">
        <v>7291</v>
      </c>
      <c r="G8" t="s">
        <v>178</v>
      </c>
      <c r="H8" t="s">
        <v>165</v>
      </c>
      <c r="I8" t="s">
        <v>297</v>
      </c>
      <c r="J8" t="s">
        <v>32</v>
      </c>
      <c r="K8" t="s">
        <v>140</v>
      </c>
      <c r="L8" t="s">
        <v>141</v>
      </c>
      <c r="M8">
        <v>2</v>
      </c>
      <c r="N8">
        <v>5</v>
      </c>
      <c r="O8">
        <v>0.5</v>
      </c>
      <c r="P8">
        <v>0.2</v>
      </c>
      <c r="Q8" s="3">
        <f t="shared" si="1"/>
        <v>27.75</v>
      </c>
      <c r="R8" s="3">
        <f t="shared" si="2"/>
        <v>11.100000000000001</v>
      </c>
    </row>
    <row r="9" spans="1:18" hidden="1" x14ac:dyDescent="0.25">
      <c r="A9">
        <v>7</v>
      </c>
      <c r="B9">
        <v>8</v>
      </c>
      <c r="C9">
        <v>5413</v>
      </c>
      <c r="D9">
        <f t="shared" si="0"/>
        <v>1201.6859999999999</v>
      </c>
      <c r="E9">
        <v>2</v>
      </c>
      <c r="F9">
        <v>7908</v>
      </c>
      <c r="G9" t="s">
        <v>12</v>
      </c>
      <c r="H9" t="s">
        <v>34</v>
      </c>
      <c r="I9" t="s">
        <v>306</v>
      </c>
      <c r="J9" t="s">
        <v>35</v>
      </c>
      <c r="K9" t="s">
        <v>36</v>
      </c>
      <c r="L9" t="s">
        <v>14</v>
      </c>
      <c r="M9">
        <v>0</v>
      </c>
      <c r="N9">
        <v>0</v>
      </c>
      <c r="O9">
        <v>0</v>
      </c>
      <c r="P9">
        <v>0</v>
      </c>
      <c r="Q9" s="3">
        <f t="shared" si="1"/>
        <v>0</v>
      </c>
      <c r="R9" s="3">
        <f t="shared" si="2"/>
        <v>0</v>
      </c>
    </row>
    <row r="10" spans="1:18" hidden="1" x14ac:dyDescent="0.25">
      <c r="A10">
        <v>8</v>
      </c>
      <c r="B10">
        <v>9</v>
      </c>
      <c r="C10">
        <v>59703</v>
      </c>
      <c r="D10">
        <f t="shared" si="0"/>
        <v>13254.066000000001</v>
      </c>
      <c r="E10">
        <v>2</v>
      </c>
      <c r="F10">
        <v>7299</v>
      </c>
      <c r="G10" t="s">
        <v>12</v>
      </c>
      <c r="H10" t="s">
        <v>37</v>
      </c>
      <c r="I10" t="s">
        <v>306</v>
      </c>
      <c r="J10" t="s">
        <v>37</v>
      </c>
      <c r="K10" t="s">
        <v>37</v>
      </c>
      <c r="L10" t="s">
        <v>14</v>
      </c>
      <c r="M10">
        <v>0</v>
      </c>
      <c r="N10">
        <v>0</v>
      </c>
      <c r="O10">
        <v>0</v>
      </c>
      <c r="P10">
        <v>0</v>
      </c>
      <c r="Q10" s="3">
        <f t="shared" si="1"/>
        <v>0</v>
      </c>
      <c r="R10" s="3">
        <f t="shared" si="2"/>
        <v>0</v>
      </c>
    </row>
    <row r="11" spans="1:18" hidden="1" x14ac:dyDescent="0.25">
      <c r="A11">
        <v>9</v>
      </c>
      <c r="B11">
        <v>10</v>
      </c>
      <c r="C11">
        <v>2680</v>
      </c>
      <c r="D11">
        <f t="shared" si="0"/>
        <v>594.96</v>
      </c>
      <c r="E11">
        <v>2</v>
      </c>
      <c r="F11">
        <v>7909</v>
      </c>
      <c r="G11" t="s">
        <v>12</v>
      </c>
      <c r="H11" t="s">
        <v>38</v>
      </c>
      <c r="I11" t="s">
        <v>306</v>
      </c>
      <c r="J11" t="s">
        <v>35</v>
      </c>
      <c r="K11" t="s">
        <v>39</v>
      </c>
      <c r="L11" t="s">
        <v>14</v>
      </c>
      <c r="M11">
        <v>0</v>
      </c>
      <c r="N11">
        <v>0</v>
      </c>
      <c r="O11">
        <v>0</v>
      </c>
      <c r="P11">
        <v>0</v>
      </c>
      <c r="Q11" s="3">
        <f t="shared" si="1"/>
        <v>0</v>
      </c>
      <c r="R11" s="3">
        <f t="shared" si="2"/>
        <v>0</v>
      </c>
    </row>
    <row r="12" spans="1:18" hidden="1" x14ac:dyDescent="0.25">
      <c r="A12">
        <v>10</v>
      </c>
      <c r="B12">
        <v>11</v>
      </c>
      <c r="C12">
        <v>1490</v>
      </c>
      <c r="D12">
        <f t="shared" si="0"/>
        <v>330.78000000000003</v>
      </c>
      <c r="E12">
        <v>2</v>
      </c>
      <c r="F12">
        <v>7905</v>
      </c>
      <c r="G12" t="s">
        <v>12</v>
      </c>
      <c r="H12" t="s">
        <v>40</v>
      </c>
      <c r="I12" t="s">
        <v>306</v>
      </c>
      <c r="J12" t="s">
        <v>35</v>
      </c>
      <c r="K12" t="s">
        <v>41</v>
      </c>
      <c r="L12" t="s">
        <v>14</v>
      </c>
      <c r="M12">
        <v>0</v>
      </c>
      <c r="N12">
        <v>0</v>
      </c>
      <c r="O12">
        <v>0</v>
      </c>
      <c r="P12">
        <v>0</v>
      </c>
      <c r="Q12" s="3">
        <f t="shared" si="1"/>
        <v>0</v>
      </c>
      <c r="R12" s="3">
        <f t="shared" si="2"/>
        <v>0</v>
      </c>
    </row>
    <row r="13" spans="1:18" hidden="1" x14ac:dyDescent="0.25">
      <c r="A13">
        <v>2467</v>
      </c>
      <c r="B13">
        <v>2468</v>
      </c>
      <c r="C13">
        <v>467</v>
      </c>
      <c r="D13">
        <f t="shared" si="0"/>
        <v>103.67400000000001</v>
      </c>
      <c r="E13">
        <v>67</v>
      </c>
      <c r="F13">
        <v>7291</v>
      </c>
      <c r="G13" t="s">
        <v>180</v>
      </c>
      <c r="H13" t="s">
        <v>165</v>
      </c>
      <c r="I13" t="s">
        <v>297</v>
      </c>
      <c r="J13" t="s">
        <v>32</v>
      </c>
      <c r="K13" t="s">
        <v>140</v>
      </c>
      <c r="L13" t="s">
        <v>141</v>
      </c>
      <c r="M13">
        <v>2</v>
      </c>
      <c r="N13">
        <v>5</v>
      </c>
      <c r="O13">
        <v>0.5</v>
      </c>
      <c r="P13">
        <v>0.2</v>
      </c>
      <c r="Q13" s="3">
        <f t="shared" si="1"/>
        <v>51.837000000000003</v>
      </c>
      <c r="R13" s="3">
        <f t="shared" si="2"/>
        <v>20.734800000000003</v>
      </c>
    </row>
    <row r="14" spans="1:18" hidden="1" x14ac:dyDescent="0.25">
      <c r="A14">
        <v>12</v>
      </c>
      <c r="B14">
        <v>13</v>
      </c>
      <c r="C14">
        <v>36711</v>
      </c>
      <c r="D14">
        <f t="shared" si="0"/>
        <v>8149.8420000000006</v>
      </c>
      <c r="E14">
        <v>2</v>
      </c>
      <c r="F14">
        <v>7976</v>
      </c>
      <c r="G14" t="s">
        <v>12</v>
      </c>
      <c r="H14" t="s">
        <v>43</v>
      </c>
      <c r="I14" t="s">
        <v>306</v>
      </c>
      <c r="J14" t="s">
        <v>26</v>
      </c>
      <c r="K14" t="s">
        <v>44</v>
      </c>
      <c r="L14" t="s">
        <v>14</v>
      </c>
      <c r="M14">
        <v>0</v>
      </c>
      <c r="N14">
        <v>0</v>
      </c>
      <c r="O14">
        <v>0</v>
      </c>
      <c r="P14">
        <v>0</v>
      </c>
      <c r="Q14" s="3">
        <f t="shared" si="1"/>
        <v>0</v>
      </c>
      <c r="R14" s="3">
        <f t="shared" si="2"/>
        <v>0</v>
      </c>
    </row>
    <row r="15" spans="1:18" hidden="1" x14ac:dyDescent="0.25">
      <c r="A15">
        <v>2505</v>
      </c>
      <c r="B15">
        <v>2506</v>
      </c>
      <c r="C15">
        <v>610</v>
      </c>
      <c r="D15">
        <f t="shared" si="0"/>
        <v>135.42000000000002</v>
      </c>
      <c r="E15">
        <v>70</v>
      </c>
      <c r="F15">
        <v>7291</v>
      </c>
      <c r="G15" t="s">
        <v>184</v>
      </c>
      <c r="H15" t="s">
        <v>165</v>
      </c>
      <c r="I15" t="s">
        <v>297</v>
      </c>
      <c r="J15" t="s">
        <v>32</v>
      </c>
      <c r="K15" t="s">
        <v>140</v>
      </c>
      <c r="L15" t="s">
        <v>141</v>
      </c>
      <c r="M15">
        <v>2</v>
      </c>
      <c r="N15">
        <v>5</v>
      </c>
      <c r="O15">
        <v>0.5</v>
      </c>
      <c r="P15">
        <v>0.2</v>
      </c>
      <c r="Q15" s="3">
        <f t="shared" si="1"/>
        <v>67.710000000000008</v>
      </c>
      <c r="R15" s="3">
        <f t="shared" si="2"/>
        <v>27.084000000000003</v>
      </c>
    </row>
    <row r="16" spans="1:18" hidden="1" x14ac:dyDescent="0.25">
      <c r="A16">
        <v>14</v>
      </c>
      <c r="B16">
        <v>15</v>
      </c>
      <c r="C16">
        <v>2132</v>
      </c>
      <c r="D16">
        <f t="shared" si="0"/>
        <v>473.30400000000003</v>
      </c>
      <c r="E16">
        <v>2</v>
      </c>
      <c r="F16">
        <v>7297</v>
      </c>
      <c r="G16" t="s">
        <v>12</v>
      </c>
      <c r="H16" t="s">
        <v>47</v>
      </c>
      <c r="I16" t="s">
        <v>306</v>
      </c>
      <c r="J16" t="s">
        <v>47</v>
      </c>
      <c r="K16" t="s">
        <v>47</v>
      </c>
      <c r="L16" t="s">
        <v>14</v>
      </c>
      <c r="M16">
        <v>0</v>
      </c>
      <c r="N16">
        <v>0</v>
      </c>
      <c r="O16">
        <v>0</v>
      </c>
      <c r="P16">
        <v>0</v>
      </c>
      <c r="Q16" s="3">
        <f t="shared" si="1"/>
        <v>0</v>
      </c>
      <c r="R16" s="3">
        <f t="shared" si="2"/>
        <v>0</v>
      </c>
    </row>
    <row r="17" spans="1:18" hidden="1" x14ac:dyDescent="0.25">
      <c r="A17">
        <v>15</v>
      </c>
      <c r="B17">
        <v>16</v>
      </c>
      <c r="C17">
        <v>668</v>
      </c>
      <c r="D17">
        <f t="shared" si="0"/>
        <v>148.29599999999999</v>
      </c>
      <c r="E17">
        <v>2</v>
      </c>
      <c r="F17">
        <v>7978</v>
      </c>
      <c r="G17" t="s">
        <v>12</v>
      </c>
      <c r="H17" t="s">
        <v>48</v>
      </c>
      <c r="I17" t="s">
        <v>306</v>
      </c>
      <c r="J17" t="s">
        <v>26</v>
      </c>
      <c r="K17" t="s">
        <v>49</v>
      </c>
      <c r="L17" t="s">
        <v>14</v>
      </c>
      <c r="M17">
        <v>0</v>
      </c>
      <c r="N17">
        <v>0</v>
      </c>
      <c r="O17">
        <v>0</v>
      </c>
      <c r="P17">
        <v>0</v>
      </c>
      <c r="Q17" s="3">
        <f t="shared" si="1"/>
        <v>0</v>
      </c>
      <c r="R17" s="3">
        <f t="shared" si="2"/>
        <v>0</v>
      </c>
    </row>
    <row r="18" spans="1:18" hidden="1" x14ac:dyDescent="0.25">
      <c r="A18">
        <v>2559</v>
      </c>
      <c r="B18">
        <v>2560</v>
      </c>
      <c r="C18">
        <v>214</v>
      </c>
      <c r="D18">
        <f t="shared" si="0"/>
        <v>47.508000000000003</v>
      </c>
      <c r="E18">
        <v>55</v>
      </c>
      <c r="F18">
        <v>7291</v>
      </c>
      <c r="G18" t="s">
        <v>185</v>
      </c>
      <c r="H18" t="s">
        <v>165</v>
      </c>
      <c r="I18" t="s">
        <v>297</v>
      </c>
      <c r="J18" t="s">
        <v>32</v>
      </c>
      <c r="K18" t="s">
        <v>140</v>
      </c>
      <c r="L18" t="s">
        <v>141</v>
      </c>
      <c r="M18">
        <v>2</v>
      </c>
      <c r="N18">
        <v>5</v>
      </c>
      <c r="O18">
        <v>0.5</v>
      </c>
      <c r="P18">
        <v>0.2</v>
      </c>
      <c r="Q18" s="3">
        <f t="shared" si="1"/>
        <v>23.754000000000001</v>
      </c>
      <c r="R18" s="3">
        <f t="shared" si="2"/>
        <v>9.5016000000000016</v>
      </c>
    </row>
    <row r="19" spans="1:18" hidden="1" x14ac:dyDescent="0.25">
      <c r="A19">
        <v>17</v>
      </c>
      <c r="B19">
        <v>18</v>
      </c>
      <c r="C19">
        <v>97368</v>
      </c>
      <c r="D19">
        <f t="shared" si="0"/>
        <v>21615.696</v>
      </c>
      <c r="E19">
        <v>2</v>
      </c>
      <c r="F19">
        <v>7977</v>
      </c>
      <c r="G19" t="s">
        <v>12</v>
      </c>
      <c r="H19" t="s">
        <v>54</v>
      </c>
      <c r="I19" t="s">
        <v>306</v>
      </c>
      <c r="J19" t="s">
        <v>26</v>
      </c>
      <c r="K19" t="s">
        <v>55</v>
      </c>
      <c r="L19" t="s">
        <v>14</v>
      </c>
      <c r="M19">
        <v>0</v>
      </c>
      <c r="N19">
        <v>0</v>
      </c>
      <c r="O19">
        <v>0</v>
      </c>
      <c r="P19">
        <v>0</v>
      </c>
      <c r="Q19" s="3">
        <f t="shared" si="1"/>
        <v>0</v>
      </c>
      <c r="R19" s="3">
        <f t="shared" si="2"/>
        <v>0</v>
      </c>
    </row>
    <row r="20" spans="1:18" hidden="1" x14ac:dyDescent="0.25">
      <c r="A20">
        <v>2577</v>
      </c>
      <c r="B20">
        <v>2578</v>
      </c>
      <c r="C20">
        <v>23</v>
      </c>
      <c r="D20">
        <f t="shared" si="0"/>
        <v>5.1059999999999999</v>
      </c>
      <c r="E20">
        <v>56</v>
      </c>
      <c r="F20">
        <v>7291</v>
      </c>
      <c r="G20" t="s">
        <v>163</v>
      </c>
      <c r="H20" t="s">
        <v>165</v>
      </c>
      <c r="I20" t="s">
        <v>297</v>
      </c>
      <c r="J20" t="s">
        <v>32</v>
      </c>
      <c r="K20" t="s">
        <v>140</v>
      </c>
      <c r="L20" t="s">
        <v>141</v>
      </c>
      <c r="M20">
        <v>2</v>
      </c>
      <c r="N20">
        <v>5</v>
      </c>
      <c r="O20">
        <v>0.5</v>
      </c>
      <c r="P20">
        <v>0.2</v>
      </c>
      <c r="Q20" s="3">
        <f t="shared" si="1"/>
        <v>2.5529999999999999</v>
      </c>
      <c r="R20" s="3">
        <f t="shared" si="2"/>
        <v>1.0212000000000001</v>
      </c>
    </row>
    <row r="21" spans="1:18" hidden="1" x14ac:dyDescent="0.25">
      <c r="A21">
        <v>2618</v>
      </c>
      <c r="B21">
        <v>2619</v>
      </c>
      <c r="C21">
        <v>468</v>
      </c>
      <c r="D21">
        <f t="shared" si="0"/>
        <v>103.896</v>
      </c>
      <c r="E21">
        <v>62</v>
      </c>
      <c r="F21">
        <v>7291</v>
      </c>
      <c r="G21" t="s">
        <v>186</v>
      </c>
      <c r="H21" t="s">
        <v>165</v>
      </c>
      <c r="I21" t="s">
        <v>297</v>
      </c>
      <c r="J21" t="s">
        <v>32</v>
      </c>
      <c r="K21" t="s">
        <v>140</v>
      </c>
      <c r="L21" t="s">
        <v>141</v>
      </c>
      <c r="M21">
        <v>2</v>
      </c>
      <c r="N21">
        <v>5</v>
      </c>
      <c r="O21">
        <v>0.5</v>
      </c>
      <c r="P21">
        <v>0.2</v>
      </c>
      <c r="Q21" s="3">
        <f t="shared" si="1"/>
        <v>51.948</v>
      </c>
      <c r="R21" s="3">
        <f t="shared" si="2"/>
        <v>20.779200000000003</v>
      </c>
    </row>
    <row r="22" spans="1:18" hidden="1" x14ac:dyDescent="0.25">
      <c r="A22">
        <v>2640</v>
      </c>
      <c r="B22">
        <v>2641</v>
      </c>
      <c r="C22">
        <v>1218</v>
      </c>
      <c r="D22">
        <f t="shared" si="0"/>
        <v>270.39600000000002</v>
      </c>
      <c r="E22">
        <v>66</v>
      </c>
      <c r="F22">
        <v>7291</v>
      </c>
      <c r="G22" t="s">
        <v>187</v>
      </c>
      <c r="H22" t="s">
        <v>165</v>
      </c>
      <c r="I22" t="s">
        <v>297</v>
      </c>
      <c r="J22" t="s">
        <v>32</v>
      </c>
      <c r="K22" t="s">
        <v>140</v>
      </c>
      <c r="L22" t="s">
        <v>141</v>
      </c>
      <c r="M22">
        <v>2</v>
      </c>
      <c r="N22">
        <v>5</v>
      </c>
      <c r="O22">
        <v>0.5</v>
      </c>
      <c r="P22">
        <v>0.2</v>
      </c>
      <c r="Q22" s="3">
        <f t="shared" si="1"/>
        <v>135.19800000000001</v>
      </c>
      <c r="R22" s="3">
        <f t="shared" si="2"/>
        <v>54.079200000000007</v>
      </c>
    </row>
    <row r="23" spans="1:18" hidden="1" x14ac:dyDescent="0.25">
      <c r="A23">
        <v>21</v>
      </c>
      <c r="B23">
        <v>22</v>
      </c>
      <c r="C23">
        <v>1216</v>
      </c>
      <c r="D23">
        <f t="shared" si="0"/>
        <v>269.952</v>
      </c>
      <c r="E23">
        <v>2</v>
      </c>
      <c r="F23">
        <v>7929</v>
      </c>
      <c r="G23" t="s">
        <v>12</v>
      </c>
      <c r="H23" t="s">
        <v>63</v>
      </c>
      <c r="I23" t="s">
        <v>306</v>
      </c>
      <c r="J23" t="s">
        <v>35</v>
      </c>
      <c r="K23" t="s">
        <v>36</v>
      </c>
      <c r="L23" t="s">
        <v>14</v>
      </c>
      <c r="M23">
        <v>0</v>
      </c>
      <c r="N23">
        <v>0</v>
      </c>
      <c r="O23">
        <v>0</v>
      </c>
      <c r="P23">
        <v>0</v>
      </c>
      <c r="Q23" s="3">
        <f t="shared" si="1"/>
        <v>0</v>
      </c>
      <c r="R23" s="3">
        <f t="shared" si="2"/>
        <v>0</v>
      </c>
    </row>
    <row r="24" spans="1:18" hidden="1" x14ac:dyDescent="0.25">
      <c r="A24">
        <v>22</v>
      </c>
      <c r="B24">
        <v>23</v>
      </c>
      <c r="C24">
        <v>5481</v>
      </c>
      <c r="D24">
        <f t="shared" si="0"/>
        <v>1216.7819999999999</v>
      </c>
      <c r="E24">
        <v>2</v>
      </c>
      <c r="F24">
        <v>7296</v>
      </c>
      <c r="G24" t="s">
        <v>12</v>
      </c>
      <c r="H24" t="s">
        <v>64</v>
      </c>
      <c r="I24" t="s">
        <v>306</v>
      </c>
      <c r="J24" t="s">
        <v>64</v>
      </c>
      <c r="K24" t="s">
        <v>64</v>
      </c>
      <c r="L24" t="s">
        <v>14</v>
      </c>
      <c r="M24">
        <v>0</v>
      </c>
      <c r="N24">
        <v>0</v>
      </c>
      <c r="O24">
        <v>0</v>
      </c>
      <c r="P24">
        <v>0</v>
      </c>
      <c r="Q24" s="3">
        <f t="shared" si="1"/>
        <v>0</v>
      </c>
      <c r="R24" s="3">
        <f t="shared" si="2"/>
        <v>0</v>
      </c>
    </row>
    <row r="25" spans="1:18" hidden="1" x14ac:dyDescent="0.25">
      <c r="A25">
        <v>23</v>
      </c>
      <c r="B25">
        <v>24</v>
      </c>
      <c r="C25">
        <v>577</v>
      </c>
      <c r="D25">
        <f t="shared" si="0"/>
        <v>128.09399999999999</v>
      </c>
      <c r="E25">
        <v>2</v>
      </c>
      <c r="F25">
        <v>7298</v>
      </c>
      <c r="G25" t="s">
        <v>12</v>
      </c>
      <c r="H25" t="s">
        <v>65</v>
      </c>
      <c r="I25" t="s">
        <v>306</v>
      </c>
      <c r="J25" t="s">
        <v>65</v>
      </c>
      <c r="K25" t="s">
        <v>65</v>
      </c>
      <c r="L25" t="s">
        <v>14</v>
      </c>
      <c r="M25">
        <v>0</v>
      </c>
      <c r="N25">
        <v>0</v>
      </c>
      <c r="O25">
        <v>0</v>
      </c>
      <c r="P25">
        <v>0</v>
      </c>
      <c r="Q25" s="3">
        <f t="shared" si="1"/>
        <v>0</v>
      </c>
      <c r="R25" s="3">
        <f t="shared" si="2"/>
        <v>0</v>
      </c>
    </row>
    <row r="26" spans="1:18" hidden="1" x14ac:dyDescent="0.25">
      <c r="A26">
        <v>24</v>
      </c>
      <c r="B26">
        <v>25</v>
      </c>
      <c r="C26">
        <v>765</v>
      </c>
      <c r="D26">
        <f t="shared" si="0"/>
        <v>169.83</v>
      </c>
      <c r="E26">
        <v>2</v>
      </c>
      <c r="F26">
        <v>7975</v>
      </c>
      <c r="G26" t="s">
        <v>12</v>
      </c>
      <c r="H26" t="s">
        <v>66</v>
      </c>
      <c r="I26" t="s">
        <v>306</v>
      </c>
      <c r="J26" t="s">
        <v>26</v>
      </c>
      <c r="K26" t="s">
        <v>67</v>
      </c>
      <c r="L26" t="s">
        <v>14</v>
      </c>
      <c r="M26">
        <v>0</v>
      </c>
      <c r="N26">
        <v>0</v>
      </c>
      <c r="O26">
        <v>0</v>
      </c>
      <c r="P26">
        <v>0</v>
      </c>
      <c r="Q26" s="3">
        <f t="shared" si="1"/>
        <v>0</v>
      </c>
      <c r="R26" s="3">
        <f t="shared" si="2"/>
        <v>0</v>
      </c>
    </row>
    <row r="27" spans="1:18" hidden="1" x14ac:dyDescent="0.25">
      <c r="A27">
        <v>25</v>
      </c>
      <c r="B27">
        <v>26</v>
      </c>
      <c r="C27">
        <v>211</v>
      </c>
      <c r="D27">
        <f t="shared" si="0"/>
        <v>46.841999999999999</v>
      </c>
      <c r="E27">
        <v>2</v>
      </c>
      <c r="F27">
        <v>7907</v>
      </c>
      <c r="G27" t="s">
        <v>12</v>
      </c>
      <c r="H27" t="s">
        <v>68</v>
      </c>
      <c r="I27" t="s">
        <v>306</v>
      </c>
      <c r="J27" t="s">
        <v>35</v>
      </c>
      <c r="K27" t="s">
        <v>69</v>
      </c>
      <c r="L27" t="s">
        <v>14</v>
      </c>
      <c r="M27">
        <v>0</v>
      </c>
      <c r="N27">
        <v>0</v>
      </c>
      <c r="O27">
        <v>0</v>
      </c>
      <c r="P27">
        <v>0</v>
      </c>
      <c r="Q27" s="3">
        <f t="shared" si="1"/>
        <v>0</v>
      </c>
      <c r="R27" s="3">
        <f t="shared" si="2"/>
        <v>0</v>
      </c>
    </row>
    <row r="28" spans="1:18" hidden="1" x14ac:dyDescent="0.25">
      <c r="A28">
        <v>26</v>
      </c>
      <c r="B28">
        <v>27</v>
      </c>
      <c r="C28">
        <v>248</v>
      </c>
      <c r="D28">
        <f t="shared" si="0"/>
        <v>55.055999999999997</v>
      </c>
      <c r="E28">
        <v>2</v>
      </c>
      <c r="F28">
        <v>7295</v>
      </c>
      <c r="G28" t="s">
        <v>12</v>
      </c>
      <c r="H28" t="s">
        <v>70</v>
      </c>
      <c r="I28" t="s">
        <v>306</v>
      </c>
      <c r="J28" t="s">
        <v>70</v>
      </c>
      <c r="K28" t="s">
        <v>70</v>
      </c>
      <c r="L28" t="s">
        <v>14</v>
      </c>
      <c r="M28">
        <v>0</v>
      </c>
      <c r="N28">
        <v>0</v>
      </c>
      <c r="O28">
        <v>0</v>
      </c>
      <c r="P28">
        <v>0</v>
      </c>
      <c r="Q28" s="3">
        <f t="shared" si="1"/>
        <v>0</v>
      </c>
      <c r="R28" s="3">
        <f t="shared" si="2"/>
        <v>0</v>
      </c>
    </row>
    <row r="29" spans="1:18" hidden="1" x14ac:dyDescent="0.25">
      <c r="A29">
        <v>27</v>
      </c>
      <c r="B29">
        <v>28</v>
      </c>
      <c r="C29">
        <v>9</v>
      </c>
      <c r="D29">
        <f t="shared" si="0"/>
        <v>1.998</v>
      </c>
      <c r="E29">
        <v>2</v>
      </c>
      <c r="F29">
        <v>7973</v>
      </c>
      <c r="G29" t="s">
        <v>12</v>
      </c>
      <c r="H29" t="s">
        <v>71</v>
      </c>
      <c r="I29" t="s">
        <v>306</v>
      </c>
      <c r="J29" t="s">
        <v>26</v>
      </c>
      <c r="K29" t="s">
        <v>72</v>
      </c>
      <c r="L29" t="s">
        <v>14</v>
      </c>
      <c r="M29">
        <v>0</v>
      </c>
      <c r="N29">
        <v>0</v>
      </c>
      <c r="O29">
        <v>0</v>
      </c>
      <c r="P29">
        <v>0</v>
      </c>
      <c r="Q29" s="3">
        <f t="shared" si="1"/>
        <v>0</v>
      </c>
      <c r="R29" s="3">
        <f t="shared" si="2"/>
        <v>0</v>
      </c>
    </row>
    <row r="30" spans="1:18" hidden="1" x14ac:dyDescent="0.25">
      <c r="A30">
        <v>28</v>
      </c>
      <c r="B30">
        <v>29</v>
      </c>
      <c r="C30">
        <v>21</v>
      </c>
      <c r="D30">
        <f t="shared" si="0"/>
        <v>4.6619999999999999</v>
      </c>
      <c r="E30">
        <v>2</v>
      </c>
      <c r="F30">
        <v>7906</v>
      </c>
      <c r="G30" t="s">
        <v>12</v>
      </c>
      <c r="H30" t="s">
        <v>73</v>
      </c>
      <c r="I30" t="s">
        <v>306</v>
      </c>
      <c r="J30" t="s">
        <v>35</v>
      </c>
      <c r="K30" t="s">
        <v>74</v>
      </c>
      <c r="L30" t="s">
        <v>14</v>
      </c>
      <c r="M30">
        <v>0</v>
      </c>
      <c r="N30">
        <v>0</v>
      </c>
      <c r="O30">
        <v>0</v>
      </c>
      <c r="P30">
        <v>0</v>
      </c>
      <c r="Q30" s="3">
        <f t="shared" si="1"/>
        <v>0</v>
      </c>
      <c r="R30" s="3">
        <f t="shared" si="2"/>
        <v>0</v>
      </c>
    </row>
    <row r="31" spans="1:18" hidden="1" x14ac:dyDescent="0.25">
      <c r="A31">
        <v>29</v>
      </c>
      <c r="B31">
        <v>30</v>
      </c>
      <c r="C31">
        <v>722885</v>
      </c>
      <c r="D31">
        <f t="shared" si="0"/>
        <v>160480.47</v>
      </c>
      <c r="E31">
        <v>5</v>
      </c>
      <c r="F31">
        <v>7977</v>
      </c>
      <c r="G31" t="s">
        <v>75</v>
      </c>
      <c r="H31" t="s">
        <v>54</v>
      </c>
      <c r="I31" t="s">
        <v>306</v>
      </c>
      <c r="J31" t="s">
        <v>26</v>
      </c>
      <c r="K31" t="s">
        <v>55</v>
      </c>
      <c r="L31" t="s">
        <v>14</v>
      </c>
      <c r="M31">
        <v>0</v>
      </c>
      <c r="N31">
        <v>0</v>
      </c>
      <c r="O31">
        <v>0</v>
      </c>
      <c r="P31">
        <v>0</v>
      </c>
      <c r="Q31" s="3">
        <f t="shared" si="1"/>
        <v>0</v>
      </c>
      <c r="R31" s="3">
        <f t="shared" si="2"/>
        <v>0</v>
      </c>
    </row>
    <row r="32" spans="1:18" hidden="1" x14ac:dyDescent="0.25">
      <c r="A32">
        <v>30</v>
      </c>
      <c r="B32">
        <v>31</v>
      </c>
      <c r="C32">
        <v>1299995</v>
      </c>
      <c r="D32">
        <f t="shared" si="0"/>
        <v>288598.89</v>
      </c>
      <c r="E32">
        <v>5</v>
      </c>
      <c r="F32">
        <v>7974</v>
      </c>
      <c r="G32" t="s">
        <v>75</v>
      </c>
      <c r="H32" t="s">
        <v>25</v>
      </c>
      <c r="I32" t="s">
        <v>306</v>
      </c>
      <c r="J32" t="s">
        <v>26</v>
      </c>
      <c r="K32" t="s">
        <v>27</v>
      </c>
      <c r="L32" t="s">
        <v>14</v>
      </c>
      <c r="M32">
        <v>0</v>
      </c>
      <c r="N32">
        <v>0</v>
      </c>
      <c r="O32">
        <v>0</v>
      </c>
      <c r="P32">
        <v>0</v>
      </c>
      <c r="Q32" s="3">
        <f t="shared" si="1"/>
        <v>0</v>
      </c>
      <c r="R32" s="3">
        <f t="shared" si="2"/>
        <v>0</v>
      </c>
    </row>
    <row r="33" spans="1:18" hidden="1" x14ac:dyDescent="0.25">
      <c r="A33">
        <v>31</v>
      </c>
      <c r="B33">
        <v>32</v>
      </c>
      <c r="C33">
        <v>97103</v>
      </c>
      <c r="D33">
        <f t="shared" si="0"/>
        <v>21556.866000000002</v>
      </c>
      <c r="E33">
        <v>5</v>
      </c>
      <c r="F33">
        <v>7299</v>
      </c>
      <c r="G33" t="s">
        <v>75</v>
      </c>
      <c r="H33" t="s">
        <v>37</v>
      </c>
      <c r="I33" t="s">
        <v>306</v>
      </c>
      <c r="J33" t="s">
        <v>37</v>
      </c>
      <c r="K33" t="s">
        <v>37</v>
      </c>
      <c r="L33" t="s">
        <v>14</v>
      </c>
      <c r="M33">
        <v>0</v>
      </c>
      <c r="N33">
        <v>0</v>
      </c>
      <c r="O33">
        <v>0</v>
      </c>
      <c r="P33">
        <v>0</v>
      </c>
      <c r="Q33" s="3">
        <f t="shared" si="1"/>
        <v>0</v>
      </c>
      <c r="R33" s="3">
        <f t="shared" si="2"/>
        <v>0</v>
      </c>
    </row>
    <row r="34" spans="1:18" hidden="1" x14ac:dyDescent="0.25">
      <c r="A34">
        <v>32</v>
      </c>
      <c r="B34">
        <v>33</v>
      </c>
      <c r="C34">
        <v>53</v>
      </c>
      <c r="D34">
        <f t="shared" si="0"/>
        <v>11.766</v>
      </c>
      <c r="E34">
        <v>2</v>
      </c>
      <c r="F34">
        <v>7927</v>
      </c>
      <c r="G34" t="s">
        <v>12</v>
      </c>
      <c r="H34" t="s">
        <v>76</v>
      </c>
      <c r="I34" t="s">
        <v>306</v>
      </c>
      <c r="J34" t="s">
        <v>35</v>
      </c>
      <c r="K34" t="s">
        <v>69</v>
      </c>
      <c r="L34" t="s">
        <v>14</v>
      </c>
      <c r="M34">
        <v>0</v>
      </c>
      <c r="N34">
        <v>0</v>
      </c>
      <c r="O34">
        <v>0</v>
      </c>
      <c r="P34">
        <v>0</v>
      </c>
      <c r="Q34" s="3">
        <f t="shared" si="1"/>
        <v>0</v>
      </c>
      <c r="R34" s="3">
        <f t="shared" si="2"/>
        <v>0</v>
      </c>
    </row>
    <row r="35" spans="1:18" x14ac:dyDescent="0.25">
      <c r="A35">
        <v>33</v>
      </c>
      <c r="B35">
        <v>34</v>
      </c>
      <c r="C35">
        <v>61465</v>
      </c>
      <c r="D35">
        <f t="shared" si="0"/>
        <v>13645.23</v>
      </c>
      <c r="E35">
        <v>5</v>
      </c>
      <c r="F35">
        <v>9817</v>
      </c>
      <c r="G35" t="s">
        <v>75</v>
      </c>
      <c r="H35" t="s">
        <v>22</v>
      </c>
      <c r="I35" t="s">
        <v>298</v>
      </c>
      <c r="J35" t="s">
        <v>23</v>
      </c>
      <c r="K35" t="s">
        <v>24</v>
      </c>
      <c r="L35" t="s">
        <v>18</v>
      </c>
      <c r="M35">
        <v>1</v>
      </c>
      <c r="N35">
        <v>3</v>
      </c>
      <c r="O35">
        <v>1</v>
      </c>
      <c r="P35">
        <v>0.33333333300000001</v>
      </c>
      <c r="Q35" s="3">
        <f t="shared" si="1"/>
        <v>13645.23</v>
      </c>
      <c r="R35" s="3">
        <f t="shared" si="2"/>
        <v>4548.4099954515896</v>
      </c>
    </row>
    <row r="36" spans="1:18" hidden="1" x14ac:dyDescent="0.25">
      <c r="A36">
        <v>2695</v>
      </c>
      <c r="B36">
        <v>2696</v>
      </c>
      <c r="C36">
        <v>66</v>
      </c>
      <c r="D36">
        <f t="shared" si="0"/>
        <v>14.652000000000001</v>
      </c>
      <c r="E36">
        <v>73</v>
      </c>
      <c r="F36">
        <v>7291</v>
      </c>
      <c r="G36" t="s">
        <v>188</v>
      </c>
      <c r="H36" t="s">
        <v>165</v>
      </c>
      <c r="I36" t="s">
        <v>297</v>
      </c>
      <c r="J36" t="s">
        <v>32</v>
      </c>
      <c r="K36" t="s">
        <v>140</v>
      </c>
      <c r="L36" t="s">
        <v>141</v>
      </c>
      <c r="M36">
        <v>2</v>
      </c>
      <c r="N36">
        <v>5</v>
      </c>
      <c r="O36">
        <v>0.5</v>
      </c>
      <c r="P36">
        <v>0.2</v>
      </c>
      <c r="Q36" s="3">
        <f t="shared" si="1"/>
        <v>7.3260000000000005</v>
      </c>
      <c r="R36" s="3">
        <f t="shared" si="2"/>
        <v>2.9304000000000006</v>
      </c>
    </row>
    <row r="37" spans="1:18" hidden="1" x14ac:dyDescent="0.25">
      <c r="A37">
        <v>35</v>
      </c>
      <c r="B37">
        <v>36</v>
      </c>
      <c r="C37">
        <v>61281</v>
      </c>
      <c r="D37">
        <f t="shared" si="0"/>
        <v>13604.382</v>
      </c>
      <c r="E37">
        <v>5</v>
      </c>
      <c r="F37">
        <v>7976</v>
      </c>
      <c r="G37" t="s">
        <v>75</v>
      </c>
      <c r="H37" t="s">
        <v>43</v>
      </c>
      <c r="I37" t="s">
        <v>306</v>
      </c>
      <c r="J37" t="s">
        <v>26</v>
      </c>
      <c r="K37" t="s">
        <v>44</v>
      </c>
      <c r="L37" t="s">
        <v>14</v>
      </c>
      <c r="M37">
        <v>0</v>
      </c>
      <c r="N37">
        <v>0</v>
      </c>
      <c r="O37">
        <v>0</v>
      </c>
      <c r="P37">
        <v>0</v>
      </c>
      <c r="Q37" s="3">
        <f t="shared" si="1"/>
        <v>0</v>
      </c>
      <c r="R37" s="3">
        <f t="shared" si="2"/>
        <v>0</v>
      </c>
    </row>
    <row r="38" spans="1:18" hidden="1" x14ac:dyDescent="0.25">
      <c r="A38">
        <v>2710</v>
      </c>
      <c r="B38">
        <v>2711</v>
      </c>
      <c r="C38">
        <v>168</v>
      </c>
      <c r="D38">
        <f t="shared" si="0"/>
        <v>37.295999999999999</v>
      </c>
      <c r="E38">
        <v>54</v>
      </c>
      <c r="F38">
        <v>7291</v>
      </c>
      <c r="G38" t="s">
        <v>170</v>
      </c>
      <c r="H38" t="s">
        <v>165</v>
      </c>
      <c r="I38" t="s">
        <v>297</v>
      </c>
      <c r="J38" t="s">
        <v>32</v>
      </c>
      <c r="K38" t="s">
        <v>140</v>
      </c>
      <c r="L38" t="s">
        <v>141</v>
      </c>
      <c r="M38">
        <v>2</v>
      </c>
      <c r="N38">
        <v>5</v>
      </c>
      <c r="O38">
        <v>0.5</v>
      </c>
      <c r="P38">
        <v>0.2</v>
      </c>
      <c r="Q38" s="3">
        <f t="shared" si="1"/>
        <v>18.648</v>
      </c>
      <c r="R38" s="3">
        <f t="shared" si="2"/>
        <v>7.4592000000000001</v>
      </c>
    </row>
    <row r="39" spans="1:18" hidden="1" x14ac:dyDescent="0.25">
      <c r="A39">
        <v>37</v>
      </c>
      <c r="B39">
        <v>38</v>
      </c>
      <c r="C39">
        <v>1127</v>
      </c>
      <c r="D39">
        <f t="shared" si="0"/>
        <v>250.19400000000002</v>
      </c>
      <c r="E39">
        <v>5</v>
      </c>
      <c r="F39">
        <v>7907</v>
      </c>
      <c r="G39" t="s">
        <v>75</v>
      </c>
      <c r="H39" t="s">
        <v>68</v>
      </c>
      <c r="I39" t="s">
        <v>306</v>
      </c>
      <c r="J39" t="s">
        <v>35</v>
      </c>
      <c r="K39" t="s">
        <v>69</v>
      </c>
      <c r="L39" t="s">
        <v>14</v>
      </c>
      <c r="M39">
        <v>0</v>
      </c>
      <c r="N39">
        <v>0</v>
      </c>
      <c r="O39">
        <v>0</v>
      </c>
      <c r="P39">
        <v>0</v>
      </c>
      <c r="Q39" s="3">
        <f t="shared" si="1"/>
        <v>0</v>
      </c>
      <c r="R39" s="3">
        <f t="shared" si="2"/>
        <v>0</v>
      </c>
    </row>
    <row r="40" spans="1:18" hidden="1" x14ac:dyDescent="0.25">
      <c r="A40">
        <v>38</v>
      </c>
      <c r="B40">
        <v>39</v>
      </c>
      <c r="C40">
        <v>6826</v>
      </c>
      <c r="D40">
        <f t="shared" si="0"/>
        <v>1515.3720000000001</v>
      </c>
      <c r="E40">
        <v>5</v>
      </c>
      <c r="F40">
        <v>7975</v>
      </c>
      <c r="G40" t="s">
        <v>75</v>
      </c>
      <c r="H40" t="s">
        <v>66</v>
      </c>
      <c r="I40" t="s">
        <v>306</v>
      </c>
      <c r="J40" t="s">
        <v>26</v>
      </c>
      <c r="K40" t="s">
        <v>67</v>
      </c>
      <c r="L40" t="s">
        <v>14</v>
      </c>
      <c r="M40">
        <v>0</v>
      </c>
      <c r="N40">
        <v>0</v>
      </c>
      <c r="O40">
        <v>0</v>
      </c>
      <c r="P40">
        <v>0</v>
      </c>
      <c r="Q40" s="3">
        <f t="shared" si="1"/>
        <v>0</v>
      </c>
      <c r="R40" s="3">
        <f t="shared" si="2"/>
        <v>0</v>
      </c>
    </row>
    <row r="41" spans="1:18" hidden="1" x14ac:dyDescent="0.25">
      <c r="A41">
        <v>2721</v>
      </c>
      <c r="B41">
        <v>2722</v>
      </c>
      <c r="C41">
        <v>177</v>
      </c>
      <c r="D41">
        <f t="shared" si="0"/>
        <v>39.294000000000004</v>
      </c>
      <c r="E41">
        <v>53</v>
      </c>
      <c r="F41">
        <v>7291</v>
      </c>
      <c r="G41" t="s">
        <v>171</v>
      </c>
      <c r="H41" t="s">
        <v>165</v>
      </c>
      <c r="I41" t="s">
        <v>297</v>
      </c>
      <c r="J41" t="s">
        <v>32</v>
      </c>
      <c r="K41" t="s">
        <v>140</v>
      </c>
      <c r="L41" t="s">
        <v>141</v>
      </c>
      <c r="M41">
        <v>2</v>
      </c>
      <c r="N41">
        <v>5</v>
      </c>
      <c r="O41">
        <v>0.5</v>
      </c>
      <c r="P41">
        <v>0.2</v>
      </c>
      <c r="Q41" s="3">
        <f t="shared" si="1"/>
        <v>19.647000000000002</v>
      </c>
      <c r="R41" s="3">
        <f t="shared" si="2"/>
        <v>7.8588000000000013</v>
      </c>
    </row>
    <row r="42" spans="1:18" hidden="1" x14ac:dyDescent="0.25">
      <c r="A42">
        <v>2731</v>
      </c>
      <c r="B42">
        <v>2732</v>
      </c>
      <c r="C42">
        <v>299</v>
      </c>
      <c r="D42">
        <f t="shared" si="0"/>
        <v>66.378</v>
      </c>
      <c r="E42">
        <v>57</v>
      </c>
      <c r="F42">
        <v>7291</v>
      </c>
      <c r="G42" t="s">
        <v>169</v>
      </c>
      <c r="H42" t="s">
        <v>165</v>
      </c>
      <c r="I42" t="s">
        <v>297</v>
      </c>
      <c r="J42" t="s">
        <v>32</v>
      </c>
      <c r="K42" t="s">
        <v>140</v>
      </c>
      <c r="L42" t="s">
        <v>141</v>
      </c>
      <c r="M42">
        <v>2</v>
      </c>
      <c r="N42">
        <v>5</v>
      </c>
      <c r="O42">
        <v>0.5</v>
      </c>
      <c r="P42">
        <v>0.2</v>
      </c>
      <c r="Q42" s="3">
        <f t="shared" si="1"/>
        <v>33.189</v>
      </c>
      <c r="R42" s="3">
        <f t="shared" si="2"/>
        <v>13.275600000000001</v>
      </c>
    </row>
    <row r="43" spans="1:18" hidden="1" x14ac:dyDescent="0.25">
      <c r="A43">
        <v>2768</v>
      </c>
      <c r="B43">
        <v>2769</v>
      </c>
      <c r="C43">
        <v>421</v>
      </c>
      <c r="D43">
        <f t="shared" si="0"/>
        <v>93.462000000000003</v>
      </c>
      <c r="E43">
        <v>63</v>
      </c>
      <c r="F43">
        <v>7291</v>
      </c>
      <c r="G43" t="s">
        <v>189</v>
      </c>
      <c r="H43" t="s">
        <v>165</v>
      </c>
      <c r="I43" t="s">
        <v>297</v>
      </c>
      <c r="J43" t="s">
        <v>32</v>
      </c>
      <c r="K43" t="s">
        <v>140</v>
      </c>
      <c r="L43" t="s">
        <v>141</v>
      </c>
      <c r="M43">
        <v>2</v>
      </c>
      <c r="N43">
        <v>5</v>
      </c>
      <c r="O43">
        <v>0.5</v>
      </c>
      <c r="P43">
        <v>0.2</v>
      </c>
      <c r="Q43" s="3">
        <f t="shared" si="1"/>
        <v>46.731000000000002</v>
      </c>
      <c r="R43" s="3">
        <f t="shared" si="2"/>
        <v>18.692400000000003</v>
      </c>
    </row>
    <row r="44" spans="1:18" hidden="1" x14ac:dyDescent="0.25">
      <c r="A44">
        <v>42</v>
      </c>
      <c r="B44">
        <v>43</v>
      </c>
      <c r="C44">
        <v>3464</v>
      </c>
      <c r="D44">
        <f t="shared" si="0"/>
        <v>769.00800000000004</v>
      </c>
      <c r="E44">
        <v>5</v>
      </c>
      <c r="F44">
        <v>7905</v>
      </c>
      <c r="G44" t="s">
        <v>75</v>
      </c>
      <c r="H44" t="s">
        <v>40</v>
      </c>
      <c r="I44" t="s">
        <v>306</v>
      </c>
      <c r="J44" t="s">
        <v>35</v>
      </c>
      <c r="K44" t="s">
        <v>41</v>
      </c>
      <c r="L44" t="s">
        <v>14</v>
      </c>
      <c r="M44">
        <v>0</v>
      </c>
      <c r="N44">
        <v>0</v>
      </c>
      <c r="O44">
        <v>0</v>
      </c>
      <c r="P44">
        <v>0</v>
      </c>
      <c r="Q44" s="3">
        <f t="shared" si="1"/>
        <v>0</v>
      </c>
      <c r="R44" s="3">
        <f t="shared" si="2"/>
        <v>0</v>
      </c>
    </row>
    <row r="45" spans="1:18" hidden="1" x14ac:dyDescent="0.25">
      <c r="A45">
        <v>2812</v>
      </c>
      <c r="B45">
        <v>2813</v>
      </c>
      <c r="C45">
        <v>168</v>
      </c>
      <c r="D45">
        <f t="shared" si="0"/>
        <v>37.295999999999999</v>
      </c>
      <c r="E45">
        <v>65</v>
      </c>
      <c r="F45">
        <v>7291</v>
      </c>
      <c r="G45" t="s">
        <v>190</v>
      </c>
      <c r="H45" t="s">
        <v>165</v>
      </c>
      <c r="I45" t="s">
        <v>297</v>
      </c>
      <c r="J45" t="s">
        <v>32</v>
      </c>
      <c r="K45" t="s">
        <v>140</v>
      </c>
      <c r="L45" t="s">
        <v>141</v>
      </c>
      <c r="M45">
        <v>2</v>
      </c>
      <c r="N45">
        <v>5</v>
      </c>
      <c r="O45">
        <v>0.5</v>
      </c>
      <c r="P45">
        <v>0.2</v>
      </c>
      <c r="Q45" s="3">
        <f t="shared" si="1"/>
        <v>18.648</v>
      </c>
      <c r="R45" s="3">
        <f t="shared" si="2"/>
        <v>7.4592000000000001</v>
      </c>
    </row>
    <row r="46" spans="1:18" hidden="1" x14ac:dyDescent="0.25">
      <c r="A46">
        <v>2858</v>
      </c>
      <c r="B46">
        <v>2859</v>
      </c>
      <c r="C46">
        <v>71</v>
      </c>
      <c r="D46">
        <f t="shared" si="0"/>
        <v>15.762</v>
      </c>
      <c r="E46">
        <v>68</v>
      </c>
      <c r="F46">
        <v>7291</v>
      </c>
      <c r="G46" t="s">
        <v>191</v>
      </c>
      <c r="H46" t="s">
        <v>165</v>
      </c>
      <c r="I46" t="s">
        <v>297</v>
      </c>
      <c r="J46" t="s">
        <v>32</v>
      </c>
      <c r="K46" t="s">
        <v>140</v>
      </c>
      <c r="L46" t="s">
        <v>141</v>
      </c>
      <c r="M46">
        <v>2</v>
      </c>
      <c r="N46">
        <v>5</v>
      </c>
      <c r="O46">
        <v>0.5</v>
      </c>
      <c r="P46">
        <v>0.2</v>
      </c>
      <c r="Q46" s="3">
        <f t="shared" si="1"/>
        <v>7.8810000000000002</v>
      </c>
      <c r="R46" s="3">
        <f t="shared" si="2"/>
        <v>3.1524000000000001</v>
      </c>
    </row>
    <row r="47" spans="1:18" hidden="1" x14ac:dyDescent="0.25">
      <c r="A47">
        <v>45</v>
      </c>
      <c r="B47">
        <v>46</v>
      </c>
      <c r="C47">
        <v>10648</v>
      </c>
      <c r="D47">
        <f t="shared" si="0"/>
        <v>2363.8560000000002</v>
      </c>
      <c r="E47">
        <v>5</v>
      </c>
      <c r="F47">
        <v>7296</v>
      </c>
      <c r="G47" t="s">
        <v>75</v>
      </c>
      <c r="H47" t="s">
        <v>64</v>
      </c>
      <c r="I47" t="s">
        <v>306</v>
      </c>
      <c r="J47" t="s">
        <v>64</v>
      </c>
      <c r="K47" t="s">
        <v>64</v>
      </c>
      <c r="L47" t="s">
        <v>14</v>
      </c>
      <c r="M47">
        <v>0</v>
      </c>
      <c r="N47">
        <v>0</v>
      </c>
      <c r="O47">
        <v>0</v>
      </c>
      <c r="P47">
        <v>0</v>
      </c>
      <c r="Q47" s="3">
        <f t="shared" si="1"/>
        <v>0</v>
      </c>
      <c r="R47" s="3">
        <f t="shared" si="2"/>
        <v>0</v>
      </c>
    </row>
    <row r="48" spans="1:18" hidden="1" x14ac:dyDescent="0.25">
      <c r="A48">
        <v>46</v>
      </c>
      <c r="B48">
        <v>47</v>
      </c>
      <c r="C48">
        <v>1477</v>
      </c>
      <c r="D48">
        <f t="shared" si="0"/>
        <v>327.89400000000001</v>
      </c>
      <c r="E48">
        <v>5</v>
      </c>
      <c r="F48">
        <v>7929</v>
      </c>
      <c r="G48" t="s">
        <v>75</v>
      </c>
      <c r="H48" t="s">
        <v>63</v>
      </c>
      <c r="I48" t="s">
        <v>306</v>
      </c>
      <c r="J48" t="s">
        <v>35</v>
      </c>
      <c r="K48" t="s">
        <v>36</v>
      </c>
      <c r="L48" t="s">
        <v>14</v>
      </c>
      <c r="M48">
        <v>0</v>
      </c>
      <c r="N48">
        <v>0</v>
      </c>
      <c r="O48">
        <v>0</v>
      </c>
      <c r="P48">
        <v>0</v>
      </c>
      <c r="Q48" s="3">
        <f t="shared" si="1"/>
        <v>0</v>
      </c>
      <c r="R48" s="3">
        <f t="shared" si="2"/>
        <v>0</v>
      </c>
    </row>
    <row r="49" spans="1:18" hidden="1" x14ac:dyDescent="0.25">
      <c r="A49">
        <v>47</v>
      </c>
      <c r="B49">
        <v>48</v>
      </c>
      <c r="C49">
        <v>10198</v>
      </c>
      <c r="D49">
        <f t="shared" si="0"/>
        <v>2263.9560000000001</v>
      </c>
      <c r="E49">
        <v>5</v>
      </c>
      <c r="F49">
        <v>7908</v>
      </c>
      <c r="G49" t="s">
        <v>75</v>
      </c>
      <c r="H49" t="s">
        <v>34</v>
      </c>
      <c r="I49" t="s">
        <v>306</v>
      </c>
      <c r="J49" t="s">
        <v>35</v>
      </c>
      <c r="K49" t="s">
        <v>36</v>
      </c>
      <c r="L49" t="s">
        <v>14</v>
      </c>
      <c r="M49">
        <v>0</v>
      </c>
      <c r="N49">
        <v>0</v>
      </c>
      <c r="O49">
        <v>0</v>
      </c>
      <c r="P49">
        <v>0</v>
      </c>
      <c r="Q49" s="3">
        <f t="shared" si="1"/>
        <v>0</v>
      </c>
      <c r="R49" s="3">
        <f t="shared" si="2"/>
        <v>0</v>
      </c>
    </row>
    <row r="50" spans="1:18" hidden="1" x14ac:dyDescent="0.25">
      <c r="A50">
        <v>48</v>
      </c>
      <c r="B50">
        <v>49</v>
      </c>
      <c r="C50">
        <v>4409</v>
      </c>
      <c r="D50">
        <f t="shared" si="0"/>
        <v>978.798</v>
      </c>
      <c r="E50">
        <v>5</v>
      </c>
      <c r="F50">
        <v>7297</v>
      </c>
      <c r="G50" t="s">
        <v>75</v>
      </c>
      <c r="H50" t="s">
        <v>47</v>
      </c>
      <c r="I50" t="s">
        <v>306</v>
      </c>
      <c r="J50" t="s">
        <v>47</v>
      </c>
      <c r="K50" t="s">
        <v>47</v>
      </c>
      <c r="L50" t="s">
        <v>14</v>
      </c>
      <c r="M50">
        <v>0</v>
      </c>
      <c r="N50">
        <v>0</v>
      </c>
      <c r="O50">
        <v>0</v>
      </c>
      <c r="P50">
        <v>0</v>
      </c>
      <c r="Q50" s="3">
        <f t="shared" si="1"/>
        <v>0</v>
      </c>
      <c r="R50" s="3">
        <f t="shared" si="2"/>
        <v>0</v>
      </c>
    </row>
    <row r="51" spans="1:18" hidden="1" x14ac:dyDescent="0.25">
      <c r="A51">
        <v>49</v>
      </c>
      <c r="B51">
        <v>50</v>
      </c>
      <c r="C51">
        <v>1695</v>
      </c>
      <c r="D51">
        <f t="shared" si="0"/>
        <v>376.29</v>
      </c>
      <c r="E51">
        <v>5</v>
      </c>
      <c r="F51">
        <v>7298</v>
      </c>
      <c r="G51" t="s">
        <v>75</v>
      </c>
      <c r="H51" t="s">
        <v>65</v>
      </c>
      <c r="I51" t="s">
        <v>306</v>
      </c>
      <c r="J51" t="s">
        <v>65</v>
      </c>
      <c r="K51" t="s">
        <v>65</v>
      </c>
      <c r="L51" t="s">
        <v>14</v>
      </c>
      <c r="M51">
        <v>0</v>
      </c>
      <c r="N51">
        <v>0</v>
      </c>
      <c r="O51">
        <v>0</v>
      </c>
      <c r="P51">
        <v>0</v>
      </c>
      <c r="Q51" s="3">
        <f t="shared" si="1"/>
        <v>0</v>
      </c>
      <c r="R51" s="3">
        <f t="shared" si="2"/>
        <v>0</v>
      </c>
    </row>
    <row r="52" spans="1:18" hidden="1" x14ac:dyDescent="0.25">
      <c r="A52">
        <v>50</v>
      </c>
      <c r="B52">
        <v>51</v>
      </c>
      <c r="C52">
        <v>20004</v>
      </c>
      <c r="D52">
        <f t="shared" si="0"/>
        <v>4440.8879999999999</v>
      </c>
      <c r="E52">
        <v>5</v>
      </c>
      <c r="F52">
        <v>7292</v>
      </c>
      <c r="G52" t="s">
        <v>75</v>
      </c>
      <c r="H52" t="s">
        <v>13</v>
      </c>
      <c r="I52" t="s">
        <v>306</v>
      </c>
      <c r="J52" t="s">
        <v>13</v>
      </c>
      <c r="K52" t="s">
        <v>13</v>
      </c>
      <c r="L52" t="s">
        <v>14</v>
      </c>
      <c r="M52">
        <v>0</v>
      </c>
      <c r="N52">
        <v>0</v>
      </c>
      <c r="O52">
        <v>0</v>
      </c>
      <c r="P52">
        <v>0</v>
      </c>
      <c r="Q52" s="3">
        <f t="shared" si="1"/>
        <v>0</v>
      </c>
      <c r="R52" s="3">
        <f t="shared" si="2"/>
        <v>0</v>
      </c>
    </row>
    <row r="53" spans="1:18" hidden="1" x14ac:dyDescent="0.25">
      <c r="A53">
        <v>51</v>
      </c>
      <c r="B53">
        <v>52</v>
      </c>
      <c r="C53">
        <v>7715</v>
      </c>
      <c r="D53">
        <f t="shared" si="0"/>
        <v>1712.73</v>
      </c>
      <c r="E53">
        <v>5</v>
      </c>
      <c r="F53">
        <v>7909</v>
      </c>
      <c r="G53" t="s">
        <v>75</v>
      </c>
      <c r="H53" t="s">
        <v>38</v>
      </c>
      <c r="I53" t="s">
        <v>306</v>
      </c>
      <c r="J53" t="s">
        <v>35</v>
      </c>
      <c r="K53" t="s">
        <v>39</v>
      </c>
      <c r="L53" t="s">
        <v>14</v>
      </c>
      <c r="M53">
        <v>0</v>
      </c>
      <c r="N53">
        <v>0</v>
      </c>
      <c r="O53">
        <v>0</v>
      </c>
      <c r="P53">
        <v>0</v>
      </c>
      <c r="Q53" s="3">
        <f t="shared" si="1"/>
        <v>0</v>
      </c>
      <c r="R53" s="3">
        <f t="shared" si="2"/>
        <v>0</v>
      </c>
    </row>
    <row r="54" spans="1:18" hidden="1" x14ac:dyDescent="0.25">
      <c r="A54">
        <v>52</v>
      </c>
      <c r="B54">
        <v>53</v>
      </c>
      <c r="C54">
        <v>426</v>
      </c>
      <c r="D54">
        <f t="shared" si="0"/>
        <v>94.572000000000003</v>
      </c>
      <c r="E54">
        <v>5</v>
      </c>
      <c r="F54">
        <v>9317</v>
      </c>
      <c r="G54" t="s">
        <v>75</v>
      </c>
      <c r="H54" t="s">
        <v>79</v>
      </c>
      <c r="I54" t="s">
        <v>306</v>
      </c>
      <c r="J54" t="s">
        <v>80</v>
      </c>
      <c r="K54" t="s">
        <v>81</v>
      </c>
      <c r="L54" t="s">
        <v>82</v>
      </c>
      <c r="M54">
        <v>1</v>
      </c>
      <c r="N54">
        <v>3</v>
      </c>
      <c r="O54">
        <v>1</v>
      </c>
      <c r="P54">
        <v>0.33333333300000001</v>
      </c>
      <c r="Q54" s="3">
        <f t="shared" si="1"/>
        <v>94.572000000000003</v>
      </c>
      <c r="R54" s="3">
        <f t="shared" si="2"/>
        <v>31.523999968476001</v>
      </c>
    </row>
    <row r="55" spans="1:18" hidden="1" x14ac:dyDescent="0.25">
      <c r="A55">
        <v>2874</v>
      </c>
      <c r="B55">
        <v>2875</v>
      </c>
      <c r="C55">
        <v>168</v>
      </c>
      <c r="D55">
        <f t="shared" si="0"/>
        <v>37.295999999999999</v>
      </c>
      <c r="E55">
        <v>49</v>
      </c>
      <c r="F55">
        <v>7291</v>
      </c>
      <c r="G55" t="s">
        <v>176</v>
      </c>
      <c r="H55" t="s">
        <v>165</v>
      </c>
      <c r="I55" t="s">
        <v>297</v>
      </c>
      <c r="J55" t="s">
        <v>32</v>
      </c>
      <c r="K55" t="s">
        <v>140</v>
      </c>
      <c r="L55" t="s">
        <v>141</v>
      </c>
      <c r="M55">
        <v>2</v>
      </c>
      <c r="N55">
        <v>5</v>
      </c>
      <c r="O55">
        <v>0.5</v>
      </c>
      <c r="P55">
        <v>0.2</v>
      </c>
      <c r="Q55" s="3">
        <f t="shared" si="1"/>
        <v>18.648</v>
      </c>
      <c r="R55" s="3">
        <f t="shared" si="2"/>
        <v>7.4592000000000001</v>
      </c>
    </row>
    <row r="56" spans="1:18" hidden="1" x14ac:dyDescent="0.25">
      <c r="A56">
        <v>2909</v>
      </c>
      <c r="B56">
        <v>2910</v>
      </c>
      <c r="C56">
        <v>753</v>
      </c>
      <c r="D56">
        <f t="shared" si="0"/>
        <v>167.166</v>
      </c>
      <c r="E56">
        <v>60</v>
      </c>
      <c r="F56">
        <v>7291</v>
      </c>
      <c r="G56" t="s">
        <v>192</v>
      </c>
      <c r="H56" t="s">
        <v>165</v>
      </c>
      <c r="I56" t="s">
        <v>297</v>
      </c>
      <c r="J56" t="s">
        <v>32</v>
      </c>
      <c r="K56" t="s">
        <v>140</v>
      </c>
      <c r="L56" t="s">
        <v>141</v>
      </c>
      <c r="M56">
        <v>2</v>
      </c>
      <c r="N56">
        <v>5</v>
      </c>
      <c r="O56">
        <v>0.5</v>
      </c>
      <c r="P56">
        <v>0.2</v>
      </c>
      <c r="Q56" s="3">
        <f t="shared" si="1"/>
        <v>83.582999999999998</v>
      </c>
      <c r="R56" s="3">
        <f t="shared" si="2"/>
        <v>33.433199999999999</v>
      </c>
    </row>
    <row r="57" spans="1:18" hidden="1" x14ac:dyDescent="0.25">
      <c r="A57">
        <v>2950</v>
      </c>
      <c r="B57">
        <v>2951</v>
      </c>
      <c r="C57">
        <v>226</v>
      </c>
      <c r="D57">
        <f t="shared" si="0"/>
        <v>50.172000000000004</v>
      </c>
      <c r="E57">
        <v>64</v>
      </c>
      <c r="F57">
        <v>7291</v>
      </c>
      <c r="G57" t="s">
        <v>193</v>
      </c>
      <c r="H57" t="s">
        <v>165</v>
      </c>
      <c r="I57" t="s">
        <v>297</v>
      </c>
      <c r="J57" t="s">
        <v>32</v>
      </c>
      <c r="K57" t="s">
        <v>140</v>
      </c>
      <c r="L57" t="s">
        <v>141</v>
      </c>
      <c r="M57">
        <v>2</v>
      </c>
      <c r="N57">
        <v>5</v>
      </c>
      <c r="O57">
        <v>0.5</v>
      </c>
      <c r="P57">
        <v>0.2</v>
      </c>
      <c r="Q57" s="3">
        <f t="shared" si="1"/>
        <v>25.086000000000002</v>
      </c>
      <c r="R57" s="3">
        <f t="shared" si="2"/>
        <v>10.034400000000002</v>
      </c>
    </row>
    <row r="58" spans="1:18" hidden="1" x14ac:dyDescent="0.25">
      <c r="A58">
        <v>56</v>
      </c>
      <c r="B58">
        <v>57</v>
      </c>
      <c r="C58">
        <v>108</v>
      </c>
      <c r="D58">
        <f t="shared" si="0"/>
        <v>23.975999999999999</v>
      </c>
      <c r="E58">
        <v>2</v>
      </c>
      <c r="F58">
        <v>9317</v>
      </c>
      <c r="G58" t="s">
        <v>12</v>
      </c>
      <c r="H58" t="s">
        <v>79</v>
      </c>
      <c r="I58" t="s">
        <v>306</v>
      </c>
      <c r="J58" t="s">
        <v>80</v>
      </c>
      <c r="K58" t="s">
        <v>81</v>
      </c>
      <c r="L58" t="s">
        <v>82</v>
      </c>
      <c r="M58">
        <v>1</v>
      </c>
      <c r="N58">
        <v>3</v>
      </c>
      <c r="O58">
        <v>1</v>
      </c>
      <c r="P58">
        <v>0.33333333300000001</v>
      </c>
      <c r="Q58" s="3">
        <f t="shared" si="1"/>
        <v>23.975999999999999</v>
      </c>
      <c r="R58" s="3">
        <f t="shared" si="2"/>
        <v>7.991999992008</v>
      </c>
    </row>
    <row r="59" spans="1:18" hidden="1" x14ac:dyDescent="0.25">
      <c r="A59">
        <v>57</v>
      </c>
      <c r="B59">
        <v>58</v>
      </c>
      <c r="C59">
        <v>105</v>
      </c>
      <c r="D59">
        <f t="shared" si="0"/>
        <v>23.31</v>
      </c>
      <c r="E59">
        <v>2</v>
      </c>
      <c r="F59">
        <v>7925</v>
      </c>
      <c r="G59" t="s">
        <v>12</v>
      </c>
      <c r="H59" t="s">
        <v>83</v>
      </c>
      <c r="I59" t="s">
        <v>306</v>
      </c>
      <c r="J59" t="s">
        <v>35</v>
      </c>
      <c r="K59" t="s">
        <v>41</v>
      </c>
      <c r="L59" t="s">
        <v>14</v>
      </c>
      <c r="M59">
        <v>0</v>
      </c>
      <c r="N59">
        <v>0</v>
      </c>
      <c r="O59">
        <v>0</v>
      </c>
      <c r="P59">
        <v>0</v>
      </c>
      <c r="Q59" s="3">
        <f t="shared" si="1"/>
        <v>0</v>
      </c>
      <c r="R59" s="3">
        <f t="shared" si="2"/>
        <v>0</v>
      </c>
    </row>
    <row r="60" spans="1:18" hidden="1" x14ac:dyDescent="0.25">
      <c r="A60">
        <v>58</v>
      </c>
      <c r="B60">
        <v>59</v>
      </c>
      <c r="C60">
        <v>7017</v>
      </c>
      <c r="D60">
        <f t="shared" si="0"/>
        <v>1557.7740000000001</v>
      </c>
      <c r="E60">
        <v>5</v>
      </c>
      <c r="F60">
        <v>7978</v>
      </c>
      <c r="G60" t="s">
        <v>75</v>
      </c>
      <c r="H60" t="s">
        <v>48</v>
      </c>
      <c r="I60" t="s">
        <v>306</v>
      </c>
      <c r="J60" t="s">
        <v>26</v>
      </c>
      <c r="K60" t="s">
        <v>49</v>
      </c>
      <c r="L60" t="s">
        <v>14</v>
      </c>
      <c r="M60">
        <v>0</v>
      </c>
      <c r="N60">
        <v>0</v>
      </c>
      <c r="O60">
        <v>0</v>
      </c>
      <c r="P60">
        <v>0</v>
      </c>
      <c r="Q60" s="3">
        <f t="shared" si="1"/>
        <v>0</v>
      </c>
      <c r="R60" s="3">
        <f t="shared" si="2"/>
        <v>0</v>
      </c>
    </row>
    <row r="61" spans="1:18" hidden="1" x14ac:dyDescent="0.25">
      <c r="A61">
        <v>59</v>
      </c>
      <c r="B61">
        <v>60</v>
      </c>
      <c r="C61">
        <v>160</v>
      </c>
      <c r="D61">
        <f t="shared" si="0"/>
        <v>35.520000000000003</v>
      </c>
      <c r="E61">
        <v>5</v>
      </c>
      <c r="F61">
        <v>7927</v>
      </c>
      <c r="G61" t="s">
        <v>75</v>
      </c>
      <c r="H61" t="s">
        <v>76</v>
      </c>
      <c r="I61" t="s">
        <v>306</v>
      </c>
      <c r="J61" t="s">
        <v>35</v>
      </c>
      <c r="K61" t="s">
        <v>69</v>
      </c>
      <c r="L61" t="s">
        <v>14</v>
      </c>
      <c r="M61">
        <v>0</v>
      </c>
      <c r="N61">
        <v>0</v>
      </c>
      <c r="O61">
        <v>0</v>
      </c>
      <c r="P61">
        <v>0</v>
      </c>
      <c r="Q61" s="3">
        <f t="shared" si="1"/>
        <v>0</v>
      </c>
      <c r="R61" s="3">
        <f t="shared" si="2"/>
        <v>0</v>
      </c>
    </row>
    <row r="62" spans="1:18" hidden="1" x14ac:dyDescent="0.25">
      <c r="A62">
        <v>2991</v>
      </c>
      <c r="B62">
        <v>2992</v>
      </c>
      <c r="C62">
        <v>108</v>
      </c>
      <c r="D62">
        <f t="shared" si="0"/>
        <v>23.975999999999999</v>
      </c>
      <c r="E62">
        <v>72</v>
      </c>
      <c r="F62">
        <v>7291</v>
      </c>
      <c r="G62" t="s">
        <v>194</v>
      </c>
      <c r="H62" t="s">
        <v>165</v>
      </c>
      <c r="I62" t="s">
        <v>297</v>
      </c>
      <c r="J62" t="s">
        <v>32</v>
      </c>
      <c r="K62" t="s">
        <v>140</v>
      </c>
      <c r="L62" t="s">
        <v>141</v>
      </c>
      <c r="M62">
        <v>2</v>
      </c>
      <c r="N62">
        <v>5</v>
      </c>
      <c r="O62">
        <v>0.5</v>
      </c>
      <c r="P62">
        <v>0.2</v>
      </c>
      <c r="Q62" s="3">
        <f t="shared" si="1"/>
        <v>11.988</v>
      </c>
      <c r="R62" s="3">
        <f t="shared" si="2"/>
        <v>4.7952000000000004</v>
      </c>
    </row>
    <row r="63" spans="1:18" hidden="1" x14ac:dyDescent="0.25">
      <c r="A63">
        <v>3040</v>
      </c>
      <c r="B63">
        <v>3041</v>
      </c>
      <c r="C63">
        <v>223</v>
      </c>
      <c r="D63">
        <f t="shared" si="0"/>
        <v>49.506</v>
      </c>
      <c r="E63">
        <v>69</v>
      </c>
      <c r="F63">
        <v>7291</v>
      </c>
      <c r="G63" t="s">
        <v>195</v>
      </c>
      <c r="H63" t="s">
        <v>165</v>
      </c>
      <c r="I63" t="s">
        <v>297</v>
      </c>
      <c r="J63" t="s">
        <v>32</v>
      </c>
      <c r="K63" t="s">
        <v>140</v>
      </c>
      <c r="L63" t="s">
        <v>141</v>
      </c>
      <c r="M63">
        <v>2</v>
      </c>
      <c r="N63">
        <v>5</v>
      </c>
      <c r="O63">
        <v>0.5</v>
      </c>
      <c r="P63">
        <v>0.2</v>
      </c>
      <c r="Q63" s="3">
        <f t="shared" si="1"/>
        <v>24.753</v>
      </c>
      <c r="R63" s="3">
        <f t="shared" si="2"/>
        <v>9.9012000000000011</v>
      </c>
    </row>
    <row r="64" spans="1:18" hidden="1" x14ac:dyDescent="0.25">
      <c r="A64">
        <v>62</v>
      </c>
      <c r="B64">
        <v>63</v>
      </c>
      <c r="C64">
        <v>199</v>
      </c>
      <c r="D64">
        <f t="shared" si="0"/>
        <v>44.177999999999997</v>
      </c>
      <c r="E64">
        <v>2</v>
      </c>
      <c r="F64">
        <v>9065</v>
      </c>
      <c r="G64" t="s">
        <v>12</v>
      </c>
      <c r="H64" t="s">
        <v>85</v>
      </c>
      <c r="I64" t="s">
        <v>306</v>
      </c>
      <c r="J64" t="s">
        <v>86</v>
      </c>
      <c r="K64" t="s">
        <v>87</v>
      </c>
      <c r="L64" t="s">
        <v>14</v>
      </c>
      <c r="M64">
        <v>0</v>
      </c>
      <c r="N64">
        <v>0</v>
      </c>
      <c r="O64">
        <v>0</v>
      </c>
      <c r="P64">
        <v>0</v>
      </c>
      <c r="Q64" s="3">
        <f t="shared" si="1"/>
        <v>0</v>
      </c>
      <c r="R64" s="3">
        <f t="shared" si="2"/>
        <v>0</v>
      </c>
    </row>
    <row r="65" spans="1:18" hidden="1" x14ac:dyDescent="0.25">
      <c r="A65">
        <v>63</v>
      </c>
      <c r="B65">
        <v>64</v>
      </c>
      <c r="C65">
        <v>333</v>
      </c>
      <c r="D65">
        <f t="shared" si="0"/>
        <v>73.926000000000002</v>
      </c>
      <c r="E65">
        <v>5</v>
      </c>
      <c r="F65">
        <v>7973</v>
      </c>
      <c r="G65" t="s">
        <v>75</v>
      </c>
      <c r="H65" t="s">
        <v>71</v>
      </c>
      <c r="I65" t="s">
        <v>306</v>
      </c>
      <c r="J65" t="s">
        <v>26</v>
      </c>
      <c r="K65" t="s">
        <v>72</v>
      </c>
      <c r="L65" t="s">
        <v>14</v>
      </c>
      <c r="M65">
        <v>0</v>
      </c>
      <c r="N65">
        <v>0</v>
      </c>
      <c r="O65">
        <v>0</v>
      </c>
      <c r="P65">
        <v>0</v>
      </c>
      <c r="Q65" s="3">
        <f t="shared" si="1"/>
        <v>0</v>
      </c>
      <c r="R65" s="3">
        <f t="shared" si="2"/>
        <v>0</v>
      </c>
    </row>
    <row r="66" spans="1:18" hidden="1" x14ac:dyDescent="0.25">
      <c r="A66">
        <v>64</v>
      </c>
      <c r="B66">
        <v>65</v>
      </c>
      <c r="C66">
        <v>259</v>
      </c>
      <c r="D66">
        <f t="shared" ref="D66:D129" si="3">(C66*0.222)</f>
        <v>57.497999999999998</v>
      </c>
      <c r="E66">
        <v>5</v>
      </c>
      <c r="F66">
        <v>7925</v>
      </c>
      <c r="G66" t="s">
        <v>75</v>
      </c>
      <c r="H66" t="s">
        <v>83</v>
      </c>
      <c r="I66" t="s">
        <v>306</v>
      </c>
      <c r="J66" t="s">
        <v>35</v>
      </c>
      <c r="K66" t="s">
        <v>41</v>
      </c>
      <c r="L66" t="s">
        <v>14</v>
      </c>
      <c r="M66">
        <v>0</v>
      </c>
      <c r="N66">
        <v>0</v>
      </c>
      <c r="O66">
        <v>0</v>
      </c>
      <c r="P66">
        <v>0</v>
      </c>
      <c r="Q66" s="3">
        <f t="shared" ref="Q66:Q129" si="4">(O66*D66)</f>
        <v>0</v>
      </c>
      <c r="R66" s="3">
        <f t="shared" ref="R66:R129" si="5">(P66*D66)</f>
        <v>0</v>
      </c>
    </row>
    <row r="67" spans="1:18" hidden="1" x14ac:dyDescent="0.25">
      <c r="A67">
        <v>65</v>
      </c>
      <c r="B67">
        <v>66</v>
      </c>
      <c r="C67">
        <v>114</v>
      </c>
      <c r="D67">
        <f t="shared" si="3"/>
        <v>25.308</v>
      </c>
      <c r="E67">
        <v>5</v>
      </c>
      <c r="F67">
        <v>7906</v>
      </c>
      <c r="G67" t="s">
        <v>75</v>
      </c>
      <c r="H67" t="s">
        <v>73</v>
      </c>
      <c r="I67" t="s">
        <v>306</v>
      </c>
      <c r="J67" t="s">
        <v>35</v>
      </c>
      <c r="K67" t="s">
        <v>74</v>
      </c>
      <c r="L67" t="s">
        <v>14</v>
      </c>
      <c r="M67">
        <v>0</v>
      </c>
      <c r="N67">
        <v>0</v>
      </c>
      <c r="O67">
        <v>0</v>
      </c>
      <c r="P67">
        <v>0</v>
      </c>
      <c r="Q67" s="3">
        <f t="shared" si="4"/>
        <v>0</v>
      </c>
      <c r="R67" s="3">
        <f t="shared" si="5"/>
        <v>0</v>
      </c>
    </row>
    <row r="68" spans="1:18" hidden="1" x14ac:dyDescent="0.25">
      <c r="A68">
        <v>66</v>
      </c>
      <c r="B68">
        <v>67</v>
      </c>
      <c r="C68">
        <v>4</v>
      </c>
      <c r="D68">
        <f t="shared" si="3"/>
        <v>0.88800000000000001</v>
      </c>
      <c r="E68">
        <v>2</v>
      </c>
      <c r="F68">
        <v>9064</v>
      </c>
      <c r="G68" t="s">
        <v>12</v>
      </c>
      <c r="H68" t="s">
        <v>88</v>
      </c>
      <c r="I68" t="s">
        <v>306</v>
      </c>
      <c r="J68" t="s">
        <v>86</v>
      </c>
      <c r="K68" t="s">
        <v>87</v>
      </c>
      <c r="L68" t="s">
        <v>14</v>
      </c>
      <c r="M68">
        <v>0</v>
      </c>
      <c r="N68">
        <v>0</v>
      </c>
      <c r="O68">
        <v>0</v>
      </c>
      <c r="P68">
        <v>0</v>
      </c>
      <c r="Q68" s="3">
        <f t="shared" si="4"/>
        <v>0</v>
      </c>
      <c r="R68" s="3">
        <f t="shared" si="5"/>
        <v>0</v>
      </c>
    </row>
    <row r="69" spans="1:18" hidden="1" x14ac:dyDescent="0.25">
      <c r="A69">
        <v>3256</v>
      </c>
      <c r="B69">
        <v>3257</v>
      </c>
      <c r="C69">
        <v>83</v>
      </c>
      <c r="D69">
        <f t="shared" si="3"/>
        <v>18.426000000000002</v>
      </c>
      <c r="E69">
        <v>78</v>
      </c>
      <c r="F69">
        <v>7291</v>
      </c>
      <c r="G69" t="s">
        <v>203</v>
      </c>
      <c r="H69" t="s">
        <v>165</v>
      </c>
      <c r="I69" t="s">
        <v>297</v>
      </c>
      <c r="J69" t="s">
        <v>32</v>
      </c>
      <c r="K69" t="s">
        <v>140</v>
      </c>
      <c r="L69" t="s">
        <v>141</v>
      </c>
      <c r="M69">
        <v>2</v>
      </c>
      <c r="N69">
        <v>5</v>
      </c>
      <c r="O69">
        <v>0.5</v>
      </c>
      <c r="P69">
        <v>0.2</v>
      </c>
      <c r="Q69" s="3">
        <f t="shared" si="4"/>
        <v>9.213000000000001</v>
      </c>
      <c r="R69" s="3">
        <f t="shared" si="5"/>
        <v>3.6852000000000005</v>
      </c>
    </row>
    <row r="70" spans="1:18" hidden="1" x14ac:dyDescent="0.25">
      <c r="A70">
        <v>68</v>
      </c>
      <c r="B70">
        <v>69</v>
      </c>
      <c r="C70">
        <v>10</v>
      </c>
      <c r="D70">
        <f t="shared" si="3"/>
        <v>2.2200000000000002</v>
      </c>
      <c r="E70">
        <v>2</v>
      </c>
      <c r="F70">
        <v>7928</v>
      </c>
      <c r="G70" t="s">
        <v>12</v>
      </c>
      <c r="H70" t="s">
        <v>89</v>
      </c>
      <c r="I70" t="s">
        <v>306</v>
      </c>
      <c r="J70" t="s">
        <v>35</v>
      </c>
      <c r="K70" t="s">
        <v>39</v>
      </c>
      <c r="L70" t="s">
        <v>14</v>
      </c>
      <c r="M70">
        <v>0</v>
      </c>
      <c r="N70">
        <v>0</v>
      </c>
      <c r="O70">
        <v>0</v>
      </c>
      <c r="P70">
        <v>0</v>
      </c>
      <c r="Q70" s="3">
        <f t="shared" si="4"/>
        <v>0</v>
      </c>
      <c r="R70" s="3">
        <f t="shared" si="5"/>
        <v>0</v>
      </c>
    </row>
    <row r="71" spans="1:18" hidden="1" x14ac:dyDescent="0.25">
      <c r="A71">
        <v>3259</v>
      </c>
      <c r="B71">
        <v>3260</v>
      </c>
      <c r="C71">
        <v>86</v>
      </c>
      <c r="D71">
        <f t="shared" si="3"/>
        <v>19.091999999999999</v>
      </c>
      <c r="E71">
        <v>75</v>
      </c>
      <c r="F71">
        <v>7291</v>
      </c>
      <c r="G71" t="s">
        <v>199</v>
      </c>
      <c r="H71" t="s">
        <v>165</v>
      </c>
      <c r="I71" t="s">
        <v>297</v>
      </c>
      <c r="J71" t="s">
        <v>32</v>
      </c>
      <c r="K71" t="s">
        <v>140</v>
      </c>
      <c r="L71" t="s">
        <v>141</v>
      </c>
      <c r="M71">
        <v>2</v>
      </c>
      <c r="N71">
        <v>5</v>
      </c>
      <c r="O71">
        <v>0.5</v>
      </c>
      <c r="P71">
        <v>0.2</v>
      </c>
      <c r="Q71" s="3">
        <f t="shared" si="4"/>
        <v>9.5459999999999994</v>
      </c>
      <c r="R71" s="3">
        <f t="shared" si="5"/>
        <v>3.8184</v>
      </c>
    </row>
    <row r="72" spans="1:18" hidden="1" x14ac:dyDescent="0.25">
      <c r="A72">
        <v>70</v>
      </c>
      <c r="B72">
        <v>71</v>
      </c>
      <c r="C72">
        <v>4</v>
      </c>
      <c r="D72">
        <f t="shared" si="3"/>
        <v>0.88800000000000001</v>
      </c>
      <c r="E72">
        <v>5</v>
      </c>
      <c r="F72">
        <v>9064</v>
      </c>
      <c r="G72" t="s">
        <v>75</v>
      </c>
      <c r="H72" t="s">
        <v>88</v>
      </c>
      <c r="I72" t="s">
        <v>306</v>
      </c>
      <c r="J72" t="s">
        <v>86</v>
      </c>
      <c r="K72" t="s">
        <v>87</v>
      </c>
      <c r="L72" t="s">
        <v>14</v>
      </c>
      <c r="M72">
        <v>0</v>
      </c>
      <c r="N72">
        <v>0</v>
      </c>
      <c r="O72">
        <v>0</v>
      </c>
      <c r="P72">
        <v>0</v>
      </c>
      <c r="Q72" s="3">
        <f t="shared" si="4"/>
        <v>0</v>
      </c>
      <c r="R72" s="3">
        <f t="shared" si="5"/>
        <v>0</v>
      </c>
    </row>
    <row r="73" spans="1:18" hidden="1" x14ac:dyDescent="0.25">
      <c r="A73">
        <v>3279</v>
      </c>
      <c r="B73">
        <v>3280</v>
      </c>
      <c r="C73">
        <v>84</v>
      </c>
      <c r="D73">
        <f t="shared" si="3"/>
        <v>18.648</v>
      </c>
      <c r="E73">
        <v>87</v>
      </c>
      <c r="F73">
        <v>7291</v>
      </c>
      <c r="G73" t="s">
        <v>201</v>
      </c>
      <c r="H73" t="s">
        <v>165</v>
      </c>
      <c r="I73" t="s">
        <v>297</v>
      </c>
      <c r="J73" t="s">
        <v>32</v>
      </c>
      <c r="K73" t="s">
        <v>140</v>
      </c>
      <c r="L73" t="s">
        <v>141</v>
      </c>
      <c r="M73">
        <v>2</v>
      </c>
      <c r="N73">
        <v>5</v>
      </c>
      <c r="O73">
        <v>0.5</v>
      </c>
      <c r="P73">
        <v>0.2</v>
      </c>
      <c r="Q73" s="3">
        <f t="shared" si="4"/>
        <v>9.3239999999999998</v>
      </c>
      <c r="R73" s="3">
        <f t="shared" si="5"/>
        <v>3.7296</v>
      </c>
    </row>
    <row r="74" spans="1:18" hidden="1" x14ac:dyDescent="0.25">
      <c r="A74">
        <v>72</v>
      </c>
      <c r="B74">
        <v>73</v>
      </c>
      <c r="C74">
        <v>47</v>
      </c>
      <c r="D74">
        <f t="shared" si="3"/>
        <v>10.433999999999999</v>
      </c>
      <c r="E74">
        <v>5</v>
      </c>
      <c r="F74">
        <v>7970</v>
      </c>
      <c r="G74" t="s">
        <v>75</v>
      </c>
      <c r="H74" t="s">
        <v>91</v>
      </c>
      <c r="I74" t="s">
        <v>306</v>
      </c>
      <c r="J74" t="s">
        <v>26</v>
      </c>
      <c r="K74" t="s">
        <v>92</v>
      </c>
      <c r="L74" t="s">
        <v>14</v>
      </c>
      <c r="M74">
        <v>0</v>
      </c>
      <c r="N74">
        <v>0</v>
      </c>
      <c r="O74">
        <v>0</v>
      </c>
      <c r="P74">
        <v>0</v>
      </c>
      <c r="Q74" s="3">
        <f t="shared" si="4"/>
        <v>0</v>
      </c>
      <c r="R74" s="3">
        <f t="shared" si="5"/>
        <v>0</v>
      </c>
    </row>
    <row r="75" spans="1:18" hidden="1" x14ac:dyDescent="0.25">
      <c r="A75">
        <v>73</v>
      </c>
      <c r="B75">
        <v>74</v>
      </c>
      <c r="C75">
        <v>6</v>
      </c>
      <c r="D75">
        <f t="shared" si="3"/>
        <v>1.3320000000000001</v>
      </c>
      <c r="E75">
        <v>2</v>
      </c>
      <c r="F75">
        <v>7970</v>
      </c>
      <c r="G75" t="s">
        <v>12</v>
      </c>
      <c r="H75" t="s">
        <v>91</v>
      </c>
      <c r="I75" t="s">
        <v>306</v>
      </c>
      <c r="J75" t="s">
        <v>26</v>
      </c>
      <c r="K75" t="s">
        <v>92</v>
      </c>
      <c r="L75" t="s">
        <v>14</v>
      </c>
      <c r="M75">
        <v>0</v>
      </c>
      <c r="N75">
        <v>0</v>
      </c>
      <c r="O75">
        <v>0</v>
      </c>
      <c r="P75">
        <v>0</v>
      </c>
      <c r="Q75" s="3">
        <f t="shared" si="4"/>
        <v>0</v>
      </c>
      <c r="R75" s="3">
        <f t="shared" si="5"/>
        <v>0</v>
      </c>
    </row>
    <row r="76" spans="1:18" hidden="1" x14ac:dyDescent="0.25">
      <c r="A76">
        <v>74</v>
      </c>
      <c r="B76">
        <v>75</v>
      </c>
      <c r="C76">
        <v>19</v>
      </c>
      <c r="D76">
        <f t="shared" si="3"/>
        <v>4.218</v>
      </c>
      <c r="E76">
        <v>5</v>
      </c>
      <c r="F76">
        <v>7928</v>
      </c>
      <c r="G76" t="s">
        <v>75</v>
      </c>
      <c r="H76" t="s">
        <v>89</v>
      </c>
      <c r="I76" t="s">
        <v>306</v>
      </c>
      <c r="J76" t="s">
        <v>35</v>
      </c>
      <c r="K76" t="s">
        <v>39</v>
      </c>
      <c r="L76" t="s">
        <v>14</v>
      </c>
      <c r="M76">
        <v>0</v>
      </c>
      <c r="N76">
        <v>0</v>
      </c>
      <c r="O76">
        <v>0</v>
      </c>
      <c r="P76">
        <v>0</v>
      </c>
      <c r="Q76" s="3">
        <f t="shared" si="4"/>
        <v>0</v>
      </c>
      <c r="R76" s="3">
        <f t="shared" si="5"/>
        <v>0</v>
      </c>
    </row>
    <row r="77" spans="1:18" hidden="1" x14ac:dyDescent="0.25">
      <c r="A77">
        <v>75</v>
      </c>
      <c r="B77">
        <v>76</v>
      </c>
      <c r="C77">
        <v>23874</v>
      </c>
      <c r="D77">
        <f t="shared" si="3"/>
        <v>5300.0280000000002</v>
      </c>
      <c r="E77">
        <v>14</v>
      </c>
      <c r="F77">
        <v>7292</v>
      </c>
      <c r="G77" t="s">
        <v>93</v>
      </c>
      <c r="H77" t="s">
        <v>13</v>
      </c>
      <c r="I77" t="s">
        <v>306</v>
      </c>
      <c r="J77" t="s">
        <v>13</v>
      </c>
      <c r="K77" t="s">
        <v>13</v>
      </c>
      <c r="L77" t="s">
        <v>14</v>
      </c>
      <c r="M77">
        <v>0</v>
      </c>
      <c r="N77">
        <v>0</v>
      </c>
      <c r="O77">
        <v>0</v>
      </c>
      <c r="P77">
        <v>0</v>
      </c>
      <c r="Q77" s="3">
        <f t="shared" si="4"/>
        <v>0</v>
      </c>
      <c r="R77" s="3">
        <f t="shared" si="5"/>
        <v>0</v>
      </c>
    </row>
    <row r="78" spans="1:18" hidden="1" x14ac:dyDescent="0.25">
      <c r="A78">
        <v>3324</v>
      </c>
      <c r="B78">
        <v>3325</v>
      </c>
      <c r="C78">
        <v>26</v>
      </c>
      <c r="D78">
        <f t="shared" si="3"/>
        <v>5.7720000000000002</v>
      </c>
      <c r="E78">
        <v>91</v>
      </c>
      <c r="F78">
        <v>7291</v>
      </c>
      <c r="G78" t="s">
        <v>206</v>
      </c>
      <c r="H78" t="s">
        <v>165</v>
      </c>
      <c r="I78" t="s">
        <v>297</v>
      </c>
      <c r="J78" t="s">
        <v>32</v>
      </c>
      <c r="K78" t="s">
        <v>140</v>
      </c>
      <c r="L78" t="s">
        <v>141</v>
      </c>
      <c r="M78">
        <v>2</v>
      </c>
      <c r="N78">
        <v>5</v>
      </c>
      <c r="O78">
        <v>0.5</v>
      </c>
      <c r="P78">
        <v>0.2</v>
      </c>
      <c r="Q78" s="3">
        <f t="shared" si="4"/>
        <v>2.8860000000000001</v>
      </c>
      <c r="R78" s="3">
        <f t="shared" si="5"/>
        <v>1.1544000000000001</v>
      </c>
    </row>
    <row r="79" spans="1:18" hidden="1" x14ac:dyDescent="0.25">
      <c r="A79">
        <v>3363</v>
      </c>
      <c r="B79">
        <v>3364</v>
      </c>
      <c r="C79">
        <v>118</v>
      </c>
      <c r="D79">
        <f t="shared" si="3"/>
        <v>26.196000000000002</v>
      </c>
      <c r="E79">
        <v>77</v>
      </c>
      <c r="F79">
        <v>7291</v>
      </c>
      <c r="G79" t="s">
        <v>207</v>
      </c>
      <c r="H79" t="s">
        <v>165</v>
      </c>
      <c r="I79" t="s">
        <v>297</v>
      </c>
      <c r="J79" t="s">
        <v>32</v>
      </c>
      <c r="K79" t="s">
        <v>140</v>
      </c>
      <c r="L79" t="s">
        <v>141</v>
      </c>
      <c r="M79">
        <v>2</v>
      </c>
      <c r="N79">
        <v>5</v>
      </c>
      <c r="O79">
        <v>0.5</v>
      </c>
      <c r="P79">
        <v>0.2</v>
      </c>
      <c r="Q79" s="3">
        <f t="shared" si="4"/>
        <v>13.098000000000001</v>
      </c>
      <c r="R79" s="3">
        <f t="shared" si="5"/>
        <v>5.2392000000000003</v>
      </c>
    </row>
    <row r="80" spans="1:18" hidden="1" x14ac:dyDescent="0.25">
      <c r="A80">
        <v>3368</v>
      </c>
      <c r="B80">
        <v>3369</v>
      </c>
      <c r="C80">
        <v>266</v>
      </c>
      <c r="D80">
        <f t="shared" si="3"/>
        <v>59.052</v>
      </c>
      <c r="E80">
        <v>76</v>
      </c>
      <c r="F80">
        <v>7291</v>
      </c>
      <c r="G80" t="s">
        <v>202</v>
      </c>
      <c r="H80" t="s">
        <v>165</v>
      </c>
      <c r="I80" t="s">
        <v>297</v>
      </c>
      <c r="J80" t="s">
        <v>32</v>
      </c>
      <c r="K80" t="s">
        <v>140</v>
      </c>
      <c r="L80" t="s">
        <v>141</v>
      </c>
      <c r="M80">
        <v>2</v>
      </c>
      <c r="N80">
        <v>5</v>
      </c>
      <c r="O80">
        <v>0.5</v>
      </c>
      <c r="P80">
        <v>0.2</v>
      </c>
      <c r="Q80" s="3">
        <f t="shared" si="4"/>
        <v>29.526</v>
      </c>
      <c r="R80" s="3">
        <f t="shared" si="5"/>
        <v>11.810400000000001</v>
      </c>
    </row>
    <row r="81" spans="1:18" x14ac:dyDescent="0.25">
      <c r="A81">
        <v>79</v>
      </c>
      <c r="B81">
        <v>80</v>
      </c>
      <c r="C81">
        <v>50386</v>
      </c>
      <c r="D81">
        <f t="shared" si="3"/>
        <v>11185.692000000001</v>
      </c>
      <c r="E81">
        <v>14</v>
      </c>
      <c r="F81">
        <v>9817</v>
      </c>
      <c r="G81" t="s">
        <v>93</v>
      </c>
      <c r="H81" t="s">
        <v>22</v>
      </c>
      <c r="I81" t="s">
        <v>298</v>
      </c>
      <c r="J81" t="s">
        <v>23</v>
      </c>
      <c r="K81" t="s">
        <v>24</v>
      </c>
      <c r="L81" t="s">
        <v>18</v>
      </c>
      <c r="M81">
        <v>1</v>
      </c>
      <c r="N81">
        <v>3</v>
      </c>
      <c r="O81">
        <v>1</v>
      </c>
      <c r="P81">
        <v>0.33333333300000001</v>
      </c>
      <c r="Q81" s="3">
        <f t="shared" si="4"/>
        <v>11185.692000000001</v>
      </c>
      <c r="R81" s="3">
        <f t="shared" si="5"/>
        <v>3728.5639962714363</v>
      </c>
    </row>
    <row r="82" spans="1:18" hidden="1" x14ac:dyDescent="0.25">
      <c r="A82">
        <v>80</v>
      </c>
      <c r="B82">
        <v>81</v>
      </c>
      <c r="C82">
        <v>919946</v>
      </c>
      <c r="D82">
        <f t="shared" si="3"/>
        <v>204228.01200000002</v>
      </c>
      <c r="E82">
        <v>14</v>
      </c>
      <c r="F82">
        <v>7974</v>
      </c>
      <c r="G82" t="s">
        <v>93</v>
      </c>
      <c r="H82" t="s">
        <v>25</v>
      </c>
      <c r="I82" t="s">
        <v>306</v>
      </c>
      <c r="J82" t="s">
        <v>26</v>
      </c>
      <c r="K82" t="s">
        <v>27</v>
      </c>
      <c r="L82" t="s">
        <v>14</v>
      </c>
      <c r="M82">
        <v>0</v>
      </c>
      <c r="N82">
        <v>0</v>
      </c>
      <c r="O82">
        <v>0</v>
      </c>
      <c r="P82">
        <v>0</v>
      </c>
      <c r="Q82" s="3">
        <f t="shared" si="4"/>
        <v>0</v>
      </c>
      <c r="R82" s="3">
        <f t="shared" si="5"/>
        <v>0</v>
      </c>
    </row>
    <row r="83" spans="1:18" hidden="1" x14ac:dyDescent="0.25">
      <c r="A83">
        <v>81</v>
      </c>
      <c r="B83">
        <v>82</v>
      </c>
      <c r="C83">
        <v>2411</v>
      </c>
      <c r="D83">
        <f t="shared" si="3"/>
        <v>535.24199999999996</v>
      </c>
      <c r="E83">
        <v>14</v>
      </c>
      <c r="F83">
        <v>7905</v>
      </c>
      <c r="G83" t="s">
        <v>93</v>
      </c>
      <c r="H83" t="s">
        <v>40</v>
      </c>
      <c r="I83" t="s">
        <v>306</v>
      </c>
      <c r="J83" t="s">
        <v>35</v>
      </c>
      <c r="K83" t="s">
        <v>41</v>
      </c>
      <c r="L83" t="s">
        <v>14</v>
      </c>
      <c r="M83">
        <v>0</v>
      </c>
      <c r="N83">
        <v>0</v>
      </c>
      <c r="O83">
        <v>0</v>
      </c>
      <c r="P83">
        <v>0</v>
      </c>
      <c r="Q83" s="3">
        <f t="shared" si="4"/>
        <v>0</v>
      </c>
      <c r="R83" s="3">
        <f t="shared" si="5"/>
        <v>0</v>
      </c>
    </row>
    <row r="84" spans="1:18" hidden="1" x14ac:dyDescent="0.25">
      <c r="A84">
        <v>82</v>
      </c>
      <c r="B84">
        <v>83</v>
      </c>
      <c r="C84">
        <v>54911</v>
      </c>
      <c r="D84">
        <f t="shared" si="3"/>
        <v>12190.242</v>
      </c>
      <c r="E84">
        <v>14</v>
      </c>
      <c r="F84">
        <v>7299</v>
      </c>
      <c r="G84" t="s">
        <v>93</v>
      </c>
      <c r="H84" t="s">
        <v>37</v>
      </c>
      <c r="I84" t="s">
        <v>306</v>
      </c>
      <c r="J84" t="s">
        <v>37</v>
      </c>
      <c r="K84" t="s">
        <v>37</v>
      </c>
      <c r="L84" t="s">
        <v>14</v>
      </c>
      <c r="M84">
        <v>0</v>
      </c>
      <c r="N84">
        <v>0</v>
      </c>
      <c r="O84">
        <v>0</v>
      </c>
      <c r="P84">
        <v>0</v>
      </c>
      <c r="Q84" s="3">
        <f t="shared" si="4"/>
        <v>0</v>
      </c>
      <c r="R84" s="3">
        <f t="shared" si="5"/>
        <v>0</v>
      </c>
    </row>
    <row r="85" spans="1:18" hidden="1" x14ac:dyDescent="0.25">
      <c r="A85">
        <v>83</v>
      </c>
      <c r="B85">
        <v>84</v>
      </c>
      <c r="C85">
        <v>34066</v>
      </c>
      <c r="D85">
        <f t="shared" si="3"/>
        <v>7562.652</v>
      </c>
      <c r="E85">
        <v>14</v>
      </c>
      <c r="F85">
        <v>7976</v>
      </c>
      <c r="G85" t="s">
        <v>93</v>
      </c>
      <c r="H85" t="s">
        <v>43</v>
      </c>
      <c r="I85" t="s">
        <v>306</v>
      </c>
      <c r="J85" t="s">
        <v>26</v>
      </c>
      <c r="K85" t="s">
        <v>44</v>
      </c>
      <c r="L85" t="s">
        <v>14</v>
      </c>
      <c r="M85">
        <v>0</v>
      </c>
      <c r="N85">
        <v>0</v>
      </c>
      <c r="O85">
        <v>0</v>
      </c>
      <c r="P85">
        <v>0</v>
      </c>
      <c r="Q85" s="3">
        <f t="shared" si="4"/>
        <v>0</v>
      </c>
      <c r="R85" s="3">
        <f t="shared" si="5"/>
        <v>0</v>
      </c>
    </row>
    <row r="86" spans="1:18" hidden="1" x14ac:dyDescent="0.25">
      <c r="A86">
        <v>84</v>
      </c>
      <c r="B86">
        <v>85</v>
      </c>
      <c r="C86">
        <v>79899</v>
      </c>
      <c r="D86">
        <f t="shared" si="3"/>
        <v>17737.578000000001</v>
      </c>
      <c r="E86">
        <v>14</v>
      </c>
      <c r="F86">
        <v>7977</v>
      </c>
      <c r="G86" t="s">
        <v>93</v>
      </c>
      <c r="H86" t="s">
        <v>54</v>
      </c>
      <c r="I86" t="s">
        <v>306</v>
      </c>
      <c r="J86" t="s">
        <v>26</v>
      </c>
      <c r="K86" t="s">
        <v>55</v>
      </c>
      <c r="L86" t="s">
        <v>14</v>
      </c>
      <c r="M86">
        <v>0</v>
      </c>
      <c r="N86">
        <v>0</v>
      </c>
      <c r="O86">
        <v>0</v>
      </c>
      <c r="P86">
        <v>0</v>
      </c>
      <c r="Q86" s="3">
        <f t="shared" si="4"/>
        <v>0</v>
      </c>
      <c r="R86" s="3">
        <f t="shared" si="5"/>
        <v>0</v>
      </c>
    </row>
    <row r="87" spans="1:18" hidden="1" x14ac:dyDescent="0.25">
      <c r="A87">
        <v>85</v>
      </c>
      <c r="B87">
        <v>86</v>
      </c>
      <c r="C87">
        <v>3712</v>
      </c>
      <c r="D87">
        <f t="shared" si="3"/>
        <v>824.06399999999996</v>
      </c>
      <c r="E87">
        <v>14</v>
      </c>
      <c r="F87">
        <v>7978</v>
      </c>
      <c r="G87" t="s">
        <v>93</v>
      </c>
      <c r="H87" t="s">
        <v>48</v>
      </c>
      <c r="I87" t="s">
        <v>306</v>
      </c>
      <c r="J87" t="s">
        <v>26</v>
      </c>
      <c r="K87" t="s">
        <v>49</v>
      </c>
      <c r="L87" t="s">
        <v>14</v>
      </c>
      <c r="M87">
        <v>0</v>
      </c>
      <c r="N87">
        <v>0</v>
      </c>
      <c r="O87">
        <v>0</v>
      </c>
      <c r="P87">
        <v>0</v>
      </c>
      <c r="Q87" s="3">
        <f t="shared" si="4"/>
        <v>0</v>
      </c>
      <c r="R87" s="3">
        <f t="shared" si="5"/>
        <v>0</v>
      </c>
    </row>
    <row r="88" spans="1:18" hidden="1" x14ac:dyDescent="0.25">
      <c r="A88">
        <v>86</v>
      </c>
      <c r="B88">
        <v>87</v>
      </c>
      <c r="C88">
        <v>5582</v>
      </c>
      <c r="D88">
        <f t="shared" si="3"/>
        <v>1239.204</v>
      </c>
      <c r="E88">
        <v>14</v>
      </c>
      <c r="F88">
        <v>7908</v>
      </c>
      <c r="G88" t="s">
        <v>93</v>
      </c>
      <c r="H88" t="s">
        <v>34</v>
      </c>
      <c r="I88" t="s">
        <v>306</v>
      </c>
      <c r="J88" t="s">
        <v>35</v>
      </c>
      <c r="K88" t="s">
        <v>36</v>
      </c>
      <c r="L88" t="s">
        <v>14</v>
      </c>
      <c r="M88">
        <v>0</v>
      </c>
      <c r="N88">
        <v>0</v>
      </c>
      <c r="O88">
        <v>0</v>
      </c>
      <c r="P88">
        <v>0</v>
      </c>
      <c r="Q88" s="3">
        <f t="shared" si="4"/>
        <v>0</v>
      </c>
      <c r="R88" s="3">
        <f t="shared" si="5"/>
        <v>0</v>
      </c>
    </row>
    <row r="89" spans="1:18" hidden="1" x14ac:dyDescent="0.25">
      <c r="A89">
        <v>3457</v>
      </c>
      <c r="B89">
        <v>3458</v>
      </c>
      <c r="C89">
        <v>10</v>
      </c>
      <c r="D89">
        <f t="shared" si="3"/>
        <v>2.2200000000000002</v>
      </c>
      <c r="E89">
        <v>89</v>
      </c>
      <c r="F89">
        <v>7291</v>
      </c>
      <c r="G89" t="s">
        <v>209</v>
      </c>
      <c r="H89" t="s">
        <v>165</v>
      </c>
      <c r="I89" t="s">
        <v>297</v>
      </c>
      <c r="J89" t="s">
        <v>32</v>
      </c>
      <c r="K89" t="s">
        <v>140</v>
      </c>
      <c r="L89" t="s">
        <v>141</v>
      </c>
      <c r="M89">
        <v>2</v>
      </c>
      <c r="N89">
        <v>5</v>
      </c>
      <c r="O89">
        <v>0.5</v>
      </c>
      <c r="P89">
        <v>0.2</v>
      </c>
      <c r="Q89" s="3">
        <f t="shared" si="4"/>
        <v>1.1100000000000001</v>
      </c>
      <c r="R89" s="3">
        <f t="shared" si="5"/>
        <v>0.44400000000000006</v>
      </c>
    </row>
    <row r="90" spans="1:18" hidden="1" x14ac:dyDescent="0.25">
      <c r="A90">
        <v>3459</v>
      </c>
      <c r="B90">
        <v>3460</v>
      </c>
      <c r="C90">
        <v>36</v>
      </c>
      <c r="D90">
        <f t="shared" si="3"/>
        <v>7.992</v>
      </c>
      <c r="E90">
        <v>88</v>
      </c>
      <c r="F90">
        <v>7291</v>
      </c>
      <c r="G90" t="s">
        <v>208</v>
      </c>
      <c r="H90" t="s">
        <v>165</v>
      </c>
      <c r="I90" t="s">
        <v>297</v>
      </c>
      <c r="J90" t="s">
        <v>32</v>
      </c>
      <c r="K90" t="s">
        <v>140</v>
      </c>
      <c r="L90" t="s">
        <v>141</v>
      </c>
      <c r="M90">
        <v>2</v>
      </c>
      <c r="N90">
        <v>5</v>
      </c>
      <c r="O90">
        <v>0.5</v>
      </c>
      <c r="P90">
        <v>0.2</v>
      </c>
      <c r="Q90" s="3">
        <f t="shared" si="4"/>
        <v>3.996</v>
      </c>
      <c r="R90" s="3">
        <f t="shared" si="5"/>
        <v>1.5984</v>
      </c>
    </row>
    <row r="91" spans="1:18" hidden="1" x14ac:dyDescent="0.25">
      <c r="A91">
        <v>89</v>
      </c>
      <c r="B91">
        <v>90</v>
      </c>
      <c r="C91">
        <v>1786</v>
      </c>
      <c r="D91">
        <f t="shared" si="3"/>
        <v>396.49200000000002</v>
      </c>
      <c r="E91">
        <v>14</v>
      </c>
      <c r="F91">
        <v>7297</v>
      </c>
      <c r="G91" t="s">
        <v>93</v>
      </c>
      <c r="H91" t="s">
        <v>47</v>
      </c>
      <c r="I91" t="s">
        <v>306</v>
      </c>
      <c r="J91" t="s">
        <v>47</v>
      </c>
      <c r="K91" t="s">
        <v>47</v>
      </c>
      <c r="L91" t="s">
        <v>14</v>
      </c>
      <c r="M91">
        <v>0</v>
      </c>
      <c r="N91">
        <v>0</v>
      </c>
      <c r="O91">
        <v>0</v>
      </c>
      <c r="P91">
        <v>0</v>
      </c>
      <c r="Q91" s="3">
        <f t="shared" si="4"/>
        <v>0</v>
      </c>
      <c r="R91" s="3">
        <f t="shared" si="5"/>
        <v>0</v>
      </c>
    </row>
    <row r="92" spans="1:18" hidden="1" x14ac:dyDescent="0.25">
      <c r="A92">
        <v>3505</v>
      </c>
      <c r="B92">
        <v>3506</v>
      </c>
      <c r="C92">
        <v>7</v>
      </c>
      <c r="D92">
        <f t="shared" si="3"/>
        <v>1.554</v>
      </c>
      <c r="E92">
        <v>79</v>
      </c>
      <c r="F92">
        <v>7291</v>
      </c>
      <c r="G92" t="s">
        <v>210</v>
      </c>
      <c r="H92" t="s">
        <v>165</v>
      </c>
      <c r="I92" t="s">
        <v>297</v>
      </c>
      <c r="J92" t="s">
        <v>32</v>
      </c>
      <c r="K92" t="s">
        <v>140</v>
      </c>
      <c r="L92" t="s">
        <v>141</v>
      </c>
      <c r="M92">
        <v>2</v>
      </c>
      <c r="N92">
        <v>5</v>
      </c>
      <c r="O92">
        <v>0.5</v>
      </c>
      <c r="P92">
        <v>0.2</v>
      </c>
      <c r="Q92" s="3">
        <f t="shared" si="4"/>
        <v>0.77700000000000002</v>
      </c>
      <c r="R92" s="3">
        <f t="shared" si="5"/>
        <v>0.31080000000000002</v>
      </c>
    </row>
    <row r="93" spans="1:18" hidden="1" x14ac:dyDescent="0.25">
      <c r="A93">
        <v>91</v>
      </c>
      <c r="B93">
        <v>92</v>
      </c>
      <c r="C93">
        <v>4642</v>
      </c>
      <c r="D93">
        <f t="shared" si="3"/>
        <v>1030.5240000000001</v>
      </c>
      <c r="E93">
        <v>14</v>
      </c>
      <c r="F93">
        <v>7296</v>
      </c>
      <c r="G93" t="s">
        <v>93</v>
      </c>
      <c r="H93" t="s">
        <v>64</v>
      </c>
      <c r="I93" t="s">
        <v>306</v>
      </c>
      <c r="J93" t="s">
        <v>64</v>
      </c>
      <c r="K93" t="s">
        <v>64</v>
      </c>
      <c r="L93" t="s">
        <v>14</v>
      </c>
      <c r="M93">
        <v>0</v>
      </c>
      <c r="N93">
        <v>0</v>
      </c>
      <c r="O93">
        <v>0</v>
      </c>
      <c r="P93">
        <v>0</v>
      </c>
      <c r="Q93" s="3">
        <f t="shared" si="4"/>
        <v>0</v>
      </c>
      <c r="R93" s="3">
        <f t="shared" si="5"/>
        <v>0</v>
      </c>
    </row>
    <row r="94" spans="1:18" hidden="1" x14ac:dyDescent="0.25">
      <c r="A94">
        <v>92</v>
      </c>
      <c r="B94">
        <v>93</v>
      </c>
      <c r="C94">
        <v>3191</v>
      </c>
      <c r="D94">
        <f t="shared" si="3"/>
        <v>708.40200000000004</v>
      </c>
      <c r="E94">
        <v>14</v>
      </c>
      <c r="F94">
        <v>7909</v>
      </c>
      <c r="G94" t="s">
        <v>93</v>
      </c>
      <c r="H94" t="s">
        <v>38</v>
      </c>
      <c r="I94" t="s">
        <v>306</v>
      </c>
      <c r="J94" t="s">
        <v>35</v>
      </c>
      <c r="K94" t="s">
        <v>39</v>
      </c>
      <c r="L94" t="s">
        <v>14</v>
      </c>
      <c r="M94">
        <v>0</v>
      </c>
      <c r="N94">
        <v>0</v>
      </c>
      <c r="O94">
        <v>0</v>
      </c>
      <c r="P94">
        <v>0</v>
      </c>
      <c r="Q94" s="3">
        <f t="shared" si="4"/>
        <v>0</v>
      </c>
      <c r="R94" s="3">
        <f t="shared" si="5"/>
        <v>0</v>
      </c>
    </row>
    <row r="95" spans="1:18" hidden="1" x14ac:dyDescent="0.25">
      <c r="A95">
        <v>3547</v>
      </c>
      <c r="B95">
        <v>3548</v>
      </c>
      <c r="C95">
        <v>226</v>
      </c>
      <c r="D95">
        <f t="shared" si="3"/>
        <v>50.172000000000004</v>
      </c>
      <c r="E95">
        <v>86</v>
      </c>
      <c r="F95">
        <v>7291</v>
      </c>
      <c r="G95" t="s">
        <v>211</v>
      </c>
      <c r="H95" t="s">
        <v>165</v>
      </c>
      <c r="I95" t="s">
        <v>297</v>
      </c>
      <c r="J95" t="s">
        <v>32</v>
      </c>
      <c r="K95" t="s">
        <v>140</v>
      </c>
      <c r="L95" t="s">
        <v>141</v>
      </c>
      <c r="M95">
        <v>2</v>
      </c>
      <c r="N95">
        <v>5</v>
      </c>
      <c r="O95">
        <v>0.5</v>
      </c>
      <c r="P95">
        <v>0.2</v>
      </c>
      <c r="Q95" s="3">
        <f t="shared" si="4"/>
        <v>25.086000000000002</v>
      </c>
      <c r="R95" s="3">
        <f t="shared" si="5"/>
        <v>10.034400000000002</v>
      </c>
    </row>
    <row r="96" spans="1:18" hidden="1" x14ac:dyDescent="0.25">
      <c r="A96">
        <v>94</v>
      </c>
      <c r="B96">
        <v>95</v>
      </c>
      <c r="C96">
        <v>1074</v>
      </c>
      <c r="D96">
        <f t="shared" si="3"/>
        <v>238.428</v>
      </c>
      <c r="E96">
        <v>14</v>
      </c>
      <c r="F96">
        <v>7929</v>
      </c>
      <c r="G96" t="s">
        <v>93</v>
      </c>
      <c r="H96" t="s">
        <v>63</v>
      </c>
      <c r="I96" t="s">
        <v>306</v>
      </c>
      <c r="J96" t="s">
        <v>35</v>
      </c>
      <c r="K96" t="s">
        <v>36</v>
      </c>
      <c r="L96" t="s">
        <v>14</v>
      </c>
      <c r="M96">
        <v>0</v>
      </c>
      <c r="N96">
        <v>0</v>
      </c>
      <c r="O96">
        <v>0</v>
      </c>
      <c r="P96">
        <v>0</v>
      </c>
      <c r="Q96" s="3">
        <f t="shared" si="4"/>
        <v>0</v>
      </c>
      <c r="R96" s="3">
        <f t="shared" si="5"/>
        <v>0</v>
      </c>
    </row>
    <row r="97" spans="1:18" hidden="1" x14ac:dyDescent="0.25">
      <c r="A97">
        <v>3557</v>
      </c>
      <c r="B97">
        <v>3558</v>
      </c>
      <c r="C97">
        <v>276</v>
      </c>
      <c r="D97">
        <f t="shared" si="3"/>
        <v>61.271999999999998</v>
      </c>
      <c r="E97">
        <v>90</v>
      </c>
      <c r="F97">
        <v>7291</v>
      </c>
      <c r="G97" t="s">
        <v>212</v>
      </c>
      <c r="H97" t="s">
        <v>165</v>
      </c>
      <c r="I97" t="s">
        <v>297</v>
      </c>
      <c r="J97" t="s">
        <v>32</v>
      </c>
      <c r="K97" t="s">
        <v>140</v>
      </c>
      <c r="L97" t="s">
        <v>141</v>
      </c>
      <c r="M97">
        <v>2</v>
      </c>
      <c r="N97">
        <v>5</v>
      </c>
      <c r="O97">
        <v>0.5</v>
      </c>
      <c r="P97">
        <v>0.2</v>
      </c>
      <c r="Q97" s="3">
        <f t="shared" si="4"/>
        <v>30.635999999999999</v>
      </c>
      <c r="R97" s="3">
        <f t="shared" si="5"/>
        <v>12.2544</v>
      </c>
    </row>
    <row r="98" spans="1:18" hidden="1" x14ac:dyDescent="0.25">
      <c r="A98">
        <v>96</v>
      </c>
      <c r="B98">
        <v>97</v>
      </c>
      <c r="C98">
        <v>206</v>
      </c>
      <c r="D98">
        <f t="shared" si="3"/>
        <v>45.731999999999999</v>
      </c>
      <c r="E98">
        <v>14</v>
      </c>
      <c r="F98">
        <v>7907</v>
      </c>
      <c r="G98" t="s">
        <v>93</v>
      </c>
      <c r="H98" t="s">
        <v>68</v>
      </c>
      <c r="I98" t="s">
        <v>306</v>
      </c>
      <c r="J98" t="s">
        <v>35</v>
      </c>
      <c r="K98" t="s">
        <v>69</v>
      </c>
      <c r="L98" t="s">
        <v>14</v>
      </c>
      <c r="M98">
        <v>0</v>
      </c>
      <c r="N98">
        <v>0</v>
      </c>
      <c r="O98">
        <v>0</v>
      </c>
      <c r="P98">
        <v>0</v>
      </c>
      <c r="Q98" s="3">
        <f t="shared" si="4"/>
        <v>0</v>
      </c>
      <c r="R98" s="3">
        <f t="shared" si="5"/>
        <v>0</v>
      </c>
    </row>
    <row r="99" spans="1:18" hidden="1" x14ac:dyDescent="0.25">
      <c r="A99">
        <v>97</v>
      </c>
      <c r="B99">
        <v>98</v>
      </c>
      <c r="C99">
        <v>480</v>
      </c>
      <c r="D99">
        <f t="shared" si="3"/>
        <v>106.56</v>
      </c>
      <c r="E99">
        <v>14</v>
      </c>
      <c r="F99">
        <v>9317</v>
      </c>
      <c r="G99" t="s">
        <v>93</v>
      </c>
      <c r="H99" t="s">
        <v>79</v>
      </c>
      <c r="I99" t="s">
        <v>306</v>
      </c>
      <c r="J99" t="s">
        <v>80</v>
      </c>
      <c r="K99" t="s">
        <v>81</v>
      </c>
      <c r="L99" t="s">
        <v>82</v>
      </c>
      <c r="M99">
        <v>1</v>
      </c>
      <c r="N99">
        <v>3</v>
      </c>
      <c r="O99">
        <v>1</v>
      </c>
      <c r="P99">
        <v>0.33333333300000001</v>
      </c>
      <c r="Q99" s="3">
        <f t="shared" si="4"/>
        <v>106.56</v>
      </c>
      <c r="R99" s="3">
        <f t="shared" si="5"/>
        <v>35.51999996448</v>
      </c>
    </row>
    <row r="100" spans="1:18" hidden="1" x14ac:dyDescent="0.25">
      <c r="A100">
        <v>98</v>
      </c>
      <c r="B100">
        <v>99</v>
      </c>
      <c r="C100">
        <v>90</v>
      </c>
      <c r="D100">
        <f t="shared" si="3"/>
        <v>19.98</v>
      </c>
      <c r="E100">
        <v>14</v>
      </c>
      <c r="F100">
        <v>7927</v>
      </c>
      <c r="G100" t="s">
        <v>93</v>
      </c>
      <c r="H100" t="s">
        <v>76</v>
      </c>
      <c r="I100" t="s">
        <v>306</v>
      </c>
      <c r="J100" t="s">
        <v>35</v>
      </c>
      <c r="K100" t="s">
        <v>69</v>
      </c>
      <c r="L100" t="s">
        <v>14</v>
      </c>
      <c r="M100">
        <v>0</v>
      </c>
      <c r="N100">
        <v>0</v>
      </c>
      <c r="O100">
        <v>0</v>
      </c>
      <c r="P100">
        <v>0</v>
      </c>
      <c r="Q100" s="3">
        <f t="shared" si="4"/>
        <v>0</v>
      </c>
      <c r="R100" s="3">
        <f t="shared" si="5"/>
        <v>0</v>
      </c>
    </row>
    <row r="101" spans="1:18" hidden="1" x14ac:dyDescent="0.25">
      <c r="A101">
        <v>99</v>
      </c>
      <c r="B101">
        <v>100</v>
      </c>
      <c r="C101">
        <v>441</v>
      </c>
      <c r="D101">
        <f t="shared" si="3"/>
        <v>97.902000000000001</v>
      </c>
      <c r="E101">
        <v>14</v>
      </c>
      <c r="F101">
        <v>7298</v>
      </c>
      <c r="G101" t="s">
        <v>93</v>
      </c>
      <c r="H101" t="s">
        <v>65</v>
      </c>
      <c r="I101" t="s">
        <v>306</v>
      </c>
      <c r="J101" t="s">
        <v>65</v>
      </c>
      <c r="K101" t="s">
        <v>65</v>
      </c>
      <c r="L101" t="s">
        <v>14</v>
      </c>
      <c r="M101">
        <v>0</v>
      </c>
      <c r="N101">
        <v>0</v>
      </c>
      <c r="O101">
        <v>0</v>
      </c>
      <c r="P101">
        <v>0</v>
      </c>
      <c r="Q101" s="3">
        <f t="shared" si="4"/>
        <v>0</v>
      </c>
      <c r="R101" s="3">
        <f t="shared" si="5"/>
        <v>0</v>
      </c>
    </row>
    <row r="102" spans="1:18" hidden="1" x14ac:dyDescent="0.25">
      <c r="A102">
        <v>3626</v>
      </c>
      <c r="B102">
        <v>3627</v>
      </c>
      <c r="C102">
        <v>6</v>
      </c>
      <c r="D102">
        <f t="shared" si="3"/>
        <v>1.3320000000000001</v>
      </c>
      <c r="E102">
        <v>80</v>
      </c>
      <c r="F102">
        <v>7291</v>
      </c>
      <c r="G102" t="s">
        <v>213</v>
      </c>
      <c r="H102" t="s">
        <v>165</v>
      </c>
      <c r="I102" t="s">
        <v>297</v>
      </c>
      <c r="J102" t="s">
        <v>32</v>
      </c>
      <c r="K102" t="s">
        <v>140</v>
      </c>
      <c r="L102" t="s">
        <v>141</v>
      </c>
      <c r="M102">
        <v>2</v>
      </c>
      <c r="N102">
        <v>5</v>
      </c>
      <c r="O102">
        <v>0.5</v>
      </c>
      <c r="P102">
        <v>0.2</v>
      </c>
      <c r="Q102" s="3">
        <f t="shared" si="4"/>
        <v>0.66600000000000004</v>
      </c>
      <c r="R102" s="3">
        <f t="shared" si="5"/>
        <v>0.26640000000000003</v>
      </c>
    </row>
    <row r="103" spans="1:18" hidden="1" x14ac:dyDescent="0.25">
      <c r="A103">
        <v>3702</v>
      </c>
      <c r="B103">
        <v>3703</v>
      </c>
      <c r="C103">
        <v>243</v>
      </c>
      <c r="D103">
        <f t="shared" si="3"/>
        <v>53.945999999999998</v>
      </c>
      <c r="E103">
        <v>85</v>
      </c>
      <c r="F103">
        <v>7291</v>
      </c>
      <c r="G103" t="s">
        <v>215</v>
      </c>
      <c r="H103" t="s">
        <v>165</v>
      </c>
      <c r="I103" t="s">
        <v>297</v>
      </c>
      <c r="J103" t="s">
        <v>32</v>
      </c>
      <c r="K103" t="s">
        <v>140</v>
      </c>
      <c r="L103" t="s">
        <v>141</v>
      </c>
      <c r="M103">
        <v>2</v>
      </c>
      <c r="N103">
        <v>5</v>
      </c>
      <c r="O103">
        <v>0.5</v>
      </c>
      <c r="P103">
        <v>0.2</v>
      </c>
      <c r="Q103" s="3">
        <f t="shared" si="4"/>
        <v>26.972999999999999</v>
      </c>
      <c r="R103" s="3">
        <f t="shared" si="5"/>
        <v>10.789200000000001</v>
      </c>
    </row>
    <row r="104" spans="1:18" hidden="1" x14ac:dyDescent="0.25">
      <c r="A104">
        <v>3792</v>
      </c>
      <c r="B104">
        <v>3793</v>
      </c>
      <c r="C104">
        <v>17</v>
      </c>
      <c r="D104">
        <f t="shared" si="3"/>
        <v>3.774</v>
      </c>
      <c r="E104">
        <v>74</v>
      </c>
      <c r="F104">
        <v>7291</v>
      </c>
      <c r="G104" t="s">
        <v>198</v>
      </c>
      <c r="H104" t="s">
        <v>165</v>
      </c>
      <c r="I104" t="s">
        <v>297</v>
      </c>
      <c r="J104" t="s">
        <v>32</v>
      </c>
      <c r="K104" t="s">
        <v>140</v>
      </c>
      <c r="L104" t="s">
        <v>141</v>
      </c>
      <c r="M104">
        <v>2</v>
      </c>
      <c r="N104">
        <v>5</v>
      </c>
      <c r="O104">
        <v>0.5</v>
      </c>
      <c r="P104">
        <v>0.2</v>
      </c>
      <c r="Q104" s="3">
        <f t="shared" si="4"/>
        <v>1.887</v>
      </c>
      <c r="R104" s="3">
        <f t="shared" si="5"/>
        <v>0.75480000000000003</v>
      </c>
    </row>
    <row r="105" spans="1:18" hidden="1" x14ac:dyDescent="0.25">
      <c r="A105">
        <v>103</v>
      </c>
      <c r="B105">
        <v>104</v>
      </c>
      <c r="C105">
        <v>816</v>
      </c>
      <c r="D105">
        <f t="shared" si="3"/>
        <v>181.15200000000002</v>
      </c>
      <c r="E105">
        <v>14</v>
      </c>
      <c r="F105">
        <v>7975</v>
      </c>
      <c r="G105" t="s">
        <v>93</v>
      </c>
      <c r="H105" t="s">
        <v>66</v>
      </c>
      <c r="I105" t="s">
        <v>306</v>
      </c>
      <c r="J105" t="s">
        <v>26</v>
      </c>
      <c r="K105" t="s">
        <v>67</v>
      </c>
      <c r="L105" t="s">
        <v>14</v>
      </c>
      <c r="M105">
        <v>0</v>
      </c>
      <c r="N105">
        <v>0</v>
      </c>
      <c r="O105">
        <v>0</v>
      </c>
      <c r="P105">
        <v>0</v>
      </c>
      <c r="Q105" s="3">
        <f t="shared" si="4"/>
        <v>0</v>
      </c>
      <c r="R105" s="3">
        <f t="shared" si="5"/>
        <v>0</v>
      </c>
    </row>
    <row r="106" spans="1:18" hidden="1" x14ac:dyDescent="0.25">
      <c r="A106">
        <v>3867</v>
      </c>
      <c r="B106">
        <v>3868</v>
      </c>
      <c r="C106">
        <v>13</v>
      </c>
      <c r="D106">
        <f t="shared" si="3"/>
        <v>2.8860000000000001</v>
      </c>
      <c r="E106">
        <v>81</v>
      </c>
      <c r="F106">
        <v>7291</v>
      </c>
      <c r="G106" t="s">
        <v>214</v>
      </c>
      <c r="H106" t="s">
        <v>165</v>
      </c>
      <c r="I106" t="s">
        <v>297</v>
      </c>
      <c r="J106" t="s">
        <v>32</v>
      </c>
      <c r="K106" t="s">
        <v>140</v>
      </c>
      <c r="L106" t="s">
        <v>141</v>
      </c>
      <c r="M106">
        <v>2</v>
      </c>
      <c r="N106">
        <v>5</v>
      </c>
      <c r="O106">
        <v>0.5</v>
      </c>
      <c r="P106">
        <v>0.2</v>
      </c>
      <c r="Q106" s="3">
        <f t="shared" si="4"/>
        <v>1.4430000000000001</v>
      </c>
      <c r="R106" s="3">
        <f t="shared" si="5"/>
        <v>0.57720000000000005</v>
      </c>
    </row>
    <row r="107" spans="1:18" hidden="1" x14ac:dyDescent="0.25">
      <c r="A107">
        <v>3871</v>
      </c>
      <c r="B107">
        <v>3872</v>
      </c>
      <c r="C107">
        <v>22</v>
      </c>
      <c r="D107">
        <f t="shared" si="3"/>
        <v>4.8840000000000003</v>
      </c>
      <c r="E107">
        <v>83</v>
      </c>
      <c r="F107">
        <v>7291</v>
      </c>
      <c r="G107" t="s">
        <v>222</v>
      </c>
      <c r="H107" t="s">
        <v>165</v>
      </c>
      <c r="I107" t="s">
        <v>297</v>
      </c>
      <c r="J107" t="s">
        <v>32</v>
      </c>
      <c r="K107" t="s">
        <v>140</v>
      </c>
      <c r="L107" t="s">
        <v>141</v>
      </c>
      <c r="M107">
        <v>2</v>
      </c>
      <c r="N107">
        <v>5</v>
      </c>
      <c r="O107">
        <v>0.5</v>
      </c>
      <c r="P107">
        <v>0.2</v>
      </c>
      <c r="Q107" s="3">
        <f t="shared" si="4"/>
        <v>2.4420000000000002</v>
      </c>
      <c r="R107" s="3">
        <f t="shared" si="5"/>
        <v>0.97680000000000011</v>
      </c>
    </row>
    <row r="108" spans="1:18" hidden="1" x14ac:dyDescent="0.25">
      <c r="A108">
        <v>106</v>
      </c>
      <c r="B108">
        <v>107</v>
      </c>
      <c r="C108">
        <v>13</v>
      </c>
      <c r="D108">
        <f t="shared" si="3"/>
        <v>2.8860000000000001</v>
      </c>
      <c r="E108">
        <v>14</v>
      </c>
      <c r="F108">
        <v>7970</v>
      </c>
      <c r="G108" t="s">
        <v>93</v>
      </c>
      <c r="H108" t="s">
        <v>91</v>
      </c>
      <c r="I108" t="s">
        <v>306</v>
      </c>
      <c r="J108" t="s">
        <v>26</v>
      </c>
      <c r="K108" t="s">
        <v>92</v>
      </c>
      <c r="L108" t="s">
        <v>14</v>
      </c>
      <c r="M108">
        <v>0</v>
      </c>
      <c r="N108">
        <v>0</v>
      </c>
      <c r="O108">
        <v>0</v>
      </c>
      <c r="P108">
        <v>0</v>
      </c>
      <c r="Q108" s="3">
        <f t="shared" si="4"/>
        <v>0</v>
      </c>
      <c r="R108" s="3">
        <f t="shared" si="5"/>
        <v>0</v>
      </c>
    </row>
    <row r="109" spans="1:18" hidden="1" x14ac:dyDescent="0.25">
      <c r="A109">
        <v>107</v>
      </c>
      <c r="B109">
        <v>108</v>
      </c>
      <c r="C109">
        <v>238</v>
      </c>
      <c r="D109">
        <f t="shared" si="3"/>
        <v>52.835999999999999</v>
      </c>
      <c r="E109">
        <v>5</v>
      </c>
      <c r="F109">
        <v>7295</v>
      </c>
      <c r="G109" t="s">
        <v>75</v>
      </c>
      <c r="H109" t="s">
        <v>70</v>
      </c>
      <c r="I109" t="s">
        <v>306</v>
      </c>
      <c r="J109" t="s">
        <v>70</v>
      </c>
      <c r="K109" t="s">
        <v>70</v>
      </c>
      <c r="L109" t="s">
        <v>14</v>
      </c>
      <c r="M109">
        <v>0</v>
      </c>
      <c r="N109">
        <v>0</v>
      </c>
      <c r="O109">
        <v>0</v>
      </c>
      <c r="P109">
        <v>0</v>
      </c>
      <c r="Q109" s="3">
        <f t="shared" si="4"/>
        <v>0</v>
      </c>
      <c r="R109" s="3">
        <f t="shared" si="5"/>
        <v>0</v>
      </c>
    </row>
    <row r="110" spans="1:18" hidden="1" x14ac:dyDescent="0.25">
      <c r="A110">
        <v>108</v>
      </c>
      <c r="B110">
        <v>109</v>
      </c>
      <c r="C110">
        <v>134</v>
      </c>
      <c r="D110">
        <f t="shared" si="3"/>
        <v>29.748000000000001</v>
      </c>
      <c r="E110">
        <v>14</v>
      </c>
      <c r="F110">
        <v>7925</v>
      </c>
      <c r="G110" t="s">
        <v>93</v>
      </c>
      <c r="H110" t="s">
        <v>83</v>
      </c>
      <c r="I110" t="s">
        <v>306</v>
      </c>
      <c r="J110" t="s">
        <v>35</v>
      </c>
      <c r="K110" t="s">
        <v>41</v>
      </c>
      <c r="L110" t="s">
        <v>14</v>
      </c>
      <c r="M110">
        <v>0</v>
      </c>
      <c r="N110">
        <v>0</v>
      </c>
      <c r="O110">
        <v>0</v>
      </c>
      <c r="P110">
        <v>0</v>
      </c>
      <c r="Q110" s="3">
        <f t="shared" si="4"/>
        <v>0</v>
      </c>
      <c r="R110" s="3">
        <f t="shared" si="5"/>
        <v>0</v>
      </c>
    </row>
    <row r="111" spans="1:18" hidden="1" x14ac:dyDescent="0.25">
      <c r="A111">
        <v>109</v>
      </c>
      <c r="B111">
        <v>110</v>
      </c>
      <c r="C111">
        <v>26</v>
      </c>
      <c r="D111">
        <f t="shared" si="3"/>
        <v>5.7720000000000002</v>
      </c>
      <c r="E111">
        <v>14</v>
      </c>
      <c r="F111">
        <v>7906</v>
      </c>
      <c r="G111" t="s">
        <v>93</v>
      </c>
      <c r="H111" t="s">
        <v>73</v>
      </c>
      <c r="I111" t="s">
        <v>306</v>
      </c>
      <c r="J111" t="s">
        <v>35</v>
      </c>
      <c r="K111" t="s">
        <v>74</v>
      </c>
      <c r="L111" t="s">
        <v>14</v>
      </c>
      <c r="M111">
        <v>0</v>
      </c>
      <c r="N111">
        <v>0</v>
      </c>
      <c r="O111">
        <v>0</v>
      </c>
      <c r="P111">
        <v>0</v>
      </c>
      <c r="Q111" s="3">
        <f t="shared" si="4"/>
        <v>0</v>
      </c>
      <c r="R111" s="3">
        <f t="shared" si="5"/>
        <v>0</v>
      </c>
    </row>
    <row r="112" spans="1:18" hidden="1" x14ac:dyDescent="0.25">
      <c r="A112">
        <v>110</v>
      </c>
      <c r="B112">
        <v>111</v>
      </c>
      <c r="C112">
        <v>307</v>
      </c>
      <c r="D112">
        <f t="shared" si="3"/>
        <v>68.153999999999996</v>
      </c>
      <c r="E112">
        <v>14</v>
      </c>
      <c r="F112">
        <v>7295</v>
      </c>
      <c r="G112" t="s">
        <v>93</v>
      </c>
      <c r="H112" t="s">
        <v>70</v>
      </c>
      <c r="I112" t="s">
        <v>306</v>
      </c>
      <c r="J112" t="s">
        <v>70</v>
      </c>
      <c r="K112" t="s">
        <v>70</v>
      </c>
      <c r="L112" t="s">
        <v>14</v>
      </c>
      <c r="M112">
        <v>0</v>
      </c>
      <c r="N112">
        <v>0</v>
      </c>
      <c r="O112">
        <v>0</v>
      </c>
      <c r="P112">
        <v>0</v>
      </c>
      <c r="Q112" s="3">
        <f t="shared" si="4"/>
        <v>0</v>
      </c>
      <c r="R112" s="3">
        <f t="shared" si="5"/>
        <v>0</v>
      </c>
    </row>
    <row r="113" spans="1:18" hidden="1" x14ac:dyDescent="0.25">
      <c r="A113">
        <v>111</v>
      </c>
      <c r="B113">
        <v>112</v>
      </c>
      <c r="C113">
        <v>144</v>
      </c>
      <c r="D113">
        <f t="shared" si="3"/>
        <v>31.968</v>
      </c>
      <c r="E113">
        <v>14</v>
      </c>
      <c r="F113">
        <v>7973</v>
      </c>
      <c r="G113" t="s">
        <v>93</v>
      </c>
      <c r="H113" t="s">
        <v>71</v>
      </c>
      <c r="I113" t="s">
        <v>306</v>
      </c>
      <c r="J113" t="s">
        <v>26</v>
      </c>
      <c r="K113" t="s">
        <v>72</v>
      </c>
      <c r="L113" t="s">
        <v>14</v>
      </c>
      <c r="M113">
        <v>0</v>
      </c>
      <c r="N113">
        <v>0</v>
      </c>
      <c r="O113">
        <v>0</v>
      </c>
      <c r="P113">
        <v>0</v>
      </c>
      <c r="Q113" s="3">
        <f t="shared" si="4"/>
        <v>0</v>
      </c>
      <c r="R113" s="3">
        <f t="shared" si="5"/>
        <v>0</v>
      </c>
    </row>
    <row r="114" spans="1:18" hidden="1" x14ac:dyDescent="0.25">
      <c r="A114">
        <v>112</v>
      </c>
      <c r="B114">
        <v>113</v>
      </c>
      <c r="C114">
        <v>56309</v>
      </c>
      <c r="D114">
        <f t="shared" si="3"/>
        <v>12500.598</v>
      </c>
      <c r="E114">
        <v>17</v>
      </c>
      <c r="F114">
        <v>7299</v>
      </c>
      <c r="G114" t="s">
        <v>94</v>
      </c>
      <c r="H114" t="s">
        <v>37</v>
      </c>
      <c r="I114" t="s">
        <v>306</v>
      </c>
      <c r="J114" t="s">
        <v>37</v>
      </c>
      <c r="K114" t="s">
        <v>37</v>
      </c>
      <c r="L114" t="s">
        <v>14</v>
      </c>
      <c r="M114">
        <v>0</v>
      </c>
      <c r="N114">
        <v>0</v>
      </c>
      <c r="O114">
        <v>0</v>
      </c>
      <c r="P114">
        <v>0</v>
      </c>
      <c r="Q114" s="3">
        <f t="shared" si="4"/>
        <v>0</v>
      </c>
      <c r="R114" s="3">
        <f t="shared" si="5"/>
        <v>0</v>
      </c>
    </row>
    <row r="115" spans="1:18" hidden="1" x14ac:dyDescent="0.25">
      <c r="A115">
        <v>113</v>
      </c>
      <c r="B115">
        <v>114</v>
      </c>
      <c r="C115">
        <v>603279</v>
      </c>
      <c r="D115">
        <f t="shared" si="3"/>
        <v>133927.93799999999</v>
      </c>
      <c r="E115">
        <v>17</v>
      </c>
      <c r="F115">
        <v>7974</v>
      </c>
      <c r="G115" t="s">
        <v>94</v>
      </c>
      <c r="H115" t="s">
        <v>25</v>
      </c>
      <c r="I115" t="s">
        <v>306</v>
      </c>
      <c r="J115" t="s">
        <v>26</v>
      </c>
      <c r="K115" t="s">
        <v>27</v>
      </c>
      <c r="L115" t="s">
        <v>14</v>
      </c>
      <c r="M115">
        <v>0</v>
      </c>
      <c r="N115">
        <v>0</v>
      </c>
      <c r="O115">
        <v>0</v>
      </c>
      <c r="P115">
        <v>0</v>
      </c>
      <c r="Q115" s="3">
        <f t="shared" si="4"/>
        <v>0</v>
      </c>
      <c r="R115" s="3">
        <f t="shared" si="5"/>
        <v>0</v>
      </c>
    </row>
    <row r="116" spans="1:18" hidden="1" x14ac:dyDescent="0.25">
      <c r="A116">
        <v>114</v>
      </c>
      <c r="B116">
        <v>115</v>
      </c>
      <c r="C116">
        <v>30663</v>
      </c>
      <c r="D116">
        <f t="shared" si="3"/>
        <v>6807.1859999999997</v>
      </c>
      <c r="E116">
        <v>17</v>
      </c>
      <c r="F116">
        <v>7976</v>
      </c>
      <c r="G116" t="s">
        <v>94</v>
      </c>
      <c r="H116" t="s">
        <v>43</v>
      </c>
      <c r="I116" t="s">
        <v>306</v>
      </c>
      <c r="J116" t="s">
        <v>26</v>
      </c>
      <c r="K116" t="s">
        <v>44</v>
      </c>
      <c r="L116" t="s">
        <v>14</v>
      </c>
      <c r="M116">
        <v>0</v>
      </c>
      <c r="N116">
        <v>0</v>
      </c>
      <c r="O116">
        <v>0</v>
      </c>
      <c r="P116">
        <v>0</v>
      </c>
      <c r="Q116" s="3">
        <f t="shared" si="4"/>
        <v>0</v>
      </c>
      <c r="R116" s="3">
        <f t="shared" si="5"/>
        <v>0</v>
      </c>
    </row>
    <row r="117" spans="1:18" x14ac:dyDescent="0.25">
      <c r="A117">
        <v>115</v>
      </c>
      <c r="B117">
        <v>116</v>
      </c>
      <c r="C117">
        <v>42226</v>
      </c>
      <c r="D117">
        <f t="shared" si="3"/>
        <v>9374.1720000000005</v>
      </c>
      <c r="E117">
        <v>17</v>
      </c>
      <c r="F117">
        <v>9817</v>
      </c>
      <c r="G117" t="s">
        <v>94</v>
      </c>
      <c r="H117" t="s">
        <v>22</v>
      </c>
      <c r="I117" t="s">
        <v>298</v>
      </c>
      <c r="J117" t="s">
        <v>23</v>
      </c>
      <c r="K117" t="s">
        <v>24</v>
      </c>
      <c r="L117" t="s">
        <v>18</v>
      </c>
      <c r="M117">
        <v>1</v>
      </c>
      <c r="N117">
        <v>3</v>
      </c>
      <c r="O117">
        <v>1</v>
      </c>
      <c r="P117">
        <v>0.33333333300000001</v>
      </c>
      <c r="Q117" s="3">
        <f t="shared" si="4"/>
        <v>9374.1720000000005</v>
      </c>
      <c r="R117" s="3">
        <f t="shared" si="5"/>
        <v>3124.723996875276</v>
      </c>
    </row>
    <row r="118" spans="1:18" hidden="1" x14ac:dyDescent="0.25">
      <c r="A118">
        <v>3892</v>
      </c>
      <c r="B118">
        <v>3893</v>
      </c>
      <c r="C118">
        <v>2</v>
      </c>
      <c r="D118">
        <f t="shared" si="3"/>
        <v>0.44400000000000001</v>
      </c>
      <c r="E118">
        <v>84</v>
      </c>
      <c r="F118">
        <v>7291</v>
      </c>
      <c r="G118" t="s">
        <v>221</v>
      </c>
      <c r="H118" t="s">
        <v>165</v>
      </c>
      <c r="I118" t="s">
        <v>297</v>
      </c>
      <c r="J118" t="s">
        <v>32</v>
      </c>
      <c r="K118" t="s">
        <v>140</v>
      </c>
      <c r="L118" t="s">
        <v>141</v>
      </c>
      <c r="M118">
        <v>2</v>
      </c>
      <c r="N118">
        <v>5</v>
      </c>
      <c r="O118">
        <v>0.5</v>
      </c>
      <c r="P118">
        <v>0.2</v>
      </c>
      <c r="Q118" s="3">
        <f t="shared" si="4"/>
        <v>0.222</v>
      </c>
      <c r="R118" s="3">
        <f t="shared" si="5"/>
        <v>8.8800000000000004E-2</v>
      </c>
    </row>
    <row r="119" spans="1:18" hidden="1" x14ac:dyDescent="0.25">
      <c r="A119">
        <v>117</v>
      </c>
      <c r="B119">
        <v>118</v>
      </c>
      <c r="C119">
        <v>279081</v>
      </c>
      <c r="D119">
        <f t="shared" si="3"/>
        <v>61955.982000000004</v>
      </c>
      <c r="E119">
        <v>17</v>
      </c>
      <c r="F119">
        <v>7977</v>
      </c>
      <c r="G119" t="s">
        <v>94</v>
      </c>
      <c r="H119" t="s">
        <v>54</v>
      </c>
      <c r="I119" t="s">
        <v>306</v>
      </c>
      <c r="J119" t="s">
        <v>26</v>
      </c>
      <c r="K119" t="s">
        <v>55</v>
      </c>
      <c r="L119" t="s">
        <v>14</v>
      </c>
      <c r="M119">
        <v>0</v>
      </c>
      <c r="N119">
        <v>0</v>
      </c>
      <c r="O119">
        <v>0</v>
      </c>
      <c r="P119">
        <v>0</v>
      </c>
      <c r="Q119" s="3">
        <f t="shared" si="4"/>
        <v>0</v>
      </c>
      <c r="R119" s="3">
        <f t="shared" si="5"/>
        <v>0</v>
      </c>
    </row>
    <row r="120" spans="1:18" hidden="1" x14ac:dyDescent="0.25">
      <c r="A120">
        <v>3916</v>
      </c>
      <c r="B120">
        <v>3917</v>
      </c>
      <c r="C120">
        <v>56</v>
      </c>
      <c r="D120">
        <f t="shared" si="3"/>
        <v>12.432</v>
      </c>
      <c r="E120">
        <v>93</v>
      </c>
      <c r="F120">
        <v>7291</v>
      </c>
      <c r="G120" t="s">
        <v>216</v>
      </c>
      <c r="H120" t="s">
        <v>165</v>
      </c>
      <c r="I120" t="s">
        <v>297</v>
      </c>
      <c r="J120" t="s">
        <v>32</v>
      </c>
      <c r="K120" t="s">
        <v>140</v>
      </c>
      <c r="L120" t="s">
        <v>141</v>
      </c>
      <c r="M120">
        <v>2</v>
      </c>
      <c r="N120">
        <v>5</v>
      </c>
      <c r="O120">
        <v>0.5</v>
      </c>
      <c r="P120">
        <v>0.2</v>
      </c>
      <c r="Q120" s="3">
        <f t="shared" si="4"/>
        <v>6.2160000000000002</v>
      </c>
      <c r="R120" s="3">
        <f t="shared" si="5"/>
        <v>2.4864000000000002</v>
      </c>
    </row>
    <row r="121" spans="1:18" hidden="1" x14ac:dyDescent="0.25">
      <c r="A121">
        <v>119</v>
      </c>
      <c r="B121">
        <v>120</v>
      </c>
      <c r="C121">
        <v>5915</v>
      </c>
      <c r="D121">
        <f t="shared" si="3"/>
        <v>1313.13</v>
      </c>
      <c r="E121">
        <v>17</v>
      </c>
      <c r="F121">
        <v>7909</v>
      </c>
      <c r="G121" t="s">
        <v>94</v>
      </c>
      <c r="H121" t="s">
        <v>38</v>
      </c>
      <c r="I121" t="s">
        <v>306</v>
      </c>
      <c r="J121" t="s">
        <v>35</v>
      </c>
      <c r="K121" t="s">
        <v>39</v>
      </c>
      <c r="L121" t="s">
        <v>14</v>
      </c>
      <c r="M121">
        <v>0</v>
      </c>
      <c r="N121">
        <v>0</v>
      </c>
      <c r="O121">
        <v>0</v>
      </c>
      <c r="P121">
        <v>0</v>
      </c>
      <c r="Q121" s="3">
        <f t="shared" si="4"/>
        <v>0</v>
      </c>
      <c r="R121" s="3">
        <f t="shared" si="5"/>
        <v>0</v>
      </c>
    </row>
    <row r="122" spans="1:18" hidden="1" x14ac:dyDescent="0.25">
      <c r="A122">
        <v>4055</v>
      </c>
      <c r="B122">
        <v>4056</v>
      </c>
      <c r="C122">
        <v>53</v>
      </c>
      <c r="D122">
        <f t="shared" si="3"/>
        <v>11.766</v>
      </c>
      <c r="E122">
        <v>92</v>
      </c>
      <c r="F122">
        <v>7291</v>
      </c>
      <c r="G122" t="s">
        <v>264</v>
      </c>
      <c r="H122" t="s">
        <v>165</v>
      </c>
      <c r="I122" t="s">
        <v>297</v>
      </c>
      <c r="J122" t="s">
        <v>32</v>
      </c>
      <c r="K122" t="s">
        <v>140</v>
      </c>
      <c r="L122" t="s">
        <v>141</v>
      </c>
      <c r="M122">
        <v>2</v>
      </c>
      <c r="N122">
        <v>5</v>
      </c>
      <c r="O122">
        <v>0.5</v>
      </c>
      <c r="P122">
        <v>0.2</v>
      </c>
      <c r="Q122" s="3">
        <f t="shared" si="4"/>
        <v>5.883</v>
      </c>
      <c r="R122" s="3">
        <f t="shared" si="5"/>
        <v>2.3532000000000002</v>
      </c>
    </row>
    <row r="123" spans="1:18" hidden="1" x14ac:dyDescent="0.25">
      <c r="A123">
        <v>121</v>
      </c>
      <c r="B123">
        <v>122</v>
      </c>
      <c r="C123">
        <v>7704</v>
      </c>
      <c r="D123">
        <f t="shared" si="3"/>
        <v>1710.288</v>
      </c>
      <c r="E123">
        <v>17</v>
      </c>
      <c r="F123">
        <v>7908</v>
      </c>
      <c r="G123" t="s">
        <v>94</v>
      </c>
      <c r="H123" t="s">
        <v>34</v>
      </c>
      <c r="I123" t="s">
        <v>306</v>
      </c>
      <c r="J123" t="s">
        <v>35</v>
      </c>
      <c r="K123" t="s">
        <v>36</v>
      </c>
      <c r="L123" t="s">
        <v>14</v>
      </c>
      <c r="M123">
        <v>0</v>
      </c>
      <c r="N123">
        <v>0</v>
      </c>
      <c r="O123">
        <v>0</v>
      </c>
      <c r="P123">
        <v>0</v>
      </c>
      <c r="Q123" s="3">
        <f t="shared" si="4"/>
        <v>0</v>
      </c>
      <c r="R123" s="3">
        <f t="shared" si="5"/>
        <v>0</v>
      </c>
    </row>
    <row r="124" spans="1:18" hidden="1" x14ac:dyDescent="0.25">
      <c r="A124">
        <v>4110</v>
      </c>
      <c r="B124">
        <v>4111</v>
      </c>
      <c r="C124">
        <v>2</v>
      </c>
      <c r="D124">
        <f t="shared" si="3"/>
        <v>0.44400000000000001</v>
      </c>
      <c r="E124">
        <v>101</v>
      </c>
      <c r="F124">
        <v>7291</v>
      </c>
      <c r="G124" t="s">
        <v>266</v>
      </c>
      <c r="H124" t="s">
        <v>165</v>
      </c>
      <c r="I124" t="s">
        <v>297</v>
      </c>
      <c r="J124" t="s">
        <v>32</v>
      </c>
      <c r="K124" t="s">
        <v>140</v>
      </c>
      <c r="L124" t="s">
        <v>141</v>
      </c>
      <c r="M124">
        <v>2</v>
      </c>
      <c r="N124">
        <v>5</v>
      </c>
      <c r="O124">
        <v>0.5</v>
      </c>
      <c r="P124">
        <v>0.2</v>
      </c>
      <c r="Q124" s="3">
        <f t="shared" si="4"/>
        <v>0.222</v>
      </c>
      <c r="R124" s="3">
        <f t="shared" si="5"/>
        <v>8.8800000000000004E-2</v>
      </c>
    </row>
    <row r="125" spans="1:18" hidden="1" x14ac:dyDescent="0.25">
      <c r="A125">
        <v>123</v>
      </c>
      <c r="B125">
        <v>124</v>
      </c>
      <c r="C125">
        <v>9783</v>
      </c>
      <c r="D125">
        <f t="shared" si="3"/>
        <v>2171.826</v>
      </c>
      <c r="E125">
        <v>17</v>
      </c>
      <c r="F125">
        <v>7296</v>
      </c>
      <c r="G125" t="s">
        <v>94</v>
      </c>
      <c r="H125" t="s">
        <v>64</v>
      </c>
      <c r="I125" t="s">
        <v>306</v>
      </c>
      <c r="J125" t="s">
        <v>64</v>
      </c>
      <c r="K125" t="s">
        <v>64</v>
      </c>
      <c r="L125" t="s">
        <v>14</v>
      </c>
      <c r="M125">
        <v>0</v>
      </c>
      <c r="N125">
        <v>0</v>
      </c>
      <c r="O125">
        <v>0</v>
      </c>
      <c r="P125">
        <v>0</v>
      </c>
      <c r="Q125" s="3">
        <f t="shared" si="4"/>
        <v>0</v>
      </c>
      <c r="R125" s="3">
        <f t="shared" si="5"/>
        <v>0</v>
      </c>
    </row>
    <row r="126" spans="1:18" hidden="1" x14ac:dyDescent="0.25">
      <c r="A126">
        <v>124</v>
      </c>
      <c r="B126">
        <v>125</v>
      </c>
      <c r="C126">
        <v>4346</v>
      </c>
      <c r="D126">
        <f t="shared" si="3"/>
        <v>964.81200000000001</v>
      </c>
      <c r="E126">
        <v>17</v>
      </c>
      <c r="F126">
        <v>7905</v>
      </c>
      <c r="G126" t="s">
        <v>94</v>
      </c>
      <c r="H126" t="s">
        <v>40</v>
      </c>
      <c r="I126" t="s">
        <v>306</v>
      </c>
      <c r="J126" t="s">
        <v>35</v>
      </c>
      <c r="K126" t="s">
        <v>41</v>
      </c>
      <c r="L126" t="s">
        <v>14</v>
      </c>
      <c r="M126">
        <v>0</v>
      </c>
      <c r="N126">
        <v>0</v>
      </c>
      <c r="O126">
        <v>0</v>
      </c>
      <c r="P126">
        <v>0</v>
      </c>
      <c r="Q126" s="3">
        <f t="shared" si="4"/>
        <v>0</v>
      </c>
      <c r="R126" s="3">
        <f t="shared" si="5"/>
        <v>0</v>
      </c>
    </row>
    <row r="127" spans="1:18" hidden="1" x14ac:dyDescent="0.25">
      <c r="A127">
        <v>125</v>
      </c>
      <c r="B127">
        <v>126</v>
      </c>
      <c r="C127">
        <v>3401</v>
      </c>
      <c r="D127">
        <f t="shared" si="3"/>
        <v>755.02200000000005</v>
      </c>
      <c r="E127">
        <v>17</v>
      </c>
      <c r="F127">
        <v>7978</v>
      </c>
      <c r="G127" t="s">
        <v>94</v>
      </c>
      <c r="H127" t="s">
        <v>48</v>
      </c>
      <c r="I127" t="s">
        <v>306</v>
      </c>
      <c r="J127" t="s">
        <v>26</v>
      </c>
      <c r="K127" t="s">
        <v>49</v>
      </c>
      <c r="L127" t="s">
        <v>14</v>
      </c>
      <c r="M127">
        <v>0</v>
      </c>
      <c r="N127">
        <v>0</v>
      </c>
      <c r="O127">
        <v>0</v>
      </c>
      <c r="P127">
        <v>0</v>
      </c>
      <c r="Q127" s="3">
        <f t="shared" si="4"/>
        <v>0</v>
      </c>
      <c r="R127" s="3">
        <f t="shared" si="5"/>
        <v>0</v>
      </c>
    </row>
    <row r="128" spans="1:18" hidden="1" x14ac:dyDescent="0.25">
      <c r="A128">
        <v>126</v>
      </c>
      <c r="B128">
        <v>127</v>
      </c>
      <c r="C128">
        <v>2694</v>
      </c>
      <c r="D128">
        <f t="shared" si="3"/>
        <v>598.06799999999998</v>
      </c>
      <c r="E128">
        <v>17</v>
      </c>
      <c r="F128">
        <v>7975</v>
      </c>
      <c r="G128" t="s">
        <v>94</v>
      </c>
      <c r="H128" t="s">
        <v>66</v>
      </c>
      <c r="I128" t="s">
        <v>306</v>
      </c>
      <c r="J128" t="s">
        <v>26</v>
      </c>
      <c r="K128" t="s">
        <v>67</v>
      </c>
      <c r="L128" t="s">
        <v>14</v>
      </c>
      <c r="M128">
        <v>0</v>
      </c>
      <c r="N128">
        <v>0</v>
      </c>
      <c r="O128">
        <v>0</v>
      </c>
      <c r="P128">
        <v>0</v>
      </c>
      <c r="Q128" s="3">
        <f t="shared" si="4"/>
        <v>0</v>
      </c>
      <c r="R128" s="3">
        <f t="shared" si="5"/>
        <v>0</v>
      </c>
    </row>
    <row r="129" spans="1:18" hidden="1" x14ac:dyDescent="0.25">
      <c r="A129">
        <v>127</v>
      </c>
      <c r="B129">
        <v>128</v>
      </c>
      <c r="C129">
        <v>11271</v>
      </c>
      <c r="D129">
        <f t="shared" si="3"/>
        <v>2502.1619999999998</v>
      </c>
      <c r="E129">
        <v>17</v>
      </c>
      <c r="F129">
        <v>7292</v>
      </c>
      <c r="G129" t="s">
        <v>94</v>
      </c>
      <c r="H129" t="s">
        <v>13</v>
      </c>
      <c r="I129" t="s">
        <v>306</v>
      </c>
      <c r="J129" t="s">
        <v>13</v>
      </c>
      <c r="K129" t="s">
        <v>13</v>
      </c>
      <c r="L129" t="s">
        <v>14</v>
      </c>
      <c r="M129">
        <v>0</v>
      </c>
      <c r="N129">
        <v>0</v>
      </c>
      <c r="O129">
        <v>0</v>
      </c>
      <c r="P129">
        <v>0</v>
      </c>
      <c r="Q129" s="3">
        <f t="shared" si="4"/>
        <v>0</v>
      </c>
      <c r="R129" s="3">
        <f t="shared" si="5"/>
        <v>0</v>
      </c>
    </row>
    <row r="130" spans="1:18" hidden="1" x14ac:dyDescent="0.25">
      <c r="A130">
        <v>4185</v>
      </c>
      <c r="B130">
        <v>4186</v>
      </c>
      <c r="C130">
        <v>80</v>
      </c>
      <c r="D130">
        <f t="shared" ref="D130:D193" si="6">(C130*0.222)</f>
        <v>17.760000000000002</v>
      </c>
      <c r="E130">
        <v>111</v>
      </c>
      <c r="F130">
        <v>7291</v>
      </c>
      <c r="G130" t="s">
        <v>268</v>
      </c>
      <c r="H130" t="s">
        <v>165</v>
      </c>
      <c r="I130" t="s">
        <v>297</v>
      </c>
      <c r="J130" t="s">
        <v>32</v>
      </c>
      <c r="K130" t="s">
        <v>140</v>
      </c>
      <c r="L130" t="s">
        <v>141</v>
      </c>
      <c r="M130">
        <v>2</v>
      </c>
      <c r="N130">
        <v>5</v>
      </c>
      <c r="O130">
        <v>0.5</v>
      </c>
      <c r="P130">
        <v>0.2</v>
      </c>
      <c r="Q130" s="3">
        <f t="shared" ref="Q130:Q193" si="7">(O130*D130)</f>
        <v>8.8800000000000008</v>
      </c>
      <c r="R130" s="3">
        <f t="shared" ref="R130:R193" si="8">(P130*D130)</f>
        <v>3.5520000000000005</v>
      </c>
    </row>
    <row r="131" spans="1:18" hidden="1" x14ac:dyDescent="0.25">
      <c r="A131">
        <v>129</v>
      </c>
      <c r="B131">
        <v>130</v>
      </c>
      <c r="C131">
        <v>615</v>
      </c>
      <c r="D131">
        <f t="shared" si="6"/>
        <v>136.53</v>
      </c>
      <c r="E131">
        <v>17</v>
      </c>
      <c r="F131">
        <v>7298</v>
      </c>
      <c r="G131" t="s">
        <v>94</v>
      </c>
      <c r="H131" t="s">
        <v>65</v>
      </c>
      <c r="I131" t="s">
        <v>306</v>
      </c>
      <c r="J131" t="s">
        <v>65</v>
      </c>
      <c r="K131" t="s">
        <v>65</v>
      </c>
      <c r="L131" t="s">
        <v>14</v>
      </c>
      <c r="M131">
        <v>0</v>
      </c>
      <c r="N131">
        <v>0</v>
      </c>
      <c r="O131">
        <v>0</v>
      </c>
      <c r="P131">
        <v>0</v>
      </c>
      <c r="Q131" s="3">
        <f t="shared" si="7"/>
        <v>0</v>
      </c>
      <c r="R131" s="3">
        <f t="shared" si="8"/>
        <v>0</v>
      </c>
    </row>
    <row r="132" spans="1:18" hidden="1" x14ac:dyDescent="0.25">
      <c r="A132">
        <v>4194</v>
      </c>
      <c r="B132">
        <v>4195</v>
      </c>
      <c r="C132">
        <v>2</v>
      </c>
      <c r="D132">
        <f t="shared" si="6"/>
        <v>0.44400000000000001</v>
      </c>
      <c r="E132">
        <v>95</v>
      </c>
      <c r="F132">
        <v>7291</v>
      </c>
      <c r="G132" t="s">
        <v>265</v>
      </c>
      <c r="H132" t="s">
        <v>165</v>
      </c>
      <c r="I132" t="s">
        <v>297</v>
      </c>
      <c r="J132" t="s">
        <v>32</v>
      </c>
      <c r="K132" t="s">
        <v>140</v>
      </c>
      <c r="L132" t="s">
        <v>141</v>
      </c>
      <c r="M132">
        <v>2</v>
      </c>
      <c r="N132">
        <v>5</v>
      </c>
      <c r="O132">
        <v>0.5</v>
      </c>
      <c r="P132">
        <v>0.2</v>
      </c>
      <c r="Q132" s="3">
        <f t="shared" si="7"/>
        <v>0.222</v>
      </c>
      <c r="R132" s="3">
        <f t="shared" si="8"/>
        <v>8.8800000000000004E-2</v>
      </c>
    </row>
    <row r="133" spans="1:18" hidden="1" x14ac:dyDescent="0.25">
      <c r="A133">
        <v>4231</v>
      </c>
      <c r="B133">
        <v>4232</v>
      </c>
      <c r="C133">
        <v>146</v>
      </c>
      <c r="D133">
        <f t="shared" si="6"/>
        <v>32.411999999999999</v>
      </c>
      <c r="E133">
        <v>99</v>
      </c>
      <c r="F133">
        <v>7291</v>
      </c>
      <c r="G133" t="s">
        <v>269</v>
      </c>
      <c r="H133" t="s">
        <v>165</v>
      </c>
      <c r="I133" t="s">
        <v>297</v>
      </c>
      <c r="J133" t="s">
        <v>32</v>
      </c>
      <c r="K133" t="s">
        <v>140</v>
      </c>
      <c r="L133" t="s">
        <v>141</v>
      </c>
      <c r="M133">
        <v>2</v>
      </c>
      <c r="N133">
        <v>5</v>
      </c>
      <c r="O133">
        <v>0.5</v>
      </c>
      <c r="P133">
        <v>0.2</v>
      </c>
      <c r="Q133" s="3">
        <f t="shared" si="7"/>
        <v>16.206</v>
      </c>
      <c r="R133" s="3">
        <f t="shared" si="8"/>
        <v>6.4824000000000002</v>
      </c>
    </row>
    <row r="134" spans="1:18" hidden="1" x14ac:dyDescent="0.25">
      <c r="A134">
        <v>4266</v>
      </c>
      <c r="B134">
        <v>4267</v>
      </c>
      <c r="C134">
        <v>1920</v>
      </c>
      <c r="D134">
        <f t="shared" si="6"/>
        <v>426.24</v>
      </c>
      <c r="E134">
        <v>103</v>
      </c>
      <c r="F134">
        <v>7291</v>
      </c>
      <c r="G134" t="s">
        <v>270</v>
      </c>
      <c r="H134" t="s">
        <v>165</v>
      </c>
      <c r="I134" t="s">
        <v>297</v>
      </c>
      <c r="J134" t="s">
        <v>32</v>
      </c>
      <c r="K134" t="s">
        <v>140</v>
      </c>
      <c r="L134" t="s">
        <v>141</v>
      </c>
      <c r="M134">
        <v>2</v>
      </c>
      <c r="N134">
        <v>5</v>
      </c>
      <c r="O134">
        <v>0.5</v>
      </c>
      <c r="P134">
        <v>0.2</v>
      </c>
      <c r="Q134" s="3">
        <f t="shared" si="7"/>
        <v>213.12</v>
      </c>
      <c r="R134" s="3">
        <f t="shared" si="8"/>
        <v>85.248000000000005</v>
      </c>
    </row>
    <row r="135" spans="1:18" hidden="1" x14ac:dyDescent="0.25">
      <c r="A135">
        <v>133</v>
      </c>
      <c r="B135">
        <v>134</v>
      </c>
      <c r="C135">
        <v>1554</v>
      </c>
      <c r="D135">
        <f t="shared" si="6"/>
        <v>344.988</v>
      </c>
      <c r="E135">
        <v>17</v>
      </c>
      <c r="F135">
        <v>7929</v>
      </c>
      <c r="G135" t="s">
        <v>94</v>
      </c>
      <c r="H135" t="s">
        <v>63</v>
      </c>
      <c r="I135" t="s">
        <v>306</v>
      </c>
      <c r="J135" t="s">
        <v>35</v>
      </c>
      <c r="K135" t="s">
        <v>36</v>
      </c>
      <c r="L135" t="s">
        <v>14</v>
      </c>
      <c r="M135">
        <v>0</v>
      </c>
      <c r="N135">
        <v>0</v>
      </c>
      <c r="O135">
        <v>0</v>
      </c>
      <c r="P135">
        <v>0</v>
      </c>
      <c r="Q135" s="3">
        <f t="shared" si="7"/>
        <v>0</v>
      </c>
      <c r="R135" s="3">
        <f t="shared" si="8"/>
        <v>0</v>
      </c>
    </row>
    <row r="136" spans="1:18" hidden="1" x14ac:dyDescent="0.25">
      <c r="A136">
        <v>134</v>
      </c>
      <c r="B136">
        <v>135</v>
      </c>
      <c r="C136">
        <v>521</v>
      </c>
      <c r="D136">
        <f t="shared" si="6"/>
        <v>115.66200000000001</v>
      </c>
      <c r="E136">
        <v>17</v>
      </c>
      <c r="F136">
        <v>9317</v>
      </c>
      <c r="G136" t="s">
        <v>94</v>
      </c>
      <c r="H136" t="s">
        <v>79</v>
      </c>
      <c r="I136" t="s">
        <v>306</v>
      </c>
      <c r="J136" t="s">
        <v>80</v>
      </c>
      <c r="K136" t="s">
        <v>81</v>
      </c>
      <c r="L136" t="s">
        <v>82</v>
      </c>
      <c r="M136">
        <v>1</v>
      </c>
      <c r="N136">
        <v>3</v>
      </c>
      <c r="O136">
        <v>1</v>
      </c>
      <c r="P136">
        <v>0.33333333300000001</v>
      </c>
      <c r="Q136" s="3">
        <f t="shared" si="7"/>
        <v>115.66200000000001</v>
      </c>
      <c r="R136" s="3">
        <f t="shared" si="8"/>
        <v>38.553999961446003</v>
      </c>
    </row>
    <row r="137" spans="1:18" hidden="1" x14ac:dyDescent="0.25">
      <c r="A137">
        <v>135</v>
      </c>
      <c r="B137">
        <v>136</v>
      </c>
      <c r="C137">
        <v>6</v>
      </c>
      <c r="D137">
        <f t="shared" si="6"/>
        <v>1.3320000000000001</v>
      </c>
      <c r="E137">
        <v>14</v>
      </c>
      <c r="F137">
        <v>7928</v>
      </c>
      <c r="G137" t="s">
        <v>93</v>
      </c>
      <c r="H137" t="s">
        <v>89</v>
      </c>
      <c r="I137" t="s">
        <v>306</v>
      </c>
      <c r="J137" t="s">
        <v>35</v>
      </c>
      <c r="K137" t="s">
        <v>39</v>
      </c>
      <c r="L137" t="s">
        <v>14</v>
      </c>
      <c r="M137">
        <v>0</v>
      </c>
      <c r="N137">
        <v>0</v>
      </c>
      <c r="O137">
        <v>0</v>
      </c>
      <c r="P137">
        <v>0</v>
      </c>
      <c r="Q137" s="3">
        <f t="shared" si="7"/>
        <v>0</v>
      </c>
      <c r="R137" s="3">
        <f t="shared" si="8"/>
        <v>0</v>
      </c>
    </row>
    <row r="138" spans="1:18" hidden="1" x14ac:dyDescent="0.25">
      <c r="A138">
        <v>136</v>
      </c>
      <c r="B138">
        <v>137</v>
      </c>
      <c r="C138">
        <v>2585</v>
      </c>
      <c r="D138">
        <f t="shared" si="6"/>
        <v>573.87</v>
      </c>
      <c r="E138">
        <v>17</v>
      </c>
      <c r="F138">
        <v>7297</v>
      </c>
      <c r="G138" t="s">
        <v>94</v>
      </c>
      <c r="H138" t="s">
        <v>47</v>
      </c>
      <c r="I138" t="s">
        <v>306</v>
      </c>
      <c r="J138" t="s">
        <v>47</v>
      </c>
      <c r="K138" t="s">
        <v>47</v>
      </c>
      <c r="L138" t="s">
        <v>14</v>
      </c>
      <c r="M138">
        <v>0</v>
      </c>
      <c r="N138">
        <v>0</v>
      </c>
      <c r="O138">
        <v>0</v>
      </c>
      <c r="P138">
        <v>0</v>
      </c>
      <c r="Q138" s="3">
        <f t="shared" si="7"/>
        <v>0</v>
      </c>
      <c r="R138" s="3">
        <f t="shared" si="8"/>
        <v>0</v>
      </c>
    </row>
    <row r="139" spans="1:18" hidden="1" x14ac:dyDescent="0.25">
      <c r="A139">
        <v>4277</v>
      </c>
      <c r="B139">
        <v>4278</v>
      </c>
      <c r="C139">
        <v>609</v>
      </c>
      <c r="D139">
        <f t="shared" si="6"/>
        <v>135.19800000000001</v>
      </c>
      <c r="E139">
        <v>105</v>
      </c>
      <c r="F139">
        <v>7291</v>
      </c>
      <c r="G139" t="s">
        <v>267</v>
      </c>
      <c r="H139" t="s">
        <v>165</v>
      </c>
      <c r="I139" t="s">
        <v>297</v>
      </c>
      <c r="J139" t="s">
        <v>32</v>
      </c>
      <c r="K139" t="s">
        <v>140</v>
      </c>
      <c r="L139" t="s">
        <v>141</v>
      </c>
      <c r="M139">
        <v>2</v>
      </c>
      <c r="N139">
        <v>5</v>
      </c>
      <c r="O139">
        <v>0.5</v>
      </c>
      <c r="P139">
        <v>0.2</v>
      </c>
      <c r="Q139" s="3">
        <f t="shared" si="7"/>
        <v>67.599000000000004</v>
      </c>
      <c r="R139" s="3">
        <f t="shared" si="8"/>
        <v>27.039600000000004</v>
      </c>
    </row>
    <row r="140" spans="1:18" hidden="1" x14ac:dyDescent="0.25">
      <c r="A140">
        <v>4303</v>
      </c>
      <c r="B140">
        <v>4304</v>
      </c>
      <c r="C140">
        <v>5220</v>
      </c>
      <c r="D140">
        <f t="shared" si="6"/>
        <v>1158.8399999999999</v>
      </c>
      <c r="E140">
        <v>109</v>
      </c>
      <c r="F140">
        <v>7291</v>
      </c>
      <c r="G140" t="s">
        <v>271</v>
      </c>
      <c r="H140" t="s">
        <v>165</v>
      </c>
      <c r="I140" t="s">
        <v>297</v>
      </c>
      <c r="J140" t="s">
        <v>32</v>
      </c>
      <c r="K140" t="s">
        <v>140</v>
      </c>
      <c r="L140" t="s">
        <v>141</v>
      </c>
      <c r="M140">
        <v>2</v>
      </c>
      <c r="N140">
        <v>5</v>
      </c>
      <c r="O140">
        <v>0.5</v>
      </c>
      <c r="P140">
        <v>0.2</v>
      </c>
      <c r="Q140" s="3">
        <f t="shared" si="7"/>
        <v>579.41999999999996</v>
      </c>
      <c r="R140" s="3">
        <f t="shared" si="8"/>
        <v>231.768</v>
      </c>
    </row>
    <row r="141" spans="1:18" hidden="1" x14ac:dyDescent="0.25">
      <c r="A141">
        <v>4361</v>
      </c>
      <c r="B141">
        <v>4362</v>
      </c>
      <c r="C141">
        <v>159</v>
      </c>
      <c r="D141">
        <f t="shared" si="6"/>
        <v>35.298000000000002</v>
      </c>
      <c r="E141">
        <v>100</v>
      </c>
      <c r="F141">
        <v>7291</v>
      </c>
      <c r="G141" t="s">
        <v>272</v>
      </c>
      <c r="H141" t="s">
        <v>165</v>
      </c>
      <c r="I141" t="s">
        <v>297</v>
      </c>
      <c r="J141" t="s">
        <v>32</v>
      </c>
      <c r="K141" t="s">
        <v>140</v>
      </c>
      <c r="L141" t="s">
        <v>141</v>
      </c>
      <c r="M141">
        <v>2</v>
      </c>
      <c r="N141">
        <v>5</v>
      </c>
      <c r="O141">
        <v>0.5</v>
      </c>
      <c r="P141">
        <v>0.2</v>
      </c>
      <c r="Q141" s="3">
        <f t="shared" si="7"/>
        <v>17.649000000000001</v>
      </c>
      <c r="R141" s="3">
        <f t="shared" si="8"/>
        <v>7.0596000000000005</v>
      </c>
    </row>
    <row r="142" spans="1:18" hidden="1" x14ac:dyDescent="0.25">
      <c r="A142">
        <v>140</v>
      </c>
      <c r="B142">
        <v>141</v>
      </c>
      <c r="C142">
        <v>1055</v>
      </c>
      <c r="D142">
        <f t="shared" si="6"/>
        <v>234.21</v>
      </c>
      <c r="E142">
        <v>17</v>
      </c>
      <c r="F142">
        <v>7907</v>
      </c>
      <c r="G142" t="s">
        <v>94</v>
      </c>
      <c r="H142" t="s">
        <v>68</v>
      </c>
      <c r="I142" t="s">
        <v>306</v>
      </c>
      <c r="J142" t="s">
        <v>35</v>
      </c>
      <c r="K142" t="s">
        <v>69</v>
      </c>
      <c r="L142" t="s">
        <v>14</v>
      </c>
      <c r="M142">
        <v>0</v>
      </c>
      <c r="N142">
        <v>0</v>
      </c>
      <c r="O142">
        <v>0</v>
      </c>
      <c r="P142">
        <v>0</v>
      </c>
      <c r="Q142" s="3">
        <f t="shared" si="7"/>
        <v>0</v>
      </c>
      <c r="R142" s="3">
        <f t="shared" si="8"/>
        <v>0</v>
      </c>
    </row>
    <row r="143" spans="1:18" hidden="1" x14ac:dyDescent="0.25">
      <c r="A143">
        <v>141</v>
      </c>
      <c r="B143">
        <v>142</v>
      </c>
      <c r="C143">
        <v>406</v>
      </c>
      <c r="D143">
        <f t="shared" si="6"/>
        <v>90.132000000000005</v>
      </c>
      <c r="E143">
        <v>17</v>
      </c>
      <c r="F143">
        <v>7927</v>
      </c>
      <c r="G143" t="s">
        <v>94</v>
      </c>
      <c r="H143" t="s">
        <v>76</v>
      </c>
      <c r="I143" t="s">
        <v>306</v>
      </c>
      <c r="J143" t="s">
        <v>35</v>
      </c>
      <c r="K143" t="s">
        <v>69</v>
      </c>
      <c r="L143" t="s">
        <v>14</v>
      </c>
      <c r="M143">
        <v>0</v>
      </c>
      <c r="N143">
        <v>0</v>
      </c>
      <c r="O143">
        <v>0</v>
      </c>
      <c r="P143">
        <v>0</v>
      </c>
      <c r="Q143" s="3">
        <f t="shared" si="7"/>
        <v>0</v>
      </c>
      <c r="R143" s="3">
        <f t="shared" si="8"/>
        <v>0</v>
      </c>
    </row>
    <row r="144" spans="1:18" hidden="1" x14ac:dyDescent="0.25">
      <c r="A144">
        <v>142</v>
      </c>
      <c r="B144">
        <v>143</v>
      </c>
      <c r="C144">
        <v>77536</v>
      </c>
      <c r="D144">
        <f t="shared" si="6"/>
        <v>17212.992000000002</v>
      </c>
      <c r="E144">
        <v>9</v>
      </c>
      <c r="F144">
        <v>7299</v>
      </c>
      <c r="G144" t="s">
        <v>95</v>
      </c>
      <c r="H144" t="s">
        <v>37</v>
      </c>
      <c r="I144" t="s">
        <v>306</v>
      </c>
      <c r="J144" t="s">
        <v>37</v>
      </c>
      <c r="K144" t="s">
        <v>37</v>
      </c>
      <c r="L144" t="s">
        <v>14</v>
      </c>
      <c r="M144">
        <v>0</v>
      </c>
      <c r="N144">
        <v>0</v>
      </c>
      <c r="O144">
        <v>0</v>
      </c>
      <c r="P144">
        <v>0</v>
      </c>
      <c r="Q144" s="3">
        <f t="shared" si="7"/>
        <v>0</v>
      </c>
      <c r="R144" s="3">
        <f t="shared" si="8"/>
        <v>0</v>
      </c>
    </row>
    <row r="145" spans="1:18" hidden="1" x14ac:dyDescent="0.25">
      <c r="A145">
        <v>143</v>
      </c>
      <c r="B145">
        <v>144</v>
      </c>
      <c r="C145">
        <v>920771</v>
      </c>
      <c r="D145">
        <f t="shared" si="6"/>
        <v>204411.16200000001</v>
      </c>
      <c r="E145">
        <v>9</v>
      </c>
      <c r="F145">
        <v>7977</v>
      </c>
      <c r="G145" t="s">
        <v>95</v>
      </c>
      <c r="H145" t="s">
        <v>54</v>
      </c>
      <c r="I145" t="s">
        <v>306</v>
      </c>
      <c r="J145" t="s">
        <v>26</v>
      </c>
      <c r="K145" t="s">
        <v>55</v>
      </c>
      <c r="L145" t="s">
        <v>14</v>
      </c>
      <c r="M145">
        <v>0</v>
      </c>
      <c r="N145">
        <v>0</v>
      </c>
      <c r="O145">
        <v>0</v>
      </c>
      <c r="P145">
        <v>0</v>
      </c>
      <c r="Q145" s="3">
        <f t="shared" si="7"/>
        <v>0</v>
      </c>
      <c r="R145" s="3">
        <f t="shared" si="8"/>
        <v>0</v>
      </c>
    </row>
    <row r="146" spans="1:18" hidden="1" x14ac:dyDescent="0.25">
      <c r="A146">
        <v>4398</v>
      </c>
      <c r="B146">
        <v>4399</v>
      </c>
      <c r="C146">
        <v>2617</v>
      </c>
      <c r="D146">
        <f t="shared" si="6"/>
        <v>580.97400000000005</v>
      </c>
      <c r="E146">
        <v>110</v>
      </c>
      <c r="F146">
        <v>7291</v>
      </c>
      <c r="G146" t="s">
        <v>273</v>
      </c>
      <c r="H146" t="s">
        <v>165</v>
      </c>
      <c r="I146" t="s">
        <v>297</v>
      </c>
      <c r="J146" t="s">
        <v>32</v>
      </c>
      <c r="K146" t="s">
        <v>140</v>
      </c>
      <c r="L146" t="s">
        <v>141</v>
      </c>
      <c r="M146">
        <v>2</v>
      </c>
      <c r="N146">
        <v>5</v>
      </c>
      <c r="O146">
        <v>0.5</v>
      </c>
      <c r="P146">
        <v>0.2</v>
      </c>
      <c r="Q146" s="3">
        <f t="shared" si="7"/>
        <v>290.48700000000002</v>
      </c>
      <c r="R146" s="3">
        <f t="shared" si="8"/>
        <v>116.19480000000001</v>
      </c>
    </row>
    <row r="147" spans="1:18" hidden="1" x14ac:dyDescent="0.25">
      <c r="A147">
        <v>4481</v>
      </c>
      <c r="B147">
        <v>4482</v>
      </c>
      <c r="C147">
        <v>31</v>
      </c>
      <c r="D147">
        <f t="shared" si="6"/>
        <v>6.8819999999999997</v>
      </c>
      <c r="E147">
        <v>107</v>
      </c>
      <c r="F147">
        <v>7291</v>
      </c>
      <c r="G147" t="s">
        <v>275</v>
      </c>
      <c r="H147" t="s">
        <v>165</v>
      </c>
      <c r="I147" t="s">
        <v>297</v>
      </c>
      <c r="J147" t="s">
        <v>32</v>
      </c>
      <c r="K147" t="s">
        <v>140</v>
      </c>
      <c r="L147" t="s">
        <v>141</v>
      </c>
      <c r="M147">
        <v>2</v>
      </c>
      <c r="N147">
        <v>5</v>
      </c>
      <c r="O147">
        <v>0.5</v>
      </c>
      <c r="P147">
        <v>0.2</v>
      </c>
      <c r="Q147" s="3">
        <f t="shared" si="7"/>
        <v>3.4409999999999998</v>
      </c>
      <c r="R147" s="3">
        <f t="shared" si="8"/>
        <v>1.3764000000000001</v>
      </c>
    </row>
    <row r="148" spans="1:18" hidden="1" x14ac:dyDescent="0.25">
      <c r="A148">
        <v>146</v>
      </c>
      <c r="B148">
        <v>147</v>
      </c>
      <c r="C148">
        <v>2474</v>
      </c>
      <c r="D148">
        <f t="shared" si="6"/>
        <v>549.22799999999995</v>
      </c>
      <c r="E148">
        <v>9</v>
      </c>
      <c r="F148">
        <v>7905</v>
      </c>
      <c r="G148" t="s">
        <v>95</v>
      </c>
      <c r="H148" t="s">
        <v>40</v>
      </c>
      <c r="I148" t="s">
        <v>306</v>
      </c>
      <c r="J148" t="s">
        <v>35</v>
      </c>
      <c r="K148" t="s">
        <v>41</v>
      </c>
      <c r="L148" t="s">
        <v>14</v>
      </c>
      <c r="M148">
        <v>0</v>
      </c>
      <c r="N148">
        <v>0</v>
      </c>
      <c r="O148">
        <v>0</v>
      </c>
      <c r="P148">
        <v>0</v>
      </c>
      <c r="Q148" s="3">
        <f t="shared" si="7"/>
        <v>0</v>
      </c>
      <c r="R148" s="3">
        <f t="shared" si="8"/>
        <v>0</v>
      </c>
    </row>
    <row r="149" spans="1:18" hidden="1" x14ac:dyDescent="0.25">
      <c r="A149">
        <v>147</v>
      </c>
      <c r="B149">
        <v>148</v>
      </c>
      <c r="C149">
        <v>6474</v>
      </c>
      <c r="D149">
        <f t="shared" si="6"/>
        <v>1437.2280000000001</v>
      </c>
      <c r="E149">
        <v>9</v>
      </c>
      <c r="F149">
        <v>7296</v>
      </c>
      <c r="G149" t="s">
        <v>95</v>
      </c>
      <c r="H149" t="s">
        <v>64</v>
      </c>
      <c r="I149" t="s">
        <v>306</v>
      </c>
      <c r="J149" t="s">
        <v>64</v>
      </c>
      <c r="K149" t="s">
        <v>64</v>
      </c>
      <c r="L149" t="s">
        <v>14</v>
      </c>
      <c r="M149">
        <v>0</v>
      </c>
      <c r="N149">
        <v>0</v>
      </c>
      <c r="O149">
        <v>0</v>
      </c>
      <c r="P149">
        <v>0</v>
      </c>
      <c r="Q149" s="3">
        <f t="shared" si="7"/>
        <v>0</v>
      </c>
      <c r="R149" s="3">
        <f t="shared" si="8"/>
        <v>0</v>
      </c>
    </row>
    <row r="150" spans="1:18" hidden="1" x14ac:dyDescent="0.25">
      <c r="A150">
        <v>4521</v>
      </c>
      <c r="B150">
        <v>4522</v>
      </c>
      <c r="C150">
        <v>25</v>
      </c>
      <c r="D150">
        <f t="shared" si="6"/>
        <v>5.55</v>
      </c>
      <c r="E150">
        <v>98</v>
      </c>
      <c r="F150">
        <v>7291</v>
      </c>
      <c r="G150" t="s">
        <v>276</v>
      </c>
      <c r="H150" t="s">
        <v>165</v>
      </c>
      <c r="I150" t="s">
        <v>297</v>
      </c>
      <c r="J150" t="s">
        <v>32</v>
      </c>
      <c r="K150" t="s">
        <v>140</v>
      </c>
      <c r="L150" t="s">
        <v>141</v>
      </c>
      <c r="M150">
        <v>2</v>
      </c>
      <c r="N150">
        <v>5</v>
      </c>
      <c r="O150">
        <v>0.5</v>
      </c>
      <c r="P150">
        <v>0.2</v>
      </c>
      <c r="Q150" s="3">
        <f t="shared" si="7"/>
        <v>2.7749999999999999</v>
      </c>
      <c r="R150" s="3">
        <f t="shared" si="8"/>
        <v>1.1100000000000001</v>
      </c>
    </row>
    <row r="151" spans="1:18" hidden="1" x14ac:dyDescent="0.25">
      <c r="A151">
        <v>149</v>
      </c>
      <c r="B151">
        <v>150</v>
      </c>
      <c r="C151">
        <v>4215</v>
      </c>
      <c r="D151">
        <f t="shared" si="6"/>
        <v>935.73</v>
      </c>
      <c r="E151">
        <v>9</v>
      </c>
      <c r="F151">
        <v>7909</v>
      </c>
      <c r="G151" t="s">
        <v>95</v>
      </c>
      <c r="H151" t="s">
        <v>38</v>
      </c>
      <c r="I151" t="s">
        <v>306</v>
      </c>
      <c r="J151" t="s">
        <v>35</v>
      </c>
      <c r="K151" t="s">
        <v>39</v>
      </c>
      <c r="L151" t="s">
        <v>14</v>
      </c>
      <c r="M151">
        <v>0</v>
      </c>
      <c r="N151">
        <v>0</v>
      </c>
      <c r="O151">
        <v>0</v>
      </c>
      <c r="P151">
        <v>0</v>
      </c>
      <c r="Q151" s="3">
        <f t="shared" si="7"/>
        <v>0</v>
      </c>
      <c r="R151" s="3">
        <f t="shared" si="8"/>
        <v>0</v>
      </c>
    </row>
    <row r="152" spans="1:18" hidden="1" x14ac:dyDescent="0.25">
      <c r="A152">
        <v>150</v>
      </c>
      <c r="B152">
        <v>151</v>
      </c>
      <c r="C152">
        <v>584933</v>
      </c>
      <c r="D152">
        <f t="shared" si="6"/>
        <v>129855.126</v>
      </c>
      <c r="E152">
        <v>9</v>
      </c>
      <c r="F152">
        <v>7974</v>
      </c>
      <c r="G152" t="s">
        <v>95</v>
      </c>
      <c r="H152" t="s">
        <v>25</v>
      </c>
      <c r="I152" t="s">
        <v>306</v>
      </c>
      <c r="J152" t="s">
        <v>26</v>
      </c>
      <c r="K152" t="s">
        <v>27</v>
      </c>
      <c r="L152" t="s">
        <v>14</v>
      </c>
      <c r="M152">
        <v>0</v>
      </c>
      <c r="N152">
        <v>0</v>
      </c>
      <c r="O152">
        <v>0</v>
      </c>
      <c r="P152">
        <v>0</v>
      </c>
      <c r="Q152" s="3">
        <f t="shared" si="7"/>
        <v>0</v>
      </c>
      <c r="R152" s="3">
        <f t="shared" si="8"/>
        <v>0</v>
      </c>
    </row>
    <row r="153" spans="1:18" hidden="1" x14ac:dyDescent="0.25">
      <c r="A153">
        <v>151</v>
      </c>
      <c r="B153">
        <v>152</v>
      </c>
      <c r="C153">
        <v>13919</v>
      </c>
      <c r="D153">
        <f t="shared" si="6"/>
        <v>3090.018</v>
      </c>
      <c r="E153">
        <v>9</v>
      </c>
      <c r="F153">
        <v>7292</v>
      </c>
      <c r="G153" t="s">
        <v>95</v>
      </c>
      <c r="H153" t="s">
        <v>13</v>
      </c>
      <c r="I153" t="s">
        <v>306</v>
      </c>
      <c r="J153" t="s">
        <v>13</v>
      </c>
      <c r="K153" t="s">
        <v>13</v>
      </c>
      <c r="L153" t="s">
        <v>14</v>
      </c>
      <c r="M153">
        <v>0</v>
      </c>
      <c r="N153">
        <v>0</v>
      </c>
      <c r="O153">
        <v>0</v>
      </c>
      <c r="P153">
        <v>0</v>
      </c>
      <c r="Q153" s="3">
        <f t="shared" si="7"/>
        <v>0</v>
      </c>
      <c r="R153" s="3">
        <f t="shared" si="8"/>
        <v>0</v>
      </c>
    </row>
    <row r="154" spans="1:18" x14ac:dyDescent="0.25">
      <c r="A154">
        <v>152</v>
      </c>
      <c r="B154">
        <v>153</v>
      </c>
      <c r="C154">
        <v>38524</v>
      </c>
      <c r="D154">
        <f t="shared" si="6"/>
        <v>8552.3279999999995</v>
      </c>
      <c r="E154">
        <v>9</v>
      </c>
      <c r="F154">
        <v>9817</v>
      </c>
      <c r="G154" t="s">
        <v>95</v>
      </c>
      <c r="H154" t="s">
        <v>22</v>
      </c>
      <c r="I154" t="s">
        <v>298</v>
      </c>
      <c r="J154" t="s">
        <v>23</v>
      </c>
      <c r="K154" t="s">
        <v>24</v>
      </c>
      <c r="L154" t="s">
        <v>18</v>
      </c>
      <c r="M154">
        <v>1</v>
      </c>
      <c r="N154">
        <v>3</v>
      </c>
      <c r="O154">
        <v>1</v>
      </c>
      <c r="P154">
        <v>0.33333333300000001</v>
      </c>
      <c r="Q154" s="3">
        <f t="shared" si="7"/>
        <v>8552.3279999999995</v>
      </c>
      <c r="R154" s="3">
        <f t="shared" si="8"/>
        <v>2850.7759971492237</v>
      </c>
    </row>
    <row r="155" spans="1:18" hidden="1" x14ac:dyDescent="0.25">
      <c r="A155">
        <v>153</v>
      </c>
      <c r="B155">
        <v>154</v>
      </c>
      <c r="C155">
        <v>51902</v>
      </c>
      <c r="D155">
        <f t="shared" si="6"/>
        <v>11522.244000000001</v>
      </c>
      <c r="E155">
        <v>9</v>
      </c>
      <c r="F155">
        <v>7976</v>
      </c>
      <c r="G155" t="s">
        <v>95</v>
      </c>
      <c r="H155" t="s">
        <v>43</v>
      </c>
      <c r="I155" t="s">
        <v>306</v>
      </c>
      <c r="J155" t="s">
        <v>26</v>
      </c>
      <c r="K155" t="s">
        <v>44</v>
      </c>
      <c r="L155" t="s">
        <v>14</v>
      </c>
      <c r="M155">
        <v>0</v>
      </c>
      <c r="N155">
        <v>0</v>
      </c>
      <c r="O155">
        <v>0</v>
      </c>
      <c r="P155">
        <v>0</v>
      </c>
      <c r="Q155" s="3">
        <f t="shared" si="7"/>
        <v>0</v>
      </c>
      <c r="R155" s="3">
        <f t="shared" si="8"/>
        <v>0</v>
      </c>
    </row>
    <row r="156" spans="1:18" hidden="1" x14ac:dyDescent="0.25">
      <c r="A156">
        <v>154</v>
      </c>
      <c r="B156">
        <v>155</v>
      </c>
      <c r="C156">
        <v>6412</v>
      </c>
      <c r="D156">
        <f t="shared" si="6"/>
        <v>1423.4639999999999</v>
      </c>
      <c r="E156">
        <v>9</v>
      </c>
      <c r="F156">
        <v>7908</v>
      </c>
      <c r="G156" t="s">
        <v>95</v>
      </c>
      <c r="H156" t="s">
        <v>34</v>
      </c>
      <c r="I156" t="s">
        <v>306</v>
      </c>
      <c r="J156" t="s">
        <v>35</v>
      </c>
      <c r="K156" t="s">
        <v>36</v>
      </c>
      <c r="L156" t="s">
        <v>14</v>
      </c>
      <c r="M156">
        <v>0</v>
      </c>
      <c r="N156">
        <v>0</v>
      </c>
      <c r="O156">
        <v>0</v>
      </c>
      <c r="P156">
        <v>0</v>
      </c>
      <c r="Q156" s="3">
        <f t="shared" si="7"/>
        <v>0</v>
      </c>
      <c r="R156" s="3">
        <f t="shared" si="8"/>
        <v>0</v>
      </c>
    </row>
    <row r="157" spans="1:18" hidden="1" x14ac:dyDescent="0.25">
      <c r="A157">
        <v>4599</v>
      </c>
      <c r="B157">
        <v>4600</v>
      </c>
      <c r="C157">
        <v>15</v>
      </c>
      <c r="D157">
        <f t="shared" si="6"/>
        <v>3.33</v>
      </c>
      <c r="E157">
        <v>108</v>
      </c>
      <c r="F157">
        <v>7291</v>
      </c>
      <c r="G157" t="s">
        <v>278</v>
      </c>
      <c r="H157" t="s">
        <v>165</v>
      </c>
      <c r="I157" t="s">
        <v>297</v>
      </c>
      <c r="J157" t="s">
        <v>32</v>
      </c>
      <c r="K157" t="s">
        <v>140</v>
      </c>
      <c r="L157" t="s">
        <v>141</v>
      </c>
      <c r="M157">
        <v>2</v>
      </c>
      <c r="N157">
        <v>5</v>
      </c>
      <c r="O157">
        <v>0.5</v>
      </c>
      <c r="P157">
        <v>0.2</v>
      </c>
      <c r="Q157" s="3">
        <f t="shared" si="7"/>
        <v>1.665</v>
      </c>
      <c r="R157" s="3">
        <f t="shared" si="8"/>
        <v>0.66600000000000004</v>
      </c>
    </row>
    <row r="158" spans="1:18" hidden="1" x14ac:dyDescent="0.25">
      <c r="A158">
        <v>4964</v>
      </c>
      <c r="B158">
        <v>4965</v>
      </c>
      <c r="C158">
        <v>9</v>
      </c>
      <c r="D158">
        <f t="shared" si="6"/>
        <v>1.998</v>
      </c>
      <c r="E158">
        <v>102</v>
      </c>
      <c r="F158">
        <v>7291</v>
      </c>
      <c r="G158" t="s">
        <v>274</v>
      </c>
      <c r="H158" t="s">
        <v>165</v>
      </c>
      <c r="I158" t="s">
        <v>297</v>
      </c>
      <c r="J158" t="s">
        <v>32</v>
      </c>
      <c r="K158" t="s">
        <v>140</v>
      </c>
      <c r="L158" t="s">
        <v>141</v>
      </c>
      <c r="M158">
        <v>2</v>
      </c>
      <c r="N158">
        <v>5</v>
      </c>
      <c r="O158">
        <v>0.5</v>
      </c>
      <c r="P158">
        <v>0.2</v>
      </c>
      <c r="Q158" s="3">
        <f t="shared" si="7"/>
        <v>0.999</v>
      </c>
      <c r="R158" s="3">
        <f t="shared" si="8"/>
        <v>0.39960000000000001</v>
      </c>
    </row>
    <row r="159" spans="1:18" hidden="1" x14ac:dyDescent="0.25">
      <c r="A159">
        <v>157</v>
      </c>
      <c r="B159">
        <v>158</v>
      </c>
      <c r="C159">
        <v>7604</v>
      </c>
      <c r="D159">
        <f t="shared" si="6"/>
        <v>1688.088</v>
      </c>
      <c r="E159">
        <v>9</v>
      </c>
      <c r="F159">
        <v>7975</v>
      </c>
      <c r="G159" t="s">
        <v>95</v>
      </c>
      <c r="H159" t="s">
        <v>66</v>
      </c>
      <c r="I159" t="s">
        <v>306</v>
      </c>
      <c r="J159" t="s">
        <v>26</v>
      </c>
      <c r="K159" t="s">
        <v>67</v>
      </c>
      <c r="L159" t="s">
        <v>14</v>
      </c>
      <c r="M159">
        <v>0</v>
      </c>
      <c r="N159">
        <v>0</v>
      </c>
      <c r="O159">
        <v>0</v>
      </c>
      <c r="P159">
        <v>0</v>
      </c>
      <c r="Q159" s="3">
        <f t="shared" si="7"/>
        <v>0</v>
      </c>
      <c r="R159" s="3">
        <f t="shared" si="8"/>
        <v>0</v>
      </c>
    </row>
    <row r="160" spans="1:18" hidden="1" x14ac:dyDescent="0.25">
      <c r="A160">
        <v>158</v>
      </c>
      <c r="B160">
        <v>159</v>
      </c>
      <c r="C160">
        <v>2260</v>
      </c>
      <c r="D160">
        <f t="shared" si="6"/>
        <v>501.72</v>
      </c>
      <c r="E160">
        <v>9</v>
      </c>
      <c r="F160">
        <v>7297</v>
      </c>
      <c r="G160" t="s">
        <v>95</v>
      </c>
      <c r="H160" t="s">
        <v>47</v>
      </c>
      <c r="I160" t="s">
        <v>306</v>
      </c>
      <c r="J160" t="s">
        <v>47</v>
      </c>
      <c r="K160" t="s">
        <v>47</v>
      </c>
      <c r="L160" t="s">
        <v>14</v>
      </c>
      <c r="M160">
        <v>0</v>
      </c>
      <c r="N160">
        <v>0</v>
      </c>
      <c r="O160">
        <v>0</v>
      </c>
      <c r="P160">
        <v>0</v>
      </c>
      <c r="Q160" s="3">
        <f t="shared" si="7"/>
        <v>0</v>
      </c>
      <c r="R160" s="3">
        <f t="shared" si="8"/>
        <v>0</v>
      </c>
    </row>
    <row r="161" spans="1:18" hidden="1" x14ac:dyDescent="0.25">
      <c r="A161">
        <v>1540</v>
      </c>
      <c r="B161">
        <v>1541</v>
      </c>
      <c r="C161">
        <v>41</v>
      </c>
      <c r="D161">
        <f t="shared" si="6"/>
        <v>9.1020000000000003</v>
      </c>
      <c r="E161">
        <v>36</v>
      </c>
      <c r="F161">
        <v>7401</v>
      </c>
      <c r="G161" t="s">
        <v>125</v>
      </c>
      <c r="H161" t="s">
        <v>139</v>
      </c>
      <c r="I161" t="s">
        <v>297</v>
      </c>
      <c r="J161" t="s">
        <v>57</v>
      </c>
      <c r="K161" t="s">
        <v>140</v>
      </c>
      <c r="L161" t="s">
        <v>141</v>
      </c>
      <c r="M161">
        <v>2</v>
      </c>
      <c r="N161">
        <v>5</v>
      </c>
      <c r="O161">
        <v>0.5</v>
      </c>
      <c r="P161">
        <v>0.2</v>
      </c>
      <c r="Q161" s="3">
        <f t="shared" si="7"/>
        <v>4.5510000000000002</v>
      </c>
      <c r="R161" s="3">
        <f t="shared" si="8"/>
        <v>1.8204000000000002</v>
      </c>
    </row>
    <row r="162" spans="1:18" hidden="1" x14ac:dyDescent="0.25">
      <c r="A162">
        <v>1576</v>
      </c>
      <c r="B162">
        <v>1577</v>
      </c>
      <c r="C162">
        <v>417</v>
      </c>
      <c r="D162">
        <f t="shared" si="6"/>
        <v>92.573999999999998</v>
      </c>
      <c r="E162">
        <v>48</v>
      </c>
      <c r="F162">
        <v>7401</v>
      </c>
      <c r="G162" t="s">
        <v>144</v>
      </c>
      <c r="H162" t="s">
        <v>139</v>
      </c>
      <c r="I162" t="s">
        <v>297</v>
      </c>
      <c r="J162" t="s">
        <v>57</v>
      </c>
      <c r="K162" t="s">
        <v>140</v>
      </c>
      <c r="L162" t="s">
        <v>141</v>
      </c>
      <c r="M162">
        <v>2</v>
      </c>
      <c r="N162">
        <v>5</v>
      </c>
      <c r="O162">
        <v>0.5</v>
      </c>
      <c r="P162">
        <v>0.2</v>
      </c>
      <c r="Q162" s="3">
        <f t="shared" si="7"/>
        <v>46.286999999999999</v>
      </c>
      <c r="R162" s="3">
        <f t="shared" si="8"/>
        <v>18.514800000000001</v>
      </c>
    </row>
    <row r="163" spans="1:18" hidden="1" x14ac:dyDescent="0.25">
      <c r="A163">
        <v>1653</v>
      </c>
      <c r="B163">
        <v>1654</v>
      </c>
      <c r="C163">
        <v>1</v>
      </c>
      <c r="D163">
        <f t="shared" si="6"/>
        <v>0.222</v>
      </c>
      <c r="E163">
        <v>31</v>
      </c>
      <c r="F163">
        <v>7401</v>
      </c>
      <c r="G163" t="s">
        <v>129</v>
      </c>
      <c r="H163" t="s">
        <v>139</v>
      </c>
      <c r="I163" t="s">
        <v>297</v>
      </c>
      <c r="J163" t="s">
        <v>57</v>
      </c>
      <c r="K163" t="s">
        <v>140</v>
      </c>
      <c r="L163" t="s">
        <v>141</v>
      </c>
      <c r="M163">
        <v>2</v>
      </c>
      <c r="N163">
        <v>5</v>
      </c>
      <c r="O163">
        <v>0.5</v>
      </c>
      <c r="P163">
        <v>0.2</v>
      </c>
      <c r="Q163" s="3">
        <f t="shared" si="7"/>
        <v>0.111</v>
      </c>
      <c r="R163" s="3">
        <f t="shared" si="8"/>
        <v>4.4400000000000002E-2</v>
      </c>
    </row>
    <row r="164" spans="1:18" hidden="1" x14ac:dyDescent="0.25">
      <c r="A164">
        <v>1656</v>
      </c>
      <c r="B164">
        <v>1657</v>
      </c>
      <c r="C164">
        <v>178</v>
      </c>
      <c r="D164">
        <f t="shared" si="6"/>
        <v>39.515999999999998</v>
      </c>
      <c r="E164">
        <v>37</v>
      </c>
      <c r="F164">
        <v>7401</v>
      </c>
      <c r="G164" t="s">
        <v>150</v>
      </c>
      <c r="H164" t="s">
        <v>139</v>
      </c>
      <c r="I164" t="s">
        <v>297</v>
      </c>
      <c r="J164" t="s">
        <v>57</v>
      </c>
      <c r="K164" t="s">
        <v>140</v>
      </c>
      <c r="L164" t="s">
        <v>141</v>
      </c>
      <c r="M164">
        <v>2</v>
      </c>
      <c r="N164">
        <v>5</v>
      </c>
      <c r="O164">
        <v>0.5</v>
      </c>
      <c r="P164">
        <v>0.2</v>
      </c>
      <c r="Q164" s="3">
        <f t="shared" si="7"/>
        <v>19.757999999999999</v>
      </c>
      <c r="R164" s="3">
        <f t="shared" si="8"/>
        <v>7.9032</v>
      </c>
    </row>
    <row r="165" spans="1:18" hidden="1" x14ac:dyDescent="0.25">
      <c r="A165">
        <v>1710</v>
      </c>
      <c r="B165">
        <v>1711</v>
      </c>
      <c r="C165">
        <v>442</v>
      </c>
      <c r="D165">
        <f t="shared" si="6"/>
        <v>98.123999999999995</v>
      </c>
      <c r="E165">
        <v>38</v>
      </c>
      <c r="F165">
        <v>7401</v>
      </c>
      <c r="G165" t="s">
        <v>151</v>
      </c>
      <c r="H165" t="s">
        <v>139</v>
      </c>
      <c r="I165" t="s">
        <v>297</v>
      </c>
      <c r="J165" t="s">
        <v>57</v>
      </c>
      <c r="K165" t="s">
        <v>140</v>
      </c>
      <c r="L165" t="s">
        <v>141</v>
      </c>
      <c r="M165">
        <v>2</v>
      </c>
      <c r="N165">
        <v>5</v>
      </c>
      <c r="O165">
        <v>0.5</v>
      </c>
      <c r="P165">
        <v>0.2</v>
      </c>
      <c r="Q165" s="3">
        <f t="shared" si="7"/>
        <v>49.061999999999998</v>
      </c>
      <c r="R165" s="3">
        <f t="shared" si="8"/>
        <v>19.6248</v>
      </c>
    </row>
    <row r="166" spans="1:18" hidden="1" x14ac:dyDescent="0.25">
      <c r="A166">
        <v>164</v>
      </c>
      <c r="B166">
        <v>165</v>
      </c>
      <c r="C166">
        <v>604</v>
      </c>
      <c r="D166">
        <f t="shared" si="6"/>
        <v>134.08799999999999</v>
      </c>
      <c r="E166">
        <v>9</v>
      </c>
      <c r="F166">
        <v>7929</v>
      </c>
      <c r="G166" t="s">
        <v>95</v>
      </c>
      <c r="H166" t="s">
        <v>63</v>
      </c>
      <c r="I166" t="s">
        <v>306</v>
      </c>
      <c r="J166" t="s">
        <v>35</v>
      </c>
      <c r="K166" t="s">
        <v>36</v>
      </c>
      <c r="L166" t="s">
        <v>14</v>
      </c>
      <c r="M166">
        <v>0</v>
      </c>
      <c r="N166">
        <v>0</v>
      </c>
      <c r="O166">
        <v>0</v>
      </c>
      <c r="P166">
        <v>0</v>
      </c>
      <c r="Q166" s="3">
        <f t="shared" si="7"/>
        <v>0</v>
      </c>
      <c r="R166" s="3">
        <f t="shared" si="8"/>
        <v>0</v>
      </c>
    </row>
    <row r="167" spans="1:18" hidden="1" x14ac:dyDescent="0.25">
      <c r="A167">
        <v>165</v>
      </c>
      <c r="B167">
        <v>166</v>
      </c>
      <c r="C167">
        <v>966</v>
      </c>
      <c r="D167">
        <f t="shared" si="6"/>
        <v>214.452</v>
      </c>
      <c r="E167">
        <v>9</v>
      </c>
      <c r="F167">
        <v>7978</v>
      </c>
      <c r="G167" t="s">
        <v>95</v>
      </c>
      <c r="H167" t="s">
        <v>48</v>
      </c>
      <c r="I167" t="s">
        <v>306</v>
      </c>
      <c r="J167" t="s">
        <v>26</v>
      </c>
      <c r="K167" t="s">
        <v>49</v>
      </c>
      <c r="L167" t="s">
        <v>14</v>
      </c>
      <c r="M167">
        <v>0</v>
      </c>
      <c r="N167">
        <v>0</v>
      </c>
      <c r="O167">
        <v>0</v>
      </c>
      <c r="P167">
        <v>0</v>
      </c>
      <c r="Q167" s="3">
        <f t="shared" si="7"/>
        <v>0</v>
      </c>
      <c r="R167" s="3">
        <f t="shared" si="8"/>
        <v>0</v>
      </c>
    </row>
    <row r="168" spans="1:18" hidden="1" x14ac:dyDescent="0.25">
      <c r="A168">
        <v>1735</v>
      </c>
      <c r="B168">
        <v>1736</v>
      </c>
      <c r="C168">
        <v>508</v>
      </c>
      <c r="D168">
        <f t="shared" si="6"/>
        <v>112.776</v>
      </c>
      <c r="E168">
        <v>45</v>
      </c>
      <c r="F168">
        <v>7401</v>
      </c>
      <c r="G168" t="s">
        <v>155</v>
      </c>
      <c r="H168" t="s">
        <v>139</v>
      </c>
      <c r="I168" t="s">
        <v>297</v>
      </c>
      <c r="J168" t="s">
        <v>57</v>
      </c>
      <c r="K168" t="s">
        <v>140</v>
      </c>
      <c r="L168" t="s">
        <v>141</v>
      </c>
      <c r="M168">
        <v>2</v>
      </c>
      <c r="N168">
        <v>5</v>
      </c>
      <c r="O168">
        <v>0.5</v>
      </c>
      <c r="P168">
        <v>0.2</v>
      </c>
      <c r="Q168" s="3">
        <f t="shared" si="7"/>
        <v>56.387999999999998</v>
      </c>
      <c r="R168" s="3">
        <f t="shared" si="8"/>
        <v>22.555199999999999</v>
      </c>
    </row>
    <row r="169" spans="1:18" hidden="1" x14ac:dyDescent="0.25">
      <c r="A169">
        <v>1787</v>
      </c>
      <c r="B169">
        <v>1788</v>
      </c>
      <c r="C169">
        <v>1001</v>
      </c>
      <c r="D169">
        <f t="shared" si="6"/>
        <v>222.22200000000001</v>
      </c>
      <c r="E169">
        <v>51</v>
      </c>
      <c r="F169">
        <v>7401</v>
      </c>
      <c r="G169" t="s">
        <v>156</v>
      </c>
      <c r="H169" t="s">
        <v>139</v>
      </c>
      <c r="I169" t="s">
        <v>297</v>
      </c>
      <c r="J169" t="s">
        <v>57</v>
      </c>
      <c r="K169" t="s">
        <v>140</v>
      </c>
      <c r="L169" t="s">
        <v>141</v>
      </c>
      <c r="M169">
        <v>2</v>
      </c>
      <c r="N169">
        <v>5</v>
      </c>
      <c r="O169">
        <v>0.5</v>
      </c>
      <c r="P169">
        <v>0.2</v>
      </c>
      <c r="Q169" s="3">
        <f t="shared" si="7"/>
        <v>111.111</v>
      </c>
      <c r="R169" s="3">
        <f t="shared" si="8"/>
        <v>44.444400000000002</v>
      </c>
    </row>
    <row r="170" spans="1:18" hidden="1" x14ac:dyDescent="0.25">
      <c r="A170">
        <v>168</v>
      </c>
      <c r="B170">
        <v>169</v>
      </c>
      <c r="C170">
        <v>372467</v>
      </c>
      <c r="D170">
        <f t="shared" si="6"/>
        <v>82687.673999999999</v>
      </c>
      <c r="E170">
        <v>7</v>
      </c>
      <c r="F170">
        <v>7977</v>
      </c>
      <c r="G170" t="s">
        <v>96</v>
      </c>
      <c r="H170" t="s">
        <v>54</v>
      </c>
      <c r="I170" t="s">
        <v>306</v>
      </c>
      <c r="J170" t="s">
        <v>26</v>
      </c>
      <c r="K170" t="s">
        <v>55</v>
      </c>
      <c r="L170" t="s">
        <v>14</v>
      </c>
      <c r="M170">
        <v>0</v>
      </c>
      <c r="N170">
        <v>0</v>
      </c>
      <c r="O170">
        <v>0</v>
      </c>
      <c r="P170">
        <v>0</v>
      </c>
      <c r="Q170" s="3">
        <f t="shared" si="7"/>
        <v>0</v>
      </c>
      <c r="R170" s="3">
        <f t="shared" si="8"/>
        <v>0</v>
      </c>
    </row>
    <row r="171" spans="1:18" hidden="1" x14ac:dyDescent="0.25">
      <c r="A171">
        <v>1818</v>
      </c>
      <c r="B171">
        <v>1819</v>
      </c>
      <c r="C171">
        <v>1197</v>
      </c>
      <c r="D171">
        <f t="shared" si="6"/>
        <v>265.73399999999998</v>
      </c>
      <c r="E171">
        <v>56</v>
      </c>
      <c r="F171">
        <v>7401</v>
      </c>
      <c r="G171" t="s">
        <v>163</v>
      </c>
      <c r="H171" t="s">
        <v>139</v>
      </c>
      <c r="I171" t="s">
        <v>297</v>
      </c>
      <c r="J171" t="s">
        <v>57</v>
      </c>
      <c r="K171" t="s">
        <v>140</v>
      </c>
      <c r="L171" t="s">
        <v>141</v>
      </c>
      <c r="M171">
        <v>2</v>
      </c>
      <c r="N171">
        <v>5</v>
      </c>
      <c r="O171">
        <v>0.5</v>
      </c>
      <c r="P171">
        <v>0.2</v>
      </c>
      <c r="Q171" s="3">
        <f t="shared" si="7"/>
        <v>132.86699999999999</v>
      </c>
      <c r="R171" s="3">
        <f t="shared" si="8"/>
        <v>53.146799999999999</v>
      </c>
    </row>
    <row r="172" spans="1:18" x14ac:dyDescent="0.25">
      <c r="A172">
        <v>170</v>
      </c>
      <c r="B172">
        <v>171</v>
      </c>
      <c r="C172">
        <v>21946</v>
      </c>
      <c r="D172">
        <f t="shared" si="6"/>
        <v>4872.0119999999997</v>
      </c>
      <c r="E172">
        <v>7</v>
      </c>
      <c r="F172">
        <v>9817</v>
      </c>
      <c r="G172" t="s">
        <v>96</v>
      </c>
      <c r="H172" t="s">
        <v>22</v>
      </c>
      <c r="I172" t="s">
        <v>298</v>
      </c>
      <c r="J172" t="s">
        <v>23</v>
      </c>
      <c r="K172" t="s">
        <v>24</v>
      </c>
      <c r="L172" t="s">
        <v>18</v>
      </c>
      <c r="M172">
        <v>1</v>
      </c>
      <c r="N172">
        <v>3</v>
      </c>
      <c r="O172">
        <v>1</v>
      </c>
      <c r="P172">
        <v>0.33333333300000001</v>
      </c>
      <c r="Q172" s="3">
        <f t="shared" si="7"/>
        <v>4872.0119999999997</v>
      </c>
      <c r="R172" s="3">
        <f t="shared" si="8"/>
        <v>1624.0039983759959</v>
      </c>
    </row>
    <row r="173" spans="1:18" hidden="1" x14ac:dyDescent="0.25">
      <c r="A173">
        <v>171</v>
      </c>
      <c r="B173">
        <v>172</v>
      </c>
      <c r="C173">
        <v>168294</v>
      </c>
      <c r="D173">
        <f t="shared" si="6"/>
        <v>37361.268000000004</v>
      </c>
      <c r="E173">
        <v>7</v>
      </c>
      <c r="F173">
        <v>7974</v>
      </c>
      <c r="G173" t="s">
        <v>96</v>
      </c>
      <c r="H173" t="s">
        <v>25</v>
      </c>
      <c r="I173" t="s">
        <v>306</v>
      </c>
      <c r="J173" t="s">
        <v>26</v>
      </c>
      <c r="K173" t="s">
        <v>27</v>
      </c>
      <c r="L173" t="s">
        <v>14</v>
      </c>
      <c r="M173">
        <v>0</v>
      </c>
      <c r="N173">
        <v>0</v>
      </c>
      <c r="O173">
        <v>0</v>
      </c>
      <c r="P173">
        <v>0</v>
      </c>
      <c r="Q173" s="3">
        <f t="shared" si="7"/>
        <v>0</v>
      </c>
      <c r="R173" s="3">
        <f t="shared" si="8"/>
        <v>0</v>
      </c>
    </row>
    <row r="174" spans="1:18" hidden="1" x14ac:dyDescent="0.25">
      <c r="A174">
        <v>1855</v>
      </c>
      <c r="B174">
        <v>1856</v>
      </c>
      <c r="C174">
        <v>2235</v>
      </c>
      <c r="D174">
        <f t="shared" si="6"/>
        <v>496.17</v>
      </c>
      <c r="E174">
        <v>43</v>
      </c>
      <c r="F174">
        <v>7401</v>
      </c>
      <c r="G174" t="s">
        <v>164</v>
      </c>
      <c r="H174" t="s">
        <v>139</v>
      </c>
      <c r="I174" t="s">
        <v>297</v>
      </c>
      <c r="J174" t="s">
        <v>57</v>
      </c>
      <c r="K174" t="s">
        <v>140</v>
      </c>
      <c r="L174" t="s">
        <v>141</v>
      </c>
      <c r="M174">
        <v>2</v>
      </c>
      <c r="N174">
        <v>5</v>
      </c>
      <c r="O174">
        <v>0.5</v>
      </c>
      <c r="P174">
        <v>0.2</v>
      </c>
      <c r="Q174" s="3">
        <f t="shared" si="7"/>
        <v>248.08500000000001</v>
      </c>
      <c r="R174" s="3">
        <f t="shared" si="8"/>
        <v>99.234000000000009</v>
      </c>
    </row>
    <row r="175" spans="1:18" hidden="1" x14ac:dyDescent="0.25">
      <c r="A175">
        <v>173</v>
      </c>
      <c r="B175">
        <v>174</v>
      </c>
      <c r="C175">
        <v>212</v>
      </c>
      <c r="D175">
        <f t="shared" si="6"/>
        <v>47.064</v>
      </c>
      <c r="E175">
        <v>7</v>
      </c>
      <c r="F175">
        <v>9317</v>
      </c>
      <c r="G175" t="s">
        <v>96</v>
      </c>
      <c r="H175" t="s">
        <v>79</v>
      </c>
      <c r="I175" t="s">
        <v>306</v>
      </c>
      <c r="J175" t="s">
        <v>80</v>
      </c>
      <c r="K175" t="s">
        <v>81</v>
      </c>
      <c r="L175" t="s">
        <v>82</v>
      </c>
      <c r="M175">
        <v>1</v>
      </c>
      <c r="N175">
        <v>3</v>
      </c>
      <c r="O175">
        <v>1</v>
      </c>
      <c r="P175">
        <v>0.33333333300000001</v>
      </c>
      <c r="Q175" s="3">
        <f t="shared" si="7"/>
        <v>47.064</v>
      </c>
      <c r="R175" s="3">
        <f t="shared" si="8"/>
        <v>15.687999984312</v>
      </c>
    </row>
    <row r="176" spans="1:18" hidden="1" x14ac:dyDescent="0.25">
      <c r="A176">
        <v>174</v>
      </c>
      <c r="B176">
        <v>175</v>
      </c>
      <c r="C176">
        <v>26245</v>
      </c>
      <c r="D176">
        <f t="shared" si="6"/>
        <v>5826.39</v>
      </c>
      <c r="E176">
        <v>7</v>
      </c>
      <c r="F176">
        <v>7299</v>
      </c>
      <c r="G176" t="s">
        <v>96</v>
      </c>
      <c r="H176" t="s">
        <v>37</v>
      </c>
      <c r="I176" t="s">
        <v>306</v>
      </c>
      <c r="J176" t="s">
        <v>37</v>
      </c>
      <c r="K176" t="s">
        <v>37</v>
      </c>
      <c r="L176" t="s">
        <v>14</v>
      </c>
      <c r="M176">
        <v>0</v>
      </c>
      <c r="N176">
        <v>0</v>
      </c>
      <c r="O176">
        <v>0</v>
      </c>
      <c r="P176">
        <v>0</v>
      </c>
      <c r="Q176" s="3">
        <f t="shared" si="7"/>
        <v>0</v>
      </c>
      <c r="R176" s="3">
        <f t="shared" si="8"/>
        <v>0</v>
      </c>
    </row>
    <row r="177" spans="1:18" hidden="1" x14ac:dyDescent="0.25">
      <c r="A177">
        <v>175</v>
      </c>
      <c r="B177">
        <v>176</v>
      </c>
      <c r="C177">
        <v>104</v>
      </c>
      <c r="D177">
        <f t="shared" si="6"/>
        <v>23.088000000000001</v>
      </c>
      <c r="E177">
        <v>9</v>
      </c>
      <c r="F177">
        <v>7973</v>
      </c>
      <c r="G177" t="s">
        <v>95</v>
      </c>
      <c r="H177" t="s">
        <v>71</v>
      </c>
      <c r="I177" t="s">
        <v>306</v>
      </c>
      <c r="J177" t="s">
        <v>26</v>
      </c>
      <c r="K177" t="s">
        <v>72</v>
      </c>
      <c r="L177" t="s">
        <v>14</v>
      </c>
      <c r="M177">
        <v>0</v>
      </c>
      <c r="N177">
        <v>0</v>
      </c>
      <c r="O177">
        <v>0</v>
      </c>
      <c r="P177">
        <v>0</v>
      </c>
      <c r="Q177" s="3">
        <f t="shared" si="7"/>
        <v>0</v>
      </c>
      <c r="R177" s="3">
        <f t="shared" si="8"/>
        <v>0</v>
      </c>
    </row>
    <row r="178" spans="1:18" hidden="1" x14ac:dyDescent="0.25">
      <c r="A178">
        <v>176</v>
      </c>
      <c r="B178">
        <v>177</v>
      </c>
      <c r="C178">
        <v>16307</v>
      </c>
      <c r="D178">
        <f t="shared" si="6"/>
        <v>3620.154</v>
      </c>
      <c r="E178">
        <v>7</v>
      </c>
      <c r="F178">
        <v>7976</v>
      </c>
      <c r="G178" t="s">
        <v>96</v>
      </c>
      <c r="H178" t="s">
        <v>43</v>
      </c>
      <c r="I178" t="s">
        <v>306</v>
      </c>
      <c r="J178" t="s">
        <v>26</v>
      </c>
      <c r="K178" t="s">
        <v>44</v>
      </c>
      <c r="L178" t="s">
        <v>14</v>
      </c>
      <c r="M178">
        <v>0</v>
      </c>
      <c r="N178">
        <v>0</v>
      </c>
      <c r="O178">
        <v>0</v>
      </c>
      <c r="P178">
        <v>0</v>
      </c>
      <c r="Q178" s="3">
        <f t="shared" si="7"/>
        <v>0</v>
      </c>
      <c r="R178" s="3">
        <f t="shared" si="8"/>
        <v>0</v>
      </c>
    </row>
    <row r="179" spans="1:18" hidden="1" x14ac:dyDescent="0.25">
      <c r="A179">
        <v>1904</v>
      </c>
      <c r="B179">
        <v>1905</v>
      </c>
      <c r="C179">
        <v>2</v>
      </c>
      <c r="D179">
        <f t="shared" si="6"/>
        <v>0.44400000000000001</v>
      </c>
      <c r="E179">
        <v>35</v>
      </c>
      <c r="F179">
        <v>7401</v>
      </c>
      <c r="G179" t="s">
        <v>149</v>
      </c>
      <c r="H179" t="s">
        <v>139</v>
      </c>
      <c r="I179" t="s">
        <v>297</v>
      </c>
      <c r="J179" t="s">
        <v>57</v>
      </c>
      <c r="K179" t="s">
        <v>140</v>
      </c>
      <c r="L179" t="s">
        <v>141</v>
      </c>
      <c r="M179">
        <v>2</v>
      </c>
      <c r="N179">
        <v>5</v>
      </c>
      <c r="O179">
        <v>0.5</v>
      </c>
      <c r="P179">
        <v>0.2</v>
      </c>
      <c r="Q179" s="3">
        <f t="shared" si="7"/>
        <v>0.222</v>
      </c>
      <c r="R179" s="3">
        <f t="shared" si="8"/>
        <v>8.8800000000000004E-2</v>
      </c>
    </row>
    <row r="180" spans="1:18" hidden="1" x14ac:dyDescent="0.25">
      <c r="A180">
        <v>1908</v>
      </c>
      <c r="B180">
        <v>1909</v>
      </c>
      <c r="C180">
        <v>1731</v>
      </c>
      <c r="D180">
        <f t="shared" si="6"/>
        <v>384.28199999999998</v>
      </c>
      <c r="E180">
        <v>42</v>
      </c>
      <c r="F180">
        <v>7401</v>
      </c>
      <c r="G180" t="s">
        <v>167</v>
      </c>
      <c r="H180" t="s">
        <v>139</v>
      </c>
      <c r="I180" t="s">
        <v>297</v>
      </c>
      <c r="J180" t="s">
        <v>57</v>
      </c>
      <c r="K180" t="s">
        <v>140</v>
      </c>
      <c r="L180" t="s">
        <v>141</v>
      </c>
      <c r="M180">
        <v>2</v>
      </c>
      <c r="N180">
        <v>5</v>
      </c>
      <c r="O180">
        <v>0.5</v>
      </c>
      <c r="P180">
        <v>0.2</v>
      </c>
      <c r="Q180" s="3">
        <f t="shared" si="7"/>
        <v>192.14099999999999</v>
      </c>
      <c r="R180" s="3">
        <f t="shared" si="8"/>
        <v>76.856400000000008</v>
      </c>
    </row>
    <row r="181" spans="1:18" hidden="1" x14ac:dyDescent="0.25">
      <c r="A181">
        <v>1942</v>
      </c>
      <c r="B181">
        <v>1943</v>
      </c>
      <c r="C181">
        <v>898</v>
      </c>
      <c r="D181">
        <f t="shared" si="6"/>
        <v>199.35599999999999</v>
      </c>
      <c r="E181">
        <v>44</v>
      </c>
      <c r="F181">
        <v>7401</v>
      </c>
      <c r="G181" t="s">
        <v>168</v>
      </c>
      <c r="H181" t="s">
        <v>139</v>
      </c>
      <c r="I181" t="s">
        <v>297</v>
      </c>
      <c r="J181" t="s">
        <v>57</v>
      </c>
      <c r="K181" t="s">
        <v>140</v>
      </c>
      <c r="L181" t="s">
        <v>141</v>
      </c>
      <c r="M181">
        <v>2</v>
      </c>
      <c r="N181">
        <v>5</v>
      </c>
      <c r="O181">
        <v>0.5</v>
      </c>
      <c r="P181">
        <v>0.2</v>
      </c>
      <c r="Q181" s="3">
        <f t="shared" si="7"/>
        <v>99.677999999999997</v>
      </c>
      <c r="R181" s="3">
        <f t="shared" si="8"/>
        <v>39.871200000000002</v>
      </c>
    </row>
    <row r="182" spans="1:18" hidden="1" x14ac:dyDescent="0.25">
      <c r="A182">
        <v>1983</v>
      </c>
      <c r="B182">
        <v>1984</v>
      </c>
      <c r="C182">
        <v>456</v>
      </c>
      <c r="D182">
        <f t="shared" si="6"/>
        <v>101.232</v>
      </c>
      <c r="E182">
        <v>54</v>
      </c>
      <c r="F182">
        <v>7401</v>
      </c>
      <c r="G182" t="s">
        <v>170</v>
      </c>
      <c r="H182" t="s">
        <v>139</v>
      </c>
      <c r="I182" t="s">
        <v>297</v>
      </c>
      <c r="J182" t="s">
        <v>57</v>
      </c>
      <c r="K182" t="s">
        <v>140</v>
      </c>
      <c r="L182" t="s">
        <v>141</v>
      </c>
      <c r="M182">
        <v>2</v>
      </c>
      <c r="N182">
        <v>5</v>
      </c>
      <c r="O182">
        <v>0.5</v>
      </c>
      <c r="P182">
        <v>0.2</v>
      </c>
      <c r="Q182" s="3">
        <f t="shared" si="7"/>
        <v>50.616</v>
      </c>
      <c r="R182" s="3">
        <f t="shared" si="8"/>
        <v>20.246400000000001</v>
      </c>
    </row>
    <row r="183" spans="1:18" hidden="1" x14ac:dyDescent="0.25">
      <c r="A183">
        <v>181</v>
      </c>
      <c r="B183">
        <v>182</v>
      </c>
      <c r="C183">
        <v>683</v>
      </c>
      <c r="D183">
        <f t="shared" si="6"/>
        <v>151.626</v>
      </c>
      <c r="E183">
        <v>7</v>
      </c>
      <c r="F183">
        <v>7905</v>
      </c>
      <c r="G183" t="s">
        <v>96</v>
      </c>
      <c r="H183" t="s">
        <v>40</v>
      </c>
      <c r="I183" t="s">
        <v>306</v>
      </c>
      <c r="J183" t="s">
        <v>35</v>
      </c>
      <c r="K183" t="s">
        <v>41</v>
      </c>
      <c r="L183" t="s">
        <v>14</v>
      </c>
      <c r="M183">
        <v>0</v>
      </c>
      <c r="N183">
        <v>0</v>
      </c>
      <c r="O183">
        <v>0</v>
      </c>
      <c r="P183">
        <v>0</v>
      </c>
      <c r="Q183" s="3">
        <f t="shared" si="7"/>
        <v>0</v>
      </c>
      <c r="R183" s="3">
        <f t="shared" si="8"/>
        <v>0</v>
      </c>
    </row>
    <row r="184" spans="1:18" hidden="1" x14ac:dyDescent="0.25">
      <c r="A184">
        <v>2043</v>
      </c>
      <c r="B184">
        <v>2044</v>
      </c>
      <c r="C184">
        <v>1775</v>
      </c>
      <c r="D184">
        <f t="shared" si="6"/>
        <v>394.05</v>
      </c>
      <c r="E184">
        <v>57</v>
      </c>
      <c r="F184">
        <v>7401</v>
      </c>
      <c r="G184" t="s">
        <v>169</v>
      </c>
      <c r="H184" t="s">
        <v>139</v>
      </c>
      <c r="I184" t="s">
        <v>297</v>
      </c>
      <c r="J184" t="s">
        <v>57</v>
      </c>
      <c r="K184" t="s">
        <v>140</v>
      </c>
      <c r="L184" t="s">
        <v>141</v>
      </c>
      <c r="M184">
        <v>2</v>
      </c>
      <c r="N184">
        <v>5</v>
      </c>
      <c r="O184">
        <v>0.5</v>
      </c>
      <c r="P184">
        <v>0.2</v>
      </c>
      <c r="Q184" s="3">
        <f t="shared" si="7"/>
        <v>197.02500000000001</v>
      </c>
      <c r="R184" s="3">
        <f t="shared" si="8"/>
        <v>78.81</v>
      </c>
    </row>
    <row r="185" spans="1:18" hidden="1" x14ac:dyDescent="0.25">
      <c r="A185">
        <v>183</v>
      </c>
      <c r="B185">
        <v>184</v>
      </c>
      <c r="C185">
        <v>1634</v>
      </c>
      <c r="D185">
        <f t="shared" si="6"/>
        <v>362.74799999999999</v>
      </c>
      <c r="E185">
        <v>7</v>
      </c>
      <c r="F185">
        <v>7296</v>
      </c>
      <c r="G185" t="s">
        <v>96</v>
      </c>
      <c r="H185" t="s">
        <v>64</v>
      </c>
      <c r="I185" t="s">
        <v>306</v>
      </c>
      <c r="J185" t="s">
        <v>64</v>
      </c>
      <c r="K185" t="s">
        <v>64</v>
      </c>
      <c r="L185" t="s">
        <v>14</v>
      </c>
      <c r="M185">
        <v>0</v>
      </c>
      <c r="N185">
        <v>0</v>
      </c>
      <c r="O185">
        <v>0</v>
      </c>
      <c r="P185">
        <v>0</v>
      </c>
      <c r="Q185" s="3">
        <f t="shared" si="7"/>
        <v>0</v>
      </c>
      <c r="R185" s="3">
        <f t="shared" si="8"/>
        <v>0</v>
      </c>
    </row>
    <row r="186" spans="1:18" hidden="1" x14ac:dyDescent="0.25">
      <c r="A186">
        <v>184</v>
      </c>
      <c r="B186">
        <v>185</v>
      </c>
      <c r="C186">
        <v>5574</v>
      </c>
      <c r="D186">
        <f t="shared" si="6"/>
        <v>1237.4280000000001</v>
      </c>
      <c r="E186">
        <v>7</v>
      </c>
      <c r="F186">
        <v>7292</v>
      </c>
      <c r="G186" t="s">
        <v>96</v>
      </c>
      <c r="H186" t="s">
        <v>13</v>
      </c>
      <c r="I186" t="s">
        <v>306</v>
      </c>
      <c r="J186" t="s">
        <v>13</v>
      </c>
      <c r="K186" t="s">
        <v>13</v>
      </c>
      <c r="L186" t="s">
        <v>14</v>
      </c>
      <c r="M186">
        <v>0</v>
      </c>
      <c r="N186">
        <v>0</v>
      </c>
      <c r="O186">
        <v>0</v>
      </c>
      <c r="P186">
        <v>0</v>
      </c>
      <c r="Q186" s="3">
        <f t="shared" si="7"/>
        <v>0</v>
      </c>
      <c r="R186" s="3">
        <f t="shared" si="8"/>
        <v>0</v>
      </c>
    </row>
    <row r="187" spans="1:18" hidden="1" x14ac:dyDescent="0.25">
      <c r="A187">
        <v>185</v>
      </c>
      <c r="B187">
        <v>186</v>
      </c>
      <c r="C187">
        <v>1977</v>
      </c>
      <c r="D187">
        <f t="shared" si="6"/>
        <v>438.89400000000001</v>
      </c>
      <c r="E187">
        <v>7</v>
      </c>
      <c r="F187">
        <v>7908</v>
      </c>
      <c r="G187" t="s">
        <v>96</v>
      </c>
      <c r="H187" t="s">
        <v>34</v>
      </c>
      <c r="I187" t="s">
        <v>306</v>
      </c>
      <c r="J187" t="s">
        <v>35</v>
      </c>
      <c r="K187" t="s">
        <v>36</v>
      </c>
      <c r="L187" t="s">
        <v>14</v>
      </c>
      <c r="M187">
        <v>0</v>
      </c>
      <c r="N187">
        <v>0</v>
      </c>
      <c r="O187">
        <v>0</v>
      </c>
      <c r="P187">
        <v>0</v>
      </c>
      <c r="Q187" s="3">
        <f t="shared" si="7"/>
        <v>0</v>
      </c>
      <c r="R187" s="3">
        <f t="shared" si="8"/>
        <v>0</v>
      </c>
    </row>
    <row r="188" spans="1:18" hidden="1" x14ac:dyDescent="0.25">
      <c r="A188">
        <v>186</v>
      </c>
      <c r="B188">
        <v>187</v>
      </c>
      <c r="C188">
        <v>1332</v>
      </c>
      <c r="D188">
        <f t="shared" si="6"/>
        <v>295.70400000000001</v>
      </c>
      <c r="E188">
        <v>7</v>
      </c>
      <c r="F188">
        <v>7909</v>
      </c>
      <c r="G188" t="s">
        <v>96</v>
      </c>
      <c r="H188" t="s">
        <v>38</v>
      </c>
      <c r="I188" t="s">
        <v>306</v>
      </c>
      <c r="J188" t="s">
        <v>35</v>
      </c>
      <c r="K188" t="s">
        <v>39</v>
      </c>
      <c r="L188" t="s">
        <v>14</v>
      </c>
      <c r="M188">
        <v>0</v>
      </c>
      <c r="N188">
        <v>0</v>
      </c>
      <c r="O188">
        <v>0</v>
      </c>
      <c r="P188">
        <v>0</v>
      </c>
      <c r="Q188" s="3">
        <f t="shared" si="7"/>
        <v>0</v>
      </c>
      <c r="R188" s="3">
        <f t="shared" si="8"/>
        <v>0</v>
      </c>
    </row>
    <row r="189" spans="1:18" hidden="1" x14ac:dyDescent="0.25">
      <c r="A189">
        <v>187</v>
      </c>
      <c r="B189">
        <v>188</v>
      </c>
      <c r="C189">
        <v>3171</v>
      </c>
      <c r="D189">
        <f t="shared" si="6"/>
        <v>703.96199999999999</v>
      </c>
      <c r="E189">
        <v>7</v>
      </c>
      <c r="F189">
        <v>7975</v>
      </c>
      <c r="G189" t="s">
        <v>96</v>
      </c>
      <c r="H189" t="s">
        <v>66</v>
      </c>
      <c r="I189" t="s">
        <v>306</v>
      </c>
      <c r="J189" t="s">
        <v>26</v>
      </c>
      <c r="K189" t="s">
        <v>67</v>
      </c>
      <c r="L189" t="s">
        <v>14</v>
      </c>
      <c r="M189">
        <v>0</v>
      </c>
      <c r="N189">
        <v>0</v>
      </c>
      <c r="O189">
        <v>0</v>
      </c>
      <c r="P189">
        <v>0</v>
      </c>
      <c r="Q189" s="3">
        <f t="shared" si="7"/>
        <v>0</v>
      </c>
      <c r="R189" s="3">
        <f t="shared" si="8"/>
        <v>0</v>
      </c>
    </row>
    <row r="190" spans="1:18" hidden="1" x14ac:dyDescent="0.25">
      <c r="A190">
        <v>188</v>
      </c>
      <c r="B190">
        <v>189</v>
      </c>
      <c r="C190">
        <v>168</v>
      </c>
      <c r="D190">
        <f t="shared" si="6"/>
        <v>37.295999999999999</v>
      </c>
      <c r="E190">
        <v>7</v>
      </c>
      <c r="F190">
        <v>7929</v>
      </c>
      <c r="G190" t="s">
        <v>96</v>
      </c>
      <c r="H190" t="s">
        <v>63</v>
      </c>
      <c r="I190" t="s">
        <v>306</v>
      </c>
      <c r="J190" t="s">
        <v>35</v>
      </c>
      <c r="K190" t="s">
        <v>36</v>
      </c>
      <c r="L190" t="s">
        <v>14</v>
      </c>
      <c r="M190">
        <v>0</v>
      </c>
      <c r="N190">
        <v>0</v>
      </c>
      <c r="O190">
        <v>0</v>
      </c>
      <c r="P190">
        <v>0</v>
      </c>
      <c r="Q190" s="3">
        <f t="shared" si="7"/>
        <v>0</v>
      </c>
      <c r="R190" s="3">
        <f t="shared" si="8"/>
        <v>0</v>
      </c>
    </row>
    <row r="191" spans="1:18" hidden="1" x14ac:dyDescent="0.25">
      <c r="A191">
        <v>189</v>
      </c>
      <c r="B191">
        <v>190</v>
      </c>
      <c r="C191">
        <v>13</v>
      </c>
      <c r="D191">
        <f t="shared" si="6"/>
        <v>2.8860000000000001</v>
      </c>
      <c r="E191">
        <v>7</v>
      </c>
      <c r="F191">
        <v>7970</v>
      </c>
      <c r="G191" t="s">
        <v>96</v>
      </c>
      <c r="H191" t="s">
        <v>91</v>
      </c>
      <c r="I191" t="s">
        <v>306</v>
      </c>
      <c r="J191" t="s">
        <v>26</v>
      </c>
      <c r="K191" t="s">
        <v>92</v>
      </c>
      <c r="L191" t="s">
        <v>14</v>
      </c>
      <c r="M191">
        <v>0</v>
      </c>
      <c r="N191">
        <v>0</v>
      </c>
      <c r="O191">
        <v>0</v>
      </c>
      <c r="P191">
        <v>0</v>
      </c>
      <c r="Q191" s="3">
        <f t="shared" si="7"/>
        <v>0</v>
      </c>
      <c r="R191" s="3">
        <f t="shared" si="8"/>
        <v>0</v>
      </c>
    </row>
    <row r="192" spans="1:18" hidden="1" x14ac:dyDescent="0.25">
      <c r="A192">
        <v>190</v>
      </c>
      <c r="B192">
        <v>191</v>
      </c>
      <c r="C192">
        <v>463</v>
      </c>
      <c r="D192">
        <f t="shared" si="6"/>
        <v>102.786</v>
      </c>
      <c r="E192">
        <v>7</v>
      </c>
      <c r="F192">
        <v>7297</v>
      </c>
      <c r="G192" t="s">
        <v>96</v>
      </c>
      <c r="H192" t="s">
        <v>47</v>
      </c>
      <c r="I192" t="s">
        <v>306</v>
      </c>
      <c r="J192" t="s">
        <v>47</v>
      </c>
      <c r="K192" t="s">
        <v>47</v>
      </c>
      <c r="L192" t="s">
        <v>14</v>
      </c>
      <c r="M192">
        <v>0</v>
      </c>
      <c r="N192">
        <v>0</v>
      </c>
      <c r="O192">
        <v>0</v>
      </c>
      <c r="P192">
        <v>0</v>
      </c>
      <c r="Q192" s="3">
        <f t="shared" si="7"/>
        <v>0</v>
      </c>
      <c r="R192" s="3">
        <f t="shared" si="8"/>
        <v>0</v>
      </c>
    </row>
    <row r="193" spans="1:18" hidden="1" x14ac:dyDescent="0.25">
      <c r="A193">
        <v>191</v>
      </c>
      <c r="B193">
        <v>192</v>
      </c>
      <c r="C193">
        <v>28</v>
      </c>
      <c r="D193">
        <f t="shared" si="6"/>
        <v>6.2160000000000002</v>
      </c>
      <c r="E193">
        <v>9</v>
      </c>
      <c r="F193">
        <v>7970</v>
      </c>
      <c r="G193" t="s">
        <v>95</v>
      </c>
      <c r="H193" t="s">
        <v>91</v>
      </c>
      <c r="I193" t="s">
        <v>306</v>
      </c>
      <c r="J193" t="s">
        <v>26</v>
      </c>
      <c r="K193" t="s">
        <v>92</v>
      </c>
      <c r="L193" t="s">
        <v>14</v>
      </c>
      <c r="M193">
        <v>0</v>
      </c>
      <c r="N193">
        <v>0</v>
      </c>
      <c r="O193">
        <v>0</v>
      </c>
      <c r="P193">
        <v>0</v>
      </c>
      <c r="Q193" s="3">
        <f t="shared" si="7"/>
        <v>0</v>
      </c>
      <c r="R193" s="3">
        <f t="shared" si="8"/>
        <v>0</v>
      </c>
    </row>
    <row r="194" spans="1:18" hidden="1" x14ac:dyDescent="0.25">
      <c r="A194">
        <v>192</v>
      </c>
      <c r="B194">
        <v>193</v>
      </c>
      <c r="C194">
        <v>670</v>
      </c>
      <c r="D194">
        <f t="shared" ref="D194:D257" si="9">(C194*0.222)</f>
        <v>148.74</v>
      </c>
      <c r="E194">
        <v>7</v>
      </c>
      <c r="F194">
        <v>7978</v>
      </c>
      <c r="G194" t="s">
        <v>96</v>
      </c>
      <c r="H194" t="s">
        <v>48</v>
      </c>
      <c r="I194" t="s">
        <v>306</v>
      </c>
      <c r="J194" t="s">
        <v>26</v>
      </c>
      <c r="K194" t="s">
        <v>49</v>
      </c>
      <c r="L194" t="s">
        <v>14</v>
      </c>
      <c r="M194">
        <v>0</v>
      </c>
      <c r="N194">
        <v>0</v>
      </c>
      <c r="O194">
        <v>0</v>
      </c>
      <c r="P194">
        <v>0</v>
      </c>
      <c r="Q194" s="3">
        <f t="shared" ref="Q194:Q257" si="10">(O194*D194)</f>
        <v>0</v>
      </c>
      <c r="R194" s="3">
        <f t="shared" ref="R194:R257" si="11">(P194*D194)</f>
        <v>0</v>
      </c>
    </row>
    <row r="195" spans="1:18" hidden="1" x14ac:dyDescent="0.25">
      <c r="A195">
        <v>193</v>
      </c>
      <c r="B195">
        <v>194</v>
      </c>
      <c r="C195">
        <v>392</v>
      </c>
      <c r="D195">
        <f t="shared" si="9"/>
        <v>87.024000000000001</v>
      </c>
      <c r="E195">
        <v>9</v>
      </c>
      <c r="F195">
        <v>9317</v>
      </c>
      <c r="G195" t="s">
        <v>95</v>
      </c>
      <c r="H195" t="s">
        <v>79</v>
      </c>
      <c r="I195" t="s">
        <v>306</v>
      </c>
      <c r="J195" t="s">
        <v>80</v>
      </c>
      <c r="K195" t="s">
        <v>81</v>
      </c>
      <c r="L195" t="s">
        <v>82</v>
      </c>
      <c r="M195">
        <v>1</v>
      </c>
      <c r="N195">
        <v>3</v>
      </c>
      <c r="O195">
        <v>1</v>
      </c>
      <c r="P195">
        <v>0.33333333300000001</v>
      </c>
      <c r="Q195" s="3">
        <f t="shared" si="10"/>
        <v>87.024000000000001</v>
      </c>
      <c r="R195" s="3">
        <f t="shared" si="11"/>
        <v>29.007999970992</v>
      </c>
    </row>
    <row r="196" spans="1:18" hidden="1" x14ac:dyDescent="0.25">
      <c r="A196">
        <v>2070</v>
      </c>
      <c r="B196">
        <v>2071</v>
      </c>
      <c r="C196">
        <v>1178</v>
      </c>
      <c r="D196">
        <f t="shared" si="9"/>
        <v>261.51600000000002</v>
      </c>
      <c r="E196">
        <v>53</v>
      </c>
      <c r="F196">
        <v>7401</v>
      </c>
      <c r="G196" t="s">
        <v>171</v>
      </c>
      <c r="H196" t="s">
        <v>139</v>
      </c>
      <c r="I196" t="s">
        <v>297</v>
      </c>
      <c r="J196" t="s">
        <v>57</v>
      </c>
      <c r="K196" t="s">
        <v>140</v>
      </c>
      <c r="L196" t="s">
        <v>141</v>
      </c>
      <c r="M196">
        <v>2</v>
      </c>
      <c r="N196">
        <v>5</v>
      </c>
      <c r="O196">
        <v>0.5</v>
      </c>
      <c r="P196">
        <v>0.2</v>
      </c>
      <c r="Q196" s="3">
        <f t="shared" si="10"/>
        <v>130.75800000000001</v>
      </c>
      <c r="R196" s="3">
        <f t="shared" si="11"/>
        <v>52.303200000000004</v>
      </c>
    </row>
    <row r="197" spans="1:18" hidden="1" x14ac:dyDescent="0.25">
      <c r="A197">
        <v>195</v>
      </c>
      <c r="B197">
        <v>196</v>
      </c>
      <c r="C197">
        <v>46</v>
      </c>
      <c r="D197">
        <f t="shared" si="9"/>
        <v>10.212</v>
      </c>
      <c r="E197">
        <v>7</v>
      </c>
      <c r="F197">
        <v>7927</v>
      </c>
      <c r="G197" t="s">
        <v>96</v>
      </c>
      <c r="H197" t="s">
        <v>76</v>
      </c>
      <c r="I197" t="s">
        <v>306</v>
      </c>
      <c r="J197" t="s">
        <v>35</v>
      </c>
      <c r="K197" t="s">
        <v>69</v>
      </c>
      <c r="L197" t="s">
        <v>14</v>
      </c>
      <c r="M197">
        <v>0</v>
      </c>
      <c r="N197">
        <v>0</v>
      </c>
      <c r="O197">
        <v>0</v>
      </c>
      <c r="P197">
        <v>0</v>
      </c>
      <c r="Q197" s="3">
        <f t="shared" si="10"/>
        <v>0</v>
      </c>
      <c r="R197" s="3">
        <f t="shared" si="11"/>
        <v>0</v>
      </c>
    </row>
    <row r="198" spans="1:18" hidden="1" x14ac:dyDescent="0.25">
      <c r="A198">
        <v>2195</v>
      </c>
      <c r="B198">
        <v>2196</v>
      </c>
      <c r="C198">
        <v>235</v>
      </c>
      <c r="D198">
        <f t="shared" si="9"/>
        <v>52.17</v>
      </c>
      <c r="E198">
        <v>46</v>
      </c>
      <c r="F198">
        <v>7401</v>
      </c>
      <c r="G198" t="s">
        <v>173</v>
      </c>
      <c r="H198" t="s">
        <v>139</v>
      </c>
      <c r="I198" t="s">
        <v>297</v>
      </c>
      <c r="J198" t="s">
        <v>57</v>
      </c>
      <c r="K198" t="s">
        <v>140</v>
      </c>
      <c r="L198" t="s">
        <v>141</v>
      </c>
      <c r="M198">
        <v>2</v>
      </c>
      <c r="N198">
        <v>5</v>
      </c>
      <c r="O198">
        <v>0.5</v>
      </c>
      <c r="P198">
        <v>0.2</v>
      </c>
      <c r="Q198" s="3">
        <f t="shared" si="10"/>
        <v>26.085000000000001</v>
      </c>
      <c r="R198" s="3">
        <f t="shared" si="11"/>
        <v>10.434000000000001</v>
      </c>
    </row>
    <row r="199" spans="1:18" hidden="1" x14ac:dyDescent="0.25">
      <c r="A199">
        <v>197</v>
      </c>
      <c r="B199">
        <v>198</v>
      </c>
      <c r="C199">
        <v>100</v>
      </c>
      <c r="D199">
        <f t="shared" si="9"/>
        <v>22.2</v>
      </c>
      <c r="E199">
        <v>7</v>
      </c>
      <c r="F199">
        <v>7907</v>
      </c>
      <c r="G199" t="s">
        <v>96</v>
      </c>
      <c r="H199" t="s">
        <v>68</v>
      </c>
      <c r="I199" t="s">
        <v>306</v>
      </c>
      <c r="J199" t="s">
        <v>35</v>
      </c>
      <c r="K199" t="s">
        <v>69</v>
      </c>
      <c r="L199" t="s">
        <v>14</v>
      </c>
      <c r="M199">
        <v>0</v>
      </c>
      <c r="N199">
        <v>0</v>
      </c>
      <c r="O199">
        <v>0</v>
      </c>
      <c r="P199">
        <v>0</v>
      </c>
      <c r="Q199" s="3">
        <f t="shared" si="10"/>
        <v>0</v>
      </c>
      <c r="R199" s="3">
        <f t="shared" si="11"/>
        <v>0</v>
      </c>
    </row>
    <row r="200" spans="1:18" hidden="1" x14ac:dyDescent="0.25">
      <c r="A200">
        <v>198</v>
      </c>
      <c r="B200">
        <v>199</v>
      </c>
      <c r="C200">
        <v>173</v>
      </c>
      <c r="D200">
        <f t="shared" si="9"/>
        <v>38.405999999999999</v>
      </c>
      <c r="E200">
        <v>7</v>
      </c>
      <c r="F200">
        <v>7973</v>
      </c>
      <c r="G200" t="s">
        <v>96</v>
      </c>
      <c r="H200" t="s">
        <v>71</v>
      </c>
      <c r="I200" t="s">
        <v>306</v>
      </c>
      <c r="J200" t="s">
        <v>26</v>
      </c>
      <c r="K200" t="s">
        <v>72</v>
      </c>
      <c r="L200" t="s">
        <v>14</v>
      </c>
      <c r="M200">
        <v>0</v>
      </c>
      <c r="N200">
        <v>0</v>
      </c>
      <c r="O200">
        <v>0</v>
      </c>
      <c r="P200">
        <v>0</v>
      </c>
      <c r="Q200" s="3">
        <f t="shared" si="10"/>
        <v>0</v>
      </c>
      <c r="R200" s="3">
        <f t="shared" si="11"/>
        <v>0</v>
      </c>
    </row>
    <row r="201" spans="1:18" hidden="1" x14ac:dyDescent="0.25">
      <c r="A201">
        <v>2197</v>
      </c>
      <c r="B201">
        <v>2198</v>
      </c>
      <c r="C201">
        <v>437</v>
      </c>
      <c r="D201">
        <f t="shared" si="9"/>
        <v>97.013999999999996</v>
      </c>
      <c r="E201">
        <v>49</v>
      </c>
      <c r="F201">
        <v>7401</v>
      </c>
      <c r="G201" t="s">
        <v>176</v>
      </c>
      <c r="H201" t="s">
        <v>139</v>
      </c>
      <c r="I201" t="s">
        <v>297</v>
      </c>
      <c r="J201" t="s">
        <v>57</v>
      </c>
      <c r="K201" t="s">
        <v>140</v>
      </c>
      <c r="L201" t="s">
        <v>141</v>
      </c>
      <c r="M201">
        <v>2</v>
      </c>
      <c r="N201">
        <v>5</v>
      </c>
      <c r="O201">
        <v>0.5</v>
      </c>
      <c r="P201">
        <v>0.2</v>
      </c>
      <c r="Q201" s="3">
        <f t="shared" si="10"/>
        <v>48.506999999999998</v>
      </c>
      <c r="R201" s="3">
        <f t="shared" si="11"/>
        <v>19.402799999999999</v>
      </c>
    </row>
    <row r="202" spans="1:18" hidden="1" x14ac:dyDescent="0.25">
      <c r="A202">
        <v>200</v>
      </c>
      <c r="B202">
        <v>201</v>
      </c>
      <c r="C202">
        <v>196</v>
      </c>
      <c r="D202">
        <f t="shared" si="9"/>
        <v>43.512</v>
      </c>
      <c r="E202">
        <v>9</v>
      </c>
      <c r="F202">
        <v>7927</v>
      </c>
      <c r="G202" t="s">
        <v>95</v>
      </c>
      <c r="H202" t="s">
        <v>76</v>
      </c>
      <c r="I202" t="s">
        <v>306</v>
      </c>
      <c r="J202" t="s">
        <v>35</v>
      </c>
      <c r="K202" t="s">
        <v>69</v>
      </c>
      <c r="L202" t="s">
        <v>14</v>
      </c>
      <c r="M202">
        <v>0</v>
      </c>
      <c r="N202">
        <v>0</v>
      </c>
      <c r="O202">
        <v>0</v>
      </c>
      <c r="P202">
        <v>0</v>
      </c>
      <c r="Q202" s="3">
        <f t="shared" si="10"/>
        <v>0</v>
      </c>
      <c r="R202" s="3">
        <f t="shared" si="11"/>
        <v>0</v>
      </c>
    </row>
    <row r="203" spans="1:18" hidden="1" x14ac:dyDescent="0.25">
      <c r="A203">
        <v>201</v>
      </c>
      <c r="B203">
        <v>202</v>
      </c>
      <c r="C203">
        <v>706</v>
      </c>
      <c r="D203">
        <f t="shared" si="9"/>
        <v>156.732</v>
      </c>
      <c r="E203">
        <v>9</v>
      </c>
      <c r="F203">
        <v>7298</v>
      </c>
      <c r="G203" t="s">
        <v>95</v>
      </c>
      <c r="H203" t="s">
        <v>65</v>
      </c>
      <c r="I203" t="s">
        <v>306</v>
      </c>
      <c r="J203" t="s">
        <v>65</v>
      </c>
      <c r="K203" t="s">
        <v>65</v>
      </c>
      <c r="L203" t="s">
        <v>14</v>
      </c>
      <c r="M203">
        <v>0</v>
      </c>
      <c r="N203">
        <v>0</v>
      </c>
      <c r="O203">
        <v>0</v>
      </c>
      <c r="P203">
        <v>0</v>
      </c>
      <c r="Q203" s="3">
        <f t="shared" si="10"/>
        <v>0</v>
      </c>
      <c r="R203" s="3">
        <f t="shared" si="11"/>
        <v>0</v>
      </c>
    </row>
    <row r="204" spans="1:18" hidden="1" x14ac:dyDescent="0.25">
      <c r="A204">
        <v>202</v>
      </c>
      <c r="B204">
        <v>203</v>
      </c>
      <c r="C204">
        <v>27</v>
      </c>
      <c r="D204">
        <f t="shared" si="9"/>
        <v>5.9939999999999998</v>
      </c>
      <c r="E204">
        <v>7</v>
      </c>
      <c r="F204">
        <v>7925</v>
      </c>
      <c r="G204" t="s">
        <v>96</v>
      </c>
      <c r="H204" t="s">
        <v>83</v>
      </c>
      <c r="I204" t="s">
        <v>306</v>
      </c>
      <c r="J204" t="s">
        <v>35</v>
      </c>
      <c r="K204" t="s">
        <v>41</v>
      </c>
      <c r="L204" t="s">
        <v>14</v>
      </c>
      <c r="M204">
        <v>0</v>
      </c>
      <c r="N204">
        <v>0</v>
      </c>
      <c r="O204">
        <v>0</v>
      </c>
      <c r="P204">
        <v>0</v>
      </c>
      <c r="Q204" s="3">
        <f t="shared" si="10"/>
        <v>0</v>
      </c>
      <c r="R204" s="3">
        <f t="shared" si="11"/>
        <v>0</v>
      </c>
    </row>
    <row r="205" spans="1:18" hidden="1" x14ac:dyDescent="0.25">
      <c r="A205">
        <v>2447</v>
      </c>
      <c r="B205">
        <v>2448</v>
      </c>
      <c r="C205">
        <v>4586</v>
      </c>
      <c r="D205">
        <f t="shared" si="9"/>
        <v>1018.092</v>
      </c>
      <c r="E205">
        <v>59</v>
      </c>
      <c r="F205">
        <v>7401</v>
      </c>
      <c r="G205" t="s">
        <v>182</v>
      </c>
      <c r="H205" t="s">
        <v>139</v>
      </c>
      <c r="I205" t="s">
        <v>297</v>
      </c>
      <c r="J205" t="s">
        <v>57</v>
      </c>
      <c r="K205" t="s">
        <v>140</v>
      </c>
      <c r="L205" t="s">
        <v>141</v>
      </c>
      <c r="M205">
        <v>2</v>
      </c>
      <c r="N205">
        <v>5</v>
      </c>
      <c r="O205">
        <v>0.5</v>
      </c>
      <c r="P205">
        <v>0.2</v>
      </c>
      <c r="Q205" s="3">
        <f t="shared" si="10"/>
        <v>509.04599999999999</v>
      </c>
      <c r="R205" s="3">
        <f t="shared" si="11"/>
        <v>203.61840000000001</v>
      </c>
    </row>
    <row r="206" spans="1:18" hidden="1" x14ac:dyDescent="0.25">
      <c r="A206">
        <v>204</v>
      </c>
      <c r="B206">
        <v>205</v>
      </c>
      <c r="C206">
        <v>74</v>
      </c>
      <c r="D206">
        <f t="shared" si="9"/>
        <v>16.428000000000001</v>
      </c>
      <c r="E206">
        <v>7</v>
      </c>
      <c r="F206">
        <v>7298</v>
      </c>
      <c r="G206" t="s">
        <v>96</v>
      </c>
      <c r="H206" t="s">
        <v>65</v>
      </c>
      <c r="I206" t="s">
        <v>306</v>
      </c>
      <c r="J206" t="s">
        <v>65</v>
      </c>
      <c r="K206" t="s">
        <v>65</v>
      </c>
      <c r="L206" t="s">
        <v>14</v>
      </c>
      <c r="M206">
        <v>0</v>
      </c>
      <c r="N206">
        <v>0</v>
      </c>
      <c r="O206">
        <v>0</v>
      </c>
      <c r="P206">
        <v>0</v>
      </c>
      <c r="Q206" s="3">
        <f t="shared" si="10"/>
        <v>0</v>
      </c>
      <c r="R206" s="3">
        <f t="shared" si="11"/>
        <v>0</v>
      </c>
    </row>
    <row r="207" spans="1:18" hidden="1" x14ac:dyDescent="0.25">
      <c r="A207">
        <v>205</v>
      </c>
      <c r="B207">
        <v>206</v>
      </c>
      <c r="C207">
        <v>5</v>
      </c>
      <c r="D207">
        <f t="shared" si="9"/>
        <v>1.1100000000000001</v>
      </c>
      <c r="E207">
        <v>7</v>
      </c>
      <c r="F207">
        <v>7906</v>
      </c>
      <c r="G207" t="s">
        <v>96</v>
      </c>
      <c r="H207" t="s">
        <v>73</v>
      </c>
      <c r="I207" t="s">
        <v>306</v>
      </c>
      <c r="J207" t="s">
        <v>35</v>
      </c>
      <c r="K207" t="s">
        <v>74</v>
      </c>
      <c r="L207" t="s">
        <v>14</v>
      </c>
      <c r="M207">
        <v>0</v>
      </c>
      <c r="N207">
        <v>0</v>
      </c>
      <c r="O207">
        <v>0</v>
      </c>
      <c r="P207">
        <v>0</v>
      </c>
      <c r="Q207" s="3">
        <f t="shared" si="10"/>
        <v>0</v>
      </c>
      <c r="R207" s="3">
        <f t="shared" si="11"/>
        <v>0</v>
      </c>
    </row>
    <row r="208" spans="1:18" hidden="1" x14ac:dyDescent="0.25">
      <c r="A208">
        <v>2454</v>
      </c>
      <c r="B208">
        <v>2455</v>
      </c>
      <c r="C208">
        <v>299</v>
      </c>
      <c r="D208">
        <f t="shared" si="9"/>
        <v>66.378</v>
      </c>
      <c r="E208">
        <v>58</v>
      </c>
      <c r="F208">
        <v>7401</v>
      </c>
      <c r="G208" t="s">
        <v>178</v>
      </c>
      <c r="H208" t="s">
        <v>139</v>
      </c>
      <c r="I208" t="s">
        <v>297</v>
      </c>
      <c r="J208" t="s">
        <v>57</v>
      </c>
      <c r="K208" t="s">
        <v>140</v>
      </c>
      <c r="L208" t="s">
        <v>141</v>
      </c>
      <c r="M208">
        <v>2</v>
      </c>
      <c r="N208">
        <v>5</v>
      </c>
      <c r="O208">
        <v>0.5</v>
      </c>
      <c r="P208">
        <v>0.2</v>
      </c>
      <c r="Q208" s="3">
        <f t="shared" si="10"/>
        <v>33.189</v>
      </c>
      <c r="R208" s="3">
        <f t="shared" si="11"/>
        <v>13.275600000000001</v>
      </c>
    </row>
    <row r="209" spans="1:18" hidden="1" x14ac:dyDescent="0.25">
      <c r="A209">
        <v>207</v>
      </c>
      <c r="B209">
        <v>208</v>
      </c>
      <c r="C209">
        <v>293</v>
      </c>
      <c r="D209">
        <f t="shared" si="9"/>
        <v>65.046000000000006</v>
      </c>
      <c r="E209">
        <v>9</v>
      </c>
      <c r="F209">
        <v>7907</v>
      </c>
      <c r="G209" t="s">
        <v>95</v>
      </c>
      <c r="H209" t="s">
        <v>68</v>
      </c>
      <c r="I209" t="s">
        <v>306</v>
      </c>
      <c r="J209" t="s">
        <v>35</v>
      </c>
      <c r="K209" t="s">
        <v>69</v>
      </c>
      <c r="L209" t="s">
        <v>14</v>
      </c>
      <c r="M209">
        <v>0</v>
      </c>
      <c r="N209">
        <v>0</v>
      </c>
      <c r="O209">
        <v>0</v>
      </c>
      <c r="P209">
        <v>0</v>
      </c>
      <c r="Q209" s="3">
        <f t="shared" si="10"/>
        <v>0</v>
      </c>
      <c r="R209" s="3">
        <f t="shared" si="11"/>
        <v>0</v>
      </c>
    </row>
    <row r="210" spans="1:18" hidden="1" x14ac:dyDescent="0.25">
      <c r="A210">
        <v>2471</v>
      </c>
      <c r="B210">
        <v>2472</v>
      </c>
      <c r="C210">
        <v>1107</v>
      </c>
      <c r="D210">
        <f t="shared" si="9"/>
        <v>245.75399999999999</v>
      </c>
      <c r="E210">
        <v>67</v>
      </c>
      <c r="F210">
        <v>7401</v>
      </c>
      <c r="G210" t="s">
        <v>180</v>
      </c>
      <c r="H210" t="s">
        <v>139</v>
      </c>
      <c r="I210" t="s">
        <v>297</v>
      </c>
      <c r="J210" t="s">
        <v>57</v>
      </c>
      <c r="K210" t="s">
        <v>140</v>
      </c>
      <c r="L210" t="s">
        <v>141</v>
      </c>
      <c r="M210">
        <v>2</v>
      </c>
      <c r="N210">
        <v>5</v>
      </c>
      <c r="O210">
        <v>0.5</v>
      </c>
      <c r="P210">
        <v>0.2</v>
      </c>
      <c r="Q210" s="3">
        <f t="shared" si="10"/>
        <v>122.877</v>
      </c>
      <c r="R210" s="3">
        <f t="shared" si="11"/>
        <v>49.150800000000004</v>
      </c>
    </row>
    <row r="211" spans="1:18" hidden="1" x14ac:dyDescent="0.25">
      <c r="A211">
        <v>209</v>
      </c>
      <c r="B211">
        <v>210</v>
      </c>
      <c r="C211">
        <v>146</v>
      </c>
      <c r="D211">
        <f t="shared" si="9"/>
        <v>32.411999999999999</v>
      </c>
      <c r="E211">
        <v>9</v>
      </c>
      <c r="F211">
        <v>7925</v>
      </c>
      <c r="G211" t="s">
        <v>95</v>
      </c>
      <c r="H211" t="s">
        <v>83</v>
      </c>
      <c r="I211" t="s">
        <v>306</v>
      </c>
      <c r="J211" t="s">
        <v>35</v>
      </c>
      <c r="K211" t="s">
        <v>41</v>
      </c>
      <c r="L211" t="s">
        <v>14</v>
      </c>
      <c r="M211">
        <v>0</v>
      </c>
      <c r="N211">
        <v>0</v>
      </c>
      <c r="O211">
        <v>0</v>
      </c>
      <c r="P211">
        <v>0</v>
      </c>
      <c r="Q211" s="3">
        <f t="shared" si="10"/>
        <v>0</v>
      </c>
      <c r="R211" s="3">
        <f t="shared" si="11"/>
        <v>0</v>
      </c>
    </row>
    <row r="212" spans="1:18" hidden="1" x14ac:dyDescent="0.25">
      <c r="A212">
        <v>210</v>
      </c>
      <c r="B212">
        <v>211</v>
      </c>
      <c r="C212">
        <v>2</v>
      </c>
      <c r="D212">
        <f t="shared" si="9"/>
        <v>0.44400000000000001</v>
      </c>
      <c r="E212">
        <v>7</v>
      </c>
      <c r="F212">
        <v>7928</v>
      </c>
      <c r="G212" t="s">
        <v>96</v>
      </c>
      <c r="H212" t="s">
        <v>89</v>
      </c>
      <c r="I212" t="s">
        <v>306</v>
      </c>
      <c r="J212" t="s">
        <v>35</v>
      </c>
      <c r="K212" t="s">
        <v>39</v>
      </c>
      <c r="L212" t="s">
        <v>14</v>
      </c>
      <c r="M212">
        <v>0</v>
      </c>
      <c r="N212">
        <v>0</v>
      </c>
      <c r="O212">
        <v>0</v>
      </c>
      <c r="P212">
        <v>0</v>
      </c>
      <c r="Q212" s="3">
        <f t="shared" si="10"/>
        <v>0</v>
      </c>
      <c r="R212" s="3">
        <f t="shared" si="11"/>
        <v>0</v>
      </c>
    </row>
    <row r="213" spans="1:18" hidden="1" x14ac:dyDescent="0.25">
      <c r="A213">
        <v>211</v>
      </c>
      <c r="B213">
        <v>212</v>
      </c>
      <c r="C213">
        <v>1</v>
      </c>
      <c r="D213">
        <f t="shared" si="9"/>
        <v>0.222</v>
      </c>
      <c r="E213">
        <v>7</v>
      </c>
      <c r="F213">
        <v>7971</v>
      </c>
      <c r="G213" t="s">
        <v>96</v>
      </c>
      <c r="H213" t="s">
        <v>97</v>
      </c>
      <c r="I213" t="s">
        <v>306</v>
      </c>
      <c r="J213" t="s">
        <v>26</v>
      </c>
      <c r="K213" t="s">
        <v>98</v>
      </c>
      <c r="L213" t="s">
        <v>14</v>
      </c>
      <c r="M213">
        <v>0</v>
      </c>
      <c r="N213">
        <v>0</v>
      </c>
      <c r="O213">
        <v>0</v>
      </c>
      <c r="P213">
        <v>0</v>
      </c>
      <c r="Q213" s="3">
        <f t="shared" si="10"/>
        <v>0</v>
      </c>
      <c r="R213" s="3">
        <f t="shared" si="11"/>
        <v>0</v>
      </c>
    </row>
    <row r="214" spans="1:18" hidden="1" x14ac:dyDescent="0.25">
      <c r="A214">
        <v>212</v>
      </c>
      <c r="B214">
        <v>213</v>
      </c>
      <c r="C214">
        <v>8</v>
      </c>
      <c r="D214">
        <f t="shared" si="9"/>
        <v>1.776</v>
      </c>
      <c r="E214">
        <v>9</v>
      </c>
      <c r="F214">
        <v>7928</v>
      </c>
      <c r="G214" t="s">
        <v>95</v>
      </c>
      <c r="H214" t="s">
        <v>89</v>
      </c>
      <c r="I214" t="s">
        <v>306</v>
      </c>
      <c r="J214" t="s">
        <v>35</v>
      </c>
      <c r="K214" t="s">
        <v>39</v>
      </c>
      <c r="L214" t="s">
        <v>14</v>
      </c>
      <c r="M214">
        <v>0</v>
      </c>
      <c r="N214">
        <v>0</v>
      </c>
      <c r="O214">
        <v>0</v>
      </c>
      <c r="P214">
        <v>0</v>
      </c>
      <c r="Q214" s="3">
        <f t="shared" si="10"/>
        <v>0</v>
      </c>
      <c r="R214" s="3">
        <f t="shared" si="11"/>
        <v>0</v>
      </c>
    </row>
    <row r="215" spans="1:18" hidden="1" x14ac:dyDescent="0.25">
      <c r="A215">
        <v>213</v>
      </c>
      <c r="B215">
        <v>214</v>
      </c>
      <c r="C215">
        <v>11</v>
      </c>
      <c r="D215">
        <f t="shared" si="9"/>
        <v>2.4420000000000002</v>
      </c>
      <c r="E215">
        <v>9</v>
      </c>
      <c r="F215">
        <v>7906</v>
      </c>
      <c r="G215" t="s">
        <v>95</v>
      </c>
      <c r="H215" t="s">
        <v>73</v>
      </c>
      <c r="I215" t="s">
        <v>306</v>
      </c>
      <c r="J215" t="s">
        <v>35</v>
      </c>
      <c r="K215" t="s">
        <v>74</v>
      </c>
      <c r="L215" t="s">
        <v>14</v>
      </c>
      <c r="M215">
        <v>0</v>
      </c>
      <c r="N215">
        <v>0</v>
      </c>
      <c r="O215">
        <v>0</v>
      </c>
      <c r="P215">
        <v>0</v>
      </c>
      <c r="Q215" s="3">
        <f t="shared" si="10"/>
        <v>0</v>
      </c>
      <c r="R215" s="3">
        <f t="shared" si="11"/>
        <v>0</v>
      </c>
    </row>
    <row r="216" spans="1:18" hidden="1" x14ac:dyDescent="0.25">
      <c r="A216">
        <v>214</v>
      </c>
      <c r="B216">
        <v>215</v>
      </c>
      <c r="C216">
        <v>8</v>
      </c>
      <c r="D216">
        <f t="shared" si="9"/>
        <v>1.776</v>
      </c>
      <c r="E216">
        <v>7</v>
      </c>
      <c r="F216">
        <v>7295</v>
      </c>
      <c r="G216" t="s">
        <v>96</v>
      </c>
      <c r="H216" t="s">
        <v>70</v>
      </c>
      <c r="I216" t="s">
        <v>306</v>
      </c>
      <c r="J216" t="s">
        <v>70</v>
      </c>
      <c r="K216" t="s">
        <v>70</v>
      </c>
      <c r="L216" t="s">
        <v>14</v>
      </c>
      <c r="M216">
        <v>0</v>
      </c>
      <c r="N216">
        <v>0</v>
      </c>
      <c r="O216">
        <v>0</v>
      </c>
      <c r="P216">
        <v>0</v>
      </c>
      <c r="Q216" s="3">
        <f t="shared" si="10"/>
        <v>0</v>
      </c>
      <c r="R216" s="3">
        <f t="shared" si="11"/>
        <v>0</v>
      </c>
    </row>
    <row r="217" spans="1:18" hidden="1" x14ac:dyDescent="0.25">
      <c r="A217">
        <v>215</v>
      </c>
      <c r="B217">
        <v>216</v>
      </c>
      <c r="C217">
        <v>461591</v>
      </c>
      <c r="D217">
        <f t="shared" si="9"/>
        <v>102473.202</v>
      </c>
      <c r="E217">
        <v>10</v>
      </c>
      <c r="F217">
        <v>7974</v>
      </c>
      <c r="G217" t="s">
        <v>99</v>
      </c>
      <c r="H217" t="s">
        <v>25</v>
      </c>
      <c r="I217" t="s">
        <v>306</v>
      </c>
      <c r="J217" t="s">
        <v>26</v>
      </c>
      <c r="K217" t="s">
        <v>27</v>
      </c>
      <c r="L217" t="s">
        <v>14</v>
      </c>
      <c r="M217">
        <v>0</v>
      </c>
      <c r="N217">
        <v>0</v>
      </c>
      <c r="O217">
        <v>0</v>
      </c>
      <c r="P217">
        <v>0</v>
      </c>
      <c r="Q217" s="3">
        <f t="shared" si="10"/>
        <v>0</v>
      </c>
      <c r="R217" s="3">
        <f t="shared" si="11"/>
        <v>0</v>
      </c>
    </row>
    <row r="218" spans="1:18" hidden="1" x14ac:dyDescent="0.25">
      <c r="A218">
        <v>216</v>
      </c>
      <c r="B218">
        <v>217</v>
      </c>
      <c r="C218">
        <v>575424</v>
      </c>
      <c r="D218">
        <f t="shared" si="9"/>
        <v>127744.128</v>
      </c>
      <c r="E218">
        <v>10</v>
      </c>
      <c r="F218">
        <v>7977</v>
      </c>
      <c r="G218" t="s">
        <v>99</v>
      </c>
      <c r="H218" t="s">
        <v>54</v>
      </c>
      <c r="I218" t="s">
        <v>306</v>
      </c>
      <c r="J218" t="s">
        <v>26</v>
      </c>
      <c r="K218" t="s">
        <v>55</v>
      </c>
      <c r="L218" t="s">
        <v>14</v>
      </c>
      <c r="M218">
        <v>0</v>
      </c>
      <c r="N218">
        <v>0</v>
      </c>
      <c r="O218">
        <v>0</v>
      </c>
      <c r="P218">
        <v>0</v>
      </c>
      <c r="Q218" s="3">
        <f t="shared" si="10"/>
        <v>0</v>
      </c>
      <c r="R218" s="3">
        <f t="shared" si="11"/>
        <v>0</v>
      </c>
    </row>
    <row r="219" spans="1:18" hidden="1" x14ac:dyDescent="0.25">
      <c r="A219">
        <v>217</v>
      </c>
      <c r="B219">
        <v>218</v>
      </c>
      <c r="C219">
        <v>38730</v>
      </c>
      <c r="D219">
        <f t="shared" si="9"/>
        <v>8598.06</v>
      </c>
      <c r="E219">
        <v>10</v>
      </c>
      <c r="F219">
        <v>7976</v>
      </c>
      <c r="G219" t="s">
        <v>99</v>
      </c>
      <c r="H219" t="s">
        <v>43</v>
      </c>
      <c r="I219" t="s">
        <v>306</v>
      </c>
      <c r="J219" t="s">
        <v>26</v>
      </c>
      <c r="K219" t="s">
        <v>44</v>
      </c>
      <c r="L219" t="s">
        <v>14</v>
      </c>
      <c r="M219">
        <v>0</v>
      </c>
      <c r="N219">
        <v>0</v>
      </c>
      <c r="O219">
        <v>0</v>
      </c>
      <c r="P219">
        <v>0</v>
      </c>
      <c r="Q219" s="3">
        <f t="shared" si="10"/>
        <v>0</v>
      </c>
      <c r="R219" s="3">
        <f t="shared" si="11"/>
        <v>0</v>
      </c>
    </row>
    <row r="220" spans="1:18" hidden="1" x14ac:dyDescent="0.25">
      <c r="A220">
        <v>218</v>
      </c>
      <c r="B220">
        <v>219</v>
      </c>
      <c r="C220">
        <v>11547</v>
      </c>
      <c r="D220">
        <f t="shared" si="9"/>
        <v>2563.4340000000002</v>
      </c>
      <c r="E220">
        <v>10</v>
      </c>
      <c r="F220">
        <v>7292</v>
      </c>
      <c r="G220" t="s">
        <v>99</v>
      </c>
      <c r="H220" t="s">
        <v>13</v>
      </c>
      <c r="I220" t="s">
        <v>306</v>
      </c>
      <c r="J220" t="s">
        <v>13</v>
      </c>
      <c r="K220" t="s">
        <v>13</v>
      </c>
      <c r="L220" t="s">
        <v>14</v>
      </c>
      <c r="M220">
        <v>0</v>
      </c>
      <c r="N220">
        <v>0</v>
      </c>
      <c r="O220">
        <v>0</v>
      </c>
      <c r="P220">
        <v>0</v>
      </c>
      <c r="Q220" s="3">
        <f t="shared" si="10"/>
        <v>0</v>
      </c>
      <c r="R220" s="3">
        <f t="shared" si="11"/>
        <v>0</v>
      </c>
    </row>
    <row r="221" spans="1:18" x14ac:dyDescent="0.25">
      <c r="A221">
        <v>219</v>
      </c>
      <c r="B221">
        <v>220</v>
      </c>
      <c r="C221">
        <v>38256</v>
      </c>
      <c r="D221">
        <f t="shared" si="9"/>
        <v>8492.8320000000003</v>
      </c>
      <c r="E221">
        <v>10</v>
      </c>
      <c r="F221">
        <v>9817</v>
      </c>
      <c r="G221" t="s">
        <v>99</v>
      </c>
      <c r="H221" t="s">
        <v>22</v>
      </c>
      <c r="I221" t="s">
        <v>298</v>
      </c>
      <c r="J221" t="s">
        <v>23</v>
      </c>
      <c r="K221" t="s">
        <v>24</v>
      </c>
      <c r="L221" t="s">
        <v>18</v>
      </c>
      <c r="M221">
        <v>1</v>
      </c>
      <c r="N221">
        <v>3</v>
      </c>
      <c r="O221">
        <v>1</v>
      </c>
      <c r="P221">
        <v>0.33333333300000001</v>
      </c>
      <c r="Q221" s="3">
        <f t="shared" si="10"/>
        <v>8492.8320000000003</v>
      </c>
      <c r="R221" s="3">
        <f t="shared" si="11"/>
        <v>2830.9439971690563</v>
      </c>
    </row>
    <row r="222" spans="1:18" hidden="1" x14ac:dyDescent="0.25">
      <c r="A222">
        <v>220</v>
      </c>
      <c r="B222">
        <v>221</v>
      </c>
      <c r="C222">
        <v>55628</v>
      </c>
      <c r="D222">
        <f t="shared" si="9"/>
        <v>12349.415999999999</v>
      </c>
      <c r="E222">
        <v>10</v>
      </c>
      <c r="F222">
        <v>7299</v>
      </c>
      <c r="G222" t="s">
        <v>99</v>
      </c>
      <c r="H222" t="s">
        <v>37</v>
      </c>
      <c r="I222" t="s">
        <v>306</v>
      </c>
      <c r="J222" t="s">
        <v>37</v>
      </c>
      <c r="K222" t="s">
        <v>37</v>
      </c>
      <c r="L222" t="s">
        <v>14</v>
      </c>
      <c r="M222">
        <v>0</v>
      </c>
      <c r="N222">
        <v>0</v>
      </c>
      <c r="O222">
        <v>0</v>
      </c>
      <c r="P222">
        <v>0</v>
      </c>
      <c r="Q222" s="3">
        <f t="shared" si="10"/>
        <v>0</v>
      </c>
      <c r="R222" s="3">
        <f t="shared" si="11"/>
        <v>0</v>
      </c>
    </row>
    <row r="223" spans="1:18" hidden="1" x14ac:dyDescent="0.25">
      <c r="A223">
        <v>2490</v>
      </c>
      <c r="B223">
        <v>2491</v>
      </c>
      <c r="C223">
        <v>2679</v>
      </c>
      <c r="D223">
        <f t="shared" si="9"/>
        <v>594.73800000000006</v>
      </c>
      <c r="E223">
        <v>70</v>
      </c>
      <c r="F223">
        <v>7401</v>
      </c>
      <c r="G223" t="s">
        <v>184</v>
      </c>
      <c r="H223" t="s">
        <v>139</v>
      </c>
      <c r="I223" t="s">
        <v>297</v>
      </c>
      <c r="J223" t="s">
        <v>57</v>
      </c>
      <c r="K223" t="s">
        <v>140</v>
      </c>
      <c r="L223" t="s">
        <v>141</v>
      </c>
      <c r="M223">
        <v>2</v>
      </c>
      <c r="N223">
        <v>5</v>
      </c>
      <c r="O223">
        <v>0.5</v>
      </c>
      <c r="P223">
        <v>0.2</v>
      </c>
      <c r="Q223" s="3">
        <f t="shared" si="10"/>
        <v>297.36900000000003</v>
      </c>
      <c r="R223" s="3">
        <f t="shared" si="11"/>
        <v>118.94760000000002</v>
      </c>
    </row>
    <row r="224" spans="1:18" hidden="1" x14ac:dyDescent="0.25">
      <c r="A224">
        <v>2572</v>
      </c>
      <c r="B224">
        <v>2573</v>
      </c>
      <c r="C224">
        <v>999</v>
      </c>
      <c r="D224">
        <f t="shared" si="9"/>
        <v>221.77799999999999</v>
      </c>
      <c r="E224">
        <v>55</v>
      </c>
      <c r="F224">
        <v>7401</v>
      </c>
      <c r="G224" t="s">
        <v>185</v>
      </c>
      <c r="H224" t="s">
        <v>139</v>
      </c>
      <c r="I224" t="s">
        <v>297</v>
      </c>
      <c r="J224" t="s">
        <v>57</v>
      </c>
      <c r="K224" t="s">
        <v>140</v>
      </c>
      <c r="L224" t="s">
        <v>141</v>
      </c>
      <c r="M224">
        <v>2</v>
      </c>
      <c r="N224">
        <v>5</v>
      </c>
      <c r="O224">
        <v>0.5</v>
      </c>
      <c r="P224">
        <v>0.2</v>
      </c>
      <c r="Q224" s="3">
        <f t="shared" si="10"/>
        <v>110.889</v>
      </c>
      <c r="R224" s="3">
        <f t="shared" si="11"/>
        <v>44.355600000000003</v>
      </c>
    </row>
    <row r="225" spans="1:18" hidden="1" x14ac:dyDescent="0.25">
      <c r="A225">
        <v>2605</v>
      </c>
      <c r="B225">
        <v>2606</v>
      </c>
      <c r="C225">
        <v>2225</v>
      </c>
      <c r="D225">
        <f t="shared" si="9"/>
        <v>493.95</v>
      </c>
      <c r="E225">
        <v>62</v>
      </c>
      <c r="F225">
        <v>7401</v>
      </c>
      <c r="G225" t="s">
        <v>186</v>
      </c>
      <c r="H225" t="s">
        <v>139</v>
      </c>
      <c r="I225" t="s">
        <v>297</v>
      </c>
      <c r="J225" t="s">
        <v>57</v>
      </c>
      <c r="K225" t="s">
        <v>140</v>
      </c>
      <c r="L225" t="s">
        <v>141</v>
      </c>
      <c r="M225">
        <v>2</v>
      </c>
      <c r="N225">
        <v>5</v>
      </c>
      <c r="O225">
        <v>0.5</v>
      </c>
      <c r="P225">
        <v>0.2</v>
      </c>
      <c r="Q225" s="3">
        <f t="shared" si="10"/>
        <v>246.97499999999999</v>
      </c>
      <c r="R225" s="3">
        <f t="shared" si="11"/>
        <v>98.79</v>
      </c>
    </row>
    <row r="226" spans="1:18" hidden="1" x14ac:dyDescent="0.25">
      <c r="A226">
        <v>2649</v>
      </c>
      <c r="B226">
        <v>2650</v>
      </c>
      <c r="C226">
        <v>4124</v>
      </c>
      <c r="D226">
        <f t="shared" si="9"/>
        <v>915.52800000000002</v>
      </c>
      <c r="E226">
        <v>66</v>
      </c>
      <c r="F226">
        <v>7401</v>
      </c>
      <c r="G226" t="s">
        <v>187</v>
      </c>
      <c r="H226" t="s">
        <v>139</v>
      </c>
      <c r="I226" t="s">
        <v>297</v>
      </c>
      <c r="J226" t="s">
        <v>57</v>
      </c>
      <c r="K226" t="s">
        <v>140</v>
      </c>
      <c r="L226" t="s">
        <v>141</v>
      </c>
      <c r="M226">
        <v>2</v>
      </c>
      <c r="N226">
        <v>5</v>
      </c>
      <c r="O226">
        <v>0.5</v>
      </c>
      <c r="P226">
        <v>0.2</v>
      </c>
      <c r="Q226" s="3">
        <f t="shared" si="10"/>
        <v>457.76400000000001</v>
      </c>
      <c r="R226" s="3">
        <f t="shared" si="11"/>
        <v>183.10560000000001</v>
      </c>
    </row>
    <row r="227" spans="1:18" hidden="1" x14ac:dyDescent="0.25">
      <c r="A227">
        <v>225</v>
      </c>
      <c r="B227">
        <v>226</v>
      </c>
      <c r="C227">
        <v>4426</v>
      </c>
      <c r="D227">
        <f t="shared" si="9"/>
        <v>982.572</v>
      </c>
      <c r="E227">
        <v>10</v>
      </c>
      <c r="F227">
        <v>7975</v>
      </c>
      <c r="G227" t="s">
        <v>99</v>
      </c>
      <c r="H227" t="s">
        <v>66</v>
      </c>
      <c r="I227" t="s">
        <v>306</v>
      </c>
      <c r="J227" t="s">
        <v>26</v>
      </c>
      <c r="K227" t="s">
        <v>67</v>
      </c>
      <c r="L227" t="s">
        <v>14</v>
      </c>
      <c r="M227">
        <v>0</v>
      </c>
      <c r="N227">
        <v>0</v>
      </c>
      <c r="O227">
        <v>0</v>
      </c>
      <c r="P227">
        <v>0</v>
      </c>
      <c r="Q227" s="3">
        <f t="shared" si="10"/>
        <v>0</v>
      </c>
      <c r="R227" s="3">
        <f t="shared" si="11"/>
        <v>0</v>
      </c>
    </row>
    <row r="228" spans="1:18" hidden="1" x14ac:dyDescent="0.25">
      <c r="A228">
        <v>226</v>
      </c>
      <c r="B228">
        <v>227</v>
      </c>
      <c r="C228">
        <v>2609</v>
      </c>
      <c r="D228">
        <f t="shared" si="9"/>
        <v>579.19799999999998</v>
      </c>
      <c r="E228">
        <v>10</v>
      </c>
      <c r="F228">
        <v>7909</v>
      </c>
      <c r="G228" t="s">
        <v>99</v>
      </c>
      <c r="H228" t="s">
        <v>38</v>
      </c>
      <c r="I228" t="s">
        <v>306</v>
      </c>
      <c r="J228" t="s">
        <v>35</v>
      </c>
      <c r="K228" t="s">
        <v>39</v>
      </c>
      <c r="L228" t="s">
        <v>14</v>
      </c>
      <c r="M228">
        <v>0</v>
      </c>
      <c r="N228">
        <v>0</v>
      </c>
      <c r="O228">
        <v>0</v>
      </c>
      <c r="P228">
        <v>0</v>
      </c>
      <c r="Q228" s="3">
        <f t="shared" si="10"/>
        <v>0</v>
      </c>
      <c r="R228" s="3">
        <f t="shared" si="11"/>
        <v>0</v>
      </c>
    </row>
    <row r="229" spans="1:18" hidden="1" x14ac:dyDescent="0.25">
      <c r="A229">
        <v>227</v>
      </c>
      <c r="B229">
        <v>228</v>
      </c>
      <c r="C229">
        <v>249</v>
      </c>
      <c r="D229">
        <f t="shared" si="9"/>
        <v>55.277999999999999</v>
      </c>
      <c r="E229">
        <v>10</v>
      </c>
      <c r="F229">
        <v>7907</v>
      </c>
      <c r="G229" t="s">
        <v>99</v>
      </c>
      <c r="H229" t="s">
        <v>68</v>
      </c>
      <c r="I229" t="s">
        <v>306</v>
      </c>
      <c r="J229" t="s">
        <v>35</v>
      </c>
      <c r="K229" t="s">
        <v>69</v>
      </c>
      <c r="L229" t="s">
        <v>14</v>
      </c>
      <c r="M229">
        <v>0</v>
      </c>
      <c r="N229">
        <v>0</v>
      </c>
      <c r="O229">
        <v>0</v>
      </c>
      <c r="P229">
        <v>0</v>
      </c>
      <c r="Q229" s="3">
        <f t="shared" si="10"/>
        <v>0</v>
      </c>
      <c r="R229" s="3">
        <f t="shared" si="11"/>
        <v>0</v>
      </c>
    </row>
    <row r="230" spans="1:18" hidden="1" x14ac:dyDescent="0.25">
      <c r="A230">
        <v>228</v>
      </c>
      <c r="B230">
        <v>229</v>
      </c>
      <c r="C230">
        <v>3953</v>
      </c>
      <c r="D230">
        <f t="shared" si="9"/>
        <v>877.56600000000003</v>
      </c>
      <c r="E230">
        <v>10</v>
      </c>
      <c r="F230">
        <v>7908</v>
      </c>
      <c r="G230" t="s">
        <v>99</v>
      </c>
      <c r="H230" t="s">
        <v>34</v>
      </c>
      <c r="I230" t="s">
        <v>306</v>
      </c>
      <c r="J230" t="s">
        <v>35</v>
      </c>
      <c r="K230" t="s">
        <v>36</v>
      </c>
      <c r="L230" t="s">
        <v>14</v>
      </c>
      <c r="M230">
        <v>0</v>
      </c>
      <c r="N230">
        <v>0</v>
      </c>
      <c r="O230">
        <v>0</v>
      </c>
      <c r="P230">
        <v>0</v>
      </c>
      <c r="Q230" s="3">
        <f t="shared" si="10"/>
        <v>0</v>
      </c>
      <c r="R230" s="3">
        <f t="shared" si="11"/>
        <v>0</v>
      </c>
    </row>
    <row r="231" spans="1:18" hidden="1" x14ac:dyDescent="0.25">
      <c r="A231">
        <v>2692</v>
      </c>
      <c r="B231">
        <v>2693</v>
      </c>
      <c r="C231">
        <v>437</v>
      </c>
      <c r="D231">
        <f t="shared" si="9"/>
        <v>97.013999999999996</v>
      </c>
      <c r="E231">
        <v>73</v>
      </c>
      <c r="F231">
        <v>7401</v>
      </c>
      <c r="G231" t="s">
        <v>188</v>
      </c>
      <c r="H231" t="s">
        <v>139</v>
      </c>
      <c r="I231" t="s">
        <v>297</v>
      </c>
      <c r="J231" t="s">
        <v>57</v>
      </c>
      <c r="K231" t="s">
        <v>140</v>
      </c>
      <c r="L231" t="s">
        <v>141</v>
      </c>
      <c r="M231">
        <v>2</v>
      </c>
      <c r="N231">
        <v>5</v>
      </c>
      <c r="O231">
        <v>0.5</v>
      </c>
      <c r="P231">
        <v>0.2</v>
      </c>
      <c r="Q231" s="3">
        <f t="shared" si="10"/>
        <v>48.506999999999998</v>
      </c>
      <c r="R231" s="3">
        <f t="shared" si="11"/>
        <v>19.402799999999999</v>
      </c>
    </row>
    <row r="232" spans="1:18" hidden="1" x14ac:dyDescent="0.25">
      <c r="A232">
        <v>2753</v>
      </c>
      <c r="B232">
        <v>2754</v>
      </c>
      <c r="C232">
        <v>1722</v>
      </c>
      <c r="D232">
        <f t="shared" si="9"/>
        <v>382.28399999999999</v>
      </c>
      <c r="E232">
        <v>63</v>
      </c>
      <c r="F232">
        <v>7401</v>
      </c>
      <c r="G232" t="s">
        <v>189</v>
      </c>
      <c r="H232" t="s">
        <v>139</v>
      </c>
      <c r="I232" t="s">
        <v>297</v>
      </c>
      <c r="J232" t="s">
        <v>57</v>
      </c>
      <c r="K232" t="s">
        <v>140</v>
      </c>
      <c r="L232" t="s">
        <v>141</v>
      </c>
      <c r="M232">
        <v>2</v>
      </c>
      <c r="N232">
        <v>5</v>
      </c>
      <c r="O232">
        <v>0.5</v>
      </c>
      <c r="P232">
        <v>0.2</v>
      </c>
      <c r="Q232" s="3">
        <f t="shared" si="10"/>
        <v>191.142</v>
      </c>
      <c r="R232" s="3">
        <f t="shared" si="11"/>
        <v>76.456800000000001</v>
      </c>
    </row>
    <row r="233" spans="1:18" hidden="1" x14ac:dyDescent="0.25">
      <c r="A233">
        <v>231</v>
      </c>
      <c r="B233">
        <v>232</v>
      </c>
      <c r="C233">
        <v>6321</v>
      </c>
      <c r="D233">
        <f t="shared" si="9"/>
        <v>1403.2619999999999</v>
      </c>
      <c r="E233">
        <v>10</v>
      </c>
      <c r="F233">
        <v>7978</v>
      </c>
      <c r="G233" t="s">
        <v>99</v>
      </c>
      <c r="H233" t="s">
        <v>48</v>
      </c>
      <c r="I233" t="s">
        <v>306</v>
      </c>
      <c r="J233" t="s">
        <v>26</v>
      </c>
      <c r="K233" t="s">
        <v>49</v>
      </c>
      <c r="L233" t="s">
        <v>14</v>
      </c>
      <c r="M233">
        <v>0</v>
      </c>
      <c r="N233">
        <v>0</v>
      </c>
      <c r="O233">
        <v>0</v>
      </c>
      <c r="P233">
        <v>0</v>
      </c>
      <c r="Q233" s="3">
        <f t="shared" si="10"/>
        <v>0</v>
      </c>
      <c r="R233" s="3">
        <f t="shared" si="11"/>
        <v>0</v>
      </c>
    </row>
    <row r="234" spans="1:18" hidden="1" x14ac:dyDescent="0.25">
      <c r="A234">
        <v>2813</v>
      </c>
      <c r="B234">
        <v>2814</v>
      </c>
      <c r="C234">
        <v>187</v>
      </c>
      <c r="D234">
        <f t="shared" si="9"/>
        <v>41.514000000000003</v>
      </c>
      <c r="E234">
        <v>65</v>
      </c>
      <c r="F234">
        <v>7401</v>
      </c>
      <c r="G234" t="s">
        <v>190</v>
      </c>
      <c r="H234" t="s">
        <v>139</v>
      </c>
      <c r="I234" t="s">
        <v>297</v>
      </c>
      <c r="J234" t="s">
        <v>57</v>
      </c>
      <c r="K234" t="s">
        <v>140</v>
      </c>
      <c r="L234" t="s">
        <v>141</v>
      </c>
      <c r="M234">
        <v>2</v>
      </c>
      <c r="N234">
        <v>5</v>
      </c>
      <c r="O234">
        <v>0.5</v>
      </c>
      <c r="P234">
        <v>0.2</v>
      </c>
      <c r="Q234" s="3">
        <f t="shared" si="10"/>
        <v>20.757000000000001</v>
      </c>
      <c r="R234" s="3">
        <f t="shared" si="11"/>
        <v>8.3028000000000013</v>
      </c>
    </row>
    <row r="235" spans="1:18" hidden="1" x14ac:dyDescent="0.25">
      <c r="A235">
        <v>233</v>
      </c>
      <c r="B235">
        <v>234</v>
      </c>
      <c r="C235">
        <v>271</v>
      </c>
      <c r="D235">
        <f t="shared" si="9"/>
        <v>60.161999999999999</v>
      </c>
      <c r="E235">
        <v>10</v>
      </c>
      <c r="F235">
        <v>9317</v>
      </c>
      <c r="G235" t="s">
        <v>99</v>
      </c>
      <c r="H235" t="s">
        <v>79</v>
      </c>
      <c r="I235" t="s">
        <v>306</v>
      </c>
      <c r="J235" t="s">
        <v>80</v>
      </c>
      <c r="K235" t="s">
        <v>81</v>
      </c>
      <c r="L235" t="s">
        <v>82</v>
      </c>
      <c r="M235">
        <v>1</v>
      </c>
      <c r="N235">
        <v>3</v>
      </c>
      <c r="O235">
        <v>1</v>
      </c>
      <c r="P235">
        <v>0.33333333300000001</v>
      </c>
      <c r="Q235" s="3">
        <f t="shared" si="10"/>
        <v>60.161999999999999</v>
      </c>
      <c r="R235" s="3">
        <f t="shared" si="11"/>
        <v>20.053999979945999</v>
      </c>
    </row>
    <row r="236" spans="1:18" hidden="1" x14ac:dyDescent="0.25">
      <c r="A236">
        <v>234</v>
      </c>
      <c r="B236">
        <v>235</v>
      </c>
      <c r="C236">
        <v>4009</v>
      </c>
      <c r="D236">
        <f t="shared" si="9"/>
        <v>889.99800000000005</v>
      </c>
      <c r="E236">
        <v>10</v>
      </c>
      <c r="F236">
        <v>7296</v>
      </c>
      <c r="G236" t="s">
        <v>99</v>
      </c>
      <c r="H236" t="s">
        <v>64</v>
      </c>
      <c r="I236" t="s">
        <v>306</v>
      </c>
      <c r="J236" t="s">
        <v>64</v>
      </c>
      <c r="K236" t="s">
        <v>64</v>
      </c>
      <c r="L236" t="s">
        <v>14</v>
      </c>
      <c r="M236">
        <v>0</v>
      </c>
      <c r="N236">
        <v>0</v>
      </c>
      <c r="O236">
        <v>0</v>
      </c>
      <c r="P236">
        <v>0</v>
      </c>
      <c r="Q236" s="3">
        <f t="shared" si="10"/>
        <v>0</v>
      </c>
      <c r="R236" s="3">
        <f t="shared" si="11"/>
        <v>0</v>
      </c>
    </row>
    <row r="237" spans="1:18" hidden="1" x14ac:dyDescent="0.25">
      <c r="A237">
        <v>235</v>
      </c>
      <c r="B237">
        <v>236</v>
      </c>
      <c r="C237">
        <v>15</v>
      </c>
      <c r="D237">
        <f t="shared" si="9"/>
        <v>3.33</v>
      </c>
      <c r="E237">
        <v>10</v>
      </c>
      <c r="F237">
        <v>7970</v>
      </c>
      <c r="G237" t="s">
        <v>99</v>
      </c>
      <c r="H237" t="s">
        <v>91</v>
      </c>
      <c r="I237" t="s">
        <v>306</v>
      </c>
      <c r="J237" t="s">
        <v>26</v>
      </c>
      <c r="K237" t="s">
        <v>92</v>
      </c>
      <c r="L237" t="s">
        <v>14</v>
      </c>
      <c r="M237">
        <v>0</v>
      </c>
      <c r="N237">
        <v>0</v>
      </c>
      <c r="O237">
        <v>0</v>
      </c>
      <c r="P237">
        <v>0</v>
      </c>
      <c r="Q237" s="3">
        <f t="shared" si="10"/>
        <v>0</v>
      </c>
      <c r="R237" s="3">
        <f t="shared" si="11"/>
        <v>0</v>
      </c>
    </row>
    <row r="238" spans="1:18" hidden="1" x14ac:dyDescent="0.25">
      <c r="A238">
        <v>2854</v>
      </c>
      <c r="B238">
        <v>2855</v>
      </c>
      <c r="C238">
        <v>341</v>
      </c>
      <c r="D238">
        <f t="shared" si="9"/>
        <v>75.701999999999998</v>
      </c>
      <c r="E238">
        <v>68</v>
      </c>
      <c r="F238">
        <v>7401</v>
      </c>
      <c r="G238" t="s">
        <v>191</v>
      </c>
      <c r="H238" t="s">
        <v>139</v>
      </c>
      <c r="I238" t="s">
        <v>297</v>
      </c>
      <c r="J238" t="s">
        <v>57</v>
      </c>
      <c r="K238" t="s">
        <v>140</v>
      </c>
      <c r="L238" t="s">
        <v>141</v>
      </c>
      <c r="M238">
        <v>2</v>
      </c>
      <c r="N238">
        <v>5</v>
      </c>
      <c r="O238">
        <v>0.5</v>
      </c>
      <c r="P238">
        <v>0.2</v>
      </c>
      <c r="Q238" s="3">
        <f t="shared" si="10"/>
        <v>37.850999999999999</v>
      </c>
      <c r="R238" s="3">
        <f t="shared" si="11"/>
        <v>15.1404</v>
      </c>
    </row>
    <row r="239" spans="1:18" hidden="1" x14ac:dyDescent="0.25">
      <c r="A239">
        <v>237</v>
      </c>
      <c r="B239">
        <v>238</v>
      </c>
      <c r="C239">
        <v>500</v>
      </c>
      <c r="D239">
        <f t="shared" si="9"/>
        <v>111</v>
      </c>
      <c r="E239">
        <v>10</v>
      </c>
      <c r="F239">
        <v>7929</v>
      </c>
      <c r="G239" t="s">
        <v>99</v>
      </c>
      <c r="H239" t="s">
        <v>63</v>
      </c>
      <c r="I239" t="s">
        <v>306</v>
      </c>
      <c r="J239" t="s">
        <v>35</v>
      </c>
      <c r="K239" t="s">
        <v>36</v>
      </c>
      <c r="L239" t="s">
        <v>14</v>
      </c>
      <c r="M239">
        <v>0</v>
      </c>
      <c r="N239">
        <v>0</v>
      </c>
      <c r="O239">
        <v>0</v>
      </c>
      <c r="P239">
        <v>0</v>
      </c>
      <c r="Q239" s="3">
        <f t="shared" si="10"/>
        <v>0</v>
      </c>
      <c r="R239" s="3">
        <f t="shared" si="11"/>
        <v>0</v>
      </c>
    </row>
    <row r="240" spans="1:18" hidden="1" x14ac:dyDescent="0.25">
      <c r="A240">
        <v>2895</v>
      </c>
      <c r="B240">
        <v>2896</v>
      </c>
      <c r="C240">
        <v>9970</v>
      </c>
      <c r="D240">
        <f t="shared" si="9"/>
        <v>2213.34</v>
      </c>
      <c r="E240">
        <v>60</v>
      </c>
      <c r="F240">
        <v>7401</v>
      </c>
      <c r="G240" t="s">
        <v>192</v>
      </c>
      <c r="H240" t="s">
        <v>139</v>
      </c>
      <c r="I240" t="s">
        <v>297</v>
      </c>
      <c r="J240" t="s">
        <v>57</v>
      </c>
      <c r="K240" t="s">
        <v>140</v>
      </c>
      <c r="L240" t="s">
        <v>141</v>
      </c>
      <c r="M240">
        <v>2</v>
      </c>
      <c r="N240">
        <v>5</v>
      </c>
      <c r="O240">
        <v>0.5</v>
      </c>
      <c r="P240">
        <v>0.2</v>
      </c>
      <c r="Q240" s="3">
        <f t="shared" si="10"/>
        <v>1106.67</v>
      </c>
      <c r="R240" s="3">
        <f t="shared" si="11"/>
        <v>442.66800000000006</v>
      </c>
    </row>
    <row r="241" spans="1:18" hidden="1" x14ac:dyDescent="0.25">
      <c r="A241">
        <v>2949</v>
      </c>
      <c r="B241">
        <v>2950</v>
      </c>
      <c r="C241">
        <v>567</v>
      </c>
      <c r="D241">
        <f t="shared" si="9"/>
        <v>125.874</v>
      </c>
      <c r="E241">
        <v>64</v>
      </c>
      <c r="F241">
        <v>7401</v>
      </c>
      <c r="G241" t="s">
        <v>193</v>
      </c>
      <c r="H241" t="s">
        <v>139</v>
      </c>
      <c r="I241" t="s">
        <v>297</v>
      </c>
      <c r="J241" t="s">
        <v>57</v>
      </c>
      <c r="K241" t="s">
        <v>140</v>
      </c>
      <c r="L241" t="s">
        <v>141</v>
      </c>
      <c r="M241">
        <v>2</v>
      </c>
      <c r="N241">
        <v>5</v>
      </c>
      <c r="O241">
        <v>0.5</v>
      </c>
      <c r="P241">
        <v>0.2</v>
      </c>
      <c r="Q241" s="3">
        <f t="shared" si="10"/>
        <v>62.936999999999998</v>
      </c>
      <c r="R241" s="3">
        <f t="shared" si="11"/>
        <v>25.174800000000001</v>
      </c>
    </row>
    <row r="242" spans="1:18" hidden="1" x14ac:dyDescent="0.25">
      <c r="A242">
        <v>240</v>
      </c>
      <c r="B242">
        <v>241</v>
      </c>
      <c r="C242">
        <v>1546</v>
      </c>
      <c r="D242">
        <f t="shared" si="9"/>
        <v>343.21199999999999</v>
      </c>
      <c r="E242">
        <v>10</v>
      </c>
      <c r="F242">
        <v>7297</v>
      </c>
      <c r="G242" t="s">
        <v>99</v>
      </c>
      <c r="H242" t="s">
        <v>47</v>
      </c>
      <c r="I242" t="s">
        <v>306</v>
      </c>
      <c r="J242" t="s">
        <v>47</v>
      </c>
      <c r="K242" t="s">
        <v>47</v>
      </c>
      <c r="L242" t="s">
        <v>14</v>
      </c>
      <c r="M242">
        <v>0</v>
      </c>
      <c r="N242">
        <v>0</v>
      </c>
      <c r="O242">
        <v>0</v>
      </c>
      <c r="P242">
        <v>0</v>
      </c>
      <c r="Q242" s="3">
        <f t="shared" si="10"/>
        <v>0</v>
      </c>
      <c r="R242" s="3">
        <f t="shared" si="11"/>
        <v>0</v>
      </c>
    </row>
    <row r="243" spans="1:18" hidden="1" x14ac:dyDescent="0.25">
      <c r="A243">
        <v>241</v>
      </c>
      <c r="B243">
        <v>242</v>
      </c>
      <c r="C243">
        <v>570</v>
      </c>
      <c r="D243">
        <f t="shared" si="9"/>
        <v>126.54</v>
      </c>
      <c r="E243">
        <v>10</v>
      </c>
      <c r="F243">
        <v>7298</v>
      </c>
      <c r="G243" t="s">
        <v>99</v>
      </c>
      <c r="H243" t="s">
        <v>65</v>
      </c>
      <c r="I243" t="s">
        <v>306</v>
      </c>
      <c r="J243" t="s">
        <v>65</v>
      </c>
      <c r="K243" t="s">
        <v>65</v>
      </c>
      <c r="L243" t="s">
        <v>14</v>
      </c>
      <c r="M243">
        <v>0</v>
      </c>
      <c r="N243">
        <v>0</v>
      </c>
      <c r="O243">
        <v>0</v>
      </c>
      <c r="P243">
        <v>0</v>
      </c>
      <c r="Q243" s="3">
        <f t="shared" si="10"/>
        <v>0</v>
      </c>
      <c r="R243" s="3">
        <f t="shared" si="11"/>
        <v>0</v>
      </c>
    </row>
    <row r="244" spans="1:18" hidden="1" x14ac:dyDescent="0.25">
      <c r="A244">
        <v>242</v>
      </c>
      <c r="B244">
        <v>243</v>
      </c>
      <c r="C244">
        <v>1450</v>
      </c>
      <c r="D244">
        <f t="shared" si="9"/>
        <v>321.89999999999998</v>
      </c>
      <c r="E244">
        <v>10</v>
      </c>
      <c r="F244">
        <v>7905</v>
      </c>
      <c r="G244" t="s">
        <v>99</v>
      </c>
      <c r="H244" t="s">
        <v>40</v>
      </c>
      <c r="I244" t="s">
        <v>306</v>
      </c>
      <c r="J244" t="s">
        <v>35</v>
      </c>
      <c r="K244" t="s">
        <v>41</v>
      </c>
      <c r="L244" t="s">
        <v>14</v>
      </c>
      <c r="M244">
        <v>0</v>
      </c>
      <c r="N244">
        <v>0</v>
      </c>
      <c r="O244">
        <v>0</v>
      </c>
      <c r="P244">
        <v>0</v>
      </c>
      <c r="Q244" s="3">
        <f t="shared" si="10"/>
        <v>0</v>
      </c>
      <c r="R244" s="3">
        <f t="shared" si="11"/>
        <v>0</v>
      </c>
    </row>
    <row r="245" spans="1:18" hidden="1" x14ac:dyDescent="0.25">
      <c r="A245">
        <v>243</v>
      </c>
      <c r="B245">
        <v>244</v>
      </c>
      <c r="C245">
        <v>90</v>
      </c>
      <c r="D245">
        <f t="shared" si="9"/>
        <v>19.98</v>
      </c>
      <c r="E245">
        <v>10</v>
      </c>
      <c r="F245">
        <v>7927</v>
      </c>
      <c r="G245" t="s">
        <v>99</v>
      </c>
      <c r="H245" t="s">
        <v>76</v>
      </c>
      <c r="I245" t="s">
        <v>306</v>
      </c>
      <c r="J245" t="s">
        <v>35</v>
      </c>
      <c r="K245" t="s">
        <v>69</v>
      </c>
      <c r="L245" t="s">
        <v>14</v>
      </c>
      <c r="M245">
        <v>0</v>
      </c>
      <c r="N245">
        <v>0</v>
      </c>
      <c r="O245">
        <v>0</v>
      </c>
      <c r="P245">
        <v>0</v>
      </c>
      <c r="Q245" s="3">
        <f t="shared" si="10"/>
        <v>0</v>
      </c>
      <c r="R245" s="3">
        <f t="shared" si="11"/>
        <v>0</v>
      </c>
    </row>
    <row r="246" spans="1:18" hidden="1" x14ac:dyDescent="0.25">
      <c r="A246">
        <v>244</v>
      </c>
      <c r="B246">
        <v>245</v>
      </c>
      <c r="C246">
        <v>21</v>
      </c>
      <c r="D246">
        <f t="shared" si="9"/>
        <v>4.6619999999999999</v>
      </c>
      <c r="E246">
        <v>10</v>
      </c>
      <c r="F246">
        <v>7906</v>
      </c>
      <c r="G246" t="s">
        <v>99</v>
      </c>
      <c r="H246" t="s">
        <v>73</v>
      </c>
      <c r="I246" t="s">
        <v>306</v>
      </c>
      <c r="J246" t="s">
        <v>35</v>
      </c>
      <c r="K246" t="s">
        <v>74</v>
      </c>
      <c r="L246" t="s">
        <v>14</v>
      </c>
      <c r="M246">
        <v>0</v>
      </c>
      <c r="N246">
        <v>0</v>
      </c>
      <c r="O246">
        <v>0</v>
      </c>
      <c r="P246">
        <v>0</v>
      </c>
      <c r="Q246" s="3">
        <f t="shared" si="10"/>
        <v>0</v>
      </c>
      <c r="R246" s="3">
        <f t="shared" si="11"/>
        <v>0</v>
      </c>
    </row>
    <row r="247" spans="1:18" hidden="1" x14ac:dyDescent="0.25">
      <c r="A247">
        <v>245</v>
      </c>
      <c r="B247">
        <v>246</v>
      </c>
      <c r="C247">
        <v>37</v>
      </c>
      <c r="D247">
        <f t="shared" si="9"/>
        <v>8.2140000000000004</v>
      </c>
      <c r="E247">
        <v>10</v>
      </c>
      <c r="F247">
        <v>7925</v>
      </c>
      <c r="G247" t="s">
        <v>99</v>
      </c>
      <c r="H247" t="s">
        <v>83</v>
      </c>
      <c r="I247" t="s">
        <v>306</v>
      </c>
      <c r="J247" t="s">
        <v>35</v>
      </c>
      <c r="K247" t="s">
        <v>41</v>
      </c>
      <c r="L247" t="s">
        <v>14</v>
      </c>
      <c r="M247">
        <v>0</v>
      </c>
      <c r="N247">
        <v>0</v>
      </c>
      <c r="O247">
        <v>0</v>
      </c>
      <c r="P247">
        <v>0</v>
      </c>
      <c r="Q247" s="3">
        <f t="shared" si="10"/>
        <v>0</v>
      </c>
      <c r="R247" s="3">
        <f t="shared" si="11"/>
        <v>0</v>
      </c>
    </row>
    <row r="248" spans="1:18" hidden="1" x14ac:dyDescent="0.25">
      <c r="A248">
        <v>2995</v>
      </c>
      <c r="B248">
        <v>2996</v>
      </c>
      <c r="C248">
        <v>398</v>
      </c>
      <c r="D248">
        <f t="shared" si="9"/>
        <v>88.355999999999995</v>
      </c>
      <c r="E248">
        <v>72</v>
      </c>
      <c r="F248">
        <v>7401</v>
      </c>
      <c r="G248" t="s">
        <v>194</v>
      </c>
      <c r="H248" t="s">
        <v>139</v>
      </c>
      <c r="I248" t="s">
        <v>297</v>
      </c>
      <c r="J248" t="s">
        <v>57</v>
      </c>
      <c r="K248" t="s">
        <v>140</v>
      </c>
      <c r="L248" t="s">
        <v>141</v>
      </c>
      <c r="M248">
        <v>2</v>
      </c>
      <c r="N248">
        <v>5</v>
      </c>
      <c r="O248">
        <v>0.5</v>
      </c>
      <c r="P248">
        <v>0.2</v>
      </c>
      <c r="Q248" s="3">
        <f t="shared" si="10"/>
        <v>44.177999999999997</v>
      </c>
      <c r="R248" s="3">
        <f t="shared" si="11"/>
        <v>17.671199999999999</v>
      </c>
    </row>
    <row r="249" spans="1:18" hidden="1" x14ac:dyDescent="0.25">
      <c r="A249">
        <v>247</v>
      </c>
      <c r="B249">
        <v>248</v>
      </c>
      <c r="C249">
        <v>130</v>
      </c>
      <c r="D249">
        <f t="shared" si="9"/>
        <v>28.86</v>
      </c>
      <c r="E249">
        <v>10</v>
      </c>
      <c r="F249">
        <v>7973</v>
      </c>
      <c r="G249" t="s">
        <v>99</v>
      </c>
      <c r="H249" t="s">
        <v>71</v>
      </c>
      <c r="I249" t="s">
        <v>306</v>
      </c>
      <c r="J249" t="s">
        <v>26</v>
      </c>
      <c r="K249" t="s">
        <v>72</v>
      </c>
      <c r="L249" t="s">
        <v>14</v>
      </c>
      <c r="M249">
        <v>0</v>
      </c>
      <c r="N249">
        <v>0</v>
      </c>
      <c r="O249">
        <v>0</v>
      </c>
      <c r="P249">
        <v>0</v>
      </c>
      <c r="Q249" s="3">
        <f t="shared" si="10"/>
        <v>0</v>
      </c>
      <c r="R249" s="3">
        <f t="shared" si="11"/>
        <v>0</v>
      </c>
    </row>
    <row r="250" spans="1:18" hidden="1" x14ac:dyDescent="0.25">
      <c r="A250">
        <v>248</v>
      </c>
      <c r="B250">
        <v>249</v>
      </c>
      <c r="C250">
        <v>8</v>
      </c>
      <c r="D250">
        <f t="shared" si="9"/>
        <v>1.776</v>
      </c>
      <c r="E250">
        <v>10</v>
      </c>
      <c r="F250">
        <v>7928</v>
      </c>
      <c r="G250" t="s">
        <v>99</v>
      </c>
      <c r="H250" t="s">
        <v>89</v>
      </c>
      <c r="I250" t="s">
        <v>306</v>
      </c>
      <c r="J250" t="s">
        <v>35</v>
      </c>
      <c r="K250" t="s">
        <v>39</v>
      </c>
      <c r="L250" t="s">
        <v>14</v>
      </c>
      <c r="M250">
        <v>0</v>
      </c>
      <c r="N250">
        <v>0</v>
      </c>
      <c r="O250">
        <v>0</v>
      </c>
      <c r="P250">
        <v>0</v>
      </c>
      <c r="Q250" s="3">
        <f t="shared" si="10"/>
        <v>0</v>
      </c>
      <c r="R250" s="3">
        <f t="shared" si="11"/>
        <v>0</v>
      </c>
    </row>
    <row r="251" spans="1:18" hidden="1" x14ac:dyDescent="0.25">
      <c r="A251">
        <v>3008</v>
      </c>
      <c r="B251">
        <v>3009</v>
      </c>
      <c r="C251">
        <v>4414</v>
      </c>
      <c r="D251">
        <f t="shared" si="9"/>
        <v>979.90800000000002</v>
      </c>
      <c r="E251">
        <v>69</v>
      </c>
      <c r="F251">
        <v>7401</v>
      </c>
      <c r="G251" t="s">
        <v>195</v>
      </c>
      <c r="H251" t="s">
        <v>139</v>
      </c>
      <c r="I251" t="s">
        <v>297</v>
      </c>
      <c r="J251" t="s">
        <v>57</v>
      </c>
      <c r="K251" t="s">
        <v>140</v>
      </c>
      <c r="L251" t="s">
        <v>141</v>
      </c>
      <c r="M251">
        <v>2</v>
      </c>
      <c r="N251">
        <v>5</v>
      </c>
      <c r="O251">
        <v>0.5</v>
      </c>
      <c r="P251">
        <v>0.2</v>
      </c>
      <c r="Q251" s="3">
        <f t="shared" si="10"/>
        <v>489.95400000000001</v>
      </c>
      <c r="R251" s="3">
        <f t="shared" si="11"/>
        <v>195.98160000000001</v>
      </c>
    </row>
    <row r="252" spans="1:18" hidden="1" x14ac:dyDescent="0.25">
      <c r="A252">
        <v>3101</v>
      </c>
      <c r="B252">
        <v>3102</v>
      </c>
      <c r="C252">
        <v>369</v>
      </c>
      <c r="D252">
        <f t="shared" si="9"/>
        <v>81.918000000000006</v>
      </c>
      <c r="E252">
        <v>75</v>
      </c>
      <c r="F252">
        <v>7401</v>
      </c>
      <c r="G252" t="s">
        <v>199</v>
      </c>
      <c r="H252" t="s">
        <v>139</v>
      </c>
      <c r="I252" t="s">
        <v>297</v>
      </c>
      <c r="J252" t="s">
        <v>57</v>
      </c>
      <c r="K252" t="s">
        <v>140</v>
      </c>
      <c r="L252" t="s">
        <v>141</v>
      </c>
      <c r="M252">
        <v>2</v>
      </c>
      <c r="N252">
        <v>5</v>
      </c>
      <c r="O252">
        <v>0.5</v>
      </c>
      <c r="P252">
        <v>0.2</v>
      </c>
      <c r="Q252" s="3">
        <f t="shared" si="10"/>
        <v>40.959000000000003</v>
      </c>
      <c r="R252" s="3">
        <f t="shared" si="11"/>
        <v>16.383600000000001</v>
      </c>
    </row>
    <row r="253" spans="1:18" hidden="1" x14ac:dyDescent="0.25">
      <c r="A253">
        <v>251</v>
      </c>
      <c r="B253">
        <v>252</v>
      </c>
      <c r="C253">
        <v>206</v>
      </c>
      <c r="D253">
        <f t="shared" si="9"/>
        <v>45.731999999999999</v>
      </c>
      <c r="E253">
        <v>9</v>
      </c>
      <c r="F253">
        <v>7295</v>
      </c>
      <c r="G253" t="s">
        <v>95</v>
      </c>
      <c r="H253" t="s">
        <v>70</v>
      </c>
      <c r="I253" t="s">
        <v>306</v>
      </c>
      <c r="J253" t="s">
        <v>70</v>
      </c>
      <c r="K253" t="s">
        <v>70</v>
      </c>
      <c r="L253" t="s">
        <v>14</v>
      </c>
      <c r="M253">
        <v>0</v>
      </c>
      <c r="N253">
        <v>0</v>
      </c>
      <c r="O253">
        <v>0</v>
      </c>
      <c r="P253">
        <v>0</v>
      </c>
      <c r="Q253" s="3">
        <f t="shared" si="10"/>
        <v>0</v>
      </c>
      <c r="R253" s="3">
        <f t="shared" si="11"/>
        <v>0</v>
      </c>
    </row>
    <row r="254" spans="1:18" hidden="1" x14ac:dyDescent="0.25">
      <c r="A254">
        <v>3255</v>
      </c>
      <c r="B254">
        <v>3256</v>
      </c>
      <c r="C254">
        <v>898</v>
      </c>
      <c r="D254">
        <f t="shared" si="9"/>
        <v>199.35599999999999</v>
      </c>
      <c r="E254">
        <v>78</v>
      </c>
      <c r="F254">
        <v>7401</v>
      </c>
      <c r="G254" t="s">
        <v>203</v>
      </c>
      <c r="H254" t="s">
        <v>139</v>
      </c>
      <c r="I254" t="s">
        <v>297</v>
      </c>
      <c r="J254" t="s">
        <v>57</v>
      </c>
      <c r="K254" t="s">
        <v>140</v>
      </c>
      <c r="L254" t="s">
        <v>141</v>
      </c>
      <c r="M254">
        <v>2</v>
      </c>
      <c r="N254">
        <v>5</v>
      </c>
      <c r="O254">
        <v>0.5</v>
      </c>
      <c r="P254">
        <v>0.2</v>
      </c>
      <c r="Q254" s="3">
        <f t="shared" si="10"/>
        <v>99.677999999999997</v>
      </c>
      <c r="R254" s="3">
        <f t="shared" si="11"/>
        <v>39.871200000000002</v>
      </c>
    </row>
    <row r="255" spans="1:18" hidden="1" x14ac:dyDescent="0.25">
      <c r="A255">
        <v>253</v>
      </c>
      <c r="B255">
        <v>254</v>
      </c>
      <c r="C255">
        <v>77</v>
      </c>
      <c r="D255">
        <f t="shared" si="9"/>
        <v>17.094000000000001</v>
      </c>
      <c r="E255">
        <v>10</v>
      </c>
      <c r="F255">
        <v>7295</v>
      </c>
      <c r="G255" t="s">
        <v>99</v>
      </c>
      <c r="H255" t="s">
        <v>70</v>
      </c>
      <c r="I255" t="s">
        <v>306</v>
      </c>
      <c r="J255" t="s">
        <v>70</v>
      </c>
      <c r="K255" t="s">
        <v>70</v>
      </c>
      <c r="L255" t="s">
        <v>14</v>
      </c>
      <c r="M255">
        <v>0</v>
      </c>
      <c r="N255">
        <v>0</v>
      </c>
      <c r="O255">
        <v>0</v>
      </c>
      <c r="P255">
        <v>0</v>
      </c>
      <c r="Q255" s="3">
        <f t="shared" si="10"/>
        <v>0</v>
      </c>
      <c r="R255" s="3">
        <f t="shared" si="11"/>
        <v>0</v>
      </c>
    </row>
    <row r="256" spans="1:18" hidden="1" x14ac:dyDescent="0.25">
      <c r="A256">
        <v>254</v>
      </c>
      <c r="B256">
        <v>255</v>
      </c>
      <c r="C256">
        <v>66105</v>
      </c>
      <c r="D256">
        <f t="shared" si="9"/>
        <v>14675.31</v>
      </c>
      <c r="E256">
        <v>18</v>
      </c>
      <c r="F256">
        <v>7299</v>
      </c>
      <c r="G256" t="s">
        <v>100</v>
      </c>
      <c r="H256" t="s">
        <v>37</v>
      </c>
      <c r="I256" t="s">
        <v>306</v>
      </c>
      <c r="J256" t="s">
        <v>37</v>
      </c>
      <c r="K256" t="s">
        <v>37</v>
      </c>
      <c r="L256" t="s">
        <v>14</v>
      </c>
      <c r="M256">
        <v>0</v>
      </c>
      <c r="N256">
        <v>0</v>
      </c>
      <c r="O256">
        <v>0</v>
      </c>
      <c r="P256">
        <v>0</v>
      </c>
      <c r="Q256" s="3">
        <f t="shared" si="10"/>
        <v>0</v>
      </c>
      <c r="R256" s="3">
        <f t="shared" si="11"/>
        <v>0</v>
      </c>
    </row>
    <row r="257" spans="1:18" hidden="1" x14ac:dyDescent="0.25">
      <c r="A257">
        <v>255</v>
      </c>
      <c r="B257">
        <v>256</v>
      </c>
      <c r="C257">
        <v>591096</v>
      </c>
      <c r="D257">
        <f t="shared" si="9"/>
        <v>131223.31200000001</v>
      </c>
      <c r="E257">
        <v>18</v>
      </c>
      <c r="F257">
        <v>7974</v>
      </c>
      <c r="G257" t="s">
        <v>100</v>
      </c>
      <c r="H257" t="s">
        <v>25</v>
      </c>
      <c r="I257" t="s">
        <v>306</v>
      </c>
      <c r="J257" t="s">
        <v>26</v>
      </c>
      <c r="K257" t="s">
        <v>27</v>
      </c>
      <c r="L257" t="s">
        <v>14</v>
      </c>
      <c r="M257">
        <v>0</v>
      </c>
      <c r="N257">
        <v>0</v>
      </c>
      <c r="O257">
        <v>0</v>
      </c>
      <c r="P257">
        <v>0</v>
      </c>
      <c r="Q257" s="3">
        <f t="shared" si="10"/>
        <v>0</v>
      </c>
      <c r="R257" s="3">
        <f t="shared" si="11"/>
        <v>0</v>
      </c>
    </row>
    <row r="258" spans="1:18" hidden="1" x14ac:dyDescent="0.25">
      <c r="A258">
        <v>256</v>
      </c>
      <c r="B258">
        <v>257</v>
      </c>
      <c r="C258">
        <v>581769</v>
      </c>
      <c r="D258">
        <f t="shared" ref="D258:D321" si="12">(C258*0.222)</f>
        <v>129152.71800000001</v>
      </c>
      <c r="E258">
        <v>18</v>
      </c>
      <c r="F258">
        <v>7977</v>
      </c>
      <c r="G258" t="s">
        <v>100</v>
      </c>
      <c r="H258" t="s">
        <v>54</v>
      </c>
      <c r="I258" t="s">
        <v>306</v>
      </c>
      <c r="J258" t="s">
        <v>26</v>
      </c>
      <c r="K258" t="s">
        <v>55</v>
      </c>
      <c r="L258" t="s">
        <v>14</v>
      </c>
      <c r="M258">
        <v>0</v>
      </c>
      <c r="N258">
        <v>0</v>
      </c>
      <c r="O258">
        <v>0</v>
      </c>
      <c r="P258">
        <v>0</v>
      </c>
      <c r="Q258" s="3">
        <f t="shared" ref="Q258:Q321" si="13">(O258*D258)</f>
        <v>0</v>
      </c>
      <c r="R258" s="3">
        <f t="shared" ref="R258:R321" si="14">(P258*D258)</f>
        <v>0</v>
      </c>
    </row>
    <row r="259" spans="1:18" hidden="1" x14ac:dyDescent="0.25">
      <c r="A259">
        <v>257</v>
      </c>
      <c r="B259">
        <v>258</v>
      </c>
      <c r="C259">
        <v>35775</v>
      </c>
      <c r="D259">
        <f t="shared" si="12"/>
        <v>7942.05</v>
      </c>
      <c r="E259">
        <v>18</v>
      </c>
      <c r="F259">
        <v>7976</v>
      </c>
      <c r="G259" t="s">
        <v>100</v>
      </c>
      <c r="H259" t="s">
        <v>43</v>
      </c>
      <c r="I259" t="s">
        <v>306</v>
      </c>
      <c r="J259" t="s">
        <v>26</v>
      </c>
      <c r="K259" t="s">
        <v>44</v>
      </c>
      <c r="L259" t="s">
        <v>14</v>
      </c>
      <c r="M259">
        <v>0</v>
      </c>
      <c r="N259">
        <v>0</v>
      </c>
      <c r="O259">
        <v>0</v>
      </c>
      <c r="P259">
        <v>0</v>
      </c>
      <c r="Q259" s="3">
        <f t="shared" si="13"/>
        <v>0</v>
      </c>
      <c r="R259" s="3">
        <f t="shared" si="14"/>
        <v>0</v>
      </c>
    </row>
    <row r="260" spans="1:18" hidden="1" x14ac:dyDescent="0.25">
      <c r="A260">
        <v>258</v>
      </c>
      <c r="B260">
        <v>259</v>
      </c>
      <c r="C260">
        <v>6378</v>
      </c>
      <c r="D260">
        <f t="shared" si="12"/>
        <v>1415.9159999999999</v>
      </c>
      <c r="E260">
        <v>18</v>
      </c>
      <c r="F260">
        <v>7296</v>
      </c>
      <c r="G260" t="s">
        <v>100</v>
      </c>
      <c r="H260" t="s">
        <v>64</v>
      </c>
      <c r="I260" t="s">
        <v>306</v>
      </c>
      <c r="J260" t="s">
        <v>64</v>
      </c>
      <c r="K260" t="s">
        <v>64</v>
      </c>
      <c r="L260" t="s">
        <v>14</v>
      </c>
      <c r="M260">
        <v>0</v>
      </c>
      <c r="N260">
        <v>0</v>
      </c>
      <c r="O260">
        <v>0</v>
      </c>
      <c r="P260">
        <v>0</v>
      </c>
      <c r="Q260" s="3">
        <f t="shared" si="13"/>
        <v>0</v>
      </c>
      <c r="R260" s="3">
        <f t="shared" si="14"/>
        <v>0</v>
      </c>
    </row>
    <row r="261" spans="1:18" hidden="1" x14ac:dyDescent="0.25">
      <c r="A261">
        <v>259</v>
      </c>
      <c r="B261">
        <v>260</v>
      </c>
      <c r="C261">
        <v>2110</v>
      </c>
      <c r="D261">
        <f t="shared" si="12"/>
        <v>468.42</v>
      </c>
      <c r="E261">
        <v>18</v>
      </c>
      <c r="F261">
        <v>7297</v>
      </c>
      <c r="G261" t="s">
        <v>100</v>
      </c>
      <c r="H261" t="s">
        <v>47</v>
      </c>
      <c r="I261" t="s">
        <v>306</v>
      </c>
      <c r="J261" t="s">
        <v>47</v>
      </c>
      <c r="K261" t="s">
        <v>47</v>
      </c>
      <c r="L261" t="s">
        <v>14</v>
      </c>
      <c r="M261">
        <v>0</v>
      </c>
      <c r="N261">
        <v>0</v>
      </c>
      <c r="O261">
        <v>0</v>
      </c>
      <c r="P261">
        <v>0</v>
      </c>
      <c r="Q261" s="3">
        <f t="shared" si="13"/>
        <v>0</v>
      </c>
      <c r="R261" s="3">
        <f t="shared" si="14"/>
        <v>0</v>
      </c>
    </row>
    <row r="262" spans="1:18" x14ac:dyDescent="0.25">
      <c r="A262">
        <v>260</v>
      </c>
      <c r="B262">
        <v>261</v>
      </c>
      <c r="C262">
        <v>26399</v>
      </c>
      <c r="D262">
        <f t="shared" si="12"/>
        <v>5860.5780000000004</v>
      </c>
      <c r="E262">
        <v>18</v>
      </c>
      <c r="F262">
        <v>9817</v>
      </c>
      <c r="G262" t="s">
        <v>100</v>
      </c>
      <c r="H262" t="s">
        <v>22</v>
      </c>
      <c r="I262" t="s">
        <v>298</v>
      </c>
      <c r="J262" t="s">
        <v>23</v>
      </c>
      <c r="K262" t="s">
        <v>24</v>
      </c>
      <c r="L262" t="s">
        <v>18</v>
      </c>
      <c r="M262">
        <v>1</v>
      </c>
      <c r="N262">
        <v>3</v>
      </c>
      <c r="O262">
        <v>1</v>
      </c>
      <c r="P262">
        <v>0.33333333300000001</v>
      </c>
      <c r="Q262" s="3">
        <f t="shared" si="13"/>
        <v>5860.5780000000004</v>
      </c>
      <c r="R262" s="3">
        <f t="shared" si="14"/>
        <v>1953.5259980464741</v>
      </c>
    </row>
    <row r="263" spans="1:18" hidden="1" x14ac:dyDescent="0.25">
      <c r="A263">
        <v>3277</v>
      </c>
      <c r="B263">
        <v>3278</v>
      </c>
      <c r="C263">
        <v>666</v>
      </c>
      <c r="D263">
        <f t="shared" si="12"/>
        <v>147.852</v>
      </c>
      <c r="E263">
        <v>87</v>
      </c>
      <c r="F263">
        <v>7401</v>
      </c>
      <c r="G263" t="s">
        <v>201</v>
      </c>
      <c r="H263" t="s">
        <v>139</v>
      </c>
      <c r="I263" t="s">
        <v>297</v>
      </c>
      <c r="J263" t="s">
        <v>57</v>
      </c>
      <c r="K263" t="s">
        <v>140</v>
      </c>
      <c r="L263" t="s">
        <v>141</v>
      </c>
      <c r="M263">
        <v>2</v>
      </c>
      <c r="N263">
        <v>5</v>
      </c>
      <c r="O263">
        <v>0.5</v>
      </c>
      <c r="P263">
        <v>0.2</v>
      </c>
      <c r="Q263" s="3">
        <f t="shared" si="13"/>
        <v>73.926000000000002</v>
      </c>
      <c r="R263" s="3">
        <f t="shared" si="14"/>
        <v>29.570400000000003</v>
      </c>
    </row>
    <row r="264" spans="1:18" hidden="1" x14ac:dyDescent="0.25">
      <c r="A264">
        <v>262</v>
      </c>
      <c r="B264">
        <v>263</v>
      </c>
      <c r="C264">
        <v>6224</v>
      </c>
      <c r="D264">
        <f t="shared" si="12"/>
        <v>1381.7280000000001</v>
      </c>
      <c r="E264">
        <v>18</v>
      </c>
      <c r="F264">
        <v>7908</v>
      </c>
      <c r="G264" t="s">
        <v>100</v>
      </c>
      <c r="H264" t="s">
        <v>34</v>
      </c>
      <c r="I264" t="s">
        <v>306</v>
      </c>
      <c r="J264" t="s">
        <v>35</v>
      </c>
      <c r="K264" t="s">
        <v>36</v>
      </c>
      <c r="L264" t="s">
        <v>14</v>
      </c>
      <c r="M264">
        <v>0</v>
      </c>
      <c r="N264">
        <v>0</v>
      </c>
      <c r="O264">
        <v>0</v>
      </c>
      <c r="P264">
        <v>0</v>
      </c>
      <c r="Q264" s="3">
        <f t="shared" si="13"/>
        <v>0</v>
      </c>
      <c r="R264" s="3">
        <f t="shared" si="14"/>
        <v>0</v>
      </c>
    </row>
    <row r="265" spans="1:18" hidden="1" x14ac:dyDescent="0.25">
      <c r="A265">
        <v>3287</v>
      </c>
      <c r="B265">
        <v>3288</v>
      </c>
      <c r="C265">
        <v>795</v>
      </c>
      <c r="D265">
        <f t="shared" si="12"/>
        <v>176.49</v>
      </c>
      <c r="E265">
        <v>76</v>
      </c>
      <c r="F265">
        <v>7401</v>
      </c>
      <c r="G265" t="s">
        <v>202</v>
      </c>
      <c r="H265" t="s">
        <v>139</v>
      </c>
      <c r="I265" t="s">
        <v>297</v>
      </c>
      <c r="J265" t="s">
        <v>57</v>
      </c>
      <c r="K265" t="s">
        <v>140</v>
      </c>
      <c r="L265" t="s">
        <v>141</v>
      </c>
      <c r="M265">
        <v>2</v>
      </c>
      <c r="N265">
        <v>5</v>
      </c>
      <c r="O265">
        <v>0.5</v>
      </c>
      <c r="P265">
        <v>0.2</v>
      </c>
      <c r="Q265" s="3">
        <f t="shared" si="13"/>
        <v>88.245000000000005</v>
      </c>
      <c r="R265" s="3">
        <f t="shared" si="14"/>
        <v>35.298000000000002</v>
      </c>
    </row>
    <row r="266" spans="1:18" hidden="1" x14ac:dyDescent="0.25">
      <c r="A266">
        <v>3313</v>
      </c>
      <c r="B266">
        <v>3314</v>
      </c>
      <c r="C266">
        <v>530</v>
      </c>
      <c r="D266">
        <f t="shared" si="12"/>
        <v>117.66</v>
      </c>
      <c r="E266">
        <v>91</v>
      </c>
      <c r="F266">
        <v>7401</v>
      </c>
      <c r="G266" t="s">
        <v>206</v>
      </c>
      <c r="H266" t="s">
        <v>139</v>
      </c>
      <c r="I266" t="s">
        <v>297</v>
      </c>
      <c r="J266" t="s">
        <v>57</v>
      </c>
      <c r="K266" t="s">
        <v>140</v>
      </c>
      <c r="L266" t="s">
        <v>141</v>
      </c>
      <c r="M266">
        <v>2</v>
      </c>
      <c r="N266">
        <v>5</v>
      </c>
      <c r="O266">
        <v>0.5</v>
      </c>
      <c r="P266">
        <v>0.2</v>
      </c>
      <c r="Q266" s="3">
        <f t="shared" si="13"/>
        <v>58.83</v>
      </c>
      <c r="R266" s="3">
        <f t="shared" si="14"/>
        <v>23.532</v>
      </c>
    </row>
    <row r="267" spans="1:18" hidden="1" x14ac:dyDescent="0.25">
      <c r="A267">
        <v>3351</v>
      </c>
      <c r="B267">
        <v>3352</v>
      </c>
      <c r="C267">
        <v>878</v>
      </c>
      <c r="D267">
        <f t="shared" si="12"/>
        <v>194.916</v>
      </c>
      <c r="E267">
        <v>77</v>
      </c>
      <c r="F267">
        <v>7401</v>
      </c>
      <c r="G267" t="s">
        <v>207</v>
      </c>
      <c r="H267" t="s">
        <v>139</v>
      </c>
      <c r="I267" t="s">
        <v>297</v>
      </c>
      <c r="J267" t="s">
        <v>57</v>
      </c>
      <c r="K267" t="s">
        <v>140</v>
      </c>
      <c r="L267" t="s">
        <v>141</v>
      </c>
      <c r="M267">
        <v>2</v>
      </c>
      <c r="N267">
        <v>5</v>
      </c>
      <c r="O267">
        <v>0.5</v>
      </c>
      <c r="P267">
        <v>0.2</v>
      </c>
      <c r="Q267" s="3">
        <f t="shared" si="13"/>
        <v>97.457999999999998</v>
      </c>
      <c r="R267" s="3">
        <f t="shared" si="14"/>
        <v>38.983200000000004</v>
      </c>
    </row>
    <row r="268" spans="1:18" hidden="1" x14ac:dyDescent="0.25">
      <c r="A268">
        <v>3415</v>
      </c>
      <c r="B268">
        <v>3416</v>
      </c>
      <c r="C268">
        <v>250</v>
      </c>
      <c r="D268">
        <f t="shared" si="12"/>
        <v>55.5</v>
      </c>
      <c r="E268">
        <v>88</v>
      </c>
      <c r="F268">
        <v>7401</v>
      </c>
      <c r="G268" t="s">
        <v>208</v>
      </c>
      <c r="H268" t="s">
        <v>139</v>
      </c>
      <c r="I268" t="s">
        <v>297</v>
      </c>
      <c r="J268" t="s">
        <v>57</v>
      </c>
      <c r="K268" t="s">
        <v>140</v>
      </c>
      <c r="L268" t="s">
        <v>141</v>
      </c>
      <c r="M268">
        <v>2</v>
      </c>
      <c r="N268">
        <v>5</v>
      </c>
      <c r="O268">
        <v>0.5</v>
      </c>
      <c r="P268">
        <v>0.2</v>
      </c>
      <c r="Q268" s="3">
        <f t="shared" si="13"/>
        <v>27.75</v>
      </c>
      <c r="R268" s="3">
        <f t="shared" si="14"/>
        <v>11.100000000000001</v>
      </c>
    </row>
    <row r="269" spans="1:18" hidden="1" x14ac:dyDescent="0.25">
      <c r="A269">
        <v>3442</v>
      </c>
      <c r="B269">
        <v>3443</v>
      </c>
      <c r="C269">
        <v>202</v>
      </c>
      <c r="D269">
        <f t="shared" si="12"/>
        <v>44.844000000000001</v>
      </c>
      <c r="E269">
        <v>89</v>
      </c>
      <c r="F269">
        <v>7401</v>
      </c>
      <c r="G269" t="s">
        <v>209</v>
      </c>
      <c r="H269" t="s">
        <v>139</v>
      </c>
      <c r="I269" t="s">
        <v>297</v>
      </c>
      <c r="J269" t="s">
        <v>57</v>
      </c>
      <c r="K269" t="s">
        <v>140</v>
      </c>
      <c r="L269" t="s">
        <v>141</v>
      </c>
      <c r="M269">
        <v>2</v>
      </c>
      <c r="N269">
        <v>5</v>
      </c>
      <c r="O269">
        <v>0.5</v>
      </c>
      <c r="P269">
        <v>0.2</v>
      </c>
      <c r="Q269" s="3">
        <f t="shared" si="13"/>
        <v>22.422000000000001</v>
      </c>
      <c r="R269" s="3">
        <f t="shared" si="14"/>
        <v>8.9687999999999999</v>
      </c>
    </row>
    <row r="270" spans="1:18" hidden="1" x14ac:dyDescent="0.25">
      <c r="A270">
        <v>3487</v>
      </c>
      <c r="B270">
        <v>3488</v>
      </c>
      <c r="C270">
        <v>20</v>
      </c>
      <c r="D270">
        <f t="shared" si="12"/>
        <v>4.4400000000000004</v>
      </c>
      <c r="E270">
        <v>79</v>
      </c>
      <c r="F270">
        <v>7401</v>
      </c>
      <c r="G270" t="s">
        <v>210</v>
      </c>
      <c r="H270" t="s">
        <v>139</v>
      </c>
      <c r="I270" t="s">
        <v>297</v>
      </c>
      <c r="J270" t="s">
        <v>57</v>
      </c>
      <c r="K270" t="s">
        <v>140</v>
      </c>
      <c r="L270" t="s">
        <v>141</v>
      </c>
      <c r="M270">
        <v>2</v>
      </c>
      <c r="N270">
        <v>5</v>
      </c>
      <c r="O270">
        <v>0.5</v>
      </c>
      <c r="P270">
        <v>0.2</v>
      </c>
      <c r="Q270" s="3">
        <f t="shared" si="13"/>
        <v>2.2200000000000002</v>
      </c>
      <c r="R270" s="3">
        <f t="shared" si="14"/>
        <v>0.88800000000000012</v>
      </c>
    </row>
    <row r="271" spans="1:18" hidden="1" x14ac:dyDescent="0.25">
      <c r="A271">
        <v>3541</v>
      </c>
      <c r="B271">
        <v>3542</v>
      </c>
      <c r="C271">
        <v>1113</v>
      </c>
      <c r="D271">
        <f t="shared" si="12"/>
        <v>247.08600000000001</v>
      </c>
      <c r="E271">
        <v>86</v>
      </c>
      <c r="F271">
        <v>7401</v>
      </c>
      <c r="G271" t="s">
        <v>211</v>
      </c>
      <c r="H271" t="s">
        <v>139</v>
      </c>
      <c r="I271" t="s">
        <v>297</v>
      </c>
      <c r="J271" t="s">
        <v>57</v>
      </c>
      <c r="K271" t="s">
        <v>140</v>
      </c>
      <c r="L271" t="s">
        <v>141</v>
      </c>
      <c r="M271">
        <v>2</v>
      </c>
      <c r="N271">
        <v>5</v>
      </c>
      <c r="O271">
        <v>0.5</v>
      </c>
      <c r="P271">
        <v>0.2</v>
      </c>
      <c r="Q271" s="3">
        <f t="shared" si="13"/>
        <v>123.54300000000001</v>
      </c>
      <c r="R271" s="3">
        <f t="shared" si="14"/>
        <v>49.417200000000008</v>
      </c>
    </row>
    <row r="272" spans="1:18" hidden="1" x14ac:dyDescent="0.25">
      <c r="A272">
        <v>270</v>
      </c>
      <c r="B272">
        <v>271</v>
      </c>
      <c r="C272">
        <v>14977</v>
      </c>
      <c r="D272">
        <f t="shared" si="12"/>
        <v>3324.8940000000002</v>
      </c>
      <c r="E272">
        <v>18</v>
      </c>
      <c r="F272">
        <v>7292</v>
      </c>
      <c r="G272" t="s">
        <v>100</v>
      </c>
      <c r="H272" t="s">
        <v>13</v>
      </c>
      <c r="I272" t="s">
        <v>306</v>
      </c>
      <c r="J272" t="s">
        <v>13</v>
      </c>
      <c r="K272" t="s">
        <v>13</v>
      </c>
      <c r="L272" t="s">
        <v>14</v>
      </c>
      <c r="M272">
        <v>0</v>
      </c>
      <c r="N272">
        <v>0</v>
      </c>
      <c r="O272">
        <v>0</v>
      </c>
      <c r="P272">
        <v>0</v>
      </c>
      <c r="Q272" s="3">
        <f t="shared" si="13"/>
        <v>0</v>
      </c>
      <c r="R272" s="3">
        <f t="shared" si="14"/>
        <v>0</v>
      </c>
    </row>
    <row r="273" spans="1:18" hidden="1" x14ac:dyDescent="0.25">
      <c r="A273">
        <v>271</v>
      </c>
      <c r="B273">
        <v>272</v>
      </c>
      <c r="C273">
        <v>3779</v>
      </c>
      <c r="D273">
        <f t="shared" si="12"/>
        <v>838.93799999999999</v>
      </c>
      <c r="E273">
        <v>18</v>
      </c>
      <c r="F273">
        <v>7909</v>
      </c>
      <c r="G273" t="s">
        <v>100</v>
      </c>
      <c r="H273" t="s">
        <v>38</v>
      </c>
      <c r="I273" t="s">
        <v>306</v>
      </c>
      <c r="J273" t="s">
        <v>35</v>
      </c>
      <c r="K273" t="s">
        <v>39</v>
      </c>
      <c r="L273" t="s">
        <v>14</v>
      </c>
      <c r="M273">
        <v>0</v>
      </c>
      <c r="N273">
        <v>0</v>
      </c>
      <c r="O273">
        <v>0</v>
      </c>
      <c r="P273">
        <v>0</v>
      </c>
      <c r="Q273" s="3">
        <f t="shared" si="13"/>
        <v>0</v>
      </c>
      <c r="R273" s="3">
        <f t="shared" si="14"/>
        <v>0</v>
      </c>
    </row>
    <row r="274" spans="1:18" hidden="1" x14ac:dyDescent="0.25">
      <c r="A274">
        <v>272</v>
      </c>
      <c r="B274">
        <v>273</v>
      </c>
      <c r="C274">
        <v>2037</v>
      </c>
      <c r="D274">
        <f t="shared" si="12"/>
        <v>452.214</v>
      </c>
      <c r="E274">
        <v>18</v>
      </c>
      <c r="F274">
        <v>7905</v>
      </c>
      <c r="G274" t="s">
        <v>100</v>
      </c>
      <c r="H274" t="s">
        <v>40</v>
      </c>
      <c r="I274" t="s">
        <v>306</v>
      </c>
      <c r="J274" t="s">
        <v>35</v>
      </c>
      <c r="K274" t="s">
        <v>41</v>
      </c>
      <c r="L274" t="s">
        <v>14</v>
      </c>
      <c r="M274">
        <v>0</v>
      </c>
      <c r="N274">
        <v>0</v>
      </c>
      <c r="O274">
        <v>0</v>
      </c>
      <c r="P274">
        <v>0</v>
      </c>
      <c r="Q274" s="3">
        <f t="shared" si="13"/>
        <v>0</v>
      </c>
      <c r="R274" s="3">
        <f t="shared" si="14"/>
        <v>0</v>
      </c>
    </row>
    <row r="275" spans="1:18" hidden="1" x14ac:dyDescent="0.25">
      <c r="A275">
        <v>3559</v>
      </c>
      <c r="B275">
        <v>3560</v>
      </c>
      <c r="C275">
        <v>507</v>
      </c>
      <c r="D275">
        <f t="shared" si="12"/>
        <v>112.554</v>
      </c>
      <c r="E275">
        <v>90</v>
      </c>
      <c r="F275">
        <v>7401</v>
      </c>
      <c r="G275" t="s">
        <v>212</v>
      </c>
      <c r="H275" t="s">
        <v>139</v>
      </c>
      <c r="I275" t="s">
        <v>297</v>
      </c>
      <c r="J275" t="s">
        <v>57</v>
      </c>
      <c r="K275" t="s">
        <v>140</v>
      </c>
      <c r="L275" t="s">
        <v>141</v>
      </c>
      <c r="M275">
        <v>2</v>
      </c>
      <c r="N275">
        <v>5</v>
      </c>
      <c r="O275">
        <v>0.5</v>
      </c>
      <c r="P275">
        <v>0.2</v>
      </c>
      <c r="Q275" s="3">
        <f t="shared" si="13"/>
        <v>56.277000000000001</v>
      </c>
      <c r="R275" s="3">
        <f t="shared" si="14"/>
        <v>22.510800000000003</v>
      </c>
    </row>
    <row r="276" spans="1:18" hidden="1" x14ac:dyDescent="0.25">
      <c r="A276">
        <v>274</v>
      </c>
      <c r="B276">
        <v>275</v>
      </c>
      <c r="C276">
        <v>3339</v>
      </c>
      <c r="D276">
        <f t="shared" si="12"/>
        <v>741.25800000000004</v>
      </c>
      <c r="E276">
        <v>18</v>
      </c>
      <c r="F276">
        <v>7975</v>
      </c>
      <c r="G276" t="s">
        <v>100</v>
      </c>
      <c r="H276" t="s">
        <v>66</v>
      </c>
      <c r="I276" t="s">
        <v>306</v>
      </c>
      <c r="J276" t="s">
        <v>26</v>
      </c>
      <c r="K276" t="s">
        <v>67</v>
      </c>
      <c r="L276" t="s">
        <v>14</v>
      </c>
      <c r="M276">
        <v>0</v>
      </c>
      <c r="N276">
        <v>0</v>
      </c>
      <c r="O276">
        <v>0</v>
      </c>
      <c r="P276">
        <v>0</v>
      </c>
      <c r="Q276" s="3">
        <f t="shared" si="13"/>
        <v>0</v>
      </c>
      <c r="R276" s="3">
        <f t="shared" si="14"/>
        <v>0</v>
      </c>
    </row>
    <row r="277" spans="1:18" hidden="1" x14ac:dyDescent="0.25">
      <c r="A277">
        <v>275</v>
      </c>
      <c r="B277">
        <v>276</v>
      </c>
      <c r="C277">
        <v>232</v>
      </c>
      <c r="D277">
        <f t="shared" si="12"/>
        <v>51.503999999999998</v>
      </c>
      <c r="E277">
        <v>18</v>
      </c>
      <c r="F277">
        <v>9317</v>
      </c>
      <c r="G277" t="s">
        <v>100</v>
      </c>
      <c r="H277" t="s">
        <v>79</v>
      </c>
      <c r="I277" t="s">
        <v>306</v>
      </c>
      <c r="J277" t="s">
        <v>80</v>
      </c>
      <c r="K277" t="s">
        <v>81</v>
      </c>
      <c r="L277" t="s">
        <v>82</v>
      </c>
      <c r="M277">
        <v>1</v>
      </c>
      <c r="N277">
        <v>3</v>
      </c>
      <c r="O277">
        <v>1</v>
      </c>
      <c r="P277">
        <v>0.33333333300000001</v>
      </c>
      <c r="Q277" s="3">
        <f t="shared" si="13"/>
        <v>51.503999999999998</v>
      </c>
      <c r="R277" s="3">
        <f t="shared" si="14"/>
        <v>17.167999982832001</v>
      </c>
    </row>
    <row r="278" spans="1:18" hidden="1" x14ac:dyDescent="0.25">
      <c r="A278">
        <v>276</v>
      </c>
      <c r="B278">
        <v>277</v>
      </c>
      <c r="C278">
        <v>23</v>
      </c>
      <c r="D278">
        <f t="shared" si="12"/>
        <v>5.1059999999999999</v>
      </c>
      <c r="E278">
        <v>18</v>
      </c>
      <c r="F278">
        <v>7970</v>
      </c>
      <c r="G278" t="s">
        <v>100</v>
      </c>
      <c r="H278" t="s">
        <v>91</v>
      </c>
      <c r="I278" t="s">
        <v>306</v>
      </c>
      <c r="J278" t="s">
        <v>26</v>
      </c>
      <c r="K278" t="s">
        <v>92</v>
      </c>
      <c r="L278" t="s">
        <v>14</v>
      </c>
      <c r="M278">
        <v>0</v>
      </c>
      <c r="N278">
        <v>0</v>
      </c>
      <c r="O278">
        <v>0</v>
      </c>
      <c r="P278">
        <v>0</v>
      </c>
      <c r="Q278" s="3">
        <f t="shared" si="13"/>
        <v>0</v>
      </c>
      <c r="R278" s="3">
        <f t="shared" si="14"/>
        <v>0</v>
      </c>
    </row>
    <row r="279" spans="1:18" hidden="1" x14ac:dyDescent="0.25">
      <c r="A279">
        <v>3657</v>
      </c>
      <c r="B279">
        <v>3658</v>
      </c>
      <c r="C279">
        <v>34</v>
      </c>
      <c r="D279">
        <f t="shared" si="12"/>
        <v>7.548</v>
      </c>
      <c r="E279">
        <v>80</v>
      </c>
      <c r="F279">
        <v>7401</v>
      </c>
      <c r="G279" t="s">
        <v>213</v>
      </c>
      <c r="H279" t="s">
        <v>139</v>
      </c>
      <c r="I279" t="s">
        <v>297</v>
      </c>
      <c r="J279" t="s">
        <v>57</v>
      </c>
      <c r="K279" t="s">
        <v>140</v>
      </c>
      <c r="L279" t="s">
        <v>141</v>
      </c>
      <c r="M279">
        <v>2</v>
      </c>
      <c r="N279">
        <v>5</v>
      </c>
      <c r="O279">
        <v>0.5</v>
      </c>
      <c r="P279">
        <v>0.2</v>
      </c>
      <c r="Q279" s="3">
        <f t="shared" si="13"/>
        <v>3.774</v>
      </c>
      <c r="R279" s="3">
        <f t="shared" si="14"/>
        <v>1.5096000000000001</v>
      </c>
    </row>
    <row r="280" spans="1:18" hidden="1" x14ac:dyDescent="0.25">
      <c r="A280">
        <v>3700</v>
      </c>
      <c r="B280">
        <v>3701</v>
      </c>
      <c r="C280">
        <v>213</v>
      </c>
      <c r="D280">
        <f t="shared" si="12"/>
        <v>47.286000000000001</v>
      </c>
      <c r="E280">
        <v>85</v>
      </c>
      <c r="F280">
        <v>7401</v>
      </c>
      <c r="G280" t="s">
        <v>215</v>
      </c>
      <c r="H280" t="s">
        <v>139</v>
      </c>
      <c r="I280" t="s">
        <v>297</v>
      </c>
      <c r="J280" t="s">
        <v>57</v>
      </c>
      <c r="K280" t="s">
        <v>140</v>
      </c>
      <c r="L280" t="s">
        <v>141</v>
      </c>
      <c r="M280">
        <v>2</v>
      </c>
      <c r="N280">
        <v>5</v>
      </c>
      <c r="O280">
        <v>0.5</v>
      </c>
      <c r="P280">
        <v>0.2</v>
      </c>
      <c r="Q280" s="3">
        <f t="shared" si="13"/>
        <v>23.643000000000001</v>
      </c>
      <c r="R280" s="3">
        <f t="shared" si="14"/>
        <v>9.4572000000000003</v>
      </c>
    </row>
    <row r="281" spans="1:18" hidden="1" x14ac:dyDescent="0.25">
      <c r="A281">
        <v>279</v>
      </c>
      <c r="B281">
        <v>280</v>
      </c>
      <c r="C281">
        <v>242</v>
      </c>
      <c r="D281">
        <f t="shared" si="12"/>
        <v>53.724000000000004</v>
      </c>
      <c r="E281">
        <v>18</v>
      </c>
      <c r="F281">
        <v>7925</v>
      </c>
      <c r="G281" t="s">
        <v>100</v>
      </c>
      <c r="H281" t="s">
        <v>83</v>
      </c>
      <c r="I281" t="s">
        <v>306</v>
      </c>
      <c r="J281" t="s">
        <v>35</v>
      </c>
      <c r="K281" t="s">
        <v>41</v>
      </c>
      <c r="L281" t="s">
        <v>14</v>
      </c>
      <c r="M281">
        <v>0</v>
      </c>
      <c r="N281">
        <v>0</v>
      </c>
      <c r="O281">
        <v>0</v>
      </c>
      <c r="P281">
        <v>0</v>
      </c>
      <c r="Q281" s="3">
        <f t="shared" si="13"/>
        <v>0</v>
      </c>
      <c r="R281" s="3">
        <f t="shared" si="14"/>
        <v>0</v>
      </c>
    </row>
    <row r="282" spans="1:18" hidden="1" x14ac:dyDescent="0.25">
      <c r="A282">
        <v>280</v>
      </c>
      <c r="B282">
        <v>281</v>
      </c>
      <c r="C282">
        <v>657</v>
      </c>
      <c r="D282">
        <f t="shared" si="12"/>
        <v>145.85400000000001</v>
      </c>
      <c r="E282">
        <v>18</v>
      </c>
      <c r="F282">
        <v>7929</v>
      </c>
      <c r="G282" t="s">
        <v>100</v>
      </c>
      <c r="H282" t="s">
        <v>63</v>
      </c>
      <c r="I282" t="s">
        <v>306</v>
      </c>
      <c r="J282" t="s">
        <v>35</v>
      </c>
      <c r="K282" t="s">
        <v>36</v>
      </c>
      <c r="L282" t="s">
        <v>14</v>
      </c>
      <c r="M282">
        <v>0</v>
      </c>
      <c r="N282">
        <v>0</v>
      </c>
      <c r="O282">
        <v>0</v>
      </c>
      <c r="P282">
        <v>0</v>
      </c>
      <c r="Q282" s="3">
        <f t="shared" si="13"/>
        <v>0</v>
      </c>
      <c r="R282" s="3">
        <f t="shared" si="14"/>
        <v>0</v>
      </c>
    </row>
    <row r="283" spans="1:18" hidden="1" x14ac:dyDescent="0.25">
      <c r="A283">
        <v>281</v>
      </c>
      <c r="B283">
        <v>282</v>
      </c>
      <c r="C283">
        <v>437</v>
      </c>
      <c r="D283">
        <f t="shared" si="12"/>
        <v>97.013999999999996</v>
      </c>
      <c r="E283">
        <v>18</v>
      </c>
      <c r="F283">
        <v>7298</v>
      </c>
      <c r="G283" t="s">
        <v>100</v>
      </c>
      <c r="H283" t="s">
        <v>65</v>
      </c>
      <c r="I283" t="s">
        <v>306</v>
      </c>
      <c r="J283" t="s">
        <v>65</v>
      </c>
      <c r="K283" t="s">
        <v>65</v>
      </c>
      <c r="L283" t="s">
        <v>14</v>
      </c>
      <c r="M283">
        <v>0</v>
      </c>
      <c r="N283">
        <v>0</v>
      </c>
      <c r="O283">
        <v>0</v>
      </c>
      <c r="P283">
        <v>0</v>
      </c>
      <c r="Q283" s="3">
        <f t="shared" si="13"/>
        <v>0</v>
      </c>
      <c r="R283" s="3">
        <f t="shared" si="14"/>
        <v>0</v>
      </c>
    </row>
    <row r="284" spans="1:18" hidden="1" x14ac:dyDescent="0.25">
      <c r="A284">
        <v>282</v>
      </c>
      <c r="B284">
        <v>283</v>
      </c>
      <c r="C284">
        <v>2931</v>
      </c>
      <c r="D284">
        <f t="shared" si="12"/>
        <v>650.68200000000002</v>
      </c>
      <c r="E284">
        <v>18</v>
      </c>
      <c r="F284">
        <v>7978</v>
      </c>
      <c r="G284" t="s">
        <v>100</v>
      </c>
      <c r="H284" t="s">
        <v>48</v>
      </c>
      <c r="I284" t="s">
        <v>306</v>
      </c>
      <c r="J284" t="s">
        <v>26</v>
      </c>
      <c r="K284" t="s">
        <v>49</v>
      </c>
      <c r="L284" t="s">
        <v>14</v>
      </c>
      <c r="M284">
        <v>0</v>
      </c>
      <c r="N284">
        <v>0</v>
      </c>
      <c r="O284">
        <v>0</v>
      </c>
      <c r="P284">
        <v>0</v>
      </c>
      <c r="Q284" s="3">
        <f t="shared" si="13"/>
        <v>0</v>
      </c>
      <c r="R284" s="3">
        <f t="shared" si="14"/>
        <v>0</v>
      </c>
    </row>
    <row r="285" spans="1:18" hidden="1" x14ac:dyDescent="0.25">
      <c r="A285">
        <v>283</v>
      </c>
      <c r="B285">
        <v>284</v>
      </c>
      <c r="C285">
        <v>180</v>
      </c>
      <c r="D285">
        <f t="shared" si="12"/>
        <v>39.96</v>
      </c>
      <c r="E285">
        <v>18</v>
      </c>
      <c r="F285">
        <v>7907</v>
      </c>
      <c r="G285" t="s">
        <v>100</v>
      </c>
      <c r="H285" t="s">
        <v>68</v>
      </c>
      <c r="I285" t="s">
        <v>306</v>
      </c>
      <c r="J285" t="s">
        <v>35</v>
      </c>
      <c r="K285" t="s">
        <v>69</v>
      </c>
      <c r="L285" t="s">
        <v>14</v>
      </c>
      <c r="M285">
        <v>0</v>
      </c>
      <c r="N285">
        <v>0</v>
      </c>
      <c r="O285">
        <v>0</v>
      </c>
      <c r="P285">
        <v>0</v>
      </c>
      <c r="Q285" s="3">
        <f t="shared" si="13"/>
        <v>0</v>
      </c>
      <c r="R285" s="3">
        <f t="shared" si="14"/>
        <v>0</v>
      </c>
    </row>
    <row r="286" spans="1:18" hidden="1" x14ac:dyDescent="0.25">
      <c r="A286">
        <v>284</v>
      </c>
      <c r="B286">
        <v>285</v>
      </c>
      <c r="C286">
        <v>61</v>
      </c>
      <c r="D286">
        <f t="shared" si="12"/>
        <v>13.542</v>
      </c>
      <c r="E286">
        <v>18</v>
      </c>
      <c r="F286">
        <v>7973</v>
      </c>
      <c r="G286" t="s">
        <v>100</v>
      </c>
      <c r="H286" t="s">
        <v>71</v>
      </c>
      <c r="I286" t="s">
        <v>306</v>
      </c>
      <c r="J286" t="s">
        <v>26</v>
      </c>
      <c r="K286" t="s">
        <v>72</v>
      </c>
      <c r="L286" t="s">
        <v>14</v>
      </c>
      <c r="M286">
        <v>0</v>
      </c>
      <c r="N286">
        <v>0</v>
      </c>
      <c r="O286">
        <v>0</v>
      </c>
      <c r="P286">
        <v>0</v>
      </c>
      <c r="Q286" s="3">
        <f t="shared" si="13"/>
        <v>0</v>
      </c>
      <c r="R286" s="3">
        <f t="shared" si="14"/>
        <v>0</v>
      </c>
    </row>
    <row r="287" spans="1:18" hidden="1" x14ac:dyDescent="0.25">
      <c r="A287">
        <v>285</v>
      </c>
      <c r="B287">
        <v>286</v>
      </c>
      <c r="C287">
        <v>318</v>
      </c>
      <c r="D287">
        <f t="shared" si="12"/>
        <v>70.596000000000004</v>
      </c>
      <c r="E287">
        <v>18</v>
      </c>
      <c r="F287">
        <v>7927</v>
      </c>
      <c r="G287" t="s">
        <v>100</v>
      </c>
      <c r="H287" t="s">
        <v>76</v>
      </c>
      <c r="I287" t="s">
        <v>306</v>
      </c>
      <c r="J287" t="s">
        <v>35</v>
      </c>
      <c r="K287" t="s">
        <v>69</v>
      </c>
      <c r="L287" t="s">
        <v>14</v>
      </c>
      <c r="M287">
        <v>0</v>
      </c>
      <c r="N287">
        <v>0</v>
      </c>
      <c r="O287">
        <v>0</v>
      </c>
      <c r="P287">
        <v>0</v>
      </c>
      <c r="Q287" s="3">
        <f t="shared" si="13"/>
        <v>0</v>
      </c>
      <c r="R287" s="3">
        <f t="shared" si="14"/>
        <v>0</v>
      </c>
    </row>
    <row r="288" spans="1:18" hidden="1" x14ac:dyDescent="0.25">
      <c r="A288">
        <v>3704</v>
      </c>
      <c r="B288">
        <v>3705</v>
      </c>
      <c r="C288">
        <v>77</v>
      </c>
      <c r="D288">
        <f t="shared" si="12"/>
        <v>17.094000000000001</v>
      </c>
      <c r="E288">
        <v>81</v>
      </c>
      <c r="F288">
        <v>7401</v>
      </c>
      <c r="G288" t="s">
        <v>214</v>
      </c>
      <c r="H288" t="s">
        <v>139</v>
      </c>
      <c r="I288" t="s">
        <v>297</v>
      </c>
      <c r="J288" t="s">
        <v>57</v>
      </c>
      <c r="K288" t="s">
        <v>140</v>
      </c>
      <c r="L288" t="s">
        <v>141</v>
      </c>
      <c r="M288">
        <v>2</v>
      </c>
      <c r="N288">
        <v>5</v>
      </c>
      <c r="O288">
        <v>0.5</v>
      </c>
      <c r="P288">
        <v>0.2</v>
      </c>
      <c r="Q288" s="3">
        <f t="shared" si="13"/>
        <v>8.5470000000000006</v>
      </c>
      <c r="R288" s="3">
        <f t="shared" si="14"/>
        <v>3.4188000000000005</v>
      </c>
    </row>
    <row r="289" spans="1:18" hidden="1" x14ac:dyDescent="0.25">
      <c r="A289">
        <v>287</v>
      </c>
      <c r="B289">
        <v>288</v>
      </c>
      <c r="C289">
        <v>676</v>
      </c>
      <c r="D289">
        <f t="shared" si="12"/>
        <v>150.072</v>
      </c>
      <c r="E289">
        <v>17</v>
      </c>
      <c r="F289">
        <v>7295</v>
      </c>
      <c r="G289" t="s">
        <v>94</v>
      </c>
      <c r="H289" t="s">
        <v>70</v>
      </c>
      <c r="I289" t="s">
        <v>306</v>
      </c>
      <c r="J289" t="s">
        <v>70</v>
      </c>
      <c r="K289" t="s">
        <v>70</v>
      </c>
      <c r="L289" t="s">
        <v>14</v>
      </c>
      <c r="M289">
        <v>0</v>
      </c>
      <c r="N289">
        <v>0</v>
      </c>
      <c r="O289">
        <v>0</v>
      </c>
      <c r="P289">
        <v>0</v>
      </c>
      <c r="Q289" s="3">
        <f t="shared" si="13"/>
        <v>0</v>
      </c>
      <c r="R289" s="3">
        <f t="shared" si="14"/>
        <v>0</v>
      </c>
    </row>
    <row r="290" spans="1:18" hidden="1" x14ac:dyDescent="0.25">
      <c r="A290">
        <v>288</v>
      </c>
      <c r="B290">
        <v>289</v>
      </c>
      <c r="C290">
        <v>31</v>
      </c>
      <c r="D290">
        <f t="shared" si="12"/>
        <v>6.8819999999999997</v>
      </c>
      <c r="E290">
        <v>17</v>
      </c>
      <c r="F290">
        <v>7928</v>
      </c>
      <c r="G290" t="s">
        <v>94</v>
      </c>
      <c r="H290" t="s">
        <v>89</v>
      </c>
      <c r="I290" t="s">
        <v>306</v>
      </c>
      <c r="J290" t="s">
        <v>35</v>
      </c>
      <c r="K290" t="s">
        <v>39</v>
      </c>
      <c r="L290" t="s">
        <v>14</v>
      </c>
      <c r="M290">
        <v>0</v>
      </c>
      <c r="N290">
        <v>0</v>
      </c>
      <c r="O290">
        <v>0</v>
      </c>
      <c r="P290">
        <v>0</v>
      </c>
      <c r="Q290" s="3">
        <f t="shared" si="13"/>
        <v>0</v>
      </c>
      <c r="R290" s="3">
        <f t="shared" si="14"/>
        <v>0</v>
      </c>
    </row>
    <row r="291" spans="1:18" hidden="1" x14ac:dyDescent="0.25">
      <c r="A291">
        <v>289</v>
      </c>
      <c r="B291">
        <v>290</v>
      </c>
      <c r="C291">
        <v>13</v>
      </c>
      <c r="D291">
        <f t="shared" si="12"/>
        <v>2.8860000000000001</v>
      </c>
      <c r="E291">
        <v>17</v>
      </c>
      <c r="F291">
        <v>7973</v>
      </c>
      <c r="G291" t="s">
        <v>94</v>
      </c>
      <c r="H291" t="s">
        <v>71</v>
      </c>
      <c r="I291" t="s">
        <v>306</v>
      </c>
      <c r="J291" t="s">
        <v>26</v>
      </c>
      <c r="K291" t="s">
        <v>72</v>
      </c>
      <c r="L291" t="s">
        <v>14</v>
      </c>
      <c r="M291">
        <v>0</v>
      </c>
      <c r="N291">
        <v>0</v>
      </c>
      <c r="O291">
        <v>0</v>
      </c>
      <c r="P291">
        <v>0</v>
      </c>
      <c r="Q291" s="3">
        <f t="shared" si="13"/>
        <v>0</v>
      </c>
      <c r="R291" s="3">
        <f t="shared" si="14"/>
        <v>0</v>
      </c>
    </row>
    <row r="292" spans="1:18" hidden="1" x14ac:dyDescent="0.25">
      <c r="A292">
        <v>290</v>
      </c>
      <c r="B292">
        <v>291</v>
      </c>
      <c r="C292">
        <v>120</v>
      </c>
      <c r="D292">
        <f t="shared" si="12"/>
        <v>26.64</v>
      </c>
      <c r="E292">
        <v>17</v>
      </c>
      <c r="F292">
        <v>7906</v>
      </c>
      <c r="G292" t="s">
        <v>94</v>
      </c>
      <c r="H292" t="s">
        <v>73</v>
      </c>
      <c r="I292" t="s">
        <v>306</v>
      </c>
      <c r="J292" t="s">
        <v>35</v>
      </c>
      <c r="K292" t="s">
        <v>74</v>
      </c>
      <c r="L292" t="s">
        <v>14</v>
      </c>
      <c r="M292">
        <v>0</v>
      </c>
      <c r="N292">
        <v>0</v>
      </c>
      <c r="O292">
        <v>0</v>
      </c>
      <c r="P292">
        <v>0</v>
      </c>
      <c r="Q292" s="3">
        <f t="shared" si="13"/>
        <v>0</v>
      </c>
      <c r="R292" s="3">
        <f t="shared" si="14"/>
        <v>0</v>
      </c>
    </row>
    <row r="293" spans="1:18" hidden="1" x14ac:dyDescent="0.25">
      <c r="A293">
        <v>291</v>
      </c>
      <c r="B293">
        <v>292</v>
      </c>
      <c r="C293">
        <v>11</v>
      </c>
      <c r="D293">
        <f t="shared" si="12"/>
        <v>2.4420000000000002</v>
      </c>
      <c r="E293">
        <v>18</v>
      </c>
      <c r="F293">
        <v>7906</v>
      </c>
      <c r="G293" t="s">
        <v>100</v>
      </c>
      <c r="H293" t="s">
        <v>73</v>
      </c>
      <c r="I293" t="s">
        <v>306</v>
      </c>
      <c r="J293" t="s">
        <v>35</v>
      </c>
      <c r="K293" t="s">
        <v>74</v>
      </c>
      <c r="L293" t="s">
        <v>14</v>
      </c>
      <c r="M293">
        <v>0</v>
      </c>
      <c r="N293">
        <v>0</v>
      </c>
      <c r="O293">
        <v>0</v>
      </c>
      <c r="P293">
        <v>0</v>
      </c>
      <c r="Q293" s="3">
        <f t="shared" si="13"/>
        <v>0</v>
      </c>
      <c r="R293" s="3">
        <f t="shared" si="14"/>
        <v>0</v>
      </c>
    </row>
    <row r="294" spans="1:18" hidden="1" x14ac:dyDescent="0.25">
      <c r="A294">
        <v>292</v>
      </c>
      <c r="B294">
        <v>293</v>
      </c>
      <c r="C294">
        <v>430</v>
      </c>
      <c r="D294">
        <f t="shared" si="12"/>
        <v>95.460000000000008</v>
      </c>
      <c r="E294">
        <v>17</v>
      </c>
      <c r="F294">
        <v>7925</v>
      </c>
      <c r="G294" t="s">
        <v>94</v>
      </c>
      <c r="H294" t="s">
        <v>83</v>
      </c>
      <c r="I294" t="s">
        <v>306</v>
      </c>
      <c r="J294" t="s">
        <v>35</v>
      </c>
      <c r="K294" t="s">
        <v>41</v>
      </c>
      <c r="L294" t="s">
        <v>14</v>
      </c>
      <c r="M294">
        <v>0</v>
      </c>
      <c r="N294">
        <v>0</v>
      </c>
      <c r="O294">
        <v>0</v>
      </c>
      <c r="P294">
        <v>0</v>
      </c>
      <c r="Q294" s="3">
        <f t="shared" si="13"/>
        <v>0</v>
      </c>
      <c r="R294" s="3">
        <f t="shared" si="14"/>
        <v>0</v>
      </c>
    </row>
    <row r="295" spans="1:18" hidden="1" x14ac:dyDescent="0.25">
      <c r="A295">
        <v>293</v>
      </c>
      <c r="B295">
        <v>294</v>
      </c>
      <c r="C295">
        <v>54360</v>
      </c>
      <c r="D295">
        <f t="shared" si="12"/>
        <v>12067.92</v>
      </c>
      <c r="E295">
        <v>6</v>
      </c>
      <c r="F295">
        <v>7299</v>
      </c>
      <c r="G295" t="s">
        <v>101</v>
      </c>
      <c r="H295" t="s">
        <v>37</v>
      </c>
      <c r="I295" t="s">
        <v>306</v>
      </c>
      <c r="J295" t="s">
        <v>37</v>
      </c>
      <c r="K295" t="s">
        <v>37</v>
      </c>
      <c r="L295" t="s">
        <v>14</v>
      </c>
      <c r="M295">
        <v>0</v>
      </c>
      <c r="N295">
        <v>0</v>
      </c>
      <c r="O295">
        <v>0</v>
      </c>
      <c r="P295">
        <v>0</v>
      </c>
      <c r="Q295" s="3">
        <f t="shared" si="13"/>
        <v>0</v>
      </c>
      <c r="R295" s="3">
        <f t="shared" si="14"/>
        <v>0</v>
      </c>
    </row>
    <row r="296" spans="1:18" hidden="1" x14ac:dyDescent="0.25">
      <c r="A296">
        <v>294</v>
      </c>
      <c r="B296">
        <v>295</v>
      </c>
      <c r="C296">
        <v>22775</v>
      </c>
      <c r="D296">
        <f t="shared" si="12"/>
        <v>5056.05</v>
      </c>
      <c r="E296">
        <v>6</v>
      </c>
      <c r="F296">
        <v>7976</v>
      </c>
      <c r="G296" t="s">
        <v>101</v>
      </c>
      <c r="H296" t="s">
        <v>43</v>
      </c>
      <c r="I296" t="s">
        <v>306</v>
      </c>
      <c r="J296" t="s">
        <v>26</v>
      </c>
      <c r="K296" t="s">
        <v>44</v>
      </c>
      <c r="L296" t="s">
        <v>14</v>
      </c>
      <c r="M296">
        <v>0</v>
      </c>
      <c r="N296">
        <v>0</v>
      </c>
      <c r="O296">
        <v>0</v>
      </c>
      <c r="P296">
        <v>0</v>
      </c>
      <c r="Q296" s="3">
        <f t="shared" si="13"/>
        <v>0</v>
      </c>
      <c r="R296" s="3">
        <f t="shared" si="14"/>
        <v>0</v>
      </c>
    </row>
    <row r="297" spans="1:18" hidden="1" x14ac:dyDescent="0.25">
      <c r="A297">
        <v>295</v>
      </c>
      <c r="B297">
        <v>296</v>
      </c>
      <c r="C297">
        <v>228737</v>
      </c>
      <c r="D297">
        <f t="shared" si="12"/>
        <v>50779.614000000001</v>
      </c>
      <c r="E297">
        <v>6</v>
      </c>
      <c r="F297">
        <v>7974</v>
      </c>
      <c r="G297" t="s">
        <v>101</v>
      </c>
      <c r="H297" t="s">
        <v>25</v>
      </c>
      <c r="I297" t="s">
        <v>306</v>
      </c>
      <c r="J297" t="s">
        <v>26</v>
      </c>
      <c r="K297" t="s">
        <v>27</v>
      </c>
      <c r="L297" t="s">
        <v>14</v>
      </c>
      <c r="M297">
        <v>0</v>
      </c>
      <c r="N297">
        <v>0</v>
      </c>
      <c r="O297">
        <v>0</v>
      </c>
      <c r="P297">
        <v>0</v>
      </c>
      <c r="Q297" s="3">
        <f t="shared" si="13"/>
        <v>0</v>
      </c>
      <c r="R297" s="3">
        <f t="shared" si="14"/>
        <v>0</v>
      </c>
    </row>
    <row r="298" spans="1:18" hidden="1" x14ac:dyDescent="0.25">
      <c r="A298">
        <v>296</v>
      </c>
      <c r="B298">
        <v>297</v>
      </c>
      <c r="C298">
        <v>716361</v>
      </c>
      <c r="D298">
        <f t="shared" si="12"/>
        <v>159032.14199999999</v>
      </c>
      <c r="E298">
        <v>6</v>
      </c>
      <c r="F298">
        <v>7977</v>
      </c>
      <c r="G298" t="s">
        <v>101</v>
      </c>
      <c r="H298" t="s">
        <v>54</v>
      </c>
      <c r="I298" t="s">
        <v>306</v>
      </c>
      <c r="J298" t="s">
        <v>26</v>
      </c>
      <c r="K298" t="s">
        <v>55</v>
      </c>
      <c r="L298" t="s">
        <v>14</v>
      </c>
      <c r="M298">
        <v>0</v>
      </c>
      <c r="N298">
        <v>0</v>
      </c>
      <c r="O298">
        <v>0</v>
      </c>
      <c r="P298">
        <v>0</v>
      </c>
      <c r="Q298" s="3">
        <f t="shared" si="13"/>
        <v>0</v>
      </c>
      <c r="R298" s="3">
        <f t="shared" si="14"/>
        <v>0</v>
      </c>
    </row>
    <row r="299" spans="1:18" hidden="1" x14ac:dyDescent="0.25">
      <c r="A299">
        <v>297</v>
      </c>
      <c r="B299">
        <v>298</v>
      </c>
      <c r="C299">
        <v>559</v>
      </c>
      <c r="D299">
        <f t="shared" si="12"/>
        <v>124.098</v>
      </c>
      <c r="E299">
        <v>6</v>
      </c>
      <c r="F299">
        <v>7929</v>
      </c>
      <c r="G299" t="s">
        <v>101</v>
      </c>
      <c r="H299" t="s">
        <v>63</v>
      </c>
      <c r="I299" t="s">
        <v>306</v>
      </c>
      <c r="J299" t="s">
        <v>35</v>
      </c>
      <c r="K299" t="s">
        <v>36</v>
      </c>
      <c r="L299" t="s">
        <v>14</v>
      </c>
      <c r="M299">
        <v>0</v>
      </c>
      <c r="N299">
        <v>0</v>
      </c>
      <c r="O299">
        <v>0</v>
      </c>
      <c r="P299">
        <v>0</v>
      </c>
      <c r="Q299" s="3">
        <f t="shared" si="13"/>
        <v>0</v>
      </c>
      <c r="R299" s="3">
        <f t="shared" si="14"/>
        <v>0</v>
      </c>
    </row>
    <row r="300" spans="1:18" hidden="1" x14ac:dyDescent="0.25">
      <c r="A300">
        <v>298</v>
      </c>
      <c r="B300">
        <v>299</v>
      </c>
      <c r="C300">
        <v>1508</v>
      </c>
      <c r="D300">
        <f t="shared" si="12"/>
        <v>334.77600000000001</v>
      </c>
      <c r="E300">
        <v>6</v>
      </c>
      <c r="F300">
        <v>7297</v>
      </c>
      <c r="G300" t="s">
        <v>101</v>
      </c>
      <c r="H300" t="s">
        <v>47</v>
      </c>
      <c r="I300" t="s">
        <v>306</v>
      </c>
      <c r="J300" t="s">
        <v>47</v>
      </c>
      <c r="K300" t="s">
        <v>47</v>
      </c>
      <c r="L300" t="s">
        <v>14</v>
      </c>
      <c r="M300">
        <v>0</v>
      </c>
      <c r="N300">
        <v>0</v>
      </c>
      <c r="O300">
        <v>0</v>
      </c>
      <c r="P300">
        <v>0</v>
      </c>
      <c r="Q300" s="3">
        <f t="shared" si="13"/>
        <v>0</v>
      </c>
      <c r="R300" s="3">
        <f t="shared" si="14"/>
        <v>0</v>
      </c>
    </row>
    <row r="301" spans="1:18" x14ac:dyDescent="0.25">
      <c r="A301">
        <v>299</v>
      </c>
      <c r="B301">
        <v>300</v>
      </c>
      <c r="C301">
        <v>26599</v>
      </c>
      <c r="D301">
        <f t="shared" si="12"/>
        <v>5904.9780000000001</v>
      </c>
      <c r="E301">
        <v>6</v>
      </c>
      <c r="F301">
        <v>9817</v>
      </c>
      <c r="G301" t="s">
        <v>101</v>
      </c>
      <c r="H301" t="s">
        <v>22</v>
      </c>
      <c r="I301" t="s">
        <v>298</v>
      </c>
      <c r="J301" t="s">
        <v>23</v>
      </c>
      <c r="K301" t="s">
        <v>24</v>
      </c>
      <c r="L301" t="s">
        <v>18</v>
      </c>
      <c r="M301">
        <v>1</v>
      </c>
      <c r="N301">
        <v>3</v>
      </c>
      <c r="O301">
        <v>1</v>
      </c>
      <c r="P301">
        <v>0.33333333300000001</v>
      </c>
      <c r="Q301" s="3">
        <f t="shared" si="13"/>
        <v>5904.9780000000001</v>
      </c>
      <c r="R301" s="3">
        <f t="shared" si="14"/>
        <v>1968.3259980316741</v>
      </c>
    </row>
    <row r="302" spans="1:18" hidden="1" x14ac:dyDescent="0.25">
      <c r="A302">
        <v>300</v>
      </c>
      <c r="B302">
        <v>301</v>
      </c>
      <c r="C302">
        <v>4490</v>
      </c>
      <c r="D302">
        <f t="shared" si="12"/>
        <v>996.78</v>
      </c>
      <c r="E302">
        <v>6</v>
      </c>
      <c r="F302">
        <v>7908</v>
      </c>
      <c r="G302" t="s">
        <v>101</v>
      </c>
      <c r="H302" t="s">
        <v>34</v>
      </c>
      <c r="I302" t="s">
        <v>306</v>
      </c>
      <c r="J302" t="s">
        <v>35</v>
      </c>
      <c r="K302" t="s">
        <v>36</v>
      </c>
      <c r="L302" t="s">
        <v>14</v>
      </c>
      <c r="M302">
        <v>0</v>
      </c>
      <c r="N302">
        <v>0</v>
      </c>
      <c r="O302">
        <v>0</v>
      </c>
      <c r="P302">
        <v>0</v>
      </c>
      <c r="Q302" s="3">
        <f t="shared" si="13"/>
        <v>0</v>
      </c>
      <c r="R302" s="3">
        <f t="shared" si="14"/>
        <v>0</v>
      </c>
    </row>
    <row r="303" spans="1:18" hidden="1" x14ac:dyDescent="0.25">
      <c r="A303">
        <v>3760</v>
      </c>
      <c r="B303">
        <v>3761</v>
      </c>
      <c r="C303">
        <v>879</v>
      </c>
      <c r="D303">
        <f t="shared" si="12"/>
        <v>195.13800000000001</v>
      </c>
      <c r="E303">
        <v>74</v>
      </c>
      <c r="F303">
        <v>7401</v>
      </c>
      <c r="G303" t="s">
        <v>198</v>
      </c>
      <c r="H303" t="s">
        <v>139</v>
      </c>
      <c r="I303" t="s">
        <v>297</v>
      </c>
      <c r="J303" t="s">
        <v>57</v>
      </c>
      <c r="K303" t="s">
        <v>140</v>
      </c>
      <c r="L303" t="s">
        <v>141</v>
      </c>
      <c r="M303">
        <v>2</v>
      </c>
      <c r="N303">
        <v>5</v>
      </c>
      <c r="O303">
        <v>0.5</v>
      </c>
      <c r="P303">
        <v>0.2</v>
      </c>
      <c r="Q303" s="3">
        <f t="shared" si="13"/>
        <v>97.569000000000003</v>
      </c>
      <c r="R303" s="3">
        <f t="shared" si="14"/>
        <v>39.027600000000007</v>
      </c>
    </row>
    <row r="304" spans="1:18" hidden="1" x14ac:dyDescent="0.25">
      <c r="A304">
        <v>3866</v>
      </c>
      <c r="B304">
        <v>3867</v>
      </c>
      <c r="C304">
        <v>16</v>
      </c>
      <c r="D304">
        <f t="shared" si="12"/>
        <v>3.552</v>
      </c>
      <c r="E304">
        <v>83</v>
      </c>
      <c r="F304">
        <v>7401</v>
      </c>
      <c r="G304" t="s">
        <v>222</v>
      </c>
      <c r="H304" t="s">
        <v>139</v>
      </c>
      <c r="I304" t="s">
        <v>297</v>
      </c>
      <c r="J304" t="s">
        <v>57</v>
      </c>
      <c r="K304" t="s">
        <v>140</v>
      </c>
      <c r="L304" t="s">
        <v>141</v>
      </c>
      <c r="M304">
        <v>2</v>
      </c>
      <c r="N304">
        <v>5</v>
      </c>
      <c r="O304">
        <v>0.5</v>
      </c>
      <c r="P304">
        <v>0.2</v>
      </c>
      <c r="Q304" s="3">
        <f t="shared" si="13"/>
        <v>1.776</v>
      </c>
      <c r="R304" s="3">
        <f t="shared" si="14"/>
        <v>0.71040000000000003</v>
      </c>
    </row>
    <row r="305" spans="1:18" hidden="1" x14ac:dyDescent="0.25">
      <c r="A305">
        <v>303</v>
      </c>
      <c r="B305">
        <v>304</v>
      </c>
      <c r="C305">
        <v>2683</v>
      </c>
      <c r="D305">
        <f t="shared" si="12"/>
        <v>595.62599999999998</v>
      </c>
      <c r="E305">
        <v>6</v>
      </c>
      <c r="F305">
        <v>7975</v>
      </c>
      <c r="G305" t="s">
        <v>101</v>
      </c>
      <c r="H305" t="s">
        <v>66</v>
      </c>
      <c r="I305" t="s">
        <v>306</v>
      </c>
      <c r="J305" t="s">
        <v>26</v>
      </c>
      <c r="K305" t="s">
        <v>67</v>
      </c>
      <c r="L305" t="s">
        <v>14</v>
      </c>
      <c r="M305">
        <v>0</v>
      </c>
      <c r="N305">
        <v>0</v>
      </c>
      <c r="O305">
        <v>0</v>
      </c>
      <c r="P305">
        <v>0</v>
      </c>
      <c r="Q305" s="3">
        <f t="shared" si="13"/>
        <v>0</v>
      </c>
      <c r="R305" s="3">
        <f t="shared" si="14"/>
        <v>0</v>
      </c>
    </row>
    <row r="306" spans="1:18" hidden="1" x14ac:dyDescent="0.25">
      <c r="A306">
        <v>3888</v>
      </c>
      <c r="B306">
        <v>3889</v>
      </c>
      <c r="C306">
        <v>3</v>
      </c>
      <c r="D306">
        <f t="shared" si="12"/>
        <v>0.66600000000000004</v>
      </c>
      <c r="E306">
        <v>84</v>
      </c>
      <c r="F306">
        <v>7401</v>
      </c>
      <c r="G306" t="s">
        <v>221</v>
      </c>
      <c r="H306" t="s">
        <v>139</v>
      </c>
      <c r="I306" t="s">
        <v>297</v>
      </c>
      <c r="J306" t="s">
        <v>57</v>
      </c>
      <c r="K306" t="s">
        <v>140</v>
      </c>
      <c r="L306" t="s">
        <v>141</v>
      </c>
      <c r="M306">
        <v>2</v>
      </c>
      <c r="N306">
        <v>5</v>
      </c>
      <c r="O306">
        <v>0.5</v>
      </c>
      <c r="P306">
        <v>0.2</v>
      </c>
      <c r="Q306" s="3">
        <f t="shared" si="13"/>
        <v>0.33300000000000002</v>
      </c>
      <c r="R306" s="3">
        <f t="shared" si="14"/>
        <v>0.13320000000000001</v>
      </c>
    </row>
    <row r="307" spans="1:18" hidden="1" x14ac:dyDescent="0.25">
      <c r="A307">
        <v>3935</v>
      </c>
      <c r="B307">
        <v>3936</v>
      </c>
      <c r="C307">
        <v>58</v>
      </c>
      <c r="D307">
        <f t="shared" si="12"/>
        <v>12.875999999999999</v>
      </c>
      <c r="E307">
        <v>93</v>
      </c>
      <c r="F307">
        <v>7401</v>
      </c>
      <c r="G307" t="s">
        <v>216</v>
      </c>
      <c r="H307" t="s">
        <v>139</v>
      </c>
      <c r="I307" t="s">
        <v>297</v>
      </c>
      <c r="J307" t="s">
        <v>57</v>
      </c>
      <c r="K307" t="s">
        <v>140</v>
      </c>
      <c r="L307" t="s">
        <v>141</v>
      </c>
      <c r="M307">
        <v>2</v>
      </c>
      <c r="N307">
        <v>5</v>
      </c>
      <c r="O307">
        <v>0.5</v>
      </c>
      <c r="P307">
        <v>0.2</v>
      </c>
      <c r="Q307" s="3">
        <f t="shared" si="13"/>
        <v>6.4379999999999997</v>
      </c>
      <c r="R307" s="3">
        <f t="shared" si="14"/>
        <v>2.5752000000000002</v>
      </c>
    </row>
    <row r="308" spans="1:18" hidden="1" x14ac:dyDescent="0.25">
      <c r="A308">
        <v>306</v>
      </c>
      <c r="B308">
        <v>307</v>
      </c>
      <c r="C308">
        <v>2882</v>
      </c>
      <c r="D308">
        <f t="shared" si="12"/>
        <v>639.80399999999997</v>
      </c>
      <c r="E308">
        <v>6</v>
      </c>
      <c r="F308">
        <v>7909</v>
      </c>
      <c r="G308" t="s">
        <v>101</v>
      </c>
      <c r="H308" t="s">
        <v>38</v>
      </c>
      <c r="I308" t="s">
        <v>306</v>
      </c>
      <c r="J308" t="s">
        <v>35</v>
      </c>
      <c r="K308" t="s">
        <v>39</v>
      </c>
      <c r="L308" t="s">
        <v>14</v>
      </c>
      <c r="M308">
        <v>0</v>
      </c>
      <c r="N308">
        <v>0</v>
      </c>
      <c r="O308">
        <v>0</v>
      </c>
      <c r="P308">
        <v>0</v>
      </c>
      <c r="Q308" s="3">
        <f t="shared" si="13"/>
        <v>0</v>
      </c>
      <c r="R308" s="3">
        <f t="shared" si="14"/>
        <v>0</v>
      </c>
    </row>
    <row r="309" spans="1:18" hidden="1" x14ac:dyDescent="0.25">
      <c r="A309">
        <v>307</v>
      </c>
      <c r="B309">
        <v>308</v>
      </c>
      <c r="C309">
        <v>3724</v>
      </c>
      <c r="D309">
        <f t="shared" si="12"/>
        <v>826.72800000000007</v>
      </c>
      <c r="E309">
        <v>6</v>
      </c>
      <c r="F309">
        <v>7296</v>
      </c>
      <c r="G309" t="s">
        <v>101</v>
      </c>
      <c r="H309" t="s">
        <v>64</v>
      </c>
      <c r="I309" t="s">
        <v>306</v>
      </c>
      <c r="J309" t="s">
        <v>64</v>
      </c>
      <c r="K309" t="s">
        <v>64</v>
      </c>
      <c r="L309" t="s">
        <v>14</v>
      </c>
      <c r="M309">
        <v>0</v>
      </c>
      <c r="N309">
        <v>0</v>
      </c>
      <c r="O309">
        <v>0</v>
      </c>
      <c r="P309">
        <v>0</v>
      </c>
      <c r="Q309" s="3">
        <f t="shared" si="13"/>
        <v>0</v>
      </c>
      <c r="R309" s="3">
        <f t="shared" si="14"/>
        <v>0</v>
      </c>
    </row>
    <row r="310" spans="1:18" hidden="1" x14ac:dyDescent="0.25">
      <c r="A310">
        <v>308</v>
      </c>
      <c r="B310">
        <v>309</v>
      </c>
      <c r="C310">
        <v>11683</v>
      </c>
      <c r="D310">
        <f t="shared" si="12"/>
        <v>2593.6260000000002</v>
      </c>
      <c r="E310">
        <v>6</v>
      </c>
      <c r="F310">
        <v>7292</v>
      </c>
      <c r="G310" t="s">
        <v>101</v>
      </c>
      <c r="H310" t="s">
        <v>13</v>
      </c>
      <c r="I310" t="s">
        <v>306</v>
      </c>
      <c r="J310" t="s">
        <v>13</v>
      </c>
      <c r="K310" t="s">
        <v>13</v>
      </c>
      <c r="L310" t="s">
        <v>14</v>
      </c>
      <c r="M310">
        <v>0</v>
      </c>
      <c r="N310">
        <v>0</v>
      </c>
      <c r="O310">
        <v>0</v>
      </c>
      <c r="P310">
        <v>0</v>
      </c>
      <c r="Q310" s="3">
        <f t="shared" si="13"/>
        <v>0</v>
      </c>
      <c r="R310" s="3">
        <f t="shared" si="14"/>
        <v>0</v>
      </c>
    </row>
    <row r="311" spans="1:18" hidden="1" x14ac:dyDescent="0.25">
      <c r="A311">
        <v>4030</v>
      </c>
      <c r="B311">
        <v>4031</v>
      </c>
      <c r="C311">
        <v>29</v>
      </c>
      <c r="D311">
        <f t="shared" si="12"/>
        <v>6.4379999999999997</v>
      </c>
      <c r="E311">
        <v>92</v>
      </c>
      <c r="F311">
        <v>7401</v>
      </c>
      <c r="G311" t="s">
        <v>264</v>
      </c>
      <c r="H311" t="s">
        <v>139</v>
      </c>
      <c r="I311" t="s">
        <v>297</v>
      </c>
      <c r="J311" t="s">
        <v>57</v>
      </c>
      <c r="K311" t="s">
        <v>140</v>
      </c>
      <c r="L311" t="s">
        <v>141</v>
      </c>
      <c r="M311">
        <v>2</v>
      </c>
      <c r="N311">
        <v>5</v>
      </c>
      <c r="O311">
        <v>0.5</v>
      </c>
      <c r="P311">
        <v>0.2</v>
      </c>
      <c r="Q311" s="3">
        <f t="shared" si="13"/>
        <v>3.2189999999999999</v>
      </c>
      <c r="R311" s="3">
        <f t="shared" si="14"/>
        <v>1.2876000000000001</v>
      </c>
    </row>
    <row r="312" spans="1:18" hidden="1" x14ac:dyDescent="0.25">
      <c r="A312">
        <v>4111</v>
      </c>
      <c r="B312">
        <v>4112</v>
      </c>
      <c r="C312">
        <v>30</v>
      </c>
      <c r="D312">
        <f t="shared" si="12"/>
        <v>6.66</v>
      </c>
      <c r="E312">
        <v>101</v>
      </c>
      <c r="F312">
        <v>7401</v>
      </c>
      <c r="G312" t="s">
        <v>266</v>
      </c>
      <c r="H312" t="s">
        <v>139</v>
      </c>
      <c r="I312" t="s">
        <v>297</v>
      </c>
      <c r="J312" t="s">
        <v>57</v>
      </c>
      <c r="K312" t="s">
        <v>140</v>
      </c>
      <c r="L312" t="s">
        <v>141</v>
      </c>
      <c r="M312">
        <v>2</v>
      </c>
      <c r="N312">
        <v>5</v>
      </c>
      <c r="O312">
        <v>0.5</v>
      </c>
      <c r="P312">
        <v>0.2</v>
      </c>
      <c r="Q312" s="3">
        <f t="shared" si="13"/>
        <v>3.33</v>
      </c>
      <c r="R312" s="3">
        <f t="shared" si="14"/>
        <v>1.3320000000000001</v>
      </c>
    </row>
    <row r="313" spans="1:18" hidden="1" x14ac:dyDescent="0.25">
      <c r="A313">
        <v>311</v>
      </c>
      <c r="B313">
        <v>312</v>
      </c>
      <c r="C313">
        <v>2256</v>
      </c>
      <c r="D313">
        <f t="shared" si="12"/>
        <v>500.83199999999999</v>
      </c>
      <c r="E313">
        <v>6</v>
      </c>
      <c r="F313">
        <v>7905</v>
      </c>
      <c r="G313" t="s">
        <v>101</v>
      </c>
      <c r="H313" t="s">
        <v>40</v>
      </c>
      <c r="I313" t="s">
        <v>306</v>
      </c>
      <c r="J313" t="s">
        <v>35</v>
      </c>
      <c r="K313" t="s">
        <v>41</v>
      </c>
      <c r="L313" t="s">
        <v>14</v>
      </c>
      <c r="M313">
        <v>0</v>
      </c>
      <c r="N313">
        <v>0</v>
      </c>
      <c r="O313">
        <v>0</v>
      </c>
      <c r="P313">
        <v>0</v>
      </c>
      <c r="Q313" s="3">
        <f t="shared" si="13"/>
        <v>0</v>
      </c>
      <c r="R313" s="3">
        <f t="shared" si="14"/>
        <v>0</v>
      </c>
    </row>
    <row r="314" spans="1:18" hidden="1" x14ac:dyDescent="0.25">
      <c r="A314">
        <v>4130</v>
      </c>
      <c r="B314">
        <v>4131</v>
      </c>
      <c r="C314">
        <v>4516</v>
      </c>
      <c r="D314">
        <f t="shared" si="12"/>
        <v>1002.552</v>
      </c>
      <c r="E314">
        <v>105</v>
      </c>
      <c r="F314">
        <v>7401</v>
      </c>
      <c r="G314" t="s">
        <v>267</v>
      </c>
      <c r="H314" t="s">
        <v>139</v>
      </c>
      <c r="I314" t="s">
        <v>297</v>
      </c>
      <c r="J314" t="s">
        <v>57</v>
      </c>
      <c r="K314" t="s">
        <v>140</v>
      </c>
      <c r="L314" t="s">
        <v>141</v>
      </c>
      <c r="M314">
        <v>2</v>
      </c>
      <c r="N314">
        <v>5</v>
      </c>
      <c r="O314">
        <v>0.5</v>
      </c>
      <c r="P314">
        <v>0.2</v>
      </c>
      <c r="Q314" s="3">
        <f t="shared" si="13"/>
        <v>501.27600000000001</v>
      </c>
      <c r="R314" s="3">
        <f t="shared" si="14"/>
        <v>200.5104</v>
      </c>
    </row>
    <row r="315" spans="1:18" hidden="1" x14ac:dyDescent="0.25">
      <c r="A315">
        <v>313</v>
      </c>
      <c r="B315">
        <v>314</v>
      </c>
      <c r="C315">
        <v>156</v>
      </c>
      <c r="D315">
        <f t="shared" si="12"/>
        <v>34.631999999999998</v>
      </c>
      <c r="E315">
        <v>6</v>
      </c>
      <c r="F315">
        <v>7927</v>
      </c>
      <c r="G315" t="s">
        <v>101</v>
      </c>
      <c r="H315" t="s">
        <v>76</v>
      </c>
      <c r="I315" t="s">
        <v>306</v>
      </c>
      <c r="J315" t="s">
        <v>35</v>
      </c>
      <c r="K315" t="s">
        <v>69</v>
      </c>
      <c r="L315" t="s">
        <v>14</v>
      </c>
      <c r="M315">
        <v>0</v>
      </c>
      <c r="N315">
        <v>0</v>
      </c>
      <c r="O315">
        <v>0</v>
      </c>
      <c r="P315">
        <v>0</v>
      </c>
      <c r="Q315" s="3">
        <f t="shared" si="13"/>
        <v>0</v>
      </c>
      <c r="R315" s="3">
        <f t="shared" si="14"/>
        <v>0</v>
      </c>
    </row>
    <row r="316" spans="1:18" hidden="1" x14ac:dyDescent="0.25">
      <c r="A316">
        <v>4176</v>
      </c>
      <c r="B316">
        <v>4177</v>
      </c>
      <c r="C316">
        <v>562</v>
      </c>
      <c r="D316">
        <f t="shared" si="12"/>
        <v>124.764</v>
      </c>
      <c r="E316">
        <v>111</v>
      </c>
      <c r="F316">
        <v>7401</v>
      </c>
      <c r="G316" t="s">
        <v>268</v>
      </c>
      <c r="H316" t="s">
        <v>139</v>
      </c>
      <c r="I316" t="s">
        <v>297</v>
      </c>
      <c r="J316" t="s">
        <v>57</v>
      </c>
      <c r="K316" t="s">
        <v>140</v>
      </c>
      <c r="L316" t="s">
        <v>141</v>
      </c>
      <c r="M316">
        <v>2</v>
      </c>
      <c r="N316">
        <v>5</v>
      </c>
      <c r="O316">
        <v>0.5</v>
      </c>
      <c r="P316">
        <v>0.2</v>
      </c>
      <c r="Q316" s="3">
        <f t="shared" si="13"/>
        <v>62.381999999999998</v>
      </c>
      <c r="R316" s="3">
        <f t="shared" si="14"/>
        <v>24.9528</v>
      </c>
    </row>
    <row r="317" spans="1:18" hidden="1" x14ac:dyDescent="0.25">
      <c r="A317">
        <v>4189</v>
      </c>
      <c r="B317">
        <v>4190</v>
      </c>
      <c r="C317">
        <v>41</v>
      </c>
      <c r="D317">
        <f t="shared" si="12"/>
        <v>9.1020000000000003</v>
      </c>
      <c r="E317">
        <v>95</v>
      </c>
      <c r="F317">
        <v>7401</v>
      </c>
      <c r="G317" t="s">
        <v>265</v>
      </c>
      <c r="H317" t="s">
        <v>139</v>
      </c>
      <c r="I317" t="s">
        <v>297</v>
      </c>
      <c r="J317" t="s">
        <v>57</v>
      </c>
      <c r="K317" t="s">
        <v>140</v>
      </c>
      <c r="L317" t="s">
        <v>141</v>
      </c>
      <c r="M317">
        <v>2</v>
      </c>
      <c r="N317">
        <v>5</v>
      </c>
      <c r="O317">
        <v>0.5</v>
      </c>
      <c r="P317">
        <v>0.2</v>
      </c>
      <c r="Q317" s="3">
        <f t="shared" si="13"/>
        <v>4.5510000000000002</v>
      </c>
      <c r="R317" s="3">
        <f t="shared" si="14"/>
        <v>1.8204000000000002</v>
      </c>
    </row>
    <row r="318" spans="1:18" hidden="1" x14ac:dyDescent="0.25">
      <c r="A318">
        <v>316</v>
      </c>
      <c r="B318">
        <v>317</v>
      </c>
      <c r="C318">
        <v>347</v>
      </c>
      <c r="D318">
        <f t="shared" si="12"/>
        <v>77.034000000000006</v>
      </c>
      <c r="E318">
        <v>6</v>
      </c>
      <c r="F318">
        <v>7298</v>
      </c>
      <c r="G318" t="s">
        <v>101</v>
      </c>
      <c r="H318" t="s">
        <v>65</v>
      </c>
      <c r="I318" t="s">
        <v>306</v>
      </c>
      <c r="J318" t="s">
        <v>65</v>
      </c>
      <c r="K318" t="s">
        <v>65</v>
      </c>
      <c r="L318" t="s">
        <v>14</v>
      </c>
      <c r="M318">
        <v>0</v>
      </c>
      <c r="N318">
        <v>0</v>
      </c>
      <c r="O318">
        <v>0</v>
      </c>
      <c r="P318">
        <v>0</v>
      </c>
      <c r="Q318" s="3">
        <f t="shared" si="13"/>
        <v>0</v>
      </c>
      <c r="R318" s="3">
        <f t="shared" si="14"/>
        <v>0</v>
      </c>
    </row>
    <row r="319" spans="1:18" hidden="1" x14ac:dyDescent="0.25">
      <c r="A319">
        <v>4229</v>
      </c>
      <c r="B319">
        <v>4230</v>
      </c>
      <c r="C319">
        <v>1565</v>
      </c>
      <c r="D319">
        <f t="shared" si="12"/>
        <v>347.43</v>
      </c>
      <c r="E319">
        <v>99</v>
      </c>
      <c r="F319">
        <v>7401</v>
      </c>
      <c r="G319" t="s">
        <v>269</v>
      </c>
      <c r="H319" t="s">
        <v>139</v>
      </c>
      <c r="I319" t="s">
        <v>297</v>
      </c>
      <c r="J319" t="s">
        <v>57</v>
      </c>
      <c r="K319" t="s">
        <v>140</v>
      </c>
      <c r="L319" t="s">
        <v>141</v>
      </c>
      <c r="M319">
        <v>2</v>
      </c>
      <c r="N319">
        <v>5</v>
      </c>
      <c r="O319">
        <v>0.5</v>
      </c>
      <c r="P319">
        <v>0.2</v>
      </c>
      <c r="Q319" s="3">
        <f t="shared" si="13"/>
        <v>173.715</v>
      </c>
      <c r="R319" s="3">
        <f t="shared" si="14"/>
        <v>69.486000000000004</v>
      </c>
    </row>
    <row r="320" spans="1:18" hidden="1" x14ac:dyDescent="0.25">
      <c r="A320">
        <v>318</v>
      </c>
      <c r="B320">
        <v>319</v>
      </c>
      <c r="C320">
        <v>266</v>
      </c>
      <c r="D320">
        <f t="shared" si="12"/>
        <v>59.052</v>
      </c>
      <c r="E320">
        <v>6</v>
      </c>
      <c r="F320">
        <v>9317</v>
      </c>
      <c r="G320" t="s">
        <v>101</v>
      </c>
      <c r="H320" t="s">
        <v>79</v>
      </c>
      <c r="I320" t="s">
        <v>306</v>
      </c>
      <c r="J320" t="s">
        <v>80</v>
      </c>
      <c r="K320" t="s">
        <v>81</v>
      </c>
      <c r="L320" t="s">
        <v>82</v>
      </c>
      <c r="M320">
        <v>1</v>
      </c>
      <c r="N320">
        <v>3</v>
      </c>
      <c r="O320">
        <v>1</v>
      </c>
      <c r="P320">
        <v>0.33333333300000001</v>
      </c>
      <c r="Q320" s="3">
        <f t="shared" si="13"/>
        <v>59.052</v>
      </c>
      <c r="R320" s="3">
        <f t="shared" si="14"/>
        <v>19.683999980315999</v>
      </c>
    </row>
    <row r="321" spans="1:18" hidden="1" x14ac:dyDescent="0.25">
      <c r="A321">
        <v>4267</v>
      </c>
      <c r="B321">
        <v>4268</v>
      </c>
      <c r="C321">
        <v>7332</v>
      </c>
      <c r="D321">
        <f t="shared" si="12"/>
        <v>1627.704</v>
      </c>
      <c r="E321">
        <v>103</v>
      </c>
      <c r="F321">
        <v>7401</v>
      </c>
      <c r="G321" t="s">
        <v>270</v>
      </c>
      <c r="H321" t="s">
        <v>139</v>
      </c>
      <c r="I321" t="s">
        <v>297</v>
      </c>
      <c r="J321" t="s">
        <v>57</v>
      </c>
      <c r="K321" t="s">
        <v>140</v>
      </c>
      <c r="L321" t="s">
        <v>141</v>
      </c>
      <c r="M321">
        <v>2</v>
      </c>
      <c r="N321">
        <v>5</v>
      </c>
      <c r="O321">
        <v>0.5</v>
      </c>
      <c r="P321">
        <v>0.2</v>
      </c>
      <c r="Q321" s="3">
        <f t="shared" si="13"/>
        <v>813.85199999999998</v>
      </c>
      <c r="R321" s="3">
        <f t="shared" si="14"/>
        <v>325.54079999999999</v>
      </c>
    </row>
    <row r="322" spans="1:18" hidden="1" x14ac:dyDescent="0.25">
      <c r="A322">
        <v>320</v>
      </c>
      <c r="B322">
        <v>321</v>
      </c>
      <c r="C322">
        <v>44303</v>
      </c>
      <c r="D322">
        <f t="shared" ref="D322:D385" si="15">(C322*0.222)</f>
        <v>9835.2659999999996</v>
      </c>
      <c r="E322">
        <v>8</v>
      </c>
      <c r="F322">
        <v>7299</v>
      </c>
      <c r="G322" t="s">
        <v>102</v>
      </c>
      <c r="H322" t="s">
        <v>37</v>
      </c>
      <c r="I322" t="s">
        <v>306</v>
      </c>
      <c r="J322" t="s">
        <v>37</v>
      </c>
      <c r="K322" t="s">
        <v>37</v>
      </c>
      <c r="L322" t="s">
        <v>14</v>
      </c>
      <c r="M322">
        <v>0</v>
      </c>
      <c r="N322">
        <v>0</v>
      </c>
      <c r="O322">
        <v>0</v>
      </c>
      <c r="P322">
        <v>0</v>
      </c>
      <c r="Q322" s="3">
        <f t="shared" ref="Q322:Q385" si="16">(O322*D322)</f>
        <v>0</v>
      </c>
      <c r="R322" s="3">
        <f t="shared" ref="R322:R385" si="17">(P322*D322)</f>
        <v>0</v>
      </c>
    </row>
    <row r="323" spans="1:18" hidden="1" x14ac:dyDescent="0.25">
      <c r="A323">
        <v>4292</v>
      </c>
      <c r="B323">
        <v>4293</v>
      </c>
      <c r="C323">
        <v>48390</v>
      </c>
      <c r="D323">
        <f t="shared" si="15"/>
        <v>10742.58</v>
      </c>
      <c r="E323">
        <v>109</v>
      </c>
      <c r="F323">
        <v>7401</v>
      </c>
      <c r="G323" t="s">
        <v>271</v>
      </c>
      <c r="H323" t="s">
        <v>139</v>
      </c>
      <c r="I323" t="s">
        <v>297</v>
      </c>
      <c r="J323" t="s">
        <v>57</v>
      </c>
      <c r="K323" t="s">
        <v>140</v>
      </c>
      <c r="L323" t="s">
        <v>141</v>
      </c>
      <c r="M323">
        <v>2</v>
      </c>
      <c r="N323">
        <v>5</v>
      </c>
      <c r="O323">
        <v>0.5</v>
      </c>
      <c r="P323">
        <v>0.2</v>
      </c>
      <c r="Q323" s="3">
        <f t="shared" si="16"/>
        <v>5371.29</v>
      </c>
      <c r="R323" s="3">
        <f t="shared" si="17"/>
        <v>2148.5160000000001</v>
      </c>
    </row>
    <row r="324" spans="1:18" x14ac:dyDescent="0.25">
      <c r="A324">
        <v>322</v>
      </c>
      <c r="B324">
        <v>323</v>
      </c>
      <c r="C324">
        <v>22999</v>
      </c>
      <c r="D324">
        <f t="shared" si="15"/>
        <v>5105.7780000000002</v>
      </c>
      <c r="E324">
        <v>8</v>
      </c>
      <c r="F324">
        <v>9817</v>
      </c>
      <c r="G324" t="s">
        <v>102</v>
      </c>
      <c r="H324" t="s">
        <v>22</v>
      </c>
      <c r="I324" t="s">
        <v>298</v>
      </c>
      <c r="J324" t="s">
        <v>23</v>
      </c>
      <c r="K324" t="s">
        <v>24</v>
      </c>
      <c r="L324" t="s">
        <v>18</v>
      </c>
      <c r="M324">
        <v>1</v>
      </c>
      <c r="N324">
        <v>3</v>
      </c>
      <c r="O324">
        <v>1</v>
      </c>
      <c r="P324">
        <v>0.33333333300000001</v>
      </c>
      <c r="Q324" s="3">
        <f t="shared" si="16"/>
        <v>5105.7780000000002</v>
      </c>
      <c r="R324" s="3">
        <f t="shared" si="17"/>
        <v>1701.9259982980741</v>
      </c>
    </row>
    <row r="325" spans="1:18" hidden="1" x14ac:dyDescent="0.25">
      <c r="A325">
        <v>323</v>
      </c>
      <c r="B325">
        <v>324</v>
      </c>
      <c r="C325">
        <v>593959</v>
      </c>
      <c r="D325">
        <f t="shared" si="15"/>
        <v>131858.89800000002</v>
      </c>
      <c r="E325">
        <v>8</v>
      </c>
      <c r="F325">
        <v>7977</v>
      </c>
      <c r="G325" t="s">
        <v>102</v>
      </c>
      <c r="H325" t="s">
        <v>54</v>
      </c>
      <c r="I325" t="s">
        <v>306</v>
      </c>
      <c r="J325" t="s">
        <v>26</v>
      </c>
      <c r="K325" t="s">
        <v>55</v>
      </c>
      <c r="L325" t="s">
        <v>14</v>
      </c>
      <c r="M325">
        <v>0</v>
      </c>
      <c r="N325">
        <v>0</v>
      </c>
      <c r="O325">
        <v>0</v>
      </c>
      <c r="P325">
        <v>0</v>
      </c>
      <c r="Q325" s="3">
        <f t="shared" si="16"/>
        <v>0</v>
      </c>
      <c r="R325" s="3">
        <f t="shared" si="17"/>
        <v>0</v>
      </c>
    </row>
    <row r="326" spans="1:18" hidden="1" x14ac:dyDescent="0.25">
      <c r="A326">
        <v>4339</v>
      </c>
      <c r="B326">
        <v>4340</v>
      </c>
      <c r="C326">
        <v>1270</v>
      </c>
      <c r="D326">
        <f t="shared" si="15"/>
        <v>281.94</v>
      </c>
      <c r="E326">
        <v>100</v>
      </c>
      <c r="F326">
        <v>7401</v>
      </c>
      <c r="G326" t="s">
        <v>272</v>
      </c>
      <c r="H326" t="s">
        <v>139</v>
      </c>
      <c r="I326" t="s">
        <v>297</v>
      </c>
      <c r="J326" t="s">
        <v>57</v>
      </c>
      <c r="K326" t="s">
        <v>140</v>
      </c>
      <c r="L326" t="s">
        <v>141</v>
      </c>
      <c r="M326">
        <v>2</v>
      </c>
      <c r="N326">
        <v>5</v>
      </c>
      <c r="O326">
        <v>0.5</v>
      </c>
      <c r="P326">
        <v>0.2</v>
      </c>
      <c r="Q326" s="3">
        <f t="shared" si="16"/>
        <v>140.97</v>
      </c>
      <c r="R326" s="3">
        <f t="shared" si="17"/>
        <v>56.388000000000005</v>
      </c>
    </row>
    <row r="327" spans="1:18" hidden="1" x14ac:dyDescent="0.25">
      <c r="A327">
        <v>325</v>
      </c>
      <c r="B327">
        <v>326</v>
      </c>
      <c r="C327">
        <v>194</v>
      </c>
      <c r="D327">
        <f t="shared" si="15"/>
        <v>43.067999999999998</v>
      </c>
      <c r="E327">
        <v>8</v>
      </c>
      <c r="F327">
        <v>7907</v>
      </c>
      <c r="G327" t="s">
        <v>102</v>
      </c>
      <c r="H327" t="s">
        <v>68</v>
      </c>
      <c r="I327" t="s">
        <v>306</v>
      </c>
      <c r="J327" t="s">
        <v>35</v>
      </c>
      <c r="K327" t="s">
        <v>69</v>
      </c>
      <c r="L327" t="s">
        <v>14</v>
      </c>
      <c r="M327">
        <v>0</v>
      </c>
      <c r="N327">
        <v>0</v>
      </c>
      <c r="O327">
        <v>0</v>
      </c>
      <c r="P327">
        <v>0</v>
      </c>
      <c r="Q327" s="3">
        <f t="shared" si="16"/>
        <v>0</v>
      </c>
      <c r="R327" s="3">
        <f t="shared" si="17"/>
        <v>0</v>
      </c>
    </row>
    <row r="328" spans="1:18" hidden="1" x14ac:dyDescent="0.25">
      <c r="A328">
        <v>326</v>
      </c>
      <c r="B328">
        <v>327</v>
      </c>
      <c r="C328">
        <v>1466</v>
      </c>
      <c r="D328">
        <f t="shared" si="15"/>
        <v>325.452</v>
      </c>
      <c r="E328">
        <v>8</v>
      </c>
      <c r="F328">
        <v>7905</v>
      </c>
      <c r="G328" t="s">
        <v>102</v>
      </c>
      <c r="H328" t="s">
        <v>40</v>
      </c>
      <c r="I328" t="s">
        <v>306</v>
      </c>
      <c r="J328" t="s">
        <v>35</v>
      </c>
      <c r="K328" t="s">
        <v>41</v>
      </c>
      <c r="L328" t="s">
        <v>14</v>
      </c>
      <c r="M328">
        <v>0</v>
      </c>
      <c r="N328">
        <v>0</v>
      </c>
      <c r="O328">
        <v>0</v>
      </c>
      <c r="P328">
        <v>0</v>
      </c>
      <c r="Q328" s="3">
        <f t="shared" si="16"/>
        <v>0</v>
      </c>
      <c r="R328" s="3">
        <f t="shared" si="17"/>
        <v>0</v>
      </c>
    </row>
    <row r="329" spans="1:18" hidden="1" x14ac:dyDescent="0.25">
      <c r="A329">
        <v>327</v>
      </c>
      <c r="B329">
        <v>328</v>
      </c>
      <c r="C329">
        <v>3093</v>
      </c>
      <c r="D329">
        <f t="shared" si="15"/>
        <v>686.64599999999996</v>
      </c>
      <c r="E329">
        <v>8</v>
      </c>
      <c r="F329">
        <v>7975</v>
      </c>
      <c r="G329" t="s">
        <v>102</v>
      </c>
      <c r="H329" t="s">
        <v>66</v>
      </c>
      <c r="I329" t="s">
        <v>306</v>
      </c>
      <c r="J329" t="s">
        <v>26</v>
      </c>
      <c r="K329" t="s">
        <v>67</v>
      </c>
      <c r="L329" t="s">
        <v>14</v>
      </c>
      <c r="M329">
        <v>0</v>
      </c>
      <c r="N329">
        <v>0</v>
      </c>
      <c r="O329">
        <v>0</v>
      </c>
      <c r="P329">
        <v>0</v>
      </c>
      <c r="Q329" s="3">
        <f t="shared" si="16"/>
        <v>0</v>
      </c>
      <c r="R329" s="3">
        <f t="shared" si="17"/>
        <v>0</v>
      </c>
    </row>
    <row r="330" spans="1:18" hidden="1" x14ac:dyDescent="0.25">
      <c r="A330">
        <v>328</v>
      </c>
      <c r="B330">
        <v>329</v>
      </c>
      <c r="C330">
        <v>22467</v>
      </c>
      <c r="D330">
        <f t="shared" si="15"/>
        <v>4987.674</v>
      </c>
      <c r="E330">
        <v>8</v>
      </c>
      <c r="F330">
        <v>7976</v>
      </c>
      <c r="G330" t="s">
        <v>102</v>
      </c>
      <c r="H330" t="s">
        <v>43</v>
      </c>
      <c r="I330" t="s">
        <v>306</v>
      </c>
      <c r="J330" t="s">
        <v>26</v>
      </c>
      <c r="K330" t="s">
        <v>44</v>
      </c>
      <c r="L330" t="s">
        <v>14</v>
      </c>
      <c r="M330">
        <v>0</v>
      </c>
      <c r="N330">
        <v>0</v>
      </c>
      <c r="O330">
        <v>0</v>
      </c>
      <c r="P330">
        <v>0</v>
      </c>
      <c r="Q330" s="3">
        <f t="shared" si="16"/>
        <v>0</v>
      </c>
      <c r="R330" s="3">
        <f t="shared" si="17"/>
        <v>0</v>
      </c>
    </row>
    <row r="331" spans="1:18" hidden="1" x14ac:dyDescent="0.25">
      <c r="A331">
        <v>329</v>
      </c>
      <c r="B331">
        <v>330</v>
      </c>
      <c r="C331">
        <v>270028</v>
      </c>
      <c r="D331">
        <f t="shared" si="15"/>
        <v>59946.216</v>
      </c>
      <c r="E331">
        <v>8</v>
      </c>
      <c r="F331">
        <v>7974</v>
      </c>
      <c r="G331" t="s">
        <v>102</v>
      </c>
      <c r="H331" t="s">
        <v>25</v>
      </c>
      <c r="I331" t="s">
        <v>306</v>
      </c>
      <c r="J331" t="s">
        <v>26</v>
      </c>
      <c r="K331" t="s">
        <v>27</v>
      </c>
      <c r="L331" t="s">
        <v>14</v>
      </c>
      <c r="M331">
        <v>0</v>
      </c>
      <c r="N331">
        <v>0</v>
      </c>
      <c r="O331">
        <v>0</v>
      </c>
      <c r="P331">
        <v>0</v>
      </c>
      <c r="Q331" s="3">
        <f t="shared" si="16"/>
        <v>0</v>
      </c>
      <c r="R331" s="3">
        <f t="shared" si="17"/>
        <v>0</v>
      </c>
    </row>
    <row r="332" spans="1:18" hidden="1" x14ac:dyDescent="0.25">
      <c r="A332">
        <v>4395</v>
      </c>
      <c r="B332">
        <v>4396</v>
      </c>
      <c r="C332">
        <v>33372</v>
      </c>
      <c r="D332">
        <f t="shared" si="15"/>
        <v>7408.5839999999998</v>
      </c>
      <c r="E332">
        <v>110</v>
      </c>
      <c r="F332">
        <v>7401</v>
      </c>
      <c r="G332" t="s">
        <v>273</v>
      </c>
      <c r="H332" t="s">
        <v>139</v>
      </c>
      <c r="I332" t="s">
        <v>297</v>
      </c>
      <c r="J332" t="s">
        <v>57</v>
      </c>
      <c r="K332" t="s">
        <v>140</v>
      </c>
      <c r="L332" t="s">
        <v>141</v>
      </c>
      <c r="M332">
        <v>2</v>
      </c>
      <c r="N332">
        <v>5</v>
      </c>
      <c r="O332">
        <v>0.5</v>
      </c>
      <c r="P332">
        <v>0.2</v>
      </c>
      <c r="Q332" s="3">
        <f t="shared" si="16"/>
        <v>3704.2919999999999</v>
      </c>
      <c r="R332" s="3">
        <f t="shared" si="17"/>
        <v>1481.7168000000001</v>
      </c>
    </row>
    <row r="333" spans="1:18" hidden="1" x14ac:dyDescent="0.25">
      <c r="A333">
        <v>4437</v>
      </c>
      <c r="B333">
        <v>4438</v>
      </c>
      <c r="C333">
        <v>102</v>
      </c>
      <c r="D333">
        <f t="shared" si="15"/>
        <v>22.644000000000002</v>
      </c>
      <c r="E333">
        <v>102</v>
      </c>
      <c r="F333">
        <v>7401</v>
      </c>
      <c r="G333" t="s">
        <v>274</v>
      </c>
      <c r="H333" t="s">
        <v>139</v>
      </c>
      <c r="I333" t="s">
        <v>297</v>
      </c>
      <c r="J333" t="s">
        <v>57</v>
      </c>
      <c r="K333" t="s">
        <v>140</v>
      </c>
      <c r="L333" t="s">
        <v>141</v>
      </c>
      <c r="M333">
        <v>2</v>
      </c>
      <c r="N333">
        <v>5</v>
      </c>
      <c r="O333">
        <v>0.5</v>
      </c>
      <c r="P333">
        <v>0.2</v>
      </c>
      <c r="Q333" s="3">
        <f t="shared" si="16"/>
        <v>11.322000000000001</v>
      </c>
      <c r="R333" s="3">
        <f t="shared" si="17"/>
        <v>4.5288000000000004</v>
      </c>
    </row>
    <row r="334" spans="1:18" hidden="1" x14ac:dyDescent="0.25">
      <c r="A334">
        <v>332</v>
      </c>
      <c r="B334">
        <v>333</v>
      </c>
      <c r="C334">
        <v>11</v>
      </c>
      <c r="D334">
        <f t="shared" si="15"/>
        <v>2.4420000000000002</v>
      </c>
      <c r="E334">
        <v>6</v>
      </c>
      <c r="F334">
        <v>7928</v>
      </c>
      <c r="G334" t="s">
        <v>101</v>
      </c>
      <c r="H334" t="s">
        <v>89</v>
      </c>
      <c r="I334" t="s">
        <v>306</v>
      </c>
      <c r="J334" t="s">
        <v>35</v>
      </c>
      <c r="K334" t="s">
        <v>39</v>
      </c>
      <c r="L334" t="s">
        <v>14</v>
      </c>
      <c r="M334">
        <v>0</v>
      </c>
      <c r="N334">
        <v>0</v>
      </c>
      <c r="O334">
        <v>0</v>
      </c>
      <c r="P334">
        <v>0</v>
      </c>
      <c r="Q334" s="3">
        <f t="shared" si="16"/>
        <v>0</v>
      </c>
      <c r="R334" s="3">
        <f t="shared" si="17"/>
        <v>0</v>
      </c>
    </row>
    <row r="335" spans="1:18" hidden="1" x14ac:dyDescent="0.25">
      <c r="A335">
        <v>333</v>
      </c>
      <c r="B335">
        <v>334</v>
      </c>
      <c r="C335">
        <v>2903</v>
      </c>
      <c r="D335">
        <f t="shared" si="15"/>
        <v>644.46600000000001</v>
      </c>
      <c r="E335">
        <v>8</v>
      </c>
      <c r="F335">
        <v>7909</v>
      </c>
      <c r="G335" t="s">
        <v>102</v>
      </c>
      <c r="H335" t="s">
        <v>38</v>
      </c>
      <c r="I335" t="s">
        <v>306</v>
      </c>
      <c r="J335" t="s">
        <v>35</v>
      </c>
      <c r="K335" t="s">
        <v>39</v>
      </c>
      <c r="L335" t="s">
        <v>14</v>
      </c>
      <c r="M335">
        <v>0</v>
      </c>
      <c r="N335">
        <v>0</v>
      </c>
      <c r="O335">
        <v>0</v>
      </c>
      <c r="P335">
        <v>0</v>
      </c>
      <c r="Q335" s="3">
        <f t="shared" si="16"/>
        <v>0</v>
      </c>
      <c r="R335" s="3">
        <f t="shared" si="17"/>
        <v>0</v>
      </c>
    </row>
    <row r="336" spans="1:18" hidden="1" x14ac:dyDescent="0.25">
      <c r="A336">
        <v>334</v>
      </c>
      <c r="B336">
        <v>335</v>
      </c>
      <c r="C336">
        <v>4187</v>
      </c>
      <c r="D336">
        <f t="shared" si="15"/>
        <v>929.51400000000001</v>
      </c>
      <c r="E336">
        <v>8</v>
      </c>
      <c r="F336">
        <v>7908</v>
      </c>
      <c r="G336" t="s">
        <v>102</v>
      </c>
      <c r="H336" t="s">
        <v>34</v>
      </c>
      <c r="I336" t="s">
        <v>306</v>
      </c>
      <c r="J336" t="s">
        <v>35</v>
      </c>
      <c r="K336" t="s">
        <v>36</v>
      </c>
      <c r="L336" t="s">
        <v>14</v>
      </c>
      <c r="M336">
        <v>0</v>
      </c>
      <c r="N336">
        <v>0</v>
      </c>
      <c r="O336">
        <v>0</v>
      </c>
      <c r="P336">
        <v>0</v>
      </c>
      <c r="Q336" s="3">
        <f t="shared" si="16"/>
        <v>0</v>
      </c>
      <c r="R336" s="3">
        <f t="shared" si="17"/>
        <v>0</v>
      </c>
    </row>
    <row r="337" spans="1:18" hidden="1" x14ac:dyDescent="0.25">
      <c r="A337">
        <v>335</v>
      </c>
      <c r="B337">
        <v>336</v>
      </c>
      <c r="C337">
        <v>1554</v>
      </c>
      <c r="D337">
        <f t="shared" si="15"/>
        <v>344.988</v>
      </c>
      <c r="E337">
        <v>8</v>
      </c>
      <c r="F337">
        <v>7297</v>
      </c>
      <c r="G337" t="s">
        <v>102</v>
      </c>
      <c r="H337" t="s">
        <v>47</v>
      </c>
      <c r="I337" t="s">
        <v>306</v>
      </c>
      <c r="J337" t="s">
        <v>47</v>
      </c>
      <c r="K337" t="s">
        <v>47</v>
      </c>
      <c r="L337" t="s">
        <v>14</v>
      </c>
      <c r="M337">
        <v>0</v>
      </c>
      <c r="N337">
        <v>0</v>
      </c>
      <c r="O337">
        <v>0</v>
      </c>
      <c r="P337">
        <v>0</v>
      </c>
      <c r="Q337" s="3">
        <f t="shared" si="16"/>
        <v>0</v>
      </c>
      <c r="R337" s="3">
        <f t="shared" si="17"/>
        <v>0</v>
      </c>
    </row>
    <row r="338" spans="1:18" hidden="1" x14ac:dyDescent="0.25">
      <c r="A338">
        <v>336</v>
      </c>
      <c r="B338">
        <v>337</v>
      </c>
      <c r="C338">
        <v>3228</v>
      </c>
      <c r="D338">
        <f t="shared" si="15"/>
        <v>716.61599999999999</v>
      </c>
      <c r="E338">
        <v>8</v>
      </c>
      <c r="F338">
        <v>7296</v>
      </c>
      <c r="G338" t="s">
        <v>102</v>
      </c>
      <c r="H338" t="s">
        <v>64</v>
      </c>
      <c r="I338" t="s">
        <v>306</v>
      </c>
      <c r="J338" t="s">
        <v>64</v>
      </c>
      <c r="K338" t="s">
        <v>64</v>
      </c>
      <c r="L338" t="s">
        <v>14</v>
      </c>
      <c r="M338">
        <v>0</v>
      </c>
      <c r="N338">
        <v>0</v>
      </c>
      <c r="O338">
        <v>0</v>
      </c>
      <c r="P338">
        <v>0</v>
      </c>
      <c r="Q338" s="3">
        <f t="shared" si="16"/>
        <v>0</v>
      </c>
      <c r="R338" s="3">
        <f t="shared" si="17"/>
        <v>0</v>
      </c>
    </row>
    <row r="339" spans="1:18" hidden="1" x14ac:dyDescent="0.25">
      <c r="A339">
        <v>4480</v>
      </c>
      <c r="B339">
        <v>4481</v>
      </c>
      <c r="C339">
        <v>54</v>
      </c>
      <c r="D339">
        <f t="shared" si="15"/>
        <v>11.988</v>
      </c>
      <c r="E339">
        <v>107</v>
      </c>
      <c r="F339">
        <v>7401</v>
      </c>
      <c r="G339" t="s">
        <v>275</v>
      </c>
      <c r="H339" t="s">
        <v>139</v>
      </c>
      <c r="I339" t="s">
        <v>297</v>
      </c>
      <c r="J339" t="s">
        <v>57</v>
      </c>
      <c r="K339" t="s">
        <v>140</v>
      </c>
      <c r="L339" t="s">
        <v>141</v>
      </c>
      <c r="M339">
        <v>2</v>
      </c>
      <c r="N339">
        <v>5</v>
      </c>
      <c r="O339">
        <v>0.5</v>
      </c>
      <c r="P339">
        <v>0.2</v>
      </c>
      <c r="Q339" s="3">
        <f t="shared" si="16"/>
        <v>5.9939999999999998</v>
      </c>
      <c r="R339" s="3">
        <f t="shared" si="17"/>
        <v>2.3976000000000002</v>
      </c>
    </row>
    <row r="340" spans="1:18" hidden="1" x14ac:dyDescent="0.25">
      <c r="A340">
        <v>338</v>
      </c>
      <c r="B340">
        <v>339</v>
      </c>
      <c r="C340">
        <v>437</v>
      </c>
      <c r="D340">
        <f t="shared" si="15"/>
        <v>97.013999999999996</v>
      </c>
      <c r="E340">
        <v>8</v>
      </c>
      <c r="F340">
        <v>7298</v>
      </c>
      <c r="G340" t="s">
        <v>102</v>
      </c>
      <c r="H340" t="s">
        <v>65</v>
      </c>
      <c r="I340" t="s">
        <v>306</v>
      </c>
      <c r="J340" t="s">
        <v>65</v>
      </c>
      <c r="K340" t="s">
        <v>65</v>
      </c>
      <c r="L340" t="s">
        <v>14</v>
      </c>
      <c r="M340">
        <v>0</v>
      </c>
      <c r="N340">
        <v>0</v>
      </c>
      <c r="O340">
        <v>0</v>
      </c>
      <c r="P340">
        <v>0</v>
      </c>
      <c r="Q340" s="3">
        <f t="shared" si="16"/>
        <v>0</v>
      </c>
      <c r="R340" s="3">
        <f t="shared" si="17"/>
        <v>0</v>
      </c>
    </row>
    <row r="341" spans="1:18" hidden="1" x14ac:dyDescent="0.25">
      <c r="A341">
        <v>339</v>
      </c>
      <c r="B341">
        <v>340</v>
      </c>
      <c r="C341">
        <v>8025</v>
      </c>
      <c r="D341">
        <f t="shared" si="15"/>
        <v>1781.55</v>
      </c>
      <c r="E341">
        <v>8</v>
      </c>
      <c r="F341">
        <v>7292</v>
      </c>
      <c r="G341" t="s">
        <v>102</v>
      </c>
      <c r="H341" t="s">
        <v>13</v>
      </c>
      <c r="I341" t="s">
        <v>306</v>
      </c>
      <c r="J341" t="s">
        <v>13</v>
      </c>
      <c r="K341" t="s">
        <v>13</v>
      </c>
      <c r="L341" t="s">
        <v>14</v>
      </c>
      <c r="M341">
        <v>0</v>
      </c>
      <c r="N341">
        <v>0</v>
      </c>
      <c r="O341">
        <v>0</v>
      </c>
      <c r="P341">
        <v>0</v>
      </c>
      <c r="Q341" s="3">
        <f t="shared" si="16"/>
        <v>0</v>
      </c>
      <c r="R341" s="3">
        <f t="shared" si="17"/>
        <v>0</v>
      </c>
    </row>
    <row r="342" spans="1:18" hidden="1" x14ac:dyDescent="0.25">
      <c r="A342">
        <v>4520</v>
      </c>
      <c r="B342">
        <v>4521</v>
      </c>
      <c r="C342">
        <v>1</v>
      </c>
      <c r="D342">
        <f t="shared" si="15"/>
        <v>0.222</v>
      </c>
      <c r="E342">
        <v>98</v>
      </c>
      <c r="F342">
        <v>7401</v>
      </c>
      <c r="G342" t="s">
        <v>276</v>
      </c>
      <c r="H342" t="s">
        <v>139</v>
      </c>
      <c r="I342" t="s">
        <v>297</v>
      </c>
      <c r="J342" t="s">
        <v>57</v>
      </c>
      <c r="K342" t="s">
        <v>140</v>
      </c>
      <c r="L342" t="s">
        <v>141</v>
      </c>
      <c r="M342">
        <v>2</v>
      </c>
      <c r="N342">
        <v>5</v>
      </c>
      <c r="O342">
        <v>0.5</v>
      </c>
      <c r="P342">
        <v>0.2</v>
      </c>
      <c r="Q342" s="3">
        <f t="shared" si="16"/>
        <v>0.111</v>
      </c>
      <c r="R342" s="3">
        <f t="shared" si="17"/>
        <v>4.4400000000000002E-2</v>
      </c>
    </row>
    <row r="343" spans="1:18" hidden="1" x14ac:dyDescent="0.25">
      <c r="A343">
        <v>341</v>
      </c>
      <c r="B343">
        <v>342</v>
      </c>
      <c r="C343">
        <v>1508</v>
      </c>
      <c r="D343">
        <f t="shared" si="15"/>
        <v>334.77600000000001</v>
      </c>
      <c r="E343">
        <v>6</v>
      </c>
      <c r="F343">
        <v>7978</v>
      </c>
      <c r="G343" t="s">
        <v>101</v>
      </c>
      <c r="H343" t="s">
        <v>48</v>
      </c>
      <c r="I343" t="s">
        <v>306</v>
      </c>
      <c r="J343" t="s">
        <v>26</v>
      </c>
      <c r="K343" t="s">
        <v>49</v>
      </c>
      <c r="L343" t="s">
        <v>14</v>
      </c>
      <c r="M343">
        <v>0</v>
      </c>
      <c r="N343">
        <v>0</v>
      </c>
      <c r="O343">
        <v>0</v>
      </c>
      <c r="P343">
        <v>0</v>
      </c>
      <c r="Q343" s="3">
        <f t="shared" si="16"/>
        <v>0</v>
      </c>
      <c r="R343" s="3">
        <f t="shared" si="17"/>
        <v>0</v>
      </c>
    </row>
    <row r="344" spans="1:18" hidden="1" x14ac:dyDescent="0.25">
      <c r="A344">
        <v>342</v>
      </c>
      <c r="B344">
        <v>343</v>
      </c>
      <c r="C344">
        <v>109</v>
      </c>
      <c r="D344">
        <f t="shared" si="15"/>
        <v>24.198</v>
      </c>
      <c r="E344">
        <v>8</v>
      </c>
      <c r="F344">
        <v>7927</v>
      </c>
      <c r="G344" t="s">
        <v>102</v>
      </c>
      <c r="H344" t="s">
        <v>76</v>
      </c>
      <c r="I344" t="s">
        <v>306</v>
      </c>
      <c r="J344" t="s">
        <v>35</v>
      </c>
      <c r="K344" t="s">
        <v>69</v>
      </c>
      <c r="L344" t="s">
        <v>14</v>
      </c>
      <c r="M344">
        <v>0</v>
      </c>
      <c r="N344">
        <v>0</v>
      </c>
      <c r="O344">
        <v>0</v>
      </c>
      <c r="P344">
        <v>0</v>
      </c>
      <c r="Q344" s="3">
        <f t="shared" si="16"/>
        <v>0</v>
      </c>
      <c r="R344" s="3">
        <f t="shared" si="17"/>
        <v>0</v>
      </c>
    </row>
    <row r="345" spans="1:18" hidden="1" x14ac:dyDescent="0.25">
      <c r="A345">
        <v>4787</v>
      </c>
      <c r="B345">
        <v>4788</v>
      </c>
      <c r="C345">
        <v>4</v>
      </c>
      <c r="D345">
        <f t="shared" si="15"/>
        <v>0.88800000000000001</v>
      </c>
      <c r="E345">
        <v>104</v>
      </c>
      <c r="F345">
        <v>7401</v>
      </c>
      <c r="G345" t="s">
        <v>277</v>
      </c>
      <c r="H345" t="s">
        <v>139</v>
      </c>
      <c r="I345" t="s">
        <v>297</v>
      </c>
      <c r="J345" t="s">
        <v>57</v>
      </c>
      <c r="K345" t="s">
        <v>140</v>
      </c>
      <c r="L345" t="s">
        <v>141</v>
      </c>
      <c r="M345">
        <v>2</v>
      </c>
      <c r="N345">
        <v>5</v>
      </c>
      <c r="O345">
        <v>0.5</v>
      </c>
      <c r="P345">
        <v>0.2</v>
      </c>
      <c r="Q345" s="3">
        <f t="shared" si="16"/>
        <v>0.44400000000000001</v>
      </c>
      <c r="R345" s="3">
        <f t="shared" si="17"/>
        <v>0.17760000000000001</v>
      </c>
    </row>
    <row r="346" spans="1:18" hidden="1" x14ac:dyDescent="0.25">
      <c r="A346">
        <v>344</v>
      </c>
      <c r="B346">
        <v>345</v>
      </c>
      <c r="C346">
        <v>363</v>
      </c>
      <c r="D346">
        <f t="shared" si="15"/>
        <v>80.585999999999999</v>
      </c>
      <c r="E346">
        <v>8</v>
      </c>
      <c r="F346">
        <v>7929</v>
      </c>
      <c r="G346" t="s">
        <v>102</v>
      </c>
      <c r="H346" t="s">
        <v>63</v>
      </c>
      <c r="I346" t="s">
        <v>306</v>
      </c>
      <c r="J346" t="s">
        <v>35</v>
      </c>
      <c r="K346" t="s">
        <v>36</v>
      </c>
      <c r="L346" t="s">
        <v>14</v>
      </c>
      <c r="M346">
        <v>0</v>
      </c>
      <c r="N346">
        <v>0</v>
      </c>
      <c r="O346">
        <v>0</v>
      </c>
      <c r="P346">
        <v>0</v>
      </c>
      <c r="Q346" s="3">
        <f t="shared" si="16"/>
        <v>0</v>
      </c>
      <c r="R346" s="3">
        <f t="shared" si="17"/>
        <v>0</v>
      </c>
    </row>
    <row r="347" spans="1:18" hidden="1" x14ac:dyDescent="0.25">
      <c r="A347">
        <v>345</v>
      </c>
      <c r="B347">
        <v>346</v>
      </c>
      <c r="C347">
        <v>277</v>
      </c>
      <c r="D347">
        <f t="shared" si="15"/>
        <v>61.494</v>
      </c>
      <c r="E347">
        <v>8</v>
      </c>
      <c r="F347">
        <v>9317</v>
      </c>
      <c r="G347" t="s">
        <v>102</v>
      </c>
      <c r="H347" t="s">
        <v>79</v>
      </c>
      <c r="I347" t="s">
        <v>306</v>
      </c>
      <c r="J347" t="s">
        <v>80</v>
      </c>
      <c r="K347" t="s">
        <v>81</v>
      </c>
      <c r="L347" t="s">
        <v>82</v>
      </c>
      <c r="M347">
        <v>1</v>
      </c>
      <c r="N347">
        <v>3</v>
      </c>
      <c r="O347">
        <v>1</v>
      </c>
      <c r="P347">
        <v>0.33333333300000001</v>
      </c>
      <c r="Q347" s="3">
        <f t="shared" si="16"/>
        <v>61.494</v>
      </c>
      <c r="R347" s="3">
        <f t="shared" si="17"/>
        <v>20.497999979502001</v>
      </c>
    </row>
    <row r="348" spans="1:18" hidden="1" x14ac:dyDescent="0.25">
      <c r="A348">
        <v>2443</v>
      </c>
      <c r="B348">
        <v>2444</v>
      </c>
      <c r="C348">
        <v>48</v>
      </c>
      <c r="D348">
        <f t="shared" si="15"/>
        <v>10.656000000000001</v>
      </c>
      <c r="E348">
        <v>59</v>
      </c>
      <c r="F348">
        <v>7363</v>
      </c>
      <c r="G348" t="s">
        <v>182</v>
      </c>
      <c r="H348" t="s">
        <v>183</v>
      </c>
      <c r="I348" t="s">
        <v>297</v>
      </c>
      <c r="J348" t="s">
        <v>57</v>
      </c>
      <c r="K348" t="s">
        <v>140</v>
      </c>
      <c r="L348" t="s">
        <v>141</v>
      </c>
      <c r="M348">
        <v>2</v>
      </c>
      <c r="N348">
        <v>5</v>
      </c>
      <c r="O348">
        <v>0.5</v>
      </c>
      <c r="P348">
        <v>0.2</v>
      </c>
      <c r="Q348" s="3">
        <f t="shared" si="16"/>
        <v>5.3280000000000003</v>
      </c>
      <c r="R348" s="3">
        <f t="shared" si="17"/>
        <v>2.1312000000000002</v>
      </c>
    </row>
    <row r="349" spans="1:18" hidden="1" x14ac:dyDescent="0.25">
      <c r="A349">
        <v>2507</v>
      </c>
      <c r="B349">
        <v>2508</v>
      </c>
      <c r="C349">
        <v>95</v>
      </c>
      <c r="D349">
        <f t="shared" si="15"/>
        <v>21.09</v>
      </c>
      <c r="E349">
        <v>67</v>
      </c>
      <c r="F349">
        <v>7363</v>
      </c>
      <c r="G349" t="s">
        <v>180</v>
      </c>
      <c r="H349" t="s">
        <v>183</v>
      </c>
      <c r="I349" t="s">
        <v>297</v>
      </c>
      <c r="J349" t="s">
        <v>57</v>
      </c>
      <c r="K349" t="s">
        <v>140</v>
      </c>
      <c r="L349" t="s">
        <v>141</v>
      </c>
      <c r="M349">
        <v>2</v>
      </c>
      <c r="N349">
        <v>5</v>
      </c>
      <c r="O349">
        <v>0.5</v>
      </c>
      <c r="P349">
        <v>0.2</v>
      </c>
      <c r="Q349" s="3">
        <f t="shared" si="16"/>
        <v>10.545</v>
      </c>
      <c r="R349" s="3">
        <f t="shared" si="17"/>
        <v>4.218</v>
      </c>
    </row>
    <row r="350" spans="1:18" hidden="1" x14ac:dyDescent="0.25">
      <c r="A350">
        <v>2558</v>
      </c>
      <c r="B350">
        <v>2559</v>
      </c>
      <c r="C350">
        <v>18</v>
      </c>
      <c r="D350">
        <f t="shared" si="15"/>
        <v>3.996</v>
      </c>
      <c r="E350">
        <v>55</v>
      </c>
      <c r="F350">
        <v>7363</v>
      </c>
      <c r="G350" t="s">
        <v>185</v>
      </c>
      <c r="H350" t="s">
        <v>183</v>
      </c>
      <c r="I350" t="s">
        <v>297</v>
      </c>
      <c r="J350" t="s">
        <v>57</v>
      </c>
      <c r="K350" t="s">
        <v>140</v>
      </c>
      <c r="L350" t="s">
        <v>141</v>
      </c>
      <c r="M350">
        <v>2</v>
      </c>
      <c r="N350">
        <v>5</v>
      </c>
      <c r="O350">
        <v>0.5</v>
      </c>
      <c r="P350">
        <v>0.2</v>
      </c>
      <c r="Q350" s="3">
        <f t="shared" si="16"/>
        <v>1.998</v>
      </c>
      <c r="R350" s="3">
        <f t="shared" si="17"/>
        <v>0.79920000000000002</v>
      </c>
    </row>
    <row r="351" spans="1:18" hidden="1" x14ac:dyDescent="0.25">
      <c r="A351">
        <v>349</v>
      </c>
      <c r="B351">
        <v>350</v>
      </c>
      <c r="C351">
        <v>1565</v>
      </c>
      <c r="D351">
        <f t="shared" si="15"/>
        <v>347.43</v>
      </c>
      <c r="E351">
        <v>8</v>
      </c>
      <c r="F351">
        <v>7978</v>
      </c>
      <c r="G351" t="s">
        <v>102</v>
      </c>
      <c r="H351" t="s">
        <v>48</v>
      </c>
      <c r="I351" t="s">
        <v>306</v>
      </c>
      <c r="J351" t="s">
        <v>26</v>
      </c>
      <c r="K351" t="s">
        <v>49</v>
      </c>
      <c r="L351" t="s">
        <v>14</v>
      </c>
      <c r="M351">
        <v>0</v>
      </c>
      <c r="N351">
        <v>0</v>
      </c>
      <c r="O351">
        <v>0</v>
      </c>
      <c r="P351">
        <v>0</v>
      </c>
      <c r="Q351" s="3">
        <f t="shared" si="16"/>
        <v>0</v>
      </c>
      <c r="R351" s="3">
        <f t="shared" si="17"/>
        <v>0</v>
      </c>
    </row>
    <row r="352" spans="1:18" hidden="1" x14ac:dyDescent="0.25">
      <c r="A352">
        <v>350</v>
      </c>
      <c r="B352">
        <v>351</v>
      </c>
      <c r="C352">
        <v>93</v>
      </c>
      <c r="D352">
        <f t="shared" si="15"/>
        <v>20.646000000000001</v>
      </c>
      <c r="E352">
        <v>8</v>
      </c>
      <c r="F352">
        <v>7925</v>
      </c>
      <c r="G352" t="s">
        <v>102</v>
      </c>
      <c r="H352" t="s">
        <v>83</v>
      </c>
      <c r="I352" t="s">
        <v>306</v>
      </c>
      <c r="J352" t="s">
        <v>35</v>
      </c>
      <c r="K352" t="s">
        <v>41</v>
      </c>
      <c r="L352" t="s">
        <v>14</v>
      </c>
      <c r="M352">
        <v>0</v>
      </c>
      <c r="N352">
        <v>0</v>
      </c>
      <c r="O352">
        <v>0</v>
      </c>
      <c r="P352">
        <v>0</v>
      </c>
      <c r="Q352" s="3">
        <f t="shared" si="16"/>
        <v>0</v>
      </c>
      <c r="R352" s="3">
        <f t="shared" si="17"/>
        <v>0</v>
      </c>
    </row>
    <row r="353" spans="1:18" hidden="1" x14ac:dyDescent="0.25">
      <c r="A353">
        <v>2651</v>
      </c>
      <c r="B353">
        <v>2652</v>
      </c>
      <c r="C353">
        <v>3</v>
      </c>
      <c r="D353">
        <f t="shared" si="15"/>
        <v>0.66600000000000004</v>
      </c>
      <c r="E353">
        <v>62</v>
      </c>
      <c r="F353">
        <v>7363</v>
      </c>
      <c r="G353" t="s">
        <v>186</v>
      </c>
      <c r="H353" t="s">
        <v>183</v>
      </c>
      <c r="I353" t="s">
        <v>297</v>
      </c>
      <c r="J353" t="s">
        <v>57</v>
      </c>
      <c r="K353" t="s">
        <v>140</v>
      </c>
      <c r="L353" t="s">
        <v>141</v>
      </c>
      <c r="M353">
        <v>2</v>
      </c>
      <c r="N353">
        <v>5</v>
      </c>
      <c r="O353">
        <v>0.5</v>
      </c>
      <c r="P353">
        <v>0.2</v>
      </c>
      <c r="Q353" s="3">
        <f t="shared" si="16"/>
        <v>0.33300000000000002</v>
      </c>
      <c r="R353" s="3">
        <f t="shared" si="17"/>
        <v>0.13320000000000001</v>
      </c>
    </row>
    <row r="354" spans="1:18" hidden="1" x14ac:dyDescent="0.25">
      <c r="A354">
        <v>352</v>
      </c>
      <c r="B354">
        <v>353</v>
      </c>
      <c r="C354">
        <v>40</v>
      </c>
      <c r="D354">
        <f t="shared" si="15"/>
        <v>8.8800000000000008</v>
      </c>
      <c r="E354">
        <v>8</v>
      </c>
      <c r="F354">
        <v>7906</v>
      </c>
      <c r="G354" t="s">
        <v>102</v>
      </c>
      <c r="H354" t="s">
        <v>73</v>
      </c>
      <c r="I354" t="s">
        <v>306</v>
      </c>
      <c r="J354" t="s">
        <v>35</v>
      </c>
      <c r="K354" t="s">
        <v>74</v>
      </c>
      <c r="L354" t="s">
        <v>14</v>
      </c>
      <c r="M354">
        <v>0</v>
      </c>
      <c r="N354">
        <v>0</v>
      </c>
      <c r="O354">
        <v>0</v>
      </c>
      <c r="P354">
        <v>0</v>
      </c>
      <c r="Q354" s="3">
        <f t="shared" si="16"/>
        <v>0</v>
      </c>
      <c r="R354" s="3">
        <f t="shared" si="17"/>
        <v>0</v>
      </c>
    </row>
    <row r="355" spans="1:18" hidden="1" x14ac:dyDescent="0.25">
      <c r="A355">
        <v>2654</v>
      </c>
      <c r="B355">
        <v>2655</v>
      </c>
      <c r="C355">
        <v>31</v>
      </c>
      <c r="D355">
        <f t="shared" si="15"/>
        <v>6.8819999999999997</v>
      </c>
      <c r="E355">
        <v>66</v>
      </c>
      <c r="F355">
        <v>7363</v>
      </c>
      <c r="G355" t="s">
        <v>187</v>
      </c>
      <c r="H355" t="s">
        <v>183</v>
      </c>
      <c r="I355" t="s">
        <v>297</v>
      </c>
      <c r="J355" t="s">
        <v>57</v>
      </c>
      <c r="K355" t="s">
        <v>140</v>
      </c>
      <c r="L355" t="s">
        <v>141</v>
      </c>
      <c r="M355">
        <v>2</v>
      </c>
      <c r="N355">
        <v>5</v>
      </c>
      <c r="O355">
        <v>0.5</v>
      </c>
      <c r="P355">
        <v>0.2</v>
      </c>
      <c r="Q355" s="3">
        <f t="shared" si="16"/>
        <v>3.4409999999999998</v>
      </c>
      <c r="R355" s="3">
        <f t="shared" si="17"/>
        <v>1.3764000000000001</v>
      </c>
    </row>
    <row r="356" spans="1:18" hidden="1" x14ac:dyDescent="0.25">
      <c r="A356">
        <v>354</v>
      </c>
      <c r="B356">
        <v>355</v>
      </c>
      <c r="C356">
        <v>12</v>
      </c>
      <c r="D356">
        <f t="shared" si="15"/>
        <v>2.6640000000000001</v>
      </c>
      <c r="E356">
        <v>8</v>
      </c>
      <c r="F356">
        <v>7928</v>
      </c>
      <c r="G356" t="s">
        <v>102</v>
      </c>
      <c r="H356" t="s">
        <v>89</v>
      </c>
      <c r="I356" t="s">
        <v>306</v>
      </c>
      <c r="J356" t="s">
        <v>35</v>
      </c>
      <c r="K356" t="s">
        <v>39</v>
      </c>
      <c r="L356" t="s">
        <v>14</v>
      </c>
      <c r="M356">
        <v>0</v>
      </c>
      <c r="N356">
        <v>0</v>
      </c>
      <c r="O356">
        <v>0</v>
      </c>
      <c r="P356">
        <v>0</v>
      </c>
      <c r="Q356" s="3">
        <f t="shared" si="16"/>
        <v>0</v>
      </c>
      <c r="R356" s="3">
        <f t="shared" si="17"/>
        <v>0</v>
      </c>
    </row>
    <row r="357" spans="1:18" hidden="1" x14ac:dyDescent="0.25">
      <c r="A357">
        <v>355</v>
      </c>
      <c r="B357">
        <v>356</v>
      </c>
      <c r="C357">
        <v>194</v>
      </c>
      <c r="D357">
        <f t="shared" si="15"/>
        <v>43.067999999999998</v>
      </c>
      <c r="E357">
        <v>6</v>
      </c>
      <c r="F357">
        <v>7925</v>
      </c>
      <c r="G357" t="s">
        <v>101</v>
      </c>
      <c r="H357" t="s">
        <v>83</v>
      </c>
      <c r="I357" t="s">
        <v>306</v>
      </c>
      <c r="J357" t="s">
        <v>35</v>
      </c>
      <c r="K357" t="s">
        <v>41</v>
      </c>
      <c r="L357" t="s">
        <v>14</v>
      </c>
      <c r="M357">
        <v>0</v>
      </c>
      <c r="N357">
        <v>0</v>
      </c>
      <c r="O357">
        <v>0</v>
      </c>
      <c r="P357">
        <v>0</v>
      </c>
      <c r="Q357" s="3">
        <f t="shared" si="16"/>
        <v>0</v>
      </c>
      <c r="R357" s="3">
        <f t="shared" si="17"/>
        <v>0</v>
      </c>
    </row>
    <row r="358" spans="1:18" hidden="1" x14ac:dyDescent="0.25">
      <c r="A358">
        <v>356</v>
      </c>
      <c r="B358">
        <v>357</v>
      </c>
      <c r="C358">
        <v>143</v>
      </c>
      <c r="D358">
        <f t="shared" si="15"/>
        <v>31.745999999999999</v>
      </c>
      <c r="E358">
        <v>6</v>
      </c>
      <c r="F358">
        <v>7907</v>
      </c>
      <c r="G358" t="s">
        <v>101</v>
      </c>
      <c r="H358" t="s">
        <v>68</v>
      </c>
      <c r="I358" t="s">
        <v>306</v>
      </c>
      <c r="J358" t="s">
        <v>35</v>
      </c>
      <c r="K358" t="s">
        <v>69</v>
      </c>
      <c r="L358" t="s">
        <v>14</v>
      </c>
      <c r="M358">
        <v>0</v>
      </c>
      <c r="N358">
        <v>0</v>
      </c>
      <c r="O358">
        <v>0</v>
      </c>
      <c r="P358">
        <v>0</v>
      </c>
      <c r="Q358" s="3">
        <f t="shared" si="16"/>
        <v>0</v>
      </c>
      <c r="R358" s="3">
        <f t="shared" si="17"/>
        <v>0</v>
      </c>
    </row>
    <row r="359" spans="1:18" hidden="1" x14ac:dyDescent="0.25">
      <c r="A359">
        <v>357</v>
      </c>
      <c r="B359">
        <v>358</v>
      </c>
      <c r="C359">
        <v>24</v>
      </c>
      <c r="D359">
        <f t="shared" si="15"/>
        <v>5.3280000000000003</v>
      </c>
      <c r="E359">
        <v>6</v>
      </c>
      <c r="F359">
        <v>7970</v>
      </c>
      <c r="G359" t="s">
        <v>101</v>
      </c>
      <c r="H359" t="s">
        <v>91</v>
      </c>
      <c r="I359" t="s">
        <v>306</v>
      </c>
      <c r="J359" t="s">
        <v>26</v>
      </c>
      <c r="K359" t="s">
        <v>92</v>
      </c>
      <c r="L359" t="s">
        <v>14</v>
      </c>
      <c r="M359">
        <v>0</v>
      </c>
      <c r="N359">
        <v>0</v>
      </c>
      <c r="O359">
        <v>0</v>
      </c>
      <c r="P359">
        <v>0</v>
      </c>
      <c r="Q359" s="3">
        <f t="shared" si="16"/>
        <v>0</v>
      </c>
      <c r="R359" s="3">
        <f t="shared" si="17"/>
        <v>0</v>
      </c>
    </row>
    <row r="360" spans="1:18" hidden="1" x14ac:dyDescent="0.25">
      <c r="A360">
        <v>358</v>
      </c>
      <c r="B360">
        <v>359</v>
      </c>
      <c r="C360">
        <v>129</v>
      </c>
      <c r="D360">
        <f t="shared" si="15"/>
        <v>28.638000000000002</v>
      </c>
      <c r="E360">
        <v>8</v>
      </c>
      <c r="F360">
        <v>7973</v>
      </c>
      <c r="G360" t="s">
        <v>102</v>
      </c>
      <c r="H360" t="s">
        <v>71</v>
      </c>
      <c r="I360" t="s">
        <v>306</v>
      </c>
      <c r="J360" t="s">
        <v>26</v>
      </c>
      <c r="K360" t="s">
        <v>72</v>
      </c>
      <c r="L360" t="s">
        <v>14</v>
      </c>
      <c r="M360">
        <v>0</v>
      </c>
      <c r="N360">
        <v>0</v>
      </c>
      <c r="O360">
        <v>0</v>
      </c>
      <c r="P360">
        <v>0</v>
      </c>
      <c r="Q360" s="3">
        <f t="shared" si="16"/>
        <v>0</v>
      </c>
      <c r="R360" s="3">
        <f t="shared" si="17"/>
        <v>0</v>
      </c>
    </row>
    <row r="361" spans="1:18" hidden="1" x14ac:dyDescent="0.25">
      <c r="A361">
        <v>359</v>
      </c>
      <c r="B361">
        <v>360</v>
      </c>
      <c r="C361">
        <v>18</v>
      </c>
      <c r="D361">
        <f t="shared" si="15"/>
        <v>3.996</v>
      </c>
      <c r="E361">
        <v>6</v>
      </c>
      <c r="F361">
        <v>7906</v>
      </c>
      <c r="G361" t="s">
        <v>101</v>
      </c>
      <c r="H361" t="s">
        <v>73</v>
      </c>
      <c r="I361" t="s">
        <v>306</v>
      </c>
      <c r="J361" t="s">
        <v>35</v>
      </c>
      <c r="K361" t="s">
        <v>74</v>
      </c>
      <c r="L361" t="s">
        <v>14</v>
      </c>
      <c r="M361">
        <v>0</v>
      </c>
      <c r="N361">
        <v>0</v>
      </c>
      <c r="O361">
        <v>0</v>
      </c>
      <c r="P361">
        <v>0</v>
      </c>
      <c r="Q361" s="3">
        <f t="shared" si="16"/>
        <v>0</v>
      </c>
      <c r="R361" s="3">
        <f t="shared" si="17"/>
        <v>0</v>
      </c>
    </row>
    <row r="362" spans="1:18" hidden="1" x14ac:dyDescent="0.25">
      <c r="A362">
        <v>2712</v>
      </c>
      <c r="B362">
        <v>2713</v>
      </c>
      <c r="C362">
        <v>828</v>
      </c>
      <c r="D362">
        <f t="shared" si="15"/>
        <v>183.816</v>
      </c>
      <c r="E362">
        <v>54</v>
      </c>
      <c r="F362">
        <v>7363</v>
      </c>
      <c r="G362" t="s">
        <v>170</v>
      </c>
      <c r="H362" t="s">
        <v>183</v>
      </c>
      <c r="I362" t="s">
        <v>297</v>
      </c>
      <c r="J362" t="s">
        <v>57</v>
      </c>
      <c r="K362" t="s">
        <v>140</v>
      </c>
      <c r="L362" t="s">
        <v>141</v>
      </c>
      <c r="M362">
        <v>2</v>
      </c>
      <c r="N362">
        <v>5</v>
      </c>
      <c r="O362">
        <v>0.5</v>
      </c>
      <c r="P362">
        <v>0.2</v>
      </c>
      <c r="Q362" s="3">
        <f t="shared" si="16"/>
        <v>91.908000000000001</v>
      </c>
      <c r="R362" s="3">
        <f t="shared" si="17"/>
        <v>36.763200000000005</v>
      </c>
    </row>
    <row r="363" spans="1:18" hidden="1" x14ac:dyDescent="0.25">
      <c r="A363">
        <v>361</v>
      </c>
      <c r="B363">
        <v>362</v>
      </c>
      <c r="C363">
        <v>157</v>
      </c>
      <c r="D363">
        <f t="shared" si="15"/>
        <v>34.853999999999999</v>
      </c>
      <c r="E363">
        <v>8</v>
      </c>
      <c r="F363">
        <v>7295</v>
      </c>
      <c r="G363" t="s">
        <v>102</v>
      </c>
      <c r="H363" t="s">
        <v>70</v>
      </c>
      <c r="I363" t="s">
        <v>306</v>
      </c>
      <c r="J363" t="s">
        <v>70</v>
      </c>
      <c r="K363" t="s">
        <v>70</v>
      </c>
      <c r="L363" t="s">
        <v>14</v>
      </c>
      <c r="M363">
        <v>0</v>
      </c>
      <c r="N363">
        <v>0</v>
      </c>
      <c r="O363">
        <v>0</v>
      </c>
      <c r="P363">
        <v>0</v>
      </c>
      <c r="Q363" s="3">
        <f t="shared" si="16"/>
        <v>0</v>
      </c>
      <c r="R363" s="3">
        <f t="shared" si="17"/>
        <v>0</v>
      </c>
    </row>
    <row r="364" spans="1:18" hidden="1" x14ac:dyDescent="0.25">
      <c r="A364">
        <v>362</v>
      </c>
      <c r="B364">
        <v>363</v>
      </c>
      <c r="C364">
        <v>8</v>
      </c>
      <c r="D364">
        <f t="shared" si="15"/>
        <v>1.776</v>
      </c>
      <c r="E364">
        <v>8</v>
      </c>
      <c r="F364">
        <v>7970</v>
      </c>
      <c r="G364" t="s">
        <v>102</v>
      </c>
      <c r="H364" t="s">
        <v>91</v>
      </c>
      <c r="I364" t="s">
        <v>306</v>
      </c>
      <c r="J364" t="s">
        <v>26</v>
      </c>
      <c r="K364" t="s">
        <v>92</v>
      </c>
      <c r="L364" t="s">
        <v>14</v>
      </c>
      <c r="M364">
        <v>0</v>
      </c>
      <c r="N364">
        <v>0</v>
      </c>
      <c r="O364">
        <v>0</v>
      </c>
      <c r="P364">
        <v>0</v>
      </c>
      <c r="Q364" s="3">
        <f t="shared" si="16"/>
        <v>0</v>
      </c>
      <c r="R364" s="3">
        <f t="shared" si="17"/>
        <v>0</v>
      </c>
    </row>
    <row r="365" spans="1:18" hidden="1" x14ac:dyDescent="0.25">
      <c r="A365">
        <v>2720</v>
      </c>
      <c r="B365">
        <v>2721</v>
      </c>
      <c r="C365">
        <v>829</v>
      </c>
      <c r="D365">
        <f t="shared" si="15"/>
        <v>184.03800000000001</v>
      </c>
      <c r="E365">
        <v>57</v>
      </c>
      <c r="F365">
        <v>7363</v>
      </c>
      <c r="G365" t="s">
        <v>169</v>
      </c>
      <c r="H365" t="s">
        <v>183</v>
      </c>
      <c r="I365" t="s">
        <v>297</v>
      </c>
      <c r="J365" t="s">
        <v>57</v>
      </c>
      <c r="K365" t="s">
        <v>140</v>
      </c>
      <c r="L365" t="s">
        <v>141</v>
      </c>
      <c r="M365">
        <v>2</v>
      </c>
      <c r="N365">
        <v>5</v>
      </c>
      <c r="O365">
        <v>0.5</v>
      </c>
      <c r="P365">
        <v>0.2</v>
      </c>
      <c r="Q365" s="3">
        <f t="shared" si="16"/>
        <v>92.019000000000005</v>
      </c>
      <c r="R365" s="3">
        <f t="shared" si="17"/>
        <v>36.807600000000001</v>
      </c>
    </row>
    <row r="366" spans="1:18" hidden="1" x14ac:dyDescent="0.25">
      <c r="A366">
        <v>364</v>
      </c>
      <c r="B366">
        <v>365</v>
      </c>
      <c r="C366">
        <v>132</v>
      </c>
      <c r="D366">
        <f t="shared" si="15"/>
        <v>29.304000000000002</v>
      </c>
      <c r="E366">
        <v>6</v>
      </c>
      <c r="F366">
        <v>7973</v>
      </c>
      <c r="G366" t="s">
        <v>101</v>
      </c>
      <c r="H366" t="s">
        <v>71</v>
      </c>
      <c r="I366" t="s">
        <v>306</v>
      </c>
      <c r="J366" t="s">
        <v>26</v>
      </c>
      <c r="K366" t="s">
        <v>72</v>
      </c>
      <c r="L366" t="s">
        <v>14</v>
      </c>
      <c r="M366">
        <v>0</v>
      </c>
      <c r="N366">
        <v>0</v>
      </c>
      <c r="O366">
        <v>0</v>
      </c>
      <c r="P366">
        <v>0</v>
      </c>
      <c r="Q366" s="3">
        <f t="shared" si="16"/>
        <v>0</v>
      </c>
      <c r="R366" s="3">
        <f t="shared" si="17"/>
        <v>0</v>
      </c>
    </row>
    <row r="367" spans="1:18" hidden="1" x14ac:dyDescent="0.25">
      <c r="A367">
        <v>2725</v>
      </c>
      <c r="B367">
        <v>2726</v>
      </c>
      <c r="C367">
        <v>401</v>
      </c>
      <c r="D367">
        <f t="shared" si="15"/>
        <v>89.022000000000006</v>
      </c>
      <c r="E367">
        <v>53</v>
      </c>
      <c r="F367">
        <v>7363</v>
      </c>
      <c r="G367" t="s">
        <v>171</v>
      </c>
      <c r="H367" t="s">
        <v>183</v>
      </c>
      <c r="I367" t="s">
        <v>297</v>
      </c>
      <c r="J367" t="s">
        <v>57</v>
      </c>
      <c r="K367" t="s">
        <v>140</v>
      </c>
      <c r="L367" t="s">
        <v>141</v>
      </c>
      <c r="M367">
        <v>2</v>
      </c>
      <c r="N367">
        <v>5</v>
      </c>
      <c r="O367">
        <v>0.5</v>
      </c>
      <c r="P367">
        <v>0.2</v>
      </c>
      <c r="Q367" s="3">
        <f t="shared" si="16"/>
        <v>44.511000000000003</v>
      </c>
      <c r="R367" s="3">
        <f t="shared" si="17"/>
        <v>17.804400000000001</v>
      </c>
    </row>
    <row r="368" spans="1:18" hidden="1" x14ac:dyDescent="0.25">
      <c r="A368">
        <v>366</v>
      </c>
      <c r="B368">
        <v>367</v>
      </c>
      <c r="C368">
        <v>1006093</v>
      </c>
      <c r="D368">
        <f t="shared" si="15"/>
        <v>223352.64600000001</v>
      </c>
      <c r="E368">
        <v>11</v>
      </c>
      <c r="F368">
        <v>7977</v>
      </c>
      <c r="G368" t="s">
        <v>103</v>
      </c>
      <c r="H368" t="s">
        <v>54</v>
      </c>
      <c r="I368" t="s">
        <v>306</v>
      </c>
      <c r="J368" t="s">
        <v>26</v>
      </c>
      <c r="K368" t="s">
        <v>55</v>
      </c>
      <c r="L368" t="s">
        <v>14</v>
      </c>
      <c r="M368">
        <v>0</v>
      </c>
      <c r="N368">
        <v>0</v>
      </c>
      <c r="O368">
        <v>0</v>
      </c>
      <c r="P368">
        <v>0</v>
      </c>
      <c r="Q368" s="3">
        <f t="shared" si="16"/>
        <v>0</v>
      </c>
      <c r="R368" s="3">
        <f t="shared" si="17"/>
        <v>0</v>
      </c>
    </row>
    <row r="369" spans="1:18" hidden="1" x14ac:dyDescent="0.25">
      <c r="A369">
        <v>2759</v>
      </c>
      <c r="B369">
        <v>2760</v>
      </c>
      <c r="C369">
        <v>175</v>
      </c>
      <c r="D369">
        <f t="shared" si="15"/>
        <v>38.85</v>
      </c>
      <c r="E369">
        <v>63</v>
      </c>
      <c r="F369">
        <v>7363</v>
      </c>
      <c r="G369" t="s">
        <v>189</v>
      </c>
      <c r="H369" t="s">
        <v>183</v>
      </c>
      <c r="I369" t="s">
        <v>297</v>
      </c>
      <c r="J369" t="s">
        <v>57</v>
      </c>
      <c r="K369" t="s">
        <v>140</v>
      </c>
      <c r="L369" t="s">
        <v>141</v>
      </c>
      <c r="M369">
        <v>2</v>
      </c>
      <c r="N369">
        <v>5</v>
      </c>
      <c r="O369">
        <v>0.5</v>
      </c>
      <c r="P369">
        <v>0.2</v>
      </c>
      <c r="Q369" s="3">
        <f t="shared" si="16"/>
        <v>19.425000000000001</v>
      </c>
      <c r="R369" s="3">
        <f t="shared" si="17"/>
        <v>7.7700000000000005</v>
      </c>
    </row>
    <row r="370" spans="1:18" hidden="1" x14ac:dyDescent="0.25">
      <c r="A370">
        <v>2806</v>
      </c>
      <c r="B370">
        <v>2807</v>
      </c>
      <c r="C370">
        <v>252</v>
      </c>
      <c r="D370">
        <f t="shared" si="15"/>
        <v>55.944000000000003</v>
      </c>
      <c r="E370">
        <v>65</v>
      </c>
      <c r="F370">
        <v>7363</v>
      </c>
      <c r="G370" t="s">
        <v>190</v>
      </c>
      <c r="H370" t="s">
        <v>183</v>
      </c>
      <c r="I370" t="s">
        <v>297</v>
      </c>
      <c r="J370" t="s">
        <v>57</v>
      </c>
      <c r="K370" t="s">
        <v>140</v>
      </c>
      <c r="L370" t="s">
        <v>141</v>
      </c>
      <c r="M370">
        <v>2</v>
      </c>
      <c r="N370">
        <v>5</v>
      </c>
      <c r="O370">
        <v>0.5</v>
      </c>
      <c r="P370">
        <v>0.2</v>
      </c>
      <c r="Q370" s="3">
        <f t="shared" si="16"/>
        <v>27.972000000000001</v>
      </c>
      <c r="R370" s="3">
        <f t="shared" si="17"/>
        <v>11.188800000000001</v>
      </c>
    </row>
    <row r="371" spans="1:18" hidden="1" x14ac:dyDescent="0.25">
      <c r="A371">
        <v>2849</v>
      </c>
      <c r="B371">
        <v>2850</v>
      </c>
      <c r="C371">
        <v>786</v>
      </c>
      <c r="D371">
        <f t="shared" si="15"/>
        <v>174.49199999999999</v>
      </c>
      <c r="E371">
        <v>68</v>
      </c>
      <c r="F371">
        <v>7363</v>
      </c>
      <c r="G371" t="s">
        <v>191</v>
      </c>
      <c r="H371" t="s">
        <v>183</v>
      </c>
      <c r="I371" t="s">
        <v>297</v>
      </c>
      <c r="J371" t="s">
        <v>57</v>
      </c>
      <c r="K371" t="s">
        <v>140</v>
      </c>
      <c r="L371" t="s">
        <v>141</v>
      </c>
      <c r="M371">
        <v>2</v>
      </c>
      <c r="N371">
        <v>5</v>
      </c>
      <c r="O371">
        <v>0.5</v>
      </c>
      <c r="P371">
        <v>0.2</v>
      </c>
      <c r="Q371" s="3">
        <f t="shared" si="16"/>
        <v>87.245999999999995</v>
      </c>
      <c r="R371" s="3">
        <f t="shared" si="17"/>
        <v>34.898400000000002</v>
      </c>
    </row>
    <row r="372" spans="1:18" hidden="1" x14ac:dyDescent="0.25">
      <c r="A372">
        <v>370</v>
      </c>
      <c r="B372">
        <v>371</v>
      </c>
      <c r="C372">
        <v>1673</v>
      </c>
      <c r="D372">
        <f t="shared" si="15"/>
        <v>371.40600000000001</v>
      </c>
      <c r="E372">
        <v>11</v>
      </c>
      <c r="F372">
        <v>7905</v>
      </c>
      <c r="G372" t="s">
        <v>103</v>
      </c>
      <c r="H372" t="s">
        <v>40</v>
      </c>
      <c r="I372" t="s">
        <v>306</v>
      </c>
      <c r="J372" t="s">
        <v>35</v>
      </c>
      <c r="K372" t="s">
        <v>41</v>
      </c>
      <c r="L372" t="s">
        <v>14</v>
      </c>
      <c r="M372">
        <v>0</v>
      </c>
      <c r="N372">
        <v>0</v>
      </c>
      <c r="O372">
        <v>0</v>
      </c>
      <c r="P372">
        <v>0</v>
      </c>
      <c r="Q372" s="3">
        <f t="shared" si="16"/>
        <v>0</v>
      </c>
      <c r="R372" s="3">
        <f t="shared" si="17"/>
        <v>0</v>
      </c>
    </row>
    <row r="373" spans="1:18" hidden="1" x14ac:dyDescent="0.25">
      <c r="A373">
        <v>371</v>
      </c>
      <c r="B373">
        <v>372</v>
      </c>
      <c r="C373">
        <v>3368</v>
      </c>
      <c r="D373">
        <f t="shared" si="15"/>
        <v>747.69600000000003</v>
      </c>
      <c r="E373">
        <v>11</v>
      </c>
      <c r="F373">
        <v>7909</v>
      </c>
      <c r="G373" t="s">
        <v>103</v>
      </c>
      <c r="H373" t="s">
        <v>38</v>
      </c>
      <c r="I373" t="s">
        <v>306</v>
      </c>
      <c r="J373" t="s">
        <v>35</v>
      </c>
      <c r="K373" t="s">
        <v>39</v>
      </c>
      <c r="L373" t="s">
        <v>14</v>
      </c>
      <c r="M373">
        <v>0</v>
      </c>
      <c r="N373">
        <v>0</v>
      </c>
      <c r="O373">
        <v>0</v>
      </c>
      <c r="P373">
        <v>0</v>
      </c>
      <c r="Q373" s="3">
        <f t="shared" si="16"/>
        <v>0</v>
      </c>
      <c r="R373" s="3">
        <f t="shared" si="17"/>
        <v>0</v>
      </c>
    </row>
    <row r="374" spans="1:18" hidden="1" x14ac:dyDescent="0.25">
      <c r="A374">
        <v>372</v>
      </c>
      <c r="B374">
        <v>373</v>
      </c>
      <c r="C374">
        <v>266084</v>
      </c>
      <c r="D374">
        <f t="shared" si="15"/>
        <v>59070.648000000001</v>
      </c>
      <c r="E374">
        <v>11</v>
      </c>
      <c r="F374">
        <v>7974</v>
      </c>
      <c r="G374" t="s">
        <v>103</v>
      </c>
      <c r="H374" t="s">
        <v>25</v>
      </c>
      <c r="I374" t="s">
        <v>306</v>
      </c>
      <c r="J374" t="s">
        <v>26</v>
      </c>
      <c r="K374" t="s">
        <v>27</v>
      </c>
      <c r="L374" t="s">
        <v>14</v>
      </c>
      <c r="M374">
        <v>0</v>
      </c>
      <c r="N374">
        <v>0</v>
      </c>
      <c r="O374">
        <v>0</v>
      </c>
      <c r="P374">
        <v>0</v>
      </c>
      <c r="Q374" s="3">
        <f t="shared" si="16"/>
        <v>0</v>
      </c>
      <c r="R374" s="3">
        <f t="shared" si="17"/>
        <v>0</v>
      </c>
    </row>
    <row r="375" spans="1:18" x14ac:dyDescent="0.25">
      <c r="A375">
        <v>373</v>
      </c>
      <c r="B375">
        <v>374</v>
      </c>
      <c r="C375">
        <v>29590</v>
      </c>
      <c r="D375">
        <f t="shared" si="15"/>
        <v>6568.9800000000005</v>
      </c>
      <c r="E375">
        <v>11</v>
      </c>
      <c r="F375">
        <v>9817</v>
      </c>
      <c r="G375" t="s">
        <v>103</v>
      </c>
      <c r="H375" t="s">
        <v>22</v>
      </c>
      <c r="I375" t="s">
        <v>298</v>
      </c>
      <c r="J375" t="s">
        <v>23</v>
      </c>
      <c r="K375" t="s">
        <v>24</v>
      </c>
      <c r="L375" t="s">
        <v>18</v>
      </c>
      <c r="M375">
        <v>1</v>
      </c>
      <c r="N375">
        <v>3</v>
      </c>
      <c r="O375">
        <v>1</v>
      </c>
      <c r="P375">
        <v>0.33333333300000001</v>
      </c>
      <c r="Q375" s="3">
        <f t="shared" si="16"/>
        <v>6568.9800000000005</v>
      </c>
      <c r="R375" s="3">
        <f t="shared" si="17"/>
        <v>2189.6599978103404</v>
      </c>
    </row>
    <row r="376" spans="1:18" hidden="1" x14ac:dyDescent="0.25">
      <c r="A376">
        <v>374</v>
      </c>
      <c r="B376">
        <v>375</v>
      </c>
      <c r="C376">
        <v>60813</v>
      </c>
      <c r="D376">
        <f t="shared" si="15"/>
        <v>13500.486000000001</v>
      </c>
      <c r="E376">
        <v>11</v>
      </c>
      <c r="F376">
        <v>7299</v>
      </c>
      <c r="G376" t="s">
        <v>103</v>
      </c>
      <c r="H376" t="s">
        <v>37</v>
      </c>
      <c r="I376" t="s">
        <v>306</v>
      </c>
      <c r="J376" t="s">
        <v>37</v>
      </c>
      <c r="K376" t="s">
        <v>37</v>
      </c>
      <c r="L376" t="s">
        <v>14</v>
      </c>
      <c r="M376">
        <v>0</v>
      </c>
      <c r="N376">
        <v>0</v>
      </c>
      <c r="O376">
        <v>0</v>
      </c>
      <c r="P376">
        <v>0</v>
      </c>
      <c r="Q376" s="3">
        <f t="shared" si="16"/>
        <v>0</v>
      </c>
      <c r="R376" s="3">
        <f t="shared" si="17"/>
        <v>0</v>
      </c>
    </row>
    <row r="377" spans="1:18" hidden="1" x14ac:dyDescent="0.25">
      <c r="A377">
        <v>375</v>
      </c>
      <c r="B377">
        <v>376</v>
      </c>
      <c r="C377">
        <v>4694</v>
      </c>
      <c r="D377">
        <f t="shared" si="15"/>
        <v>1042.068</v>
      </c>
      <c r="E377">
        <v>11</v>
      </c>
      <c r="F377">
        <v>7908</v>
      </c>
      <c r="G377" t="s">
        <v>103</v>
      </c>
      <c r="H377" t="s">
        <v>34</v>
      </c>
      <c r="I377" t="s">
        <v>306</v>
      </c>
      <c r="J377" t="s">
        <v>35</v>
      </c>
      <c r="K377" t="s">
        <v>36</v>
      </c>
      <c r="L377" t="s">
        <v>14</v>
      </c>
      <c r="M377">
        <v>0</v>
      </c>
      <c r="N377">
        <v>0</v>
      </c>
      <c r="O377">
        <v>0</v>
      </c>
      <c r="P377">
        <v>0</v>
      </c>
      <c r="Q377" s="3">
        <f t="shared" si="16"/>
        <v>0</v>
      </c>
      <c r="R377" s="3">
        <f t="shared" si="17"/>
        <v>0</v>
      </c>
    </row>
    <row r="378" spans="1:18" hidden="1" x14ac:dyDescent="0.25">
      <c r="A378">
        <v>376</v>
      </c>
      <c r="B378">
        <v>377</v>
      </c>
      <c r="C378">
        <v>4272</v>
      </c>
      <c r="D378">
        <f t="shared" si="15"/>
        <v>948.38400000000001</v>
      </c>
      <c r="E378">
        <v>11</v>
      </c>
      <c r="F378">
        <v>7296</v>
      </c>
      <c r="G378" t="s">
        <v>103</v>
      </c>
      <c r="H378" t="s">
        <v>64</v>
      </c>
      <c r="I378" t="s">
        <v>306</v>
      </c>
      <c r="J378" t="s">
        <v>64</v>
      </c>
      <c r="K378" t="s">
        <v>64</v>
      </c>
      <c r="L378" t="s">
        <v>14</v>
      </c>
      <c r="M378">
        <v>0</v>
      </c>
      <c r="N378">
        <v>0</v>
      </c>
      <c r="O378">
        <v>0</v>
      </c>
      <c r="P378">
        <v>0</v>
      </c>
      <c r="Q378" s="3">
        <f t="shared" si="16"/>
        <v>0</v>
      </c>
      <c r="R378" s="3">
        <f t="shared" si="17"/>
        <v>0</v>
      </c>
    </row>
    <row r="379" spans="1:18" hidden="1" x14ac:dyDescent="0.25">
      <c r="A379">
        <v>377</v>
      </c>
      <c r="B379">
        <v>378</v>
      </c>
      <c r="C379">
        <v>22247</v>
      </c>
      <c r="D379">
        <f t="shared" si="15"/>
        <v>4938.8339999999998</v>
      </c>
      <c r="E379">
        <v>11</v>
      </c>
      <c r="F379">
        <v>7976</v>
      </c>
      <c r="G379" t="s">
        <v>103</v>
      </c>
      <c r="H379" t="s">
        <v>43</v>
      </c>
      <c r="I379" t="s">
        <v>306</v>
      </c>
      <c r="J379" t="s">
        <v>26</v>
      </c>
      <c r="K379" t="s">
        <v>44</v>
      </c>
      <c r="L379" t="s">
        <v>14</v>
      </c>
      <c r="M379">
        <v>0</v>
      </c>
      <c r="N379">
        <v>0</v>
      </c>
      <c r="O379">
        <v>0</v>
      </c>
      <c r="P379">
        <v>0</v>
      </c>
      <c r="Q379" s="3">
        <f t="shared" si="16"/>
        <v>0</v>
      </c>
      <c r="R379" s="3">
        <f t="shared" si="17"/>
        <v>0</v>
      </c>
    </row>
    <row r="380" spans="1:18" hidden="1" x14ac:dyDescent="0.25">
      <c r="A380">
        <v>378</v>
      </c>
      <c r="B380">
        <v>379</v>
      </c>
      <c r="C380">
        <v>551</v>
      </c>
      <c r="D380">
        <f t="shared" si="15"/>
        <v>122.322</v>
      </c>
      <c r="E380">
        <v>11</v>
      </c>
      <c r="F380">
        <v>7975</v>
      </c>
      <c r="G380" t="s">
        <v>103</v>
      </c>
      <c r="H380" t="s">
        <v>66</v>
      </c>
      <c r="I380" t="s">
        <v>306</v>
      </c>
      <c r="J380" t="s">
        <v>26</v>
      </c>
      <c r="K380" t="s">
        <v>67</v>
      </c>
      <c r="L380" t="s">
        <v>14</v>
      </c>
      <c r="M380">
        <v>0</v>
      </c>
      <c r="N380">
        <v>0</v>
      </c>
      <c r="O380">
        <v>0</v>
      </c>
      <c r="P380">
        <v>0</v>
      </c>
      <c r="Q380" s="3">
        <f t="shared" si="16"/>
        <v>0</v>
      </c>
      <c r="R380" s="3">
        <f t="shared" si="17"/>
        <v>0</v>
      </c>
    </row>
    <row r="381" spans="1:18" hidden="1" x14ac:dyDescent="0.25">
      <c r="A381">
        <v>2876</v>
      </c>
      <c r="B381">
        <v>2877</v>
      </c>
      <c r="C381">
        <v>6</v>
      </c>
      <c r="D381">
        <f t="shared" si="15"/>
        <v>1.3320000000000001</v>
      </c>
      <c r="E381">
        <v>49</v>
      </c>
      <c r="F381">
        <v>7363</v>
      </c>
      <c r="G381" t="s">
        <v>176</v>
      </c>
      <c r="H381" t="s">
        <v>183</v>
      </c>
      <c r="I381" t="s">
        <v>297</v>
      </c>
      <c r="J381" t="s">
        <v>57</v>
      </c>
      <c r="K381" t="s">
        <v>140</v>
      </c>
      <c r="L381" t="s">
        <v>141</v>
      </c>
      <c r="M381">
        <v>2</v>
      </c>
      <c r="N381">
        <v>5</v>
      </c>
      <c r="O381">
        <v>0.5</v>
      </c>
      <c r="P381">
        <v>0.2</v>
      </c>
      <c r="Q381" s="3">
        <f t="shared" si="16"/>
        <v>0.66600000000000004</v>
      </c>
      <c r="R381" s="3">
        <f t="shared" si="17"/>
        <v>0.26640000000000003</v>
      </c>
    </row>
    <row r="382" spans="1:18" hidden="1" x14ac:dyDescent="0.25">
      <c r="A382">
        <v>2918</v>
      </c>
      <c r="B382">
        <v>2919</v>
      </c>
      <c r="C382">
        <v>84</v>
      </c>
      <c r="D382">
        <f t="shared" si="15"/>
        <v>18.648</v>
      </c>
      <c r="E382">
        <v>60</v>
      </c>
      <c r="F382">
        <v>7363</v>
      </c>
      <c r="G382" t="s">
        <v>192</v>
      </c>
      <c r="H382" t="s">
        <v>183</v>
      </c>
      <c r="I382" t="s">
        <v>297</v>
      </c>
      <c r="J382" t="s">
        <v>57</v>
      </c>
      <c r="K382" t="s">
        <v>140</v>
      </c>
      <c r="L382" t="s">
        <v>141</v>
      </c>
      <c r="M382">
        <v>2</v>
      </c>
      <c r="N382">
        <v>5</v>
      </c>
      <c r="O382">
        <v>0.5</v>
      </c>
      <c r="P382">
        <v>0.2</v>
      </c>
      <c r="Q382" s="3">
        <f t="shared" si="16"/>
        <v>9.3239999999999998</v>
      </c>
      <c r="R382" s="3">
        <f t="shared" si="17"/>
        <v>3.7296</v>
      </c>
    </row>
    <row r="383" spans="1:18" hidden="1" x14ac:dyDescent="0.25">
      <c r="A383">
        <v>2948</v>
      </c>
      <c r="B383">
        <v>2949</v>
      </c>
      <c r="C383">
        <v>1675</v>
      </c>
      <c r="D383">
        <f t="shared" si="15"/>
        <v>371.85</v>
      </c>
      <c r="E383">
        <v>64</v>
      </c>
      <c r="F383">
        <v>7363</v>
      </c>
      <c r="G383" t="s">
        <v>193</v>
      </c>
      <c r="H383" t="s">
        <v>183</v>
      </c>
      <c r="I383" t="s">
        <v>297</v>
      </c>
      <c r="J383" t="s">
        <v>57</v>
      </c>
      <c r="K383" t="s">
        <v>140</v>
      </c>
      <c r="L383" t="s">
        <v>141</v>
      </c>
      <c r="M383">
        <v>2</v>
      </c>
      <c r="N383">
        <v>5</v>
      </c>
      <c r="O383">
        <v>0.5</v>
      </c>
      <c r="P383">
        <v>0.2</v>
      </c>
      <c r="Q383" s="3">
        <f t="shared" si="16"/>
        <v>185.92500000000001</v>
      </c>
      <c r="R383" s="3">
        <f t="shared" si="17"/>
        <v>74.37</v>
      </c>
    </row>
    <row r="384" spans="1:18" hidden="1" x14ac:dyDescent="0.25">
      <c r="A384">
        <v>2992</v>
      </c>
      <c r="B384">
        <v>2993</v>
      </c>
      <c r="C384">
        <v>6216</v>
      </c>
      <c r="D384">
        <f t="shared" si="15"/>
        <v>1379.952</v>
      </c>
      <c r="E384">
        <v>72</v>
      </c>
      <c r="F384">
        <v>7363</v>
      </c>
      <c r="G384" t="s">
        <v>194</v>
      </c>
      <c r="H384" t="s">
        <v>183</v>
      </c>
      <c r="I384" t="s">
        <v>297</v>
      </c>
      <c r="J384" t="s">
        <v>57</v>
      </c>
      <c r="K384" t="s">
        <v>140</v>
      </c>
      <c r="L384" t="s">
        <v>141</v>
      </c>
      <c r="M384">
        <v>2</v>
      </c>
      <c r="N384">
        <v>5</v>
      </c>
      <c r="O384">
        <v>0.5</v>
      </c>
      <c r="P384">
        <v>0.2</v>
      </c>
      <c r="Q384" s="3">
        <f t="shared" si="16"/>
        <v>689.976</v>
      </c>
      <c r="R384" s="3">
        <f t="shared" si="17"/>
        <v>275.99040000000002</v>
      </c>
    </row>
    <row r="385" spans="1:18" hidden="1" x14ac:dyDescent="0.25">
      <c r="A385">
        <v>3046</v>
      </c>
      <c r="B385">
        <v>3047</v>
      </c>
      <c r="C385">
        <v>2522</v>
      </c>
      <c r="D385">
        <f t="shared" si="15"/>
        <v>559.88400000000001</v>
      </c>
      <c r="E385">
        <v>69</v>
      </c>
      <c r="F385">
        <v>7363</v>
      </c>
      <c r="G385" t="s">
        <v>195</v>
      </c>
      <c r="H385" t="s">
        <v>183</v>
      </c>
      <c r="I385" t="s">
        <v>297</v>
      </c>
      <c r="J385" t="s">
        <v>57</v>
      </c>
      <c r="K385" t="s">
        <v>140</v>
      </c>
      <c r="L385" t="s">
        <v>141</v>
      </c>
      <c r="M385">
        <v>2</v>
      </c>
      <c r="N385">
        <v>5</v>
      </c>
      <c r="O385">
        <v>0.5</v>
      </c>
      <c r="P385">
        <v>0.2</v>
      </c>
      <c r="Q385" s="3">
        <f t="shared" si="16"/>
        <v>279.94200000000001</v>
      </c>
      <c r="R385" s="3">
        <f t="shared" si="17"/>
        <v>111.97680000000001</v>
      </c>
    </row>
    <row r="386" spans="1:18" hidden="1" x14ac:dyDescent="0.25">
      <c r="A386">
        <v>384</v>
      </c>
      <c r="B386">
        <v>385</v>
      </c>
      <c r="C386">
        <v>405</v>
      </c>
      <c r="D386">
        <f t="shared" ref="D386:D449" si="18">(C386*0.222)</f>
        <v>89.91</v>
      </c>
      <c r="E386">
        <v>11</v>
      </c>
      <c r="F386">
        <v>7929</v>
      </c>
      <c r="G386" t="s">
        <v>103</v>
      </c>
      <c r="H386" t="s">
        <v>63</v>
      </c>
      <c r="I386" t="s">
        <v>306</v>
      </c>
      <c r="J386" t="s">
        <v>35</v>
      </c>
      <c r="K386" t="s">
        <v>36</v>
      </c>
      <c r="L386" t="s">
        <v>14</v>
      </c>
      <c r="M386">
        <v>0</v>
      </c>
      <c r="N386">
        <v>0</v>
      </c>
      <c r="O386">
        <v>0</v>
      </c>
      <c r="P386">
        <v>0</v>
      </c>
      <c r="Q386" s="3">
        <f t="shared" ref="Q386:Q449" si="19">(O386*D386)</f>
        <v>0</v>
      </c>
      <c r="R386" s="3">
        <f t="shared" ref="R386:R449" si="20">(P386*D386)</f>
        <v>0</v>
      </c>
    </row>
    <row r="387" spans="1:18" hidden="1" x14ac:dyDescent="0.25">
      <c r="A387">
        <v>385</v>
      </c>
      <c r="B387">
        <v>386</v>
      </c>
      <c r="C387">
        <v>13302</v>
      </c>
      <c r="D387">
        <f t="shared" si="18"/>
        <v>2953.0439999999999</v>
      </c>
      <c r="E387">
        <v>11</v>
      </c>
      <c r="F387">
        <v>7292</v>
      </c>
      <c r="G387" t="s">
        <v>103</v>
      </c>
      <c r="H387" t="s">
        <v>13</v>
      </c>
      <c r="I387" t="s">
        <v>306</v>
      </c>
      <c r="J387" t="s">
        <v>13</v>
      </c>
      <c r="K387" t="s">
        <v>13</v>
      </c>
      <c r="L387" t="s">
        <v>14</v>
      </c>
      <c r="M387">
        <v>0</v>
      </c>
      <c r="N387">
        <v>0</v>
      </c>
      <c r="O387">
        <v>0</v>
      </c>
      <c r="P387">
        <v>0</v>
      </c>
      <c r="Q387" s="3">
        <f t="shared" si="19"/>
        <v>0</v>
      </c>
      <c r="R387" s="3">
        <f t="shared" si="20"/>
        <v>0</v>
      </c>
    </row>
    <row r="388" spans="1:18" hidden="1" x14ac:dyDescent="0.25">
      <c r="A388">
        <v>3192</v>
      </c>
      <c r="B388">
        <v>3193</v>
      </c>
      <c r="C388">
        <v>2</v>
      </c>
      <c r="D388">
        <f t="shared" si="18"/>
        <v>0.44400000000000001</v>
      </c>
      <c r="E388">
        <v>70</v>
      </c>
      <c r="F388">
        <v>7363</v>
      </c>
      <c r="G388" t="s">
        <v>184</v>
      </c>
      <c r="H388" t="s">
        <v>183</v>
      </c>
      <c r="I388" t="s">
        <v>297</v>
      </c>
      <c r="J388" t="s">
        <v>57</v>
      </c>
      <c r="K388" t="s">
        <v>140</v>
      </c>
      <c r="L388" t="s">
        <v>141</v>
      </c>
      <c r="M388">
        <v>2</v>
      </c>
      <c r="N388">
        <v>5</v>
      </c>
      <c r="O388">
        <v>0.5</v>
      </c>
      <c r="P388">
        <v>0.2</v>
      </c>
      <c r="Q388" s="3">
        <f t="shared" si="19"/>
        <v>0.222</v>
      </c>
      <c r="R388" s="3">
        <f t="shared" si="20"/>
        <v>8.8800000000000004E-2</v>
      </c>
    </row>
    <row r="389" spans="1:18" hidden="1" x14ac:dyDescent="0.25">
      <c r="A389">
        <v>387</v>
      </c>
      <c r="B389">
        <v>388</v>
      </c>
      <c r="C389">
        <v>5</v>
      </c>
      <c r="D389">
        <f t="shared" si="18"/>
        <v>1.1100000000000001</v>
      </c>
      <c r="E389">
        <v>8</v>
      </c>
      <c r="F389">
        <v>9064</v>
      </c>
      <c r="G389" t="s">
        <v>102</v>
      </c>
      <c r="H389" t="s">
        <v>88</v>
      </c>
      <c r="I389" t="s">
        <v>306</v>
      </c>
      <c r="J389" t="s">
        <v>86</v>
      </c>
      <c r="K389" t="s">
        <v>87</v>
      </c>
      <c r="L389" t="s">
        <v>14</v>
      </c>
      <c r="M389">
        <v>0</v>
      </c>
      <c r="N389">
        <v>0</v>
      </c>
      <c r="O389">
        <v>0</v>
      </c>
      <c r="P389">
        <v>0</v>
      </c>
      <c r="Q389" s="3">
        <f t="shared" si="19"/>
        <v>0</v>
      </c>
      <c r="R389" s="3">
        <f t="shared" si="20"/>
        <v>0</v>
      </c>
    </row>
    <row r="390" spans="1:18" hidden="1" x14ac:dyDescent="0.25">
      <c r="A390">
        <v>388</v>
      </c>
      <c r="B390">
        <v>389</v>
      </c>
      <c r="C390">
        <v>493</v>
      </c>
      <c r="D390">
        <f t="shared" si="18"/>
        <v>109.446</v>
      </c>
      <c r="E390">
        <v>11</v>
      </c>
      <c r="F390">
        <v>7298</v>
      </c>
      <c r="G390" t="s">
        <v>103</v>
      </c>
      <c r="H390" t="s">
        <v>65</v>
      </c>
      <c r="I390" t="s">
        <v>306</v>
      </c>
      <c r="J390" t="s">
        <v>65</v>
      </c>
      <c r="K390" t="s">
        <v>65</v>
      </c>
      <c r="L390" t="s">
        <v>14</v>
      </c>
      <c r="M390">
        <v>0</v>
      </c>
      <c r="N390">
        <v>0</v>
      </c>
      <c r="O390">
        <v>0</v>
      </c>
      <c r="P390">
        <v>0</v>
      </c>
      <c r="Q390" s="3">
        <f t="shared" si="19"/>
        <v>0</v>
      </c>
      <c r="R390" s="3">
        <f t="shared" si="20"/>
        <v>0</v>
      </c>
    </row>
    <row r="391" spans="1:18" hidden="1" x14ac:dyDescent="0.25">
      <c r="A391">
        <v>389</v>
      </c>
      <c r="B391">
        <v>390</v>
      </c>
      <c r="C391">
        <v>18</v>
      </c>
      <c r="D391">
        <f t="shared" si="18"/>
        <v>3.996</v>
      </c>
      <c r="E391">
        <v>11</v>
      </c>
      <c r="F391">
        <v>7928</v>
      </c>
      <c r="G391" t="s">
        <v>103</v>
      </c>
      <c r="H391" t="s">
        <v>89</v>
      </c>
      <c r="I391" t="s">
        <v>306</v>
      </c>
      <c r="J391" t="s">
        <v>35</v>
      </c>
      <c r="K391" t="s">
        <v>39</v>
      </c>
      <c r="L391" t="s">
        <v>14</v>
      </c>
      <c r="M391">
        <v>0</v>
      </c>
      <c r="N391">
        <v>0</v>
      </c>
      <c r="O391">
        <v>0</v>
      </c>
      <c r="P391">
        <v>0</v>
      </c>
      <c r="Q391" s="3">
        <f t="shared" si="19"/>
        <v>0</v>
      </c>
      <c r="R391" s="3">
        <f t="shared" si="20"/>
        <v>0</v>
      </c>
    </row>
    <row r="392" spans="1:18" hidden="1" x14ac:dyDescent="0.25">
      <c r="A392">
        <v>3221</v>
      </c>
      <c r="B392">
        <v>3222</v>
      </c>
      <c r="C392">
        <v>26</v>
      </c>
      <c r="D392">
        <f t="shared" si="18"/>
        <v>5.7720000000000002</v>
      </c>
      <c r="E392">
        <v>75</v>
      </c>
      <c r="F392">
        <v>7363</v>
      </c>
      <c r="G392" t="s">
        <v>199</v>
      </c>
      <c r="H392" t="s">
        <v>183</v>
      </c>
      <c r="I392" t="s">
        <v>297</v>
      </c>
      <c r="J392" t="s">
        <v>57</v>
      </c>
      <c r="K392" t="s">
        <v>140</v>
      </c>
      <c r="L392" t="s">
        <v>141</v>
      </c>
      <c r="M392">
        <v>2</v>
      </c>
      <c r="N392">
        <v>5</v>
      </c>
      <c r="O392">
        <v>0.5</v>
      </c>
      <c r="P392">
        <v>0.2</v>
      </c>
      <c r="Q392" s="3">
        <f t="shared" si="19"/>
        <v>2.8860000000000001</v>
      </c>
      <c r="R392" s="3">
        <f t="shared" si="20"/>
        <v>1.1544000000000001</v>
      </c>
    </row>
    <row r="393" spans="1:18" hidden="1" x14ac:dyDescent="0.25">
      <c r="A393">
        <v>391</v>
      </c>
      <c r="B393">
        <v>392</v>
      </c>
      <c r="C393">
        <v>1985</v>
      </c>
      <c r="D393">
        <f t="shared" si="18"/>
        <v>440.67</v>
      </c>
      <c r="E393">
        <v>11</v>
      </c>
      <c r="F393">
        <v>7297</v>
      </c>
      <c r="G393" t="s">
        <v>103</v>
      </c>
      <c r="H393" t="s">
        <v>47</v>
      </c>
      <c r="I393" t="s">
        <v>306</v>
      </c>
      <c r="J393" t="s">
        <v>47</v>
      </c>
      <c r="K393" t="s">
        <v>47</v>
      </c>
      <c r="L393" t="s">
        <v>14</v>
      </c>
      <c r="M393">
        <v>0</v>
      </c>
      <c r="N393">
        <v>0</v>
      </c>
      <c r="O393">
        <v>0</v>
      </c>
      <c r="P393">
        <v>0</v>
      </c>
      <c r="Q393" s="3">
        <f t="shared" si="19"/>
        <v>0</v>
      </c>
      <c r="R393" s="3">
        <f t="shared" si="20"/>
        <v>0</v>
      </c>
    </row>
    <row r="394" spans="1:18" hidden="1" x14ac:dyDescent="0.25">
      <c r="A394">
        <v>392</v>
      </c>
      <c r="B394">
        <v>393</v>
      </c>
      <c r="C394">
        <v>236</v>
      </c>
      <c r="D394">
        <f t="shared" si="18"/>
        <v>52.392000000000003</v>
      </c>
      <c r="E394">
        <v>11</v>
      </c>
      <c r="F394">
        <v>9317</v>
      </c>
      <c r="G394" t="s">
        <v>103</v>
      </c>
      <c r="H394" t="s">
        <v>79</v>
      </c>
      <c r="I394" t="s">
        <v>306</v>
      </c>
      <c r="J394" t="s">
        <v>80</v>
      </c>
      <c r="K394" t="s">
        <v>81</v>
      </c>
      <c r="L394" t="s">
        <v>82</v>
      </c>
      <c r="M394">
        <v>1</v>
      </c>
      <c r="N394">
        <v>3</v>
      </c>
      <c r="O394">
        <v>1</v>
      </c>
      <c r="P394">
        <v>0.33333333300000001</v>
      </c>
      <c r="Q394" s="3">
        <f t="shared" si="19"/>
        <v>52.392000000000003</v>
      </c>
      <c r="R394" s="3">
        <f t="shared" si="20"/>
        <v>17.463999982536002</v>
      </c>
    </row>
    <row r="395" spans="1:18" hidden="1" x14ac:dyDescent="0.25">
      <c r="A395">
        <v>393</v>
      </c>
      <c r="B395">
        <v>394</v>
      </c>
      <c r="C395">
        <v>35</v>
      </c>
      <c r="D395">
        <f t="shared" si="18"/>
        <v>7.7700000000000005</v>
      </c>
      <c r="E395">
        <v>11</v>
      </c>
      <c r="F395">
        <v>7970</v>
      </c>
      <c r="G395" t="s">
        <v>103</v>
      </c>
      <c r="H395" t="s">
        <v>91</v>
      </c>
      <c r="I395" t="s">
        <v>306</v>
      </c>
      <c r="J395" t="s">
        <v>26</v>
      </c>
      <c r="K395" t="s">
        <v>92</v>
      </c>
      <c r="L395" t="s">
        <v>14</v>
      </c>
      <c r="M395">
        <v>0</v>
      </c>
      <c r="N395">
        <v>0</v>
      </c>
      <c r="O395">
        <v>0</v>
      </c>
      <c r="P395">
        <v>0</v>
      </c>
      <c r="Q395" s="3">
        <f t="shared" si="19"/>
        <v>0</v>
      </c>
      <c r="R395" s="3">
        <f t="shared" si="20"/>
        <v>0</v>
      </c>
    </row>
    <row r="396" spans="1:18" hidden="1" x14ac:dyDescent="0.25">
      <c r="A396">
        <v>394</v>
      </c>
      <c r="B396">
        <v>395</v>
      </c>
      <c r="C396">
        <v>127</v>
      </c>
      <c r="D396">
        <f t="shared" si="18"/>
        <v>28.193999999999999</v>
      </c>
      <c r="E396">
        <v>11</v>
      </c>
      <c r="F396">
        <v>7927</v>
      </c>
      <c r="G396" t="s">
        <v>103</v>
      </c>
      <c r="H396" t="s">
        <v>76</v>
      </c>
      <c r="I396" t="s">
        <v>306</v>
      </c>
      <c r="J396" t="s">
        <v>35</v>
      </c>
      <c r="K396" t="s">
        <v>69</v>
      </c>
      <c r="L396" t="s">
        <v>14</v>
      </c>
      <c r="M396">
        <v>0</v>
      </c>
      <c r="N396">
        <v>0</v>
      </c>
      <c r="O396">
        <v>0</v>
      </c>
      <c r="P396">
        <v>0</v>
      </c>
      <c r="Q396" s="3">
        <f t="shared" si="19"/>
        <v>0</v>
      </c>
      <c r="R396" s="3">
        <f t="shared" si="20"/>
        <v>0</v>
      </c>
    </row>
    <row r="397" spans="1:18" hidden="1" x14ac:dyDescent="0.25">
      <c r="A397">
        <v>395</v>
      </c>
      <c r="B397">
        <v>396</v>
      </c>
      <c r="C397">
        <v>153</v>
      </c>
      <c r="D397">
        <f t="shared" si="18"/>
        <v>33.966000000000001</v>
      </c>
      <c r="E397">
        <v>11</v>
      </c>
      <c r="F397">
        <v>7925</v>
      </c>
      <c r="G397" t="s">
        <v>103</v>
      </c>
      <c r="H397" t="s">
        <v>83</v>
      </c>
      <c r="I397" t="s">
        <v>306</v>
      </c>
      <c r="J397" t="s">
        <v>35</v>
      </c>
      <c r="K397" t="s">
        <v>41</v>
      </c>
      <c r="L397" t="s">
        <v>14</v>
      </c>
      <c r="M397">
        <v>0</v>
      </c>
      <c r="N397">
        <v>0</v>
      </c>
      <c r="O397">
        <v>0</v>
      </c>
      <c r="P397">
        <v>0</v>
      </c>
      <c r="Q397" s="3">
        <f t="shared" si="19"/>
        <v>0</v>
      </c>
      <c r="R397" s="3">
        <f t="shared" si="20"/>
        <v>0</v>
      </c>
    </row>
    <row r="398" spans="1:18" hidden="1" x14ac:dyDescent="0.25">
      <c r="A398">
        <v>396</v>
      </c>
      <c r="B398">
        <v>397</v>
      </c>
      <c r="C398">
        <v>198</v>
      </c>
      <c r="D398">
        <f t="shared" si="18"/>
        <v>43.956000000000003</v>
      </c>
      <c r="E398">
        <v>11</v>
      </c>
      <c r="F398">
        <v>7907</v>
      </c>
      <c r="G398" t="s">
        <v>103</v>
      </c>
      <c r="H398" t="s">
        <v>68</v>
      </c>
      <c r="I398" t="s">
        <v>306</v>
      </c>
      <c r="J398" t="s">
        <v>35</v>
      </c>
      <c r="K398" t="s">
        <v>69</v>
      </c>
      <c r="L398" t="s">
        <v>14</v>
      </c>
      <c r="M398">
        <v>0</v>
      </c>
      <c r="N398">
        <v>0</v>
      </c>
      <c r="O398">
        <v>0</v>
      </c>
      <c r="P398">
        <v>0</v>
      </c>
      <c r="Q398" s="3">
        <f t="shared" si="19"/>
        <v>0</v>
      </c>
      <c r="R398" s="3">
        <f t="shared" si="20"/>
        <v>0</v>
      </c>
    </row>
    <row r="399" spans="1:18" hidden="1" x14ac:dyDescent="0.25">
      <c r="A399">
        <v>397</v>
      </c>
      <c r="B399">
        <v>398</v>
      </c>
      <c r="C399">
        <v>325</v>
      </c>
      <c r="D399">
        <f t="shared" si="18"/>
        <v>72.150000000000006</v>
      </c>
      <c r="E399">
        <v>11</v>
      </c>
      <c r="F399">
        <v>7978</v>
      </c>
      <c r="G399" t="s">
        <v>103</v>
      </c>
      <c r="H399" t="s">
        <v>48</v>
      </c>
      <c r="I399" t="s">
        <v>306</v>
      </c>
      <c r="J399" t="s">
        <v>26</v>
      </c>
      <c r="K399" t="s">
        <v>49</v>
      </c>
      <c r="L399" t="s">
        <v>14</v>
      </c>
      <c r="M399">
        <v>0</v>
      </c>
      <c r="N399">
        <v>0</v>
      </c>
      <c r="O399">
        <v>0</v>
      </c>
      <c r="P399">
        <v>0</v>
      </c>
      <c r="Q399" s="3">
        <f t="shared" si="19"/>
        <v>0</v>
      </c>
      <c r="R399" s="3">
        <f t="shared" si="20"/>
        <v>0</v>
      </c>
    </row>
    <row r="400" spans="1:18" hidden="1" x14ac:dyDescent="0.25">
      <c r="A400">
        <v>398</v>
      </c>
      <c r="B400">
        <v>399</v>
      </c>
      <c r="C400">
        <v>2</v>
      </c>
      <c r="D400">
        <f t="shared" si="18"/>
        <v>0.44400000000000001</v>
      </c>
      <c r="E400">
        <v>9</v>
      </c>
      <c r="F400">
        <v>9064</v>
      </c>
      <c r="G400" t="s">
        <v>95</v>
      </c>
      <c r="H400" t="s">
        <v>88</v>
      </c>
      <c r="I400" t="s">
        <v>306</v>
      </c>
      <c r="J400" t="s">
        <v>86</v>
      </c>
      <c r="K400" t="s">
        <v>87</v>
      </c>
      <c r="L400" t="s">
        <v>14</v>
      </c>
      <c r="M400">
        <v>0</v>
      </c>
      <c r="N400">
        <v>0</v>
      </c>
      <c r="O400">
        <v>0</v>
      </c>
      <c r="P400">
        <v>0</v>
      </c>
      <c r="Q400" s="3">
        <f t="shared" si="19"/>
        <v>0</v>
      </c>
      <c r="R400" s="3">
        <f t="shared" si="20"/>
        <v>0</v>
      </c>
    </row>
    <row r="401" spans="1:18" hidden="1" x14ac:dyDescent="0.25">
      <c r="A401">
        <v>3283</v>
      </c>
      <c r="B401">
        <v>3284</v>
      </c>
      <c r="C401">
        <v>65</v>
      </c>
      <c r="D401">
        <f t="shared" si="18"/>
        <v>14.43</v>
      </c>
      <c r="E401">
        <v>87</v>
      </c>
      <c r="F401">
        <v>7363</v>
      </c>
      <c r="G401" t="s">
        <v>201</v>
      </c>
      <c r="H401" t="s">
        <v>183</v>
      </c>
      <c r="I401" t="s">
        <v>297</v>
      </c>
      <c r="J401" t="s">
        <v>57</v>
      </c>
      <c r="K401" t="s">
        <v>140</v>
      </c>
      <c r="L401" t="s">
        <v>141</v>
      </c>
      <c r="M401">
        <v>2</v>
      </c>
      <c r="N401">
        <v>5</v>
      </c>
      <c r="O401">
        <v>0.5</v>
      </c>
      <c r="P401">
        <v>0.2</v>
      </c>
      <c r="Q401" s="3">
        <f t="shared" si="19"/>
        <v>7.2149999999999999</v>
      </c>
      <c r="R401" s="3">
        <f t="shared" si="20"/>
        <v>2.8860000000000001</v>
      </c>
    </row>
    <row r="402" spans="1:18" hidden="1" x14ac:dyDescent="0.25">
      <c r="A402">
        <v>3286</v>
      </c>
      <c r="B402">
        <v>3287</v>
      </c>
      <c r="C402">
        <v>2</v>
      </c>
      <c r="D402">
        <f t="shared" si="18"/>
        <v>0.44400000000000001</v>
      </c>
      <c r="E402">
        <v>78</v>
      </c>
      <c r="F402">
        <v>7363</v>
      </c>
      <c r="G402" t="s">
        <v>203</v>
      </c>
      <c r="H402" t="s">
        <v>183</v>
      </c>
      <c r="I402" t="s">
        <v>297</v>
      </c>
      <c r="J402" t="s">
        <v>57</v>
      </c>
      <c r="K402" t="s">
        <v>140</v>
      </c>
      <c r="L402" t="s">
        <v>141</v>
      </c>
      <c r="M402">
        <v>2</v>
      </c>
      <c r="N402">
        <v>5</v>
      </c>
      <c r="O402">
        <v>0.5</v>
      </c>
      <c r="P402">
        <v>0.2</v>
      </c>
      <c r="Q402" s="3">
        <f t="shared" si="19"/>
        <v>0.222</v>
      </c>
      <c r="R402" s="3">
        <f t="shared" si="20"/>
        <v>8.8800000000000004E-2</v>
      </c>
    </row>
    <row r="403" spans="1:18" hidden="1" x14ac:dyDescent="0.25">
      <c r="A403">
        <v>401</v>
      </c>
      <c r="B403">
        <v>402</v>
      </c>
      <c r="C403">
        <v>8</v>
      </c>
      <c r="D403">
        <f t="shared" si="18"/>
        <v>1.776</v>
      </c>
      <c r="E403">
        <v>11</v>
      </c>
      <c r="F403">
        <v>7906</v>
      </c>
      <c r="G403" t="s">
        <v>103</v>
      </c>
      <c r="H403" t="s">
        <v>73</v>
      </c>
      <c r="I403" t="s">
        <v>306</v>
      </c>
      <c r="J403" t="s">
        <v>35</v>
      </c>
      <c r="K403" t="s">
        <v>74</v>
      </c>
      <c r="L403" t="s">
        <v>14</v>
      </c>
      <c r="M403">
        <v>0</v>
      </c>
      <c r="N403">
        <v>0</v>
      </c>
      <c r="O403">
        <v>0</v>
      </c>
      <c r="P403">
        <v>0</v>
      </c>
      <c r="Q403" s="3">
        <f t="shared" si="19"/>
        <v>0</v>
      </c>
      <c r="R403" s="3">
        <f t="shared" si="20"/>
        <v>0</v>
      </c>
    </row>
    <row r="404" spans="1:18" hidden="1" x14ac:dyDescent="0.25">
      <c r="A404">
        <v>402</v>
      </c>
      <c r="B404">
        <v>403</v>
      </c>
      <c r="C404">
        <v>439186</v>
      </c>
      <c r="D404">
        <f t="shared" si="18"/>
        <v>97499.292000000001</v>
      </c>
      <c r="E404">
        <v>15</v>
      </c>
      <c r="F404">
        <v>7977</v>
      </c>
      <c r="G404" t="s">
        <v>104</v>
      </c>
      <c r="H404" t="s">
        <v>54</v>
      </c>
      <c r="I404" t="s">
        <v>306</v>
      </c>
      <c r="J404" t="s">
        <v>26</v>
      </c>
      <c r="K404" t="s">
        <v>55</v>
      </c>
      <c r="L404" t="s">
        <v>14</v>
      </c>
      <c r="M404">
        <v>0</v>
      </c>
      <c r="N404">
        <v>0</v>
      </c>
      <c r="O404">
        <v>0</v>
      </c>
      <c r="P404">
        <v>0</v>
      </c>
      <c r="Q404" s="3">
        <f t="shared" si="19"/>
        <v>0</v>
      </c>
      <c r="R404" s="3">
        <f t="shared" si="20"/>
        <v>0</v>
      </c>
    </row>
    <row r="405" spans="1:18" hidden="1" x14ac:dyDescent="0.25">
      <c r="A405">
        <v>403</v>
      </c>
      <c r="B405">
        <v>404</v>
      </c>
      <c r="C405">
        <v>491476</v>
      </c>
      <c r="D405">
        <f t="shared" si="18"/>
        <v>109107.67200000001</v>
      </c>
      <c r="E405">
        <v>15</v>
      </c>
      <c r="F405">
        <v>7974</v>
      </c>
      <c r="G405" t="s">
        <v>104</v>
      </c>
      <c r="H405" t="s">
        <v>25</v>
      </c>
      <c r="I405" t="s">
        <v>306</v>
      </c>
      <c r="J405" t="s">
        <v>26</v>
      </c>
      <c r="K405" t="s">
        <v>27</v>
      </c>
      <c r="L405" t="s">
        <v>14</v>
      </c>
      <c r="M405">
        <v>0</v>
      </c>
      <c r="N405">
        <v>0</v>
      </c>
      <c r="O405">
        <v>0</v>
      </c>
      <c r="P405">
        <v>0</v>
      </c>
      <c r="Q405" s="3">
        <f t="shared" si="19"/>
        <v>0</v>
      </c>
      <c r="R405" s="3">
        <f t="shared" si="20"/>
        <v>0</v>
      </c>
    </row>
    <row r="406" spans="1:18" x14ac:dyDescent="0.25">
      <c r="A406">
        <v>404</v>
      </c>
      <c r="B406">
        <v>405</v>
      </c>
      <c r="C406">
        <v>16095</v>
      </c>
      <c r="D406">
        <f t="shared" si="18"/>
        <v>3573.09</v>
      </c>
      <c r="E406">
        <v>15</v>
      </c>
      <c r="F406">
        <v>9817</v>
      </c>
      <c r="G406" t="s">
        <v>104</v>
      </c>
      <c r="H406" t="s">
        <v>22</v>
      </c>
      <c r="I406" t="s">
        <v>298</v>
      </c>
      <c r="J406" t="s">
        <v>23</v>
      </c>
      <c r="K406" t="s">
        <v>24</v>
      </c>
      <c r="L406" t="s">
        <v>18</v>
      </c>
      <c r="M406">
        <v>1</v>
      </c>
      <c r="N406">
        <v>3</v>
      </c>
      <c r="O406">
        <v>1</v>
      </c>
      <c r="P406">
        <v>0.33333333300000001</v>
      </c>
      <c r="Q406" s="3">
        <f t="shared" si="19"/>
        <v>3573.09</v>
      </c>
      <c r="R406" s="3">
        <f t="shared" si="20"/>
        <v>1191.02999880897</v>
      </c>
    </row>
    <row r="407" spans="1:18" hidden="1" x14ac:dyDescent="0.25">
      <c r="A407">
        <v>405</v>
      </c>
      <c r="B407">
        <v>406</v>
      </c>
      <c r="C407">
        <v>25335</v>
      </c>
      <c r="D407">
        <f t="shared" si="18"/>
        <v>5624.37</v>
      </c>
      <c r="E407">
        <v>15</v>
      </c>
      <c r="F407">
        <v>7976</v>
      </c>
      <c r="G407" t="s">
        <v>104</v>
      </c>
      <c r="H407" t="s">
        <v>43</v>
      </c>
      <c r="I407" t="s">
        <v>306</v>
      </c>
      <c r="J407" t="s">
        <v>26</v>
      </c>
      <c r="K407" t="s">
        <v>44</v>
      </c>
      <c r="L407" t="s">
        <v>14</v>
      </c>
      <c r="M407">
        <v>0</v>
      </c>
      <c r="N407">
        <v>0</v>
      </c>
      <c r="O407">
        <v>0</v>
      </c>
      <c r="P407">
        <v>0</v>
      </c>
      <c r="Q407" s="3">
        <f t="shared" si="19"/>
        <v>0</v>
      </c>
      <c r="R407" s="3">
        <f t="shared" si="20"/>
        <v>0</v>
      </c>
    </row>
    <row r="408" spans="1:18" hidden="1" x14ac:dyDescent="0.25">
      <c r="A408">
        <v>406</v>
      </c>
      <c r="B408">
        <v>407</v>
      </c>
      <c r="C408">
        <v>13294</v>
      </c>
      <c r="D408">
        <f t="shared" si="18"/>
        <v>2951.268</v>
      </c>
      <c r="E408">
        <v>15</v>
      </c>
      <c r="F408">
        <v>7292</v>
      </c>
      <c r="G408" t="s">
        <v>104</v>
      </c>
      <c r="H408" t="s">
        <v>13</v>
      </c>
      <c r="I408" t="s">
        <v>306</v>
      </c>
      <c r="J408" t="s">
        <v>13</v>
      </c>
      <c r="K408" t="s">
        <v>13</v>
      </c>
      <c r="L408" t="s">
        <v>14</v>
      </c>
      <c r="M408">
        <v>0</v>
      </c>
      <c r="N408">
        <v>0</v>
      </c>
      <c r="O408">
        <v>0</v>
      </c>
      <c r="P408">
        <v>0</v>
      </c>
      <c r="Q408" s="3">
        <f t="shared" si="19"/>
        <v>0</v>
      </c>
      <c r="R408" s="3">
        <f t="shared" si="20"/>
        <v>0</v>
      </c>
    </row>
    <row r="409" spans="1:18" hidden="1" x14ac:dyDescent="0.25">
      <c r="A409">
        <v>3330</v>
      </c>
      <c r="B409">
        <v>3331</v>
      </c>
      <c r="C409">
        <v>101</v>
      </c>
      <c r="D409">
        <f t="shared" si="18"/>
        <v>22.422000000000001</v>
      </c>
      <c r="E409">
        <v>73</v>
      </c>
      <c r="F409">
        <v>7363</v>
      </c>
      <c r="G409" t="s">
        <v>188</v>
      </c>
      <c r="H409" t="s">
        <v>183</v>
      </c>
      <c r="I409" t="s">
        <v>297</v>
      </c>
      <c r="J409" t="s">
        <v>57</v>
      </c>
      <c r="K409" t="s">
        <v>140</v>
      </c>
      <c r="L409" t="s">
        <v>141</v>
      </c>
      <c r="M409">
        <v>2</v>
      </c>
      <c r="N409">
        <v>5</v>
      </c>
      <c r="O409">
        <v>0.5</v>
      </c>
      <c r="P409">
        <v>0.2</v>
      </c>
      <c r="Q409" s="3">
        <f t="shared" si="19"/>
        <v>11.211</v>
      </c>
      <c r="R409" s="3">
        <f t="shared" si="20"/>
        <v>4.4843999999999999</v>
      </c>
    </row>
    <row r="410" spans="1:18" hidden="1" x14ac:dyDescent="0.25">
      <c r="A410">
        <v>3369</v>
      </c>
      <c r="B410">
        <v>3370</v>
      </c>
      <c r="C410">
        <v>8</v>
      </c>
      <c r="D410">
        <f t="shared" si="18"/>
        <v>1.776</v>
      </c>
      <c r="E410">
        <v>76</v>
      </c>
      <c r="F410">
        <v>7363</v>
      </c>
      <c r="G410" t="s">
        <v>202</v>
      </c>
      <c r="H410" t="s">
        <v>183</v>
      </c>
      <c r="I410" t="s">
        <v>297</v>
      </c>
      <c r="J410" t="s">
        <v>57</v>
      </c>
      <c r="K410" t="s">
        <v>140</v>
      </c>
      <c r="L410" t="s">
        <v>141</v>
      </c>
      <c r="M410">
        <v>2</v>
      </c>
      <c r="N410">
        <v>5</v>
      </c>
      <c r="O410">
        <v>0.5</v>
      </c>
      <c r="P410">
        <v>0.2</v>
      </c>
      <c r="Q410" s="3">
        <f t="shared" si="19"/>
        <v>0.88800000000000001</v>
      </c>
      <c r="R410" s="3">
        <f t="shared" si="20"/>
        <v>0.35520000000000002</v>
      </c>
    </row>
    <row r="411" spans="1:18" hidden="1" x14ac:dyDescent="0.25">
      <c r="A411">
        <v>3379</v>
      </c>
      <c r="B411">
        <v>3380</v>
      </c>
      <c r="C411">
        <v>17</v>
      </c>
      <c r="D411">
        <f t="shared" si="18"/>
        <v>3.774</v>
      </c>
      <c r="E411">
        <v>77</v>
      </c>
      <c r="F411">
        <v>7363</v>
      </c>
      <c r="G411" t="s">
        <v>207</v>
      </c>
      <c r="H411" t="s">
        <v>183</v>
      </c>
      <c r="I411" t="s">
        <v>297</v>
      </c>
      <c r="J411" t="s">
        <v>57</v>
      </c>
      <c r="K411" t="s">
        <v>140</v>
      </c>
      <c r="L411" t="s">
        <v>141</v>
      </c>
      <c r="M411">
        <v>2</v>
      </c>
      <c r="N411">
        <v>5</v>
      </c>
      <c r="O411">
        <v>0.5</v>
      </c>
      <c r="P411">
        <v>0.2</v>
      </c>
      <c r="Q411" s="3">
        <f t="shared" si="19"/>
        <v>1.887</v>
      </c>
      <c r="R411" s="3">
        <f t="shared" si="20"/>
        <v>0.75480000000000003</v>
      </c>
    </row>
    <row r="412" spans="1:18" hidden="1" x14ac:dyDescent="0.25">
      <c r="A412">
        <v>3467</v>
      </c>
      <c r="B412">
        <v>3468</v>
      </c>
      <c r="C412">
        <v>51</v>
      </c>
      <c r="D412">
        <f t="shared" si="18"/>
        <v>11.322000000000001</v>
      </c>
      <c r="E412">
        <v>88</v>
      </c>
      <c r="F412">
        <v>7363</v>
      </c>
      <c r="G412" t="s">
        <v>208</v>
      </c>
      <c r="H412" t="s">
        <v>183</v>
      </c>
      <c r="I412" t="s">
        <v>297</v>
      </c>
      <c r="J412" t="s">
        <v>57</v>
      </c>
      <c r="K412" t="s">
        <v>140</v>
      </c>
      <c r="L412" t="s">
        <v>141</v>
      </c>
      <c r="M412">
        <v>2</v>
      </c>
      <c r="N412">
        <v>5</v>
      </c>
      <c r="O412">
        <v>0.5</v>
      </c>
      <c r="P412">
        <v>0.2</v>
      </c>
      <c r="Q412" s="3">
        <f t="shared" si="19"/>
        <v>5.6610000000000005</v>
      </c>
      <c r="R412" s="3">
        <f t="shared" si="20"/>
        <v>2.2644000000000002</v>
      </c>
    </row>
    <row r="413" spans="1:18" hidden="1" x14ac:dyDescent="0.25">
      <c r="A413">
        <v>411</v>
      </c>
      <c r="B413">
        <v>412</v>
      </c>
      <c r="C413">
        <v>51545</v>
      </c>
      <c r="D413">
        <f t="shared" si="18"/>
        <v>11442.99</v>
      </c>
      <c r="E413">
        <v>15</v>
      </c>
      <c r="F413">
        <v>7299</v>
      </c>
      <c r="G413" t="s">
        <v>104</v>
      </c>
      <c r="H413" t="s">
        <v>37</v>
      </c>
      <c r="I413" t="s">
        <v>306</v>
      </c>
      <c r="J413" t="s">
        <v>37</v>
      </c>
      <c r="K413" t="s">
        <v>37</v>
      </c>
      <c r="L413" t="s">
        <v>14</v>
      </c>
      <c r="M413">
        <v>0</v>
      </c>
      <c r="N413">
        <v>0</v>
      </c>
      <c r="O413">
        <v>0</v>
      </c>
      <c r="P413">
        <v>0</v>
      </c>
      <c r="Q413" s="3">
        <f t="shared" si="19"/>
        <v>0</v>
      </c>
      <c r="R413" s="3">
        <f t="shared" si="20"/>
        <v>0</v>
      </c>
    </row>
    <row r="414" spans="1:18" hidden="1" x14ac:dyDescent="0.25">
      <c r="A414">
        <v>412</v>
      </c>
      <c r="B414">
        <v>413</v>
      </c>
      <c r="C414">
        <v>3192</v>
      </c>
      <c r="D414">
        <f t="shared" si="18"/>
        <v>708.62400000000002</v>
      </c>
      <c r="E414">
        <v>15</v>
      </c>
      <c r="F414">
        <v>7909</v>
      </c>
      <c r="G414" t="s">
        <v>104</v>
      </c>
      <c r="H414" t="s">
        <v>38</v>
      </c>
      <c r="I414" t="s">
        <v>306</v>
      </c>
      <c r="J414" t="s">
        <v>35</v>
      </c>
      <c r="K414" t="s">
        <v>39</v>
      </c>
      <c r="L414" t="s">
        <v>14</v>
      </c>
      <c r="M414">
        <v>0</v>
      </c>
      <c r="N414">
        <v>0</v>
      </c>
      <c r="O414">
        <v>0</v>
      </c>
      <c r="P414">
        <v>0</v>
      </c>
      <c r="Q414" s="3">
        <f t="shared" si="19"/>
        <v>0</v>
      </c>
      <c r="R414" s="3">
        <f t="shared" si="20"/>
        <v>0</v>
      </c>
    </row>
    <row r="415" spans="1:18" hidden="1" x14ac:dyDescent="0.25">
      <c r="A415">
        <v>413</v>
      </c>
      <c r="B415">
        <v>414</v>
      </c>
      <c r="C415">
        <v>5919</v>
      </c>
      <c r="D415">
        <f t="shared" si="18"/>
        <v>1314.018</v>
      </c>
      <c r="E415">
        <v>15</v>
      </c>
      <c r="F415">
        <v>7296</v>
      </c>
      <c r="G415" t="s">
        <v>104</v>
      </c>
      <c r="H415" t="s">
        <v>64</v>
      </c>
      <c r="I415" t="s">
        <v>306</v>
      </c>
      <c r="J415" t="s">
        <v>64</v>
      </c>
      <c r="K415" t="s">
        <v>64</v>
      </c>
      <c r="L415" t="s">
        <v>14</v>
      </c>
      <c r="M415">
        <v>0</v>
      </c>
      <c r="N415">
        <v>0</v>
      </c>
      <c r="O415">
        <v>0</v>
      </c>
      <c r="P415">
        <v>0</v>
      </c>
      <c r="Q415" s="3">
        <f t="shared" si="19"/>
        <v>0</v>
      </c>
      <c r="R415" s="3">
        <f t="shared" si="20"/>
        <v>0</v>
      </c>
    </row>
    <row r="416" spans="1:18" hidden="1" x14ac:dyDescent="0.25">
      <c r="A416">
        <v>414</v>
      </c>
      <c r="B416">
        <v>415</v>
      </c>
      <c r="C416">
        <v>4226</v>
      </c>
      <c r="D416">
        <f t="shared" si="18"/>
        <v>938.17200000000003</v>
      </c>
      <c r="E416">
        <v>15</v>
      </c>
      <c r="F416">
        <v>7908</v>
      </c>
      <c r="G416" t="s">
        <v>104</v>
      </c>
      <c r="H416" t="s">
        <v>34</v>
      </c>
      <c r="I416" t="s">
        <v>306</v>
      </c>
      <c r="J416" t="s">
        <v>35</v>
      </c>
      <c r="K416" t="s">
        <v>36</v>
      </c>
      <c r="L416" t="s">
        <v>14</v>
      </c>
      <c r="M416">
        <v>0</v>
      </c>
      <c r="N416">
        <v>0</v>
      </c>
      <c r="O416">
        <v>0</v>
      </c>
      <c r="P416">
        <v>0</v>
      </c>
      <c r="Q416" s="3">
        <f t="shared" si="19"/>
        <v>0</v>
      </c>
      <c r="R416" s="3">
        <f t="shared" si="20"/>
        <v>0</v>
      </c>
    </row>
    <row r="417" spans="1:18" hidden="1" x14ac:dyDescent="0.25">
      <c r="A417">
        <v>3495</v>
      </c>
      <c r="B417">
        <v>3496</v>
      </c>
      <c r="C417">
        <v>710</v>
      </c>
      <c r="D417">
        <f t="shared" si="18"/>
        <v>157.62</v>
      </c>
      <c r="E417">
        <v>79</v>
      </c>
      <c r="F417">
        <v>7363</v>
      </c>
      <c r="G417" t="s">
        <v>210</v>
      </c>
      <c r="H417" t="s">
        <v>183</v>
      </c>
      <c r="I417" t="s">
        <v>297</v>
      </c>
      <c r="J417" t="s">
        <v>57</v>
      </c>
      <c r="K417" t="s">
        <v>140</v>
      </c>
      <c r="L417" t="s">
        <v>141</v>
      </c>
      <c r="M417">
        <v>2</v>
      </c>
      <c r="N417">
        <v>5</v>
      </c>
      <c r="O417">
        <v>0.5</v>
      </c>
      <c r="P417">
        <v>0.2</v>
      </c>
      <c r="Q417" s="3">
        <f t="shared" si="19"/>
        <v>78.81</v>
      </c>
      <c r="R417" s="3">
        <f t="shared" si="20"/>
        <v>31.524000000000001</v>
      </c>
    </row>
    <row r="418" spans="1:18" hidden="1" x14ac:dyDescent="0.25">
      <c r="A418">
        <v>416</v>
      </c>
      <c r="B418">
        <v>417</v>
      </c>
      <c r="C418">
        <v>2042</v>
      </c>
      <c r="D418">
        <f t="shared" si="18"/>
        <v>453.32400000000001</v>
      </c>
      <c r="E418">
        <v>15</v>
      </c>
      <c r="F418">
        <v>7297</v>
      </c>
      <c r="G418" t="s">
        <v>104</v>
      </c>
      <c r="H418" t="s">
        <v>47</v>
      </c>
      <c r="I418" t="s">
        <v>306</v>
      </c>
      <c r="J418" t="s">
        <v>47</v>
      </c>
      <c r="K418" t="s">
        <v>47</v>
      </c>
      <c r="L418" t="s">
        <v>14</v>
      </c>
      <c r="M418">
        <v>0</v>
      </c>
      <c r="N418">
        <v>0</v>
      </c>
      <c r="O418">
        <v>0</v>
      </c>
      <c r="P418">
        <v>0</v>
      </c>
      <c r="Q418" s="3">
        <f t="shared" si="19"/>
        <v>0</v>
      </c>
      <c r="R418" s="3">
        <f t="shared" si="20"/>
        <v>0</v>
      </c>
    </row>
    <row r="419" spans="1:18" hidden="1" x14ac:dyDescent="0.25">
      <c r="A419">
        <v>3533</v>
      </c>
      <c r="B419">
        <v>3534</v>
      </c>
      <c r="C419">
        <v>2202</v>
      </c>
      <c r="D419">
        <f t="shared" si="18"/>
        <v>488.84399999999999</v>
      </c>
      <c r="E419">
        <v>86</v>
      </c>
      <c r="F419">
        <v>7363</v>
      </c>
      <c r="G419" t="s">
        <v>211</v>
      </c>
      <c r="H419" t="s">
        <v>183</v>
      </c>
      <c r="I419" t="s">
        <v>297</v>
      </c>
      <c r="J419" t="s">
        <v>57</v>
      </c>
      <c r="K419" t="s">
        <v>140</v>
      </c>
      <c r="L419" t="s">
        <v>141</v>
      </c>
      <c r="M419">
        <v>2</v>
      </c>
      <c r="N419">
        <v>5</v>
      </c>
      <c r="O419">
        <v>0.5</v>
      </c>
      <c r="P419">
        <v>0.2</v>
      </c>
      <c r="Q419" s="3">
        <f t="shared" si="19"/>
        <v>244.422</v>
      </c>
      <c r="R419" s="3">
        <f t="shared" si="20"/>
        <v>97.768799999999999</v>
      </c>
    </row>
    <row r="420" spans="1:18" hidden="1" x14ac:dyDescent="0.25">
      <c r="A420">
        <v>3568</v>
      </c>
      <c r="B420">
        <v>3569</v>
      </c>
      <c r="C420">
        <v>2916</v>
      </c>
      <c r="D420">
        <f t="shared" si="18"/>
        <v>647.35199999999998</v>
      </c>
      <c r="E420">
        <v>90</v>
      </c>
      <c r="F420">
        <v>7363</v>
      </c>
      <c r="G420" t="s">
        <v>212</v>
      </c>
      <c r="H420" t="s">
        <v>183</v>
      </c>
      <c r="I420" t="s">
        <v>297</v>
      </c>
      <c r="J420" t="s">
        <v>57</v>
      </c>
      <c r="K420" t="s">
        <v>140</v>
      </c>
      <c r="L420" t="s">
        <v>141</v>
      </c>
      <c r="M420">
        <v>2</v>
      </c>
      <c r="N420">
        <v>5</v>
      </c>
      <c r="O420">
        <v>0.5</v>
      </c>
      <c r="P420">
        <v>0.2</v>
      </c>
      <c r="Q420" s="3">
        <f t="shared" si="19"/>
        <v>323.67599999999999</v>
      </c>
      <c r="R420" s="3">
        <f t="shared" si="20"/>
        <v>129.47040000000001</v>
      </c>
    </row>
    <row r="421" spans="1:18" hidden="1" x14ac:dyDescent="0.25">
      <c r="A421">
        <v>3600</v>
      </c>
      <c r="B421">
        <v>3601</v>
      </c>
      <c r="C421">
        <v>14011</v>
      </c>
      <c r="D421">
        <f t="shared" si="18"/>
        <v>3110.442</v>
      </c>
      <c r="E421">
        <v>80</v>
      </c>
      <c r="F421">
        <v>7363</v>
      </c>
      <c r="G421" t="s">
        <v>213</v>
      </c>
      <c r="H421" t="s">
        <v>183</v>
      </c>
      <c r="I421" t="s">
        <v>297</v>
      </c>
      <c r="J421" t="s">
        <v>57</v>
      </c>
      <c r="K421" t="s">
        <v>140</v>
      </c>
      <c r="L421" t="s">
        <v>141</v>
      </c>
      <c r="M421">
        <v>2</v>
      </c>
      <c r="N421">
        <v>5</v>
      </c>
      <c r="O421">
        <v>0.5</v>
      </c>
      <c r="P421">
        <v>0.2</v>
      </c>
      <c r="Q421" s="3">
        <f t="shared" si="19"/>
        <v>1555.221</v>
      </c>
      <c r="R421" s="3">
        <f t="shared" si="20"/>
        <v>622.08840000000009</v>
      </c>
    </row>
    <row r="422" spans="1:18" hidden="1" x14ac:dyDescent="0.25">
      <c r="A422">
        <v>3635</v>
      </c>
      <c r="B422">
        <v>3636</v>
      </c>
      <c r="C422">
        <v>3537</v>
      </c>
      <c r="D422">
        <f t="shared" si="18"/>
        <v>785.21400000000006</v>
      </c>
      <c r="E422">
        <v>81</v>
      </c>
      <c r="F422">
        <v>7363</v>
      </c>
      <c r="G422" t="s">
        <v>214</v>
      </c>
      <c r="H422" t="s">
        <v>183</v>
      </c>
      <c r="I422" t="s">
        <v>297</v>
      </c>
      <c r="J422" t="s">
        <v>57</v>
      </c>
      <c r="K422" t="s">
        <v>140</v>
      </c>
      <c r="L422" t="s">
        <v>141</v>
      </c>
      <c r="M422">
        <v>2</v>
      </c>
      <c r="N422">
        <v>5</v>
      </c>
      <c r="O422">
        <v>0.5</v>
      </c>
      <c r="P422">
        <v>0.2</v>
      </c>
      <c r="Q422" s="3">
        <f t="shared" si="19"/>
        <v>392.60700000000003</v>
      </c>
      <c r="R422" s="3">
        <f t="shared" si="20"/>
        <v>157.04280000000003</v>
      </c>
    </row>
    <row r="423" spans="1:18" hidden="1" x14ac:dyDescent="0.25">
      <c r="A423">
        <v>421</v>
      </c>
      <c r="B423">
        <v>422</v>
      </c>
      <c r="C423">
        <v>244</v>
      </c>
      <c r="D423">
        <f t="shared" si="18"/>
        <v>54.167999999999999</v>
      </c>
      <c r="E423">
        <v>15</v>
      </c>
      <c r="F423">
        <v>9317</v>
      </c>
      <c r="G423" t="s">
        <v>104</v>
      </c>
      <c r="H423" t="s">
        <v>79</v>
      </c>
      <c r="I423" t="s">
        <v>306</v>
      </c>
      <c r="J423" t="s">
        <v>80</v>
      </c>
      <c r="K423" t="s">
        <v>81</v>
      </c>
      <c r="L423" t="s">
        <v>82</v>
      </c>
      <c r="M423">
        <v>1</v>
      </c>
      <c r="N423">
        <v>3</v>
      </c>
      <c r="O423">
        <v>1</v>
      </c>
      <c r="P423">
        <v>0.33333333300000001</v>
      </c>
      <c r="Q423" s="3">
        <f t="shared" si="19"/>
        <v>54.167999999999999</v>
      </c>
      <c r="R423" s="3">
        <f t="shared" si="20"/>
        <v>18.055999981944002</v>
      </c>
    </row>
    <row r="424" spans="1:18" hidden="1" x14ac:dyDescent="0.25">
      <c r="A424">
        <v>422</v>
      </c>
      <c r="B424">
        <v>423</v>
      </c>
      <c r="C424">
        <v>2215</v>
      </c>
      <c r="D424">
        <f t="shared" si="18"/>
        <v>491.73</v>
      </c>
      <c r="E424">
        <v>15</v>
      </c>
      <c r="F424">
        <v>7905</v>
      </c>
      <c r="G424" t="s">
        <v>104</v>
      </c>
      <c r="H424" t="s">
        <v>40</v>
      </c>
      <c r="I424" t="s">
        <v>306</v>
      </c>
      <c r="J424" t="s">
        <v>35</v>
      </c>
      <c r="K424" t="s">
        <v>41</v>
      </c>
      <c r="L424" t="s">
        <v>14</v>
      </c>
      <c r="M424">
        <v>0</v>
      </c>
      <c r="N424">
        <v>0</v>
      </c>
      <c r="O424">
        <v>0</v>
      </c>
      <c r="P424">
        <v>0</v>
      </c>
      <c r="Q424" s="3">
        <f t="shared" si="19"/>
        <v>0</v>
      </c>
      <c r="R424" s="3">
        <f t="shared" si="20"/>
        <v>0</v>
      </c>
    </row>
    <row r="425" spans="1:18" hidden="1" x14ac:dyDescent="0.25">
      <c r="A425">
        <v>3668</v>
      </c>
      <c r="B425">
        <v>3669</v>
      </c>
      <c r="C425">
        <v>3287</v>
      </c>
      <c r="D425">
        <f t="shared" si="18"/>
        <v>729.71400000000006</v>
      </c>
      <c r="E425">
        <v>85</v>
      </c>
      <c r="F425">
        <v>7363</v>
      </c>
      <c r="G425" t="s">
        <v>215</v>
      </c>
      <c r="H425" t="s">
        <v>183</v>
      </c>
      <c r="I425" t="s">
        <v>297</v>
      </c>
      <c r="J425" t="s">
        <v>57</v>
      </c>
      <c r="K425" t="s">
        <v>140</v>
      </c>
      <c r="L425" t="s">
        <v>141</v>
      </c>
      <c r="M425">
        <v>2</v>
      </c>
      <c r="N425">
        <v>5</v>
      </c>
      <c r="O425">
        <v>0.5</v>
      </c>
      <c r="P425">
        <v>0.2</v>
      </c>
      <c r="Q425" s="3">
        <f t="shared" si="19"/>
        <v>364.85700000000003</v>
      </c>
      <c r="R425" s="3">
        <f t="shared" si="20"/>
        <v>145.94280000000001</v>
      </c>
    </row>
    <row r="426" spans="1:18" hidden="1" x14ac:dyDescent="0.25">
      <c r="A426">
        <v>424</v>
      </c>
      <c r="B426">
        <v>425</v>
      </c>
      <c r="C426">
        <v>1617</v>
      </c>
      <c r="D426">
        <f t="shared" si="18"/>
        <v>358.97399999999999</v>
      </c>
      <c r="E426">
        <v>15</v>
      </c>
      <c r="F426">
        <v>7975</v>
      </c>
      <c r="G426" t="s">
        <v>104</v>
      </c>
      <c r="H426" t="s">
        <v>66</v>
      </c>
      <c r="I426" t="s">
        <v>306</v>
      </c>
      <c r="J426" t="s">
        <v>26</v>
      </c>
      <c r="K426" t="s">
        <v>67</v>
      </c>
      <c r="L426" t="s">
        <v>14</v>
      </c>
      <c r="M426">
        <v>0</v>
      </c>
      <c r="N426">
        <v>0</v>
      </c>
      <c r="O426">
        <v>0</v>
      </c>
      <c r="P426">
        <v>0</v>
      </c>
      <c r="Q426" s="3">
        <f t="shared" si="19"/>
        <v>0</v>
      </c>
      <c r="R426" s="3">
        <f t="shared" si="20"/>
        <v>0</v>
      </c>
    </row>
    <row r="427" spans="1:18" hidden="1" x14ac:dyDescent="0.25">
      <c r="A427">
        <v>3741</v>
      </c>
      <c r="B427">
        <v>3742</v>
      </c>
      <c r="C427">
        <v>608</v>
      </c>
      <c r="D427">
        <f t="shared" si="18"/>
        <v>134.976</v>
      </c>
      <c r="E427">
        <v>93</v>
      </c>
      <c r="F427">
        <v>7363</v>
      </c>
      <c r="G427" t="s">
        <v>216</v>
      </c>
      <c r="H427" t="s">
        <v>183</v>
      </c>
      <c r="I427" t="s">
        <v>297</v>
      </c>
      <c r="J427" t="s">
        <v>57</v>
      </c>
      <c r="K427" t="s">
        <v>140</v>
      </c>
      <c r="L427" t="s">
        <v>141</v>
      </c>
      <c r="M427">
        <v>2</v>
      </c>
      <c r="N427">
        <v>5</v>
      </c>
      <c r="O427">
        <v>0.5</v>
      </c>
      <c r="P427">
        <v>0.2</v>
      </c>
      <c r="Q427" s="3">
        <f t="shared" si="19"/>
        <v>67.488</v>
      </c>
      <c r="R427" s="3">
        <f t="shared" si="20"/>
        <v>26.995200000000001</v>
      </c>
    </row>
    <row r="428" spans="1:18" hidden="1" x14ac:dyDescent="0.25">
      <c r="A428">
        <v>426</v>
      </c>
      <c r="B428">
        <v>427</v>
      </c>
      <c r="C428">
        <v>330</v>
      </c>
      <c r="D428">
        <f t="shared" si="18"/>
        <v>73.260000000000005</v>
      </c>
      <c r="E428">
        <v>15</v>
      </c>
      <c r="F428">
        <v>7907</v>
      </c>
      <c r="G428" t="s">
        <v>104</v>
      </c>
      <c r="H428" t="s">
        <v>68</v>
      </c>
      <c r="I428" t="s">
        <v>306</v>
      </c>
      <c r="J428" t="s">
        <v>35</v>
      </c>
      <c r="K428" t="s">
        <v>69</v>
      </c>
      <c r="L428" t="s">
        <v>14</v>
      </c>
      <c r="M428">
        <v>0</v>
      </c>
      <c r="N428">
        <v>0</v>
      </c>
      <c r="O428">
        <v>0</v>
      </c>
      <c r="P428">
        <v>0</v>
      </c>
      <c r="Q428" s="3">
        <f t="shared" si="19"/>
        <v>0</v>
      </c>
      <c r="R428" s="3">
        <f t="shared" si="20"/>
        <v>0</v>
      </c>
    </row>
    <row r="429" spans="1:18" hidden="1" x14ac:dyDescent="0.25">
      <c r="A429">
        <v>427</v>
      </c>
      <c r="B429">
        <v>428</v>
      </c>
      <c r="C429">
        <v>1601</v>
      </c>
      <c r="D429">
        <f t="shared" si="18"/>
        <v>355.42200000000003</v>
      </c>
      <c r="E429">
        <v>15</v>
      </c>
      <c r="F429">
        <v>7978</v>
      </c>
      <c r="G429" t="s">
        <v>104</v>
      </c>
      <c r="H429" t="s">
        <v>48</v>
      </c>
      <c r="I429" t="s">
        <v>306</v>
      </c>
      <c r="J429" t="s">
        <v>26</v>
      </c>
      <c r="K429" t="s">
        <v>49</v>
      </c>
      <c r="L429" t="s">
        <v>14</v>
      </c>
      <c r="M429">
        <v>0</v>
      </c>
      <c r="N429">
        <v>0</v>
      </c>
      <c r="O429">
        <v>0</v>
      </c>
      <c r="P429">
        <v>0</v>
      </c>
      <c r="Q429" s="3">
        <f t="shared" si="19"/>
        <v>0</v>
      </c>
      <c r="R429" s="3">
        <f t="shared" si="20"/>
        <v>0</v>
      </c>
    </row>
    <row r="430" spans="1:18" hidden="1" x14ac:dyDescent="0.25">
      <c r="A430">
        <v>428</v>
      </c>
      <c r="B430">
        <v>429</v>
      </c>
      <c r="C430">
        <v>361</v>
      </c>
      <c r="D430">
        <f t="shared" si="18"/>
        <v>80.141999999999996</v>
      </c>
      <c r="E430">
        <v>15</v>
      </c>
      <c r="F430">
        <v>7929</v>
      </c>
      <c r="G430" t="s">
        <v>104</v>
      </c>
      <c r="H430" t="s">
        <v>63</v>
      </c>
      <c r="I430" t="s">
        <v>306</v>
      </c>
      <c r="J430" t="s">
        <v>35</v>
      </c>
      <c r="K430" t="s">
        <v>36</v>
      </c>
      <c r="L430" t="s">
        <v>14</v>
      </c>
      <c r="M430">
        <v>0</v>
      </c>
      <c r="N430">
        <v>0</v>
      </c>
      <c r="O430">
        <v>0</v>
      </c>
      <c r="P430">
        <v>0</v>
      </c>
      <c r="Q430" s="3">
        <f t="shared" si="19"/>
        <v>0</v>
      </c>
      <c r="R430" s="3">
        <f t="shared" si="20"/>
        <v>0</v>
      </c>
    </row>
    <row r="431" spans="1:18" hidden="1" x14ac:dyDescent="0.25">
      <c r="A431">
        <v>429</v>
      </c>
      <c r="B431">
        <v>430</v>
      </c>
      <c r="C431">
        <v>199</v>
      </c>
      <c r="D431">
        <f t="shared" si="18"/>
        <v>44.177999999999997</v>
      </c>
      <c r="E431">
        <v>15</v>
      </c>
      <c r="F431">
        <v>7927</v>
      </c>
      <c r="G431" t="s">
        <v>104</v>
      </c>
      <c r="H431" t="s">
        <v>76</v>
      </c>
      <c r="I431" t="s">
        <v>306</v>
      </c>
      <c r="J431" t="s">
        <v>35</v>
      </c>
      <c r="K431" t="s">
        <v>69</v>
      </c>
      <c r="L431" t="s">
        <v>14</v>
      </c>
      <c r="M431">
        <v>0</v>
      </c>
      <c r="N431">
        <v>0</v>
      </c>
      <c r="O431">
        <v>0</v>
      </c>
      <c r="P431">
        <v>0</v>
      </c>
      <c r="Q431" s="3">
        <f t="shared" si="19"/>
        <v>0</v>
      </c>
      <c r="R431" s="3">
        <f t="shared" si="20"/>
        <v>0</v>
      </c>
    </row>
    <row r="432" spans="1:18" hidden="1" x14ac:dyDescent="0.25">
      <c r="A432">
        <v>430</v>
      </c>
      <c r="B432">
        <v>431</v>
      </c>
      <c r="C432">
        <v>15</v>
      </c>
      <c r="D432">
        <f t="shared" si="18"/>
        <v>3.33</v>
      </c>
      <c r="E432">
        <v>15</v>
      </c>
      <c r="F432">
        <v>7906</v>
      </c>
      <c r="G432" t="s">
        <v>104</v>
      </c>
      <c r="H432" t="s">
        <v>73</v>
      </c>
      <c r="I432" t="s">
        <v>306</v>
      </c>
      <c r="J432" t="s">
        <v>35</v>
      </c>
      <c r="K432" t="s">
        <v>74</v>
      </c>
      <c r="L432" t="s">
        <v>14</v>
      </c>
      <c r="M432">
        <v>0</v>
      </c>
      <c r="N432">
        <v>0</v>
      </c>
      <c r="O432">
        <v>0</v>
      </c>
      <c r="P432">
        <v>0</v>
      </c>
      <c r="Q432" s="3">
        <f t="shared" si="19"/>
        <v>0</v>
      </c>
      <c r="R432" s="3">
        <f t="shared" si="20"/>
        <v>0</v>
      </c>
    </row>
    <row r="433" spans="1:18" hidden="1" x14ac:dyDescent="0.25">
      <c r="A433">
        <v>3793</v>
      </c>
      <c r="B433">
        <v>3794</v>
      </c>
      <c r="C433">
        <v>73</v>
      </c>
      <c r="D433">
        <f t="shared" si="18"/>
        <v>16.206</v>
      </c>
      <c r="E433">
        <v>74</v>
      </c>
      <c r="F433">
        <v>7363</v>
      </c>
      <c r="G433" t="s">
        <v>198</v>
      </c>
      <c r="H433" t="s">
        <v>183</v>
      </c>
      <c r="I433" t="s">
        <v>297</v>
      </c>
      <c r="J433" t="s">
        <v>57</v>
      </c>
      <c r="K433" t="s">
        <v>140</v>
      </c>
      <c r="L433" t="s">
        <v>141</v>
      </c>
      <c r="M433">
        <v>2</v>
      </c>
      <c r="N433">
        <v>5</v>
      </c>
      <c r="O433">
        <v>0.5</v>
      </c>
      <c r="P433">
        <v>0.2</v>
      </c>
      <c r="Q433" s="3">
        <f t="shared" si="19"/>
        <v>8.1029999999999998</v>
      </c>
      <c r="R433" s="3">
        <f t="shared" si="20"/>
        <v>3.2412000000000001</v>
      </c>
    </row>
    <row r="434" spans="1:18" hidden="1" x14ac:dyDescent="0.25">
      <c r="A434">
        <v>432</v>
      </c>
      <c r="B434">
        <v>433</v>
      </c>
      <c r="C434">
        <v>212</v>
      </c>
      <c r="D434">
        <f t="shared" si="18"/>
        <v>47.064</v>
      </c>
      <c r="E434">
        <v>15</v>
      </c>
      <c r="F434">
        <v>7925</v>
      </c>
      <c r="G434" t="s">
        <v>104</v>
      </c>
      <c r="H434" t="s">
        <v>83</v>
      </c>
      <c r="I434" t="s">
        <v>306</v>
      </c>
      <c r="J434" t="s">
        <v>35</v>
      </c>
      <c r="K434" t="s">
        <v>41</v>
      </c>
      <c r="L434" t="s">
        <v>14</v>
      </c>
      <c r="M434">
        <v>0</v>
      </c>
      <c r="N434">
        <v>0</v>
      </c>
      <c r="O434">
        <v>0</v>
      </c>
      <c r="P434">
        <v>0</v>
      </c>
      <c r="Q434" s="3">
        <f t="shared" si="19"/>
        <v>0</v>
      </c>
      <c r="R434" s="3">
        <f t="shared" si="20"/>
        <v>0</v>
      </c>
    </row>
    <row r="435" spans="1:18" hidden="1" x14ac:dyDescent="0.25">
      <c r="A435">
        <v>3863</v>
      </c>
      <c r="B435">
        <v>3864</v>
      </c>
      <c r="C435">
        <v>372</v>
      </c>
      <c r="D435">
        <f t="shared" si="18"/>
        <v>82.584000000000003</v>
      </c>
      <c r="E435">
        <v>83</v>
      </c>
      <c r="F435">
        <v>7363</v>
      </c>
      <c r="G435" t="s">
        <v>222</v>
      </c>
      <c r="H435" t="s">
        <v>183</v>
      </c>
      <c r="I435" t="s">
        <v>297</v>
      </c>
      <c r="J435" t="s">
        <v>57</v>
      </c>
      <c r="K435" t="s">
        <v>140</v>
      </c>
      <c r="L435" t="s">
        <v>141</v>
      </c>
      <c r="M435">
        <v>2</v>
      </c>
      <c r="N435">
        <v>5</v>
      </c>
      <c r="O435">
        <v>0.5</v>
      </c>
      <c r="P435">
        <v>0.2</v>
      </c>
      <c r="Q435" s="3">
        <f t="shared" si="19"/>
        <v>41.292000000000002</v>
      </c>
      <c r="R435" s="3">
        <f t="shared" si="20"/>
        <v>16.5168</v>
      </c>
    </row>
    <row r="436" spans="1:18" hidden="1" x14ac:dyDescent="0.25">
      <c r="A436">
        <v>434</v>
      </c>
      <c r="B436">
        <v>435</v>
      </c>
      <c r="C436">
        <v>21</v>
      </c>
      <c r="D436">
        <f t="shared" si="18"/>
        <v>4.6619999999999999</v>
      </c>
      <c r="E436">
        <v>15</v>
      </c>
      <c r="F436">
        <v>9064</v>
      </c>
      <c r="G436" t="s">
        <v>104</v>
      </c>
      <c r="H436" t="s">
        <v>88</v>
      </c>
      <c r="I436" t="s">
        <v>306</v>
      </c>
      <c r="J436" t="s">
        <v>86</v>
      </c>
      <c r="K436" t="s">
        <v>87</v>
      </c>
      <c r="L436" t="s">
        <v>14</v>
      </c>
      <c r="M436">
        <v>0</v>
      </c>
      <c r="N436">
        <v>0</v>
      </c>
      <c r="O436">
        <v>0</v>
      </c>
      <c r="P436">
        <v>0</v>
      </c>
      <c r="Q436" s="3">
        <f t="shared" si="19"/>
        <v>0</v>
      </c>
      <c r="R436" s="3">
        <f t="shared" si="20"/>
        <v>0</v>
      </c>
    </row>
    <row r="437" spans="1:18" hidden="1" x14ac:dyDescent="0.25">
      <c r="A437">
        <v>435</v>
      </c>
      <c r="B437">
        <v>436</v>
      </c>
      <c r="C437">
        <v>605</v>
      </c>
      <c r="D437">
        <f t="shared" si="18"/>
        <v>134.31</v>
      </c>
      <c r="E437">
        <v>15</v>
      </c>
      <c r="F437">
        <v>7298</v>
      </c>
      <c r="G437" t="s">
        <v>104</v>
      </c>
      <c r="H437" t="s">
        <v>65</v>
      </c>
      <c r="I437" t="s">
        <v>306</v>
      </c>
      <c r="J437" t="s">
        <v>65</v>
      </c>
      <c r="K437" t="s">
        <v>65</v>
      </c>
      <c r="L437" t="s">
        <v>14</v>
      </c>
      <c r="M437">
        <v>0</v>
      </c>
      <c r="N437">
        <v>0</v>
      </c>
      <c r="O437">
        <v>0</v>
      </c>
      <c r="P437">
        <v>0</v>
      </c>
      <c r="Q437" s="3">
        <f t="shared" si="19"/>
        <v>0</v>
      </c>
      <c r="R437" s="3">
        <f t="shared" si="20"/>
        <v>0</v>
      </c>
    </row>
    <row r="438" spans="1:18" hidden="1" x14ac:dyDescent="0.25">
      <c r="A438">
        <v>3882</v>
      </c>
      <c r="B438">
        <v>3883</v>
      </c>
      <c r="C438">
        <v>4</v>
      </c>
      <c r="D438">
        <f t="shared" si="18"/>
        <v>0.88800000000000001</v>
      </c>
      <c r="E438">
        <v>84</v>
      </c>
      <c r="F438">
        <v>7363</v>
      </c>
      <c r="G438" t="s">
        <v>221</v>
      </c>
      <c r="H438" t="s">
        <v>183</v>
      </c>
      <c r="I438" t="s">
        <v>297</v>
      </c>
      <c r="J438" t="s">
        <v>57</v>
      </c>
      <c r="K438" t="s">
        <v>140</v>
      </c>
      <c r="L438" t="s">
        <v>141</v>
      </c>
      <c r="M438">
        <v>2</v>
      </c>
      <c r="N438">
        <v>5</v>
      </c>
      <c r="O438">
        <v>0.5</v>
      </c>
      <c r="P438">
        <v>0.2</v>
      </c>
      <c r="Q438" s="3">
        <f t="shared" si="19"/>
        <v>0.44400000000000001</v>
      </c>
      <c r="R438" s="3">
        <f t="shared" si="20"/>
        <v>0.17760000000000001</v>
      </c>
    </row>
    <row r="439" spans="1:18" hidden="1" x14ac:dyDescent="0.25">
      <c r="A439">
        <v>437</v>
      </c>
      <c r="B439">
        <v>438</v>
      </c>
      <c r="C439">
        <v>59</v>
      </c>
      <c r="D439">
        <f t="shared" si="18"/>
        <v>13.098000000000001</v>
      </c>
      <c r="E439">
        <v>15</v>
      </c>
      <c r="F439">
        <v>7973</v>
      </c>
      <c r="G439" t="s">
        <v>104</v>
      </c>
      <c r="H439" t="s">
        <v>71</v>
      </c>
      <c r="I439" t="s">
        <v>306</v>
      </c>
      <c r="J439" t="s">
        <v>26</v>
      </c>
      <c r="K439" t="s">
        <v>72</v>
      </c>
      <c r="L439" t="s">
        <v>14</v>
      </c>
      <c r="M439">
        <v>0</v>
      </c>
      <c r="N439">
        <v>0</v>
      </c>
      <c r="O439">
        <v>0</v>
      </c>
      <c r="P439">
        <v>0</v>
      </c>
      <c r="Q439" s="3">
        <f t="shared" si="19"/>
        <v>0</v>
      </c>
      <c r="R439" s="3">
        <f t="shared" si="20"/>
        <v>0</v>
      </c>
    </row>
    <row r="440" spans="1:18" hidden="1" x14ac:dyDescent="0.25">
      <c r="A440">
        <v>438</v>
      </c>
      <c r="B440">
        <v>439</v>
      </c>
      <c r="C440">
        <v>14</v>
      </c>
      <c r="D440">
        <f t="shared" si="18"/>
        <v>3.1080000000000001</v>
      </c>
      <c r="E440">
        <v>15</v>
      </c>
      <c r="F440">
        <v>7928</v>
      </c>
      <c r="G440" t="s">
        <v>104</v>
      </c>
      <c r="H440" t="s">
        <v>89</v>
      </c>
      <c r="I440" t="s">
        <v>306</v>
      </c>
      <c r="J440" t="s">
        <v>35</v>
      </c>
      <c r="K440" t="s">
        <v>39</v>
      </c>
      <c r="L440" t="s">
        <v>14</v>
      </c>
      <c r="M440">
        <v>0</v>
      </c>
      <c r="N440">
        <v>0</v>
      </c>
      <c r="O440">
        <v>0</v>
      </c>
      <c r="P440">
        <v>0</v>
      </c>
      <c r="Q440" s="3">
        <f t="shared" si="19"/>
        <v>0</v>
      </c>
      <c r="R440" s="3">
        <f t="shared" si="20"/>
        <v>0</v>
      </c>
    </row>
    <row r="441" spans="1:18" hidden="1" x14ac:dyDescent="0.25">
      <c r="A441">
        <v>439</v>
      </c>
      <c r="B441">
        <v>440</v>
      </c>
      <c r="C441">
        <v>52</v>
      </c>
      <c r="D441">
        <f t="shared" si="18"/>
        <v>11.544</v>
      </c>
      <c r="E441">
        <v>11</v>
      </c>
      <c r="F441">
        <v>7295</v>
      </c>
      <c r="G441" t="s">
        <v>103</v>
      </c>
      <c r="H441" t="s">
        <v>70</v>
      </c>
      <c r="I441" t="s">
        <v>306</v>
      </c>
      <c r="J441" t="s">
        <v>70</v>
      </c>
      <c r="K441" t="s">
        <v>70</v>
      </c>
      <c r="L441" t="s">
        <v>14</v>
      </c>
      <c r="M441">
        <v>0</v>
      </c>
      <c r="N441">
        <v>0</v>
      </c>
      <c r="O441">
        <v>0</v>
      </c>
      <c r="P441">
        <v>0</v>
      </c>
      <c r="Q441" s="3">
        <f t="shared" si="19"/>
        <v>0</v>
      </c>
      <c r="R441" s="3">
        <f t="shared" si="20"/>
        <v>0</v>
      </c>
    </row>
    <row r="442" spans="1:18" hidden="1" x14ac:dyDescent="0.25">
      <c r="A442">
        <v>440</v>
      </c>
      <c r="B442">
        <v>441</v>
      </c>
      <c r="C442">
        <v>9</v>
      </c>
      <c r="D442">
        <f t="shared" si="18"/>
        <v>1.998</v>
      </c>
      <c r="E442">
        <v>15</v>
      </c>
      <c r="F442">
        <v>7970</v>
      </c>
      <c r="G442" t="s">
        <v>104</v>
      </c>
      <c r="H442" t="s">
        <v>91</v>
      </c>
      <c r="I442" t="s">
        <v>306</v>
      </c>
      <c r="J442" t="s">
        <v>26</v>
      </c>
      <c r="K442" t="s">
        <v>92</v>
      </c>
      <c r="L442" t="s">
        <v>14</v>
      </c>
      <c r="M442">
        <v>0</v>
      </c>
      <c r="N442">
        <v>0</v>
      </c>
      <c r="O442">
        <v>0</v>
      </c>
      <c r="P442">
        <v>0</v>
      </c>
      <c r="Q442" s="3">
        <f t="shared" si="19"/>
        <v>0</v>
      </c>
      <c r="R442" s="3">
        <f t="shared" si="20"/>
        <v>0</v>
      </c>
    </row>
    <row r="443" spans="1:18" hidden="1" x14ac:dyDescent="0.25">
      <c r="A443">
        <v>441</v>
      </c>
      <c r="B443">
        <v>442</v>
      </c>
      <c r="C443">
        <v>388462</v>
      </c>
      <c r="D443">
        <f t="shared" si="18"/>
        <v>86238.563999999998</v>
      </c>
      <c r="E443">
        <v>3</v>
      </c>
      <c r="F443">
        <v>7977</v>
      </c>
      <c r="G443" t="s">
        <v>105</v>
      </c>
      <c r="H443" t="s">
        <v>54</v>
      </c>
      <c r="I443" t="s">
        <v>306</v>
      </c>
      <c r="J443" t="s">
        <v>26</v>
      </c>
      <c r="K443" t="s">
        <v>55</v>
      </c>
      <c r="L443" t="s">
        <v>14</v>
      </c>
      <c r="M443">
        <v>0</v>
      </c>
      <c r="N443">
        <v>0</v>
      </c>
      <c r="O443">
        <v>0</v>
      </c>
      <c r="P443">
        <v>0</v>
      </c>
      <c r="Q443" s="3">
        <f t="shared" si="19"/>
        <v>0</v>
      </c>
      <c r="R443" s="3">
        <f t="shared" si="20"/>
        <v>0</v>
      </c>
    </row>
    <row r="444" spans="1:18" hidden="1" x14ac:dyDescent="0.25">
      <c r="A444">
        <v>4106</v>
      </c>
      <c r="B444">
        <v>4107</v>
      </c>
      <c r="C444">
        <v>25</v>
      </c>
      <c r="D444">
        <f t="shared" si="18"/>
        <v>5.55</v>
      </c>
      <c r="E444">
        <v>101</v>
      </c>
      <c r="F444">
        <v>7363</v>
      </c>
      <c r="G444" t="s">
        <v>266</v>
      </c>
      <c r="H444" t="s">
        <v>183</v>
      </c>
      <c r="I444" t="s">
        <v>297</v>
      </c>
      <c r="J444" t="s">
        <v>57</v>
      </c>
      <c r="K444" t="s">
        <v>140</v>
      </c>
      <c r="L444" t="s">
        <v>141</v>
      </c>
      <c r="M444">
        <v>2</v>
      </c>
      <c r="N444">
        <v>5</v>
      </c>
      <c r="O444">
        <v>0.5</v>
      </c>
      <c r="P444">
        <v>0.2</v>
      </c>
      <c r="Q444" s="3">
        <f t="shared" si="19"/>
        <v>2.7749999999999999</v>
      </c>
      <c r="R444" s="3">
        <f t="shared" si="20"/>
        <v>1.1100000000000001</v>
      </c>
    </row>
    <row r="445" spans="1:18" hidden="1" x14ac:dyDescent="0.25">
      <c r="A445">
        <v>4115</v>
      </c>
      <c r="B445">
        <v>4116</v>
      </c>
      <c r="C445">
        <v>12</v>
      </c>
      <c r="D445">
        <f t="shared" si="18"/>
        <v>2.6640000000000001</v>
      </c>
      <c r="E445">
        <v>95</v>
      </c>
      <c r="F445">
        <v>7363</v>
      </c>
      <c r="G445" t="s">
        <v>265</v>
      </c>
      <c r="H445" t="s">
        <v>183</v>
      </c>
      <c r="I445" t="s">
        <v>297</v>
      </c>
      <c r="J445" t="s">
        <v>57</v>
      </c>
      <c r="K445" t="s">
        <v>140</v>
      </c>
      <c r="L445" t="s">
        <v>141</v>
      </c>
      <c r="M445">
        <v>2</v>
      </c>
      <c r="N445">
        <v>5</v>
      </c>
      <c r="O445">
        <v>0.5</v>
      </c>
      <c r="P445">
        <v>0.2</v>
      </c>
      <c r="Q445" s="3">
        <f t="shared" si="19"/>
        <v>1.3320000000000001</v>
      </c>
      <c r="R445" s="3">
        <f t="shared" si="20"/>
        <v>0.53280000000000005</v>
      </c>
    </row>
    <row r="446" spans="1:18" x14ac:dyDescent="0.25">
      <c r="A446">
        <v>444</v>
      </c>
      <c r="B446">
        <v>445</v>
      </c>
      <c r="C446">
        <v>25623</v>
      </c>
      <c r="D446">
        <f t="shared" si="18"/>
        <v>5688.3060000000005</v>
      </c>
      <c r="E446">
        <v>3</v>
      </c>
      <c r="F446">
        <v>9817</v>
      </c>
      <c r="G446" t="s">
        <v>105</v>
      </c>
      <c r="H446" t="s">
        <v>22</v>
      </c>
      <c r="I446" t="s">
        <v>298</v>
      </c>
      <c r="J446" t="s">
        <v>23</v>
      </c>
      <c r="K446" t="s">
        <v>24</v>
      </c>
      <c r="L446" t="s">
        <v>18</v>
      </c>
      <c r="M446">
        <v>1</v>
      </c>
      <c r="N446">
        <v>3</v>
      </c>
      <c r="O446">
        <v>1</v>
      </c>
      <c r="P446">
        <v>0.33333333300000001</v>
      </c>
      <c r="Q446" s="3">
        <f t="shared" si="19"/>
        <v>5688.3060000000005</v>
      </c>
      <c r="R446" s="3">
        <f t="shared" si="20"/>
        <v>1896.1019981038983</v>
      </c>
    </row>
    <row r="447" spans="1:18" hidden="1" x14ac:dyDescent="0.25">
      <c r="A447">
        <v>445</v>
      </c>
      <c r="B447">
        <v>446</v>
      </c>
      <c r="C447">
        <v>516086</v>
      </c>
      <c r="D447">
        <f t="shared" si="18"/>
        <v>114571.092</v>
      </c>
      <c r="E447">
        <v>3</v>
      </c>
      <c r="F447">
        <v>7974</v>
      </c>
      <c r="G447" t="s">
        <v>105</v>
      </c>
      <c r="H447" t="s">
        <v>25</v>
      </c>
      <c r="I447" t="s">
        <v>306</v>
      </c>
      <c r="J447" t="s">
        <v>26</v>
      </c>
      <c r="K447" t="s">
        <v>27</v>
      </c>
      <c r="L447" t="s">
        <v>14</v>
      </c>
      <c r="M447">
        <v>0</v>
      </c>
      <c r="N447">
        <v>0</v>
      </c>
      <c r="O447">
        <v>0</v>
      </c>
      <c r="P447">
        <v>0</v>
      </c>
      <c r="Q447" s="3">
        <f t="shared" si="19"/>
        <v>0</v>
      </c>
      <c r="R447" s="3">
        <f t="shared" si="20"/>
        <v>0</v>
      </c>
    </row>
    <row r="448" spans="1:18" hidden="1" x14ac:dyDescent="0.25">
      <c r="A448">
        <v>4146</v>
      </c>
      <c r="B448">
        <v>4147</v>
      </c>
      <c r="C448">
        <v>154</v>
      </c>
      <c r="D448">
        <f t="shared" si="18"/>
        <v>34.188000000000002</v>
      </c>
      <c r="E448">
        <v>105</v>
      </c>
      <c r="F448">
        <v>7363</v>
      </c>
      <c r="G448" t="s">
        <v>267</v>
      </c>
      <c r="H448" t="s">
        <v>183</v>
      </c>
      <c r="I448" t="s">
        <v>297</v>
      </c>
      <c r="J448" t="s">
        <v>57</v>
      </c>
      <c r="K448" t="s">
        <v>140</v>
      </c>
      <c r="L448" t="s">
        <v>141</v>
      </c>
      <c r="M448">
        <v>2</v>
      </c>
      <c r="N448">
        <v>5</v>
      </c>
      <c r="O448">
        <v>0.5</v>
      </c>
      <c r="P448">
        <v>0.2</v>
      </c>
      <c r="Q448" s="3">
        <f t="shared" si="19"/>
        <v>17.094000000000001</v>
      </c>
      <c r="R448" s="3">
        <f t="shared" si="20"/>
        <v>6.837600000000001</v>
      </c>
    </row>
    <row r="449" spans="1:18" hidden="1" x14ac:dyDescent="0.25">
      <c r="A449">
        <v>4182</v>
      </c>
      <c r="B449">
        <v>4183</v>
      </c>
      <c r="C449">
        <v>43</v>
      </c>
      <c r="D449">
        <f t="shared" si="18"/>
        <v>9.5459999999999994</v>
      </c>
      <c r="E449">
        <v>111</v>
      </c>
      <c r="F449">
        <v>7363</v>
      </c>
      <c r="G449" t="s">
        <v>268</v>
      </c>
      <c r="H449" t="s">
        <v>183</v>
      </c>
      <c r="I449" t="s">
        <v>297</v>
      </c>
      <c r="J449" t="s">
        <v>57</v>
      </c>
      <c r="K449" t="s">
        <v>140</v>
      </c>
      <c r="L449" t="s">
        <v>141</v>
      </c>
      <c r="M449">
        <v>2</v>
      </c>
      <c r="N449">
        <v>5</v>
      </c>
      <c r="O449">
        <v>0.5</v>
      </c>
      <c r="P449">
        <v>0.2</v>
      </c>
      <c r="Q449" s="3">
        <f t="shared" si="19"/>
        <v>4.7729999999999997</v>
      </c>
      <c r="R449" s="3">
        <f t="shared" si="20"/>
        <v>1.9092</v>
      </c>
    </row>
    <row r="450" spans="1:18" hidden="1" x14ac:dyDescent="0.25">
      <c r="A450">
        <v>448</v>
      </c>
      <c r="B450">
        <v>449</v>
      </c>
      <c r="C450">
        <v>24209</v>
      </c>
      <c r="D450">
        <f t="shared" ref="D450:D513" si="21">(C450*0.222)</f>
        <v>5374.3980000000001</v>
      </c>
      <c r="E450">
        <v>3</v>
      </c>
      <c r="F450">
        <v>7976</v>
      </c>
      <c r="G450" t="s">
        <v>105</v>
      </c>
      <c r="H450" t="s">
        <v>43</v>
      </c>
      <c r="I450" t="s">
        <v>306</v>
      </c>
      <c r="J450" t="s">
        <v>26</v>
      </c>
      <c r="K450" t="s">
        <v>44</v>
      </c>
      <c r="L450" t="s">
        <v>14</v>
      </c>
      <c r="M450">
        <v>0</v>
      </c>
      <c r="N450">
        <v>0</v>
      </c>
      <c r="O450">
        <v>0</v>
      </c>
      <c r="P450">
        <v>0</v>
      </c>
      <c r="Q450" s="3">
        <f t="shared" ref="Q450:Q513" si="22">(O450*D450)</f>
        <v>0</v>
      </c>
      <c r="R450" s="3">
        <f t="shared" ref="R450:R513" si="23">(P450*D450)</f>
        <v>0</v>
      </c>
    </row>
    <row r="451" spans="1:18" hidden="1" x14ac:dyDescent="0.25">
      <c r="A451">
        <v>449</v>
      </c>
      <c r="B451">
        <v>450</v>
      </c>
      <c r="C451">
        <v>43499</v>
      </c>
      <c r="D451">
        <f t="shared" si="21"/>
        <v>9656.7780000000002</v>
      </c>
      <c r="E451">
        <v>3</v>
      </c>
      <c r="F451">
        <v>7299</v>
      </c>
      <c r="G451" t="s">
        <v>105</v>
      </c>
      <c r="H451" t="s">
        <v>37</v>
      </c>
      <c r="I451" t="s">
        <v>306</v>
      </c>
      <c r="J451" t="s">
        <v>37</v>
      </c>
      <c r="K451" t="s">
        <v>37</v>
      </c>
      <c r="L451" t="s">
        <v>14</v>
      </c>
      <c r="M451">
        <v>0</v>
      </c>
      <c r="N451">
        <v>0</v>
      </c>
      <c r="O451">
        <v>0</v>
      </c>
      <c r="P451">
        <v>0</v>
      </c>
      <c r="Q451" s="3">
        <f t="shared" si="22"/>
        <v>0</v>
      </c>
      <c r="R451" s="3">
        <f t="shared" si="23"/>
        <v>0</v>
      </c>
    </row>
    <row r="452" spans="1:18" hidden="1" x14ac:dyDescent="0.25">
      <c r="A452">
        <v>450</v>
      </c>
      <c r="B452">
        <v>451</v>
      </c>
      <c r="C452">
        <v>4327</v>
      </c>
      <c r="D452">
        <f t="shared" si="21"/>
        <v>960.59400000000005</v>
      </c>
      <c r="E452">
        <v>3</v>
      </c>
      <c r="F452">
        <v>7296</v>
      </c>
      <c r="G452" t="s">
        <v>105</v>
      </c>
      <c r="H452" t="s">
        <v>64</v>
      </c>
      <c r="I452" t="s">
        <v>306</v>
      </c>
      <c r="J452" t="s">
        <v>64</v>
      </c>
      <c r="K452" t="s">
        <v>64</v>
      </c>
      <c r="L452" t="s">
        <v>14</v>
      </c>
      <c r="M452">
        <v>0</v>
      </c>
      <c r="N452">
        <v>0</v>
      </c>
      <c r="O452">
        <v>0</v>
      </c>
      <c r="P452">
        <v>0</v>
      </c>
      <c r="Q452" s="3">
        <f t="shared" si="22"/>
        <v>0</v>
      </c>
      <c r="R452" s="3">
        <f t="shared" si="23"/>
        <v>0</v>
      </c>
    </row>
    <row r="453" spans="1:18" hidden="1" x14ac:dyDescent="0.25">
      <c r="A453">
        <v>451</v>
      </c>
      <c r="B453">
        <v>452</v>
      </c>
      <c r="C453">
        <v>503</v>
      </c>
      <c r="D453">
        <f t="shared" si="21"/>
        <v>111.666</v>
      </c>
      <c r="E453">
        <v>3</v>
      </c>
      <c r="F453">
        <v>7929</v>
      </c>
      <c r="G453" t="s">
        <v>105</v>
      </c>
      <c r="H453" t="s">
        <v>63</v>
      </c>
      <c r="I453" t="s">
        <v>306</v>
      </c>
      <c r="J453" t="s">
        <v>35</v>
      </c>
      <c r="K453" t="s">
        <v>36</v>
      </c>
      <c r="L453" t="s">
        <v>14</v>
      </c>
      <c r="M453">
        <v>0</v>
      </c>
      <c r="N453">
        <v>0</v>
      </c>
      <c r="O453">
        <v>0</v>
      </c>
      <c r="P453">
        <v>0</v>
      </c>
      <c r="Q453" s="3">
        <f t="shared" si="22"/>
        <v>0</v>
      </c>
      <c r="R453" s="3">
        <f t="shared" si="23"/>
        <v>0</v>
      </c>
    </row>
    <row r="454" spans="1:18" hidden="1" x14ac:dyDescent="0.25">
      <c r="A454">
        <v>452</v>
      </c>
      <c r="B454">
        <v>453</v>
      </c>
      <c r="C454">
        <v>3223</v>
      </c>
      <c r="D454">
        <f t="shared" si="21"/>
        <v>715.50599999999997</v>
      </c>
      <c r="E454">
        <v>3</v>
      </c>
      <c r="F454">
        <v>7908</v>
      </c>
      <c r="G454" t="s">
        <v>105</v>
      </c>
      <c r="H454" t="s">
        <v>34</v>
      </c>
      <c r="I454" t="s">
        <v>306</v>
      </c>
      <c r="J454" t="s">
        <v>35</v>
      </c>
      <c r="K454" t="s">
        <v>36</v>
      </c>
      <c r="L454" t="s">
        <v>14</v>
      </c>
      <c r="M454">
        <v>0</v>
      </c>
      <c r="N454">
        <v>0</v>
      </c>
      <c r="O454">
        <v>0</v>
      </c>
      <c r="P454">
        <v>0</v>
      </c>
      <c r="Q454" s="3">
        <f t="shared" si="22"/>
        <v>0</v>
      </c>
      <c r="R454" s="3">
        <f t="shared" si="23"/>
        <v>0</v>
      </c>
    </row>
    <row r="455" spans="1:18" hidden="1" x14ac:dyDescent="0.25">
      <c r="A455">
        <v>453</v>
      </c>
      <c r="B455">
        <v>454</v>
      </c>
      <c r="C455">
        <v>746</v>
      </c>
      <c r="D455">
        <f t="shared" si="21"/>
        <v>165.61199999999999</v>
      </c>
      <c r="E455">
        <v>3</v>
      </c>
      <c r="F455">
        <v>7905</v>
      </c>
      <c r="G455" t="s">
        <v>105</v>
      </c>
      <c r="H455" t="s">
        <v>40</v>
      </c>
      <c r="I455" t="s">
        <v>306</v>
      </c>
      <c r="J455" t="s">
        <v>35</v>
      </c>
      <c r="K455" t="s">
        <v>41</v>
      </c>
      <c r="L455" t="s">
        <v>14</v>
      </c>
      <c r="M455">
        <v>0</v>
      </c>
      <c r="N455">
        <v>0</v>
      </c>
      <c r="O455">
        <v>0</v>
      </c>
      <c r="P455">
        <v>0</v>
      </c>
      <c r="Q455" s="3">
        <f t="shared" si="22"/>
        <v>0</v>
      </c>
      <c r="R455" s="3">
        <f t="shared" si="23"/>
        <v>0</v>
      </c>
    </row>
    <row r="456" spans="1:18" hidden="1" x14ac:dyDescent="0.25">
      <c r="A456">
        <v>4268</v>
      </c>
      <c r="B456">
        <v>4269</v>
      </c>
      <c r="C456">
        <v>16</v>
      </c>
      <c r="D456">
        <f t="shared" si="21"/>
        <v>3.552</v>
      </c>
      <c r="E456">
        <v>103</v>
      </c>
      <c r="F456">
        <v>7363</v>
      </c>
      <c r="G456" t="s">
        <v>270</v>
      </c>
      <c r="H456" t="s">
        <v>183</v>
      </c>
      <c r="I456" t="s">
        <v>297</v>
      </c>
      <c r="J456" t="s">
        <v>57</v>
      </c>
      <c r="K456" t="s">
        <v>140</v>
      </c>
      <c r="L456" t="s">
        <v>141</v>
      </c>
      <c r="M456">
        <v>2</v>
      </c>
      <c r="N456">
        <v>5</v>
      </c>
      <c r="O456">
        <v>0.5</v>
      </c>
      <c r="P456">
        <v>0.2</v>
      </c>
      <c r="Q456" s="3">
        <f t="shared" si="22"/>
        <v>1.776</v>
      </c>
      <c r="R456" s="3">
        <f t="shared" si="23"/>
        <v>0.71040000000000003</v>
      </c>
    </row>
    <row r="457" spans="1:18" hidden="1" x14ac:dyDescent="0.25">
      <c r="A457">
        <v>455</v>
      </c>
      <c r="B457">
        <v>456</v>
      </c>
      <c r="C457">
        <v>2397</v>
      </c>
      <c r="D457">
        <f t="shared" si="21"/>
        <v>532.13400000000001</v>
      </c>
      <c r="E457">
        <v>3</v>
      </c>
      <c r="F457">
        <v>7975</v>
      </c>
      <c r="G457" t="s">
        <v>105</v>
      </c>
      <c r="H457" t="s">
        <v>66</v>
      </c>
      <c r="I457" t="s">
        <v>306</v>
      </c>
      <c r="J457" t="s">
        <v>26</v>
      </c>
      <c r="K457" t="s">
        <v>67</v>
      </c>
      <c r="L457" t="s">
        <v>14</v>
      </c>
      <c r="M457">
        <v>0</v>
      </c>
      <c r="N457">
        <v>0</v>
      </c>
      <c r="O457">
        <v>0</v>
      </c>
      <c r="P457">
        <v>0</v>
      </c>
      <c r="Q457" s="3">
        <f t="shared" si="22"/>
        <v>0</v>
      </c>
      <c r="R457" s="3">
        <f t="shared" si="23"/>
        <v>0</v>
      </c>
    </row>
    <row r="458" spans="1:18" hidden="1" x14ac:dyDescent="0.25">
      <c r="A458">
        <v>456</v>
      </c>
      <c r="B458">
        <v>457</v>
      </c>
      <c r="C458">
        <v>2532</v>
      </c>
      <c r="D458">
        <f t="shared" si="21"/>
        <v>562.10400000000004</v>
      </c>
      <c r="E458">
        <v>3</v>
      </c>
      <c r="F458">
        <v>7909</v>
      </c>
      <c r="G458" t="s">
        <v>105</v>
      </c>
      <c r="H458" t="s">
        <v>38</v>
      </c>
      <c r="I458" t="s">
        <v>306</v>
      </c>
      <c r="J458" t="s">
        <v>35</v>
      </c>
      <c r="K458" t="s">
        <v>39</v>
      </c>
      <c r="L458" t="s">
        <v>14</v>
      </c>
      <c r="M458">
        <v>0</v>
      </c>
      <c r="N458">
        <v>0</v>
      </c>
      <c r="O458">
        <v>0</v>
      </c>
      <c r="P458">
        <v>0</v>
      </c>
      <c r="Q458" s="3">
        <f t="shared" si="22"/>
        <v>0</v>
      </c>
      <c r="R458" s="3">
        <f t="shared" si="23"/>
        <v>0</v>
      </c>
    </row>
    <row r="459" spans="1:18" hidden="1" x14ac:dyDescent="0.25">
      <c r="A459">
        <v>457</v>
      </c>
      <c r="B459">
        <v>458</v>
      </c>
      <c r="C459">
        <v>1731</v>
      </c>
      <c r="D459">
        <f t="shared" si="21"/>
        <v>384.28199999999998</v>
      </c>
      <c r="E459">
        <v>3</v>
      </c>
      <c r="F459">
        <v>7297</v>
      </c>
      <c r="G459" t="s">
        <v>105</v>
      </c>
      <c r="H459" t="s">
        <v>47</v>
      </c>
      <c r="I459" t="s">
        <v>306</v>
      </c>
      <c r="J459" t="s">
        <v>47</v>
      </c>
      <c r="K459" t="s">
        <v>47</v>
      </c>
      <c r="L459" t="s">
        <v>14</v>
      </c>
      <c r="M459">
        <v>0</v>
      </c>
      <c r="N459">
        <v>0</v>
      </c>
      <c r="O459">
        <v>0</v>
      </c>
      <c r="P459">
        <v>0</v>
      </c>
      <c r="Q459" s="3">
        <f t="shared" si="22"/>
        <v>0</v>
      </c>
      <c r="R459" s="3">
        <f t="shared" si="23"/>
        <v>0</v>
      </c>
    </row>
    <row r="460" spans="1:18" hidden="1" x14ac:dyDescent="0.25">
      <c r="A460">
        <v>4276</v>
      </c>
      <c r="B460">
        <v>4277</v>
      </c>
      <c r="C460">
        <v>8</v>
      </c>
      <c r="D460">
        <f t="shared" si="21"/>
        <v>1.776</v>
      </c>
      <c r="E460">
        <v>99</v>
      </c>
      <c r="F460">
        <v>7363</v>
      </c>
      <c r="G460" t="s">
        <v>269</v>
      </c>
      <c r="H460" t="s">
        <v>183</v>
      </c>
      <c r="I460" t="s">
        <v>297</v>
      </c>
      <c r="J460" t="s">
        <v>57</v>
      </c>
      <c r="K460" t="s">
        <v>140</v>
      </c>
      <c r="L460" t="s">
        <v>141</v>
      </c>
      <c r="M460">
        <v>2</v>
      </c>
      <c r="N460">
        <v>5</v>
      </c>
      <c r="O460">
        <v>0.5</v>
      </c>
      <c r="P460">
        <v>0.2</v>
      </c>
      <c r="Q460" s="3">
        <f t="shared" si="22"/>
        <v>0.88800000000000001</v>
      </c>
      <c r="R460" s="3">
        <f t="shared" si="23"/>
        <v>0.35520000000000002</v>
      </c>
    </row>
    <row r="461" spans="1:18" hidden="1" x14ac:dyDescent="0.25">
      <c r="A461">
        <v>459</v>
      </c>
      <c r="B461">
        <v>460</v>
      </c>
      <c r="C461">
        <v>154</v>
      </c>
      <c r="D461">
        <f t="shared" si="21"/>
        <v>34.188000000000002</v>
      </c>
      <c r="E461">
        <v>3</v>
      </c>
      <c r="F461">
        <v>7927</v>
      </c>
      <c r="G461" t="s">
        <v>105</v>
      </c>
      <c r="H461" t="s">
        <v>76</v>
      </c>
      <c r="I461" t="s">
        <v>306</v>
      </c>
      <c r="J461" t="s">
        <v>35</v>
      </c>
      <c r="K461" t="s">
        <v>69</v>
      </c>
      <c r="L461" t="s">
        <v>14</v>
      </c>
      <c r="M461">
        <v>0</v>
      </c>
      <c r="N461">
        <v>0</v>
      </c>
      <c r="O461">
        <v>0</v>
      </c>
      <c r="P461">
        <v>0</v>
      </c>
      <c r="Q461" s="3">
        <f t="shared" si="22"/>
        <v>0</v>
      </c>
      <c r="R461" s="3">
        <f t="shared" si="23"/>
        <v>0</v>
      </c>
    </row>
    <row r="462" spans="1:18" hidden="1" x14ac:dyDescent="0.25">
      <c r="A462">
        <v>460</v>
      </c>
      <c r="B462">
        <v>461</v>
      </c>
      <c r="C462">
        <v>460</v>
      </c>
      <c r="D462">
        <f t="shared" si="21"/>
        <v>102.12</v>
      </c>
      <c r="E462">
        <v>3</v>
      </c>
      <c r="F462">
        <v>7298</v>
      </c>
      <c r="G462" t="s">
        <v>105</v>
      </c>
      <c r="H462" t="s">
        <v>65</v>
      </c>
      <c r="I462" t="s">
        <v>306</v>
      </c>
      <c r="J462" t="s">
        <v>65</v>
      </c>
      <c r="K462" t="s">
        <v>65</v>
      </c>
      <c r="L462" t="s">
        <v>14</v>
      </c>
      <c r="M462">
        <v>0</v>
      </c>
      <c r="N462">
        <v>0</v>
      </c>
      <c r="O462">
        <v>0</v>
      </c>
      <c r="P462">
        <v>0</v>
      </c>
      <c r="Q462" s="3">
        <f t="shared" si="22"/>
        <v>0</v>
      </c>
      <c r="R462" s="3">
        <f t="shared" si="23"/>
        <v>0</v>
      </c>
    </row>
    <row r="463" spans="1:18" hidden="1" x14ac:dyDescent="0.25">
      <c r="A463">
        <v>461</v>
      </c>
      <c r="B463">
        <v>462</v>
      </c>
      <c r="C463">
        <v>417</v>
      </c>
      <c r="D463">
        <f t="shared" si="21"/>
        <v>92.573999999999998</v>
      </c>
      <c r="E463">
        <v>3</v>
      </c>
      <c r="F463">
        <v>9317</v>
      </c>
      <c r="G463" t="s">
        <v>105</v>
      </c>
      <c r="H463" t="s">
        <v>79</v>
      </c>
      <c r="I463" t="s">
        <v>306</v>
      </c>
      <c r="J463" t="s">
        <v>80</v>
      </c>
      <c r="K463" t="s">
        <v>81</v>
      </c>
      <c r="L463" t="s">
        <v>82</v>
      </c>
      <c r="M463">
        <v>1</v>
      </c>
      <c r="N463">
        <v>3</v>
      </c>
      <c r="O463">
        <v>1</v>
      </c>
      <c r="P463">
        <v>0.33333333300000001</v>
      </c>
      <c r="Q463" s="3">
        <f t="shared" si="22"/>
        <v>92.573999999999998</v>
      </c>
      <c r="R463" s="3">
        <f t="shared" si="23"/>
        <v>30.857999969142</v>
      </c>
    </row>
    <row r="464" spans="1:18" hidden="1" x14ac:dyDescent="0.25">
      <c r="A464">
        <v>4322</v>
      </c>
      <c r="B464">
        <v>4323</v>
      </c>
      <c r="C464">
        <v>158</v>
      </c>
      <c r="D464">
        <f t="shared" si="21"/>
        <v>35.076000000000001</v>
      </c>
      <c r="E464">
        <v>89</v>
      </c>
      <c r="F464">
        <v>7363</v>
      </c>
      <c r="G464" t="s">
        <v>209</v>
      </c>
      <c r="H464" t="s">
        <v>183</v>
      </c>
      <c r="I464" t="s">
        <v>297</v>
      </c>
      <c r="J464" t="s">
        <v>57</v>
      </c>
      <c r="K464" t="s">
        <v>140</v>
      </c>
      <c r="L464" t="s">
        <v>141</v>
      </c>
      <c r="M464">
        <v>2</v>
      </c>
      <c r="N464">
        <v>5</v>
      </c>
      <c r="O464">
        <v>0.5</v>
      </c>
      <c r="P464">
        <v>0.2</v>
      </c>
      <c r="Q464" s="3">
        <f t="shared" si="22"/>
        <v>17.538</v>
      </c>
      <c r="R464" s="3">
        <f t="shared" si="23"/>
        <v>7.0152000000000001</v>
      </c>
    </row>
    <row r="465" spans="1:18" hidden="1" x14ac:dyDescent="0.25">
      <c r="A465">
        <v>4352</v>
      </c>
      <c r="B465">
        <v>4353</v>
      </c>
      <c r="C465">
        <v>87</v>
      </c>
      <c r="D465">
        <f t="shared" si="21"/>
        <v>19.314</v>
      </c>
      <c r="E465">
        <v>100</v>
      </c>
      <c r="F465">
        <v>7363</v>
      </c>
      <c r="G465" t="s">
        <v>272</v>
      </c>
      <c r="H465" t="s">
        <v>183</v>
      </c>
      <c r="I465" t="s">
        <v>297</v>
      </c>
      <c r="J465" t="s">
        <v>57</v>
      </c>
      <c r="K465" t="s">
        <v>140</v>
      </c>
      <c r="L465" t="s">
        <v>141</v>
      </c>
      <c r="M465">
        <v>2</v>
      </c>
      <c r="N465">
        <v>5</v>
      </c>
      <c r="O465">
        <v>0.5</v>
      </c>
      <c r="P465">
        <v>0.2</v>
      </c>
      <c r="Q465" s="3">
        <f t="shared" si="22"/>
        <v>9.657</v>
      </c>
      <c r="R465" s="3">
        <f t="shared" si="23"/>
        <v>3.8628</v>
      </c>
    </row>
    <row r="466" spans="1:18" hidden="1" x14ac:dyDescent="0.25">
      <c r="A466">
        <v>464</v>
      </c>
      <c r="B466">
        <v>465</v>
      </c>
      <c r="C466">
        <v>3488</v>
      </c>
      <c r="D466">
        <f t="shared" si="21"/>
        <v>774.33600000000001</v>
      </c>
      <c r="E466">
        <v>3</v>
      </c>
      <c r="F466">
        <v>7978</v>
      </c>
      <c r="G466" t="s">
        <v>105</v>
      </c>
      <c r="H466" t="s">
        <v>48</v>
      </c>
      <c r="I466" t="s">
        <v>306</v>
      </c>
      <c r="J466" t="s">
        <v>26</v>
      </c>
      <c r="K466" t="s">
        <v>49</v>
      </c>
      <c r="L466" t="s">
        <v>14</v>
      </c>
      <c r="M466">
        <v>0</v>
      </c>
      <c r="N466">
        <v>0</v>
      </c>
      <c r="O466">
        <v>0</v>
      </c>
      <c r="P466">
        <v>0</v>
      </c>
      <c r="Q466" s="3">
        <f t="shared" si="22"/>
        <v>0</v>
      </c>
      <c r="R466" s="3">
        <f t="shared" si="23"/>
        <v>0</v>
      </c>
    </row>
    <row r="467" spans="1:18" hidden="1" x14ac:dyDescent="0.25">
      <c r="A467">
        <v>4372</v>
      </c>
      <c r="B467">
        <v>4373</v>
      </c>
      <c r="C467">
        <v>42</v>
      </c>
      <c r="D467">
        <f t="shared" si="21"/>
        <v>9.3239999999999998</v>
      </c>
      <c r="E467">
        <v>110</v>
      </c>
      <c r="F467">
        <v>7363</v>
      </c>
      <c r="G467" t="s">
        <v>273</v>
      </c>
      <c r="H467" t="s">
        <v>183</v>
      </c>
      <c r="I467" t="s">
        <v>297</v>
      </c>
      <c r="J467" t="s">
        <v>57</v>
      </c>
      <c r="K467" t="s">
        <v>140</v>
      </c>
      <c r="L467" t="s">
        <v>141</v>
      </c>
      <c r="M467">
        <v>2</v>
      </c>
      <c r="N467">
        <v>5</v>
      </c>
      <c r="O467">
        <v>0.5</v>
      </c>
      <c r="P467">
        <v>0.2</v>
      </c>
      <c r="Q467" s="3">
        <f t="shared" si="22"/>
        <v>4.6619999999999999</v>
      </c>
      <c r="R467" s="3">
        <f t="shared" si="23"/>
        <v>1.8648</v>
      </c>
    </row>
    <row r="468" spans="1:18" hidden="1" x14ac:dyDescent="0.25">
      <c r="A468">
        <v>4400</v>
      </c>
      <c r="B468">
        <v>4401</v>
      </c>
      <c r="C468">
        <v>125</v>
      </c>
      <c r="D468">
        <f t="shared" si="21"/>
        <v>27.75</v>
      </c>
      <c r="E468">
        <v>109</v>
      </c>
      <c r="F468">
        <v>7363</v>
      </c>
      <c r="G468" t="s">
        <v>271</v>
      </c>
      <c r="H468" t="s">
        <v>183</v>
      </c>
      <c r="I468" t="s">
        <v>297</v>
      </c>
      <c r="J468" t="s">
        <v>57</v>
      </c>
      <c r="K468" t="s">
        <v>140</v>
      </c>
      <c r="L468" t="s">
        <v>141</v>
      </c>
      <c r="M468">
        <v>2</v>
      </c>
      <c r="N468">
        <v>5</v>
      </c>
      <c r="O468">
        <v>0.5</v>
      </c>
      <c r="P468">
        <v>0.2</v>
      </c>
      <c r="Q468" s="3">
        <f t="shared" si="22"/>
        <v>13.875</v>
      </c>
      <c r="R468" s="3">
        <f t="shared" si="23"/>
        <v>5.5500000000000007</v>
      </c>
    </row>
    <row r="469" spans="1:18" hidden="1" x14ac:dyDescent="0.25">
      <c r="A469">
        <v>467</v>
      </c>
      <c r="B469">
        <v>468</v>
      </c>
      <c r="C469">
        <v>9099</v>
      </c>
      <c r="D469">
        <f t="shared" si="21"/>
        <v>2019.9780000000001</v>
      </c>
      <c r="E469">
        <v>3</v>
      </c>
      <c r="F469">
        <v>7292</v>
      </c>
      <c r="G469" t="s">
        <v>105</v>
      </c>
      <c r="H469" t="s">
        <v>13</v>
      </c>
      <c r="I469" t="s">
        <v>306</v>
      </c>
      <c r="J469" t="s">
        <v>13</v>
      </c>
      <c r="K469" t="s">
        <v>13</v>
      </c>
      <c r="L469" t="s">
        <v>14</v>
      </c>
      <c r="M469">
        <v>0</v>
      </c>
      <c r="N469">
        <v>0</v>
      </c>
      <c r="O469">
        <v>0</v>
      </c>
      <c r="P469">
        <v>0</v>
      </c>
      <c r="Q469" s="3">
        <f t="shared" si="22"/>
        <v>0</v>
      </c>
      <c r="R469" s="3">
        <f t="shared" si="23"/>
        <v>0</v>
      </c>
    </row>
    <row r="470" spans="1:18" hidden="1" x14ac:dyDescent="0.25">
      <c r="A470">
        <v>468</v>
      </c>
      <c r="B470">
        <v>469</v>
      </c>
      <c r="C470">
        <v>35431</v>
      </c>
      <c r="D470">
        <f t="shared" si="21"/>
        <v>7865.6819999999998</v>
      </c>
      <c r="E470">
        <v>4</v>
      </c>
      <c r="F470">
        <v>7299</v>
      </c>
      <c r="G470" t="s">
        <v>106</v>
      </c>
      <c r="H470" t="s">
        <v>37</v>
      </c>
      <c r="I470" t="s">
        <v>306</v>
      </c>
      <c r="J470" t="s">
        <v>37</v>
      </c>
      <c r="K470" t="s">
        <v>37</v>
      </c>
      <c r="L470" t="s">
        <v>14</v>
      </c>
      <c r="M470">
        <v>0</v>
      </c>
      <c r="N470">
        <v>0</v>
      </c>
      <c r="O470">
        <v>0</v>
      </c>
      <c r="P470">
        <v>0</v>
      </c>
      <c r="Q470" s="3">
        <f t="shared" si="22"/>
        <v>0</v>
      </c>
      <c r="R470" s="3">
        <f t="shared" si="23"/>
        <v>0</v>
      </c>
    </row>
    <row r="471" spans="1:18" hidden="1" x14ac:dyDescent="0.25">
      <c r="A471">
        <v>469</v>
      </c>
      <c r="B471">
        <v>470</v>
      </c>
      <c r="C471">
        <v>159610</v>
      </c>
      <c r="D471">
        <f t="shared" si="21"/>
        <v>35433.42</v>
      </c>
      <c r="E471">
        <v>4</v>
      </c>
      <c r="F471">
        <v>7974</v>
      </c>
      <c r="G471" t="s">
        <v>106</v>
      </c>
      <c r="H471" t="s">
        <v>25</v>
      </c>
      <c r="I471" t="s">
        <v>306</v>
      </c>
      <c r="J471" t="s">
        <v>26</v>
      </c>
      <c r="K471" t="s">
        <v>27</v>
      </c>
      <c r="L471" t="s">
        <v>14</v>
      </c>
      <c r="M471">
        <v>0</v>
      </c>
      <c r="N471">
        <v>0</v>
      </c>
      <c r="O471">
        <v>0</v>
      </c>
      <c r="P471">
        <v>0</v>
      </c>
      <c r="Q471" s="3">
        <f t="shared" si="22"/>
        <v>0</v>
      </c>
      <c r="R471" s="3">
        <f t="shared" si="23"/>
        <v>0</v>
      </c>
    </row>
    <row r="472" spans="1:18" hidden="1" x14ac:dyDescent="0.25">
      <c r="A472">
        <v>470</v>
      </c>
      <c r="B472">
        <v>471</v>
      </c>
      <c r="C472">
        <v>463767</v>
      </c>
      <c r="D472">
        <f t="shared" si="21"/>
        <v>102956.274</v>
      </c>
      <c r="E472">
        <v>4</v>
      </c>
      <c r="F472">
        <v>7977</v>
      </c>
      <c r="G472" t="s">
        <v>106</v>
      </c>
      <c r="H472" t="s">
        <v>54</v>
      </c>
      <c r="I472" t="s">
        <v>306</v>
      </c>
      <c r="J472" t="s">
        <v>26</v>
      </c>
      <c r="K472" t="s">
        <v>55</v>
      </c>
      <c r="L472" t="s">
        <v>14</v>
      </c>
      <c r="M472">
        <v>0</v>
      </c>
      <c r="N472">
        <v>0</v>
      </c>
      <c r="O472">
        <v>0</v>
      </c>
      <c r="P472">
        <v>0</v>
      </c>
      <c r="Q472" s="3">
        <f t="shared" si="22"/>
        <v>0</v>
      </c>
      <c r="R472" s="3">
        <f t="shared" si="23"/>
        <v>0</v>
      </c>
    </row>
    <row r="473" spans="1:18" hidden="1" x14ac:dyDescent="0.25">
      <c r="A473">
        <v>471</v>
      </c>
      <c r="B473">
        <v>472</v>
      </c>
      <c r="C473">
        <v>2976</v>
      </c>
      <c r="D473">
        <f t="shared" si="21"/>
        <v>660.67200000000003</v>
      </c>
      <c r="E473">
        <v>4</v>
      </c>
      <c r="F473">
        <v>7908</v>
      </c>
      <c r="G473" t="s">
        <v>106</v>
      </c>
      <c r="H473" t="s">
        <v>34</v>
      </c>
      <c r="I473" t="s">
        <v>306</v>
      </c>
      <c r="J473" t="s">
        <v>35</v>
      </c>
      <c r="K473" t="s">
        <v>36</v>
      </c>
      <c r="L473" t="s">
        <v>14</v>
      </c>
      <c r="M473">
        <v>0</v>
      </c>
      <c r="N473">
        <v>0</v>
      </c>
      <c r="O473">
        <v>0</v>
      </c>
      <c r="P473">
        <v>0</v>
      </c>
      <c r="Q473" s="3">
        <f t="shared" si="22"/>
        <v>0</v>
      </c>
      <c r="R473" s="3">
        <f t="shared" si="23"/>
        <v>0</v>
      </c>
    </row>
    <row r="474" spans="1:18" hidden="1" x14ac:dyDescent="0.25">
      <c r="A474">
        <v>4430</v>
      </c>
      <c r="B474">
        <v>4431</v>
      </c>
      <c r="C474">
        <v>613</v>
      </c>
      <c r="D474">
        <f t="shared" si="21"/>
        <v>136.08600000000001</v>
      </c>
      <c r="E474">
        <v>102</v>
      </c>
      <c r="F474">
        <v>7363</v>
      </c>
      <c r="G474" t="s">
        <v>274</v>
      </c>
      <c r="H474" t="s">
        <v>183</v>
      </c>
      <c r="I474" t="s">
        <v>297</v>
      </c>
      <c r="J474" t="s">
        <v>57</v>
      </c>
      <c r="K474" t="s">
        <v>140</v>
      </c>
      <c r="L474" t="s">
        <v>141</v>
      </c>
      <c r="M474">
        <v>2</v>
      </c>
      <c r="N474">
        <v>5</v>
      </c>
      <c r="O474">
        <v>0.5</v>
      </c>
      <c r="P474">
        <v>0.2</v>
      </c>
      <c r="Q474" s="3">
        <f t="shared" si="22"/>
        <v>68.043000000000006</v>
      </c>
      <c r="R474" s="3">
        <f t="shared" si="23"/>
        <v>27.217200000000005</v>
      </c>
    </row>
    <row r="475" spans="1:18" hidden="1" x14ac:dyDescent="0.25">
      <c r="A475">
        <v>4469</v>
      </c>
      <c r="B475">
        <v>4470</v>
      </c>
      <c r="C475">
        <v>185</v>
      </c>
      <c r="D475">
        <f t="shared" si="21"/>
        <v>41.07</v>
      </c>
      <c r="E475">
        <v>107</v>
      </c>
      <c r="F475">
        <v>7363</v>
      </c>
      <c r="G475" t="s">
        <v>275</v>
      </c>
      <c r="H475" t="s">
        <v>183</v>
      </c>
      <c r="I475" t="s">
        <v>297</v>
      </c>
      <c r="J475" t="s">
        <v>57</v>
      </c>
      <c r="K475" t="s">
        <v>140</v>
      </c>
      <c r="L475" t="s">
        <v>141</v>
      </c>
      <c r="M475">
        <v>2</v>
      </c>
      <c r="N475">
        <v>5</v>
      </c>
      <c r="O475">
        <v>0.5</v>
      </c>
      <c r="P475">
        <v>0.2</v>
      </c>
      <c r="Q475" s="3">
        <f t="shared" si="22"/>
        <v>20.535</v>
      </c>
      <c r="R475" s="3">
        <f t="shared" si="23"/>
        <v>8.2140000000000004</v>
      </c>
    </row>
    <row r="476" spans="1:18" hidden="1" x14ac:dyDescent="0.25">
      <c r="A476">
        <v>4503</v>
      </c>
      <c r="B476">
        <v>4504</v>
      </c>
      <c r="C476">
        <v>1024</v>
      </c>
      <c r="D476">
        <f t="shared" si="21"/>
        <v>227.328</v>
      </c>
      <c r="E476">
        <v>98</v>
      </c>
      <c r="F476">
        <v>7363</v>
      </c>
      <c r="G476" t="s">
        <v>276</v>
      </c>
      <c r="H476" t="s">
        <v>183</v>
      </c>
      <c r="I476" t="s">
        <v>297</v>
      </c>
      <c r="J476" t="s">
        <v>57</v>
      </c>
      <c r="K476" t="s">
        <v>140</v>
      </c>
      <c r="L476" t="s">
        <v>141</v>
      </c>
      <c r="M476">
        <v>2</v>
      </c>
      <c r="N476">
        <v>5</v>
      </c>
      <c r="O476">
        <v>0.5</v>
      </c>
      <c r="P476">
        <v>0.2</v>
      </c>
      <c r="Q476" s="3">
        <f t="shared" si="22"/>
        <v>113.664</v>
      </c>
      <c r="R476" s="3">
        <f t="shared" si="23"/>
        <v>45.465600000000002</v>
      </c>
    </row>
    <row r="477" spans="1:18" hidden="1" x14ac:dyDescent="0.25">
      <c r="A477">
        <v>475</v>
      </c>
      <c r="B477">
        <v>476</v>
      </c>
      <c r="C477">
        <v>3640</v>
      </c>
      <c r="D477">
        <f t="shared" si="21"/>
        <v>808.08</v>
      </c>
      <c r="E477">
        <v>4</v>
      </c>
      <c r="F477">
        <v>7292</v>
      </c>
      <c r="G477" t="s">
        <v>106</v>
      </c>
      <c r="H477" t="s">
        <v>13</v>
      </c>
      <c r="I477" t="s">
        <v>306</v>
      </c>
      <c r="J477" t="s">
        <v>13</v>
      </c>
      <c r="K477" t="s">
        <v>13</v>
      </c>
      <c r="L477" t="s">
        <v>14</v>
      </c>
      <c r="M477">
        <v>0</v>
      </c>
      <c r="N477">
        <v>0</v>
      </c>
      <c r="O477">
        <v>0</v>
      </c>
      <c r="P477">
        <v>0</v>
      </c>
      <c r="Q477" s="3">
        <f t="shared" si="22"/>
        <v>0</v>
      </c>
      <c r="R477" s="3">
        <f t="shared" si="23"/>
        <v>0</v>
      </c>
    </row>
    <row r="478" spans="1:18" hidden="1" x14ac:dyDescent="0.25">
      <c r="A478">
        <v>476</v>
      </c>
      <c r="B478">
        <v>477</v>
      </c>
      <c r="C478">
        <v>1006</v>
      </c>
      <c r="D478">
        <f t="shared" si="21"/>
        <v>223.33199999999999</v>
      </c>
      <c r="E478">
        <v>4</v>
      </c>
      <c r="F478">
        <v>7297</v>
      </c>
      <c r="G478" t="s">
        <v>106</v>
      </c>
      <c r="H478" t="s">
        <v>47</v>
      </c>
      <c r="I478" t="s">
        <v>306</v>
      </c>
      <c r="J478" t="s">
        <v>47</v>
      </c>
      <c r="K478" t="s">
        <v>47</v>
      </c>
      <c r="L478" t="s">
        <v>14</v>
      </c>
      <c r="M478">
        <v>0</v>
      </c>
      <c r="N478">
        <v>0</v>
      </c>
      <c r="O478">
        <v>0</v>
      </c>
      <c r="P478">
        <v>0</v>
      </c>
      <c r="Q478" s="3">
        <f t="shared" si="22"/>
        <v>0</v>
      </c>
      <c r="R478" s="3">
        <f t="shared" si="23"/>
        <v>0</v>
      </c>
    </row>
    <row r="479" spans="1:18" hidden="1" x14ac:dyDescent="0.25">
      <c r="A479">
        <v>477</v>
      </c>
      <c r="B479">
        <v>478</v>
      </c>
      <c r="C479">
        <v>3350</v>
      </c>
      <c r="D479">
        <f t="shared" si="21"/>
        <v>743.7</v>
      </c>
      <c r="E479">
        <v>4</v>
      </c>
      <c r="F479">
        <v>7296</v>
      </c>
      <c r="G479" t="s">
        <v>106</v>
      </c>
      <c r="H479" t="s">
        <v>64</v>
      </c>
      <c r="I479" t="s">
        <v>306</v>
      </c>
      <c r="J479" t="s">
        <v>64</v>
      </c>
      <c r="K479" t="s">
        <v>64</v>
      </c>
      <c r="L479" t="s">
        <v>14</v>
      </c>
      <c r="M479">
        <v>0</v>
      </c>
      <c r="N479">
        <v>0</v>
      </c>
      <c r="O479">
        <v>0</v>
      </c>
      <c r="P479">
        <v>0</v>
      </c>
      <c r="Q479" s="3">
        <f t="shared" si="22"/>
        <v>0</v>
      </c>
      <c r="R479" s="3">
        <f t="shared" si="23"/>
        <v>0</v>
      </c>
    </row>
    <row r="480" spans="1:18" hidden="1" x14ac:dyDescent="0.25">
      <c r="A480">
        <v>4557</v>
      </c>
      <c r="B480">
        <v>4558</v>
      </c>
      <c r="C480">
        <v>26</v>
      </c>
      <c r="D480">
        <f t="shared" si="21"/>
        <v>5.7720000000000002</v>
      </c>
      <c r="E480">
        <v>104</v>
      </c>
      <c r="F480">
        <v>7363</v>
      </c>
      <c r="G480" t="s">
        <v>277</v>
      </c>
      <c r="H480" t="s">
        <v>183</v>
      </c>
      <c r="I480" t="s">
        <v>297</v>
      </c>
      <c r="J480" t="s">
        <v>57</v>
      </c>
      <c r="K480" t="s">
        <v>140</v>
      </c>
      <c r="L480" t="s">
        <v>141</v>
      </c>
      <c r="M480">
        <v>2</v>
      </c>
      <c r="N480">
        <v>5</v>
      </c>
      <c r="O480">
        <v>0.5</v>
      </c>
      <c r="P480">
        <v>0.2</v>
      </c>
      <c r="Q480" s="3">
        <f t="shared" si="22"/>
        <v>2.8860000000000001</v>
      </c>
      <c r="R480" s="3">
        <f t="shared" si="23"/>
        <v>1.1544000000000001</v>
      </c>
    </row>
    <row r="481" spans="1:18" hidden="1" x14ac:dyDescent="0.25">
      <c r="A481">
        <v>479</v>
      </c>
      <c r="B481">
        <v>480</v>
      </c>
      <c r="C481">
        <v>11886</v>
      </c>
      <c r="D481">
        <f t="shared" si="21"/>
        <v>2638.692</v>
      </c>
      <c r="E481">
        <v>4</v>
      </c>
      <c r="F481">
        <v>7976</v>
      </c>
      <c r="G481" t="s">
        <v>106</v>
      </c>
      <c r="H481" t="s">
        <v>43</v>
      </c>
      <c r="I481" t="s">
        <v>306</v>
      </c>
      <c r="J481" t="s">
        <v>26</v>
      </c>
      <c r="K481" t="s">
        <v>44</v>
      </c>
      <c r="L481" t="s">
        <v>14</v>
      </c>
      <c r="M481">
        <v>0</v>
      </c>
      <c r="N481">
        <v>0</v>
      </c>
      <c r="O481">
        <v>0</v>
      </c>
      <c r="P481">
        <v>0</v>
      </c>
      <c r="Q481" s="3">
        <f t="shared" si="22"/>
        <v>0</v>
      </c>
      <c r="R481" s="3">
        <f t="shared" si="23"/>
        <v>0</v>
      </c>
    </row>
    <row r="482" spans="1:18" hidden="1" x14ac:dyDescent="0.25">
      <c r="A482">
        <v>480</v>
      </c>
      <c r="B482">
        <v>481</v>
      </c>
      <c r="C482">
        <v>1295</v>
      </c>
      <c r="D482">
        <f t="shared" si="21"/>
        <v>287.49</v>
      </c>
      <c r="E482">
        <v>4</v>
      </c>
      <c r="F482">
        <v>7909</v>
      </c>
      <c r="G482" t="s">
        <v>106</v>
      </c>
      <c r="H482" t="s">
        <v>38</v>
      </c>
      <c r="I482" t="s">
        <v>306</v>
      </c>
      <c r="J482" t="s">
        <v>35</v>
      </c>
      <c r="K482" t="s">
        <v>39</v>
      </c>
      <c r="L482" t="s">
        <v>14</v>
      </c>
      <c r="M482">
        <v>0</v>
      </c>
      <c r="N482">
        <v>0</v>
      </c>
      <c r="O482">
        <v>0</v>
      </c>
      <c r="P482">
        <v>0</v>
      </c>
      <c r="Q482" s="3">
        <f t="shared" si="22"/>
        <v>0</v>
      </c>
      <c r="R482" s="3">
        <f t="shared" si="23"/>
        <v>0</v>
      </c>
    </row>
    <row r="483" spans="1:18" hidden="1" x14ac:dyDescent="0.25">
      <c r="A483">
        <v>481</v>
      </c>
      <c r="B483">
        <v>482</v>
      </c>
      <c r="C483">
        <v>24</v>
      </c>
      <c r="D483">
        <f t="shared" si="21"/>
        <v>5.3280000000000003</v>
      </c>
      <c r="E483">
        <v>3</v>
      </c>
      <c r="F483">
        <v>7928</v>
      </c>
      <c r="G483" t="s">
        <v>105</v>
      </c>
      <c r="H483" t="s">
        <v>89</v>
      </c>
      <c r="I483" t="s">
        <v>306</v>
      </c>
      <c r="J483" t="s">
        <v>35</v>
      </c>
      <c r="K483" t="s">
        <v>39</v>
      </c>
      <c r="L483" t="s">
        <v>14</v>
      </c>
      <c r="M483">
        <v>0</v>
      </c>
      <c r="N483">
        <v>0</v>
      </c>
      <c r="O483">
        <v>0</v>
      </c>
      <c r="P483">
        <v>0</v>
      </c>
      <c r="Q483" s="3">
        <f t="shared" si="22"/>
        <v>0</v>
      </c>
      <c r="R483" s="3">
        <f t="shared" si="23"/>
        <v>0</v>
      </c>
    </row>
    <row r="484" spans="1:18" hidden="1" x14ac:dyDescent="0.25">
      <c r="A484">
        <v>4588</v>
      </c>
      <c r="B484">
        <v>4589</v>
      </c>
      <c r="C484">
        <v>104</v>
      </c>
      <c r="D484">
        <f t="shared" si="21"/>
        <v>23.088000000000001</v>
      </c>
      <c r="E484">
        <v>108</v>
      </c>
      <c r="F484">
        <v>7363</v>
      </c>
      <c r="G484" t="s">
        <v>278</v>
      </c>
      <c r="H484" t="s">
        <v>183</v>
      </c>
      <c r="I484" t="s">
        <v>297</v>
      </c>
      <c r="J484" t="s">
        <v>57</v>
      </c>
      <c r="K484" t="s">
        <v>140</v>
      </c>
      <c r="L484" t="s">
        <v>141</v>
      </c>
      <c r="M484">
        <v>2</v>
      </c>
      <c r="N484">
        <v>5</v>
      </c>
      <c r="O484">
        <v>0.5</v>
      </c>
      <c r="P484">
        <v>0.2</v>
      </c>
      <c r="Q484" s="3">
        <f t="shared" si="22"/>
        <v>11.544</v>
      </c>
      <c r="R484" s="3">
        <f t="shared" si="23"/>
        <v>4.6176000000000004</v>
      </c>
    </row>
    <row r="485" spans="1:18" hidden="1" x14ac:dyDescent="0.25">
      <c r="A485">
        <v>483</v>
      </c>
      <c r="B485">
        <v>484</v>
      </c>
      <c r="C485">
        <v>92</v>
      </c>
      <c r="D485">
        <f t="shared" si="21"/>
        <v>20.423999999999999</v>
      </c>
      <c r="E485">
        <v>4</v>
      </c>
      <c r="F485">
        <v>7927</v>
      </c>
      <c r="G485" t="s">
        <v>106</v>
      </c>
      <c r="H485" t="s">
        <v>76</v>
      </c>
      <c r="I485" t="s">
        <v>306</v>
      </c>
      <c r="J485" t="s">
        <v>35</v>
      </c>
      <c r="K485" t="s">
        <v>69</v>
      </c>
      <c r="L485" t="s">
        <v>14</v>
      </c>
      <c r="M485">
        <v>0</v>
      </c>
      <c r="N485">
        <v>0</v>
      </c>
      <c r="O485">
        <v>0</v>
      </c>
      <c r="P485">
        <v>0</v>
      </c>
      <c r="Q485" s="3">
        <f t="shared" si="22"/>
        <v>0</v>
      </c>
      <c r="R485" s="3">
        <f t="shared" si="23"/>
        <v>0</v>
      </c>
    </row>
    <row r="486" spans="1:18" x14ac:dyDescent="0.25">
      <c r="A486">
        <v>484</v>
      </c>
      <c r="B486">
        <v>485</v>
      </c>
      <c r="C486">
        <v>13783</v>
      </c>
      <c r="D486">
        <f t="shared" si="21"/>
        <v>3059.826</v>
      </c>
      <c r="E486">
        <v>4</v>
      </c>
      <c r="F486">
        <v>9817</v>
      </c>
      <c r="G486" t="s">
        <v>106</v>
      </c>
      <c r="H486" t="s">
        <v>22</v>
      </c>
      <c r="I486" t="s">
        <v>298</v>
      </c>
      <c r="J486" t="s">
        <v>23</v>
      </c>
      <c r="K486" t="s">
        <v>24</v>
      </c>
      <c r="L486" t="s">
        <v>18</v>
      </c>
      <c r="M486">
        <v>1</v>
      </c>
      <c r="N486">
        <v>3</v>
      </c>
      <c r="O486">
        <v>1</v>
      </c>
      <c r="P486">
        <v>0.33333333300000001</v>
      </c>
      <c r="Q486" s="3">
        <f t="shared" si="22"/>
        <v>3059.826</v>
      </c>
      <c r="R486" s="3">
        <f t="shared" si="23"/>
        <v>1019.9419989800581</v>
      </c>
    </row>
    <row r="487" spans="1:18" hidden="1" x14ac:dyDescent="0.25">
      <c r="A487">
        <v>485</v>
      </c>
      <c r="B487">
        <v>486</v>
      </c>
      <c r="C487">
        <v>1234</v>
      </c>
      <c r="D487">
        <f t="shared" si="21"/>
        <v>273.94799999999998</v>
      </c>
      <c r="E487">
        <v>4</v>
      </c>
      <c r="F487">
        <v>7975</v>
      </c>
      <c r="G487" t="s">
        <v>106</v>
      </c>
      <c r="H487" t="s">
        <v>66</v>
      </c>
      <c r="I487" t="s">
        <v>306</v>
      </c>
      <c r="J487" t="s">
        <v>26</v>
      </c>
      <c r="K487" t="s">
        <v>67</v>
      </c>
      <c r="L487" t="s">
        <v>14</v>
      </c>
      <c r="M487">
        <v>0</v>
      </c>
      <c r="N487">
        <v>0</v>
      </c>
      <c r="O487">
        <v>0</v>
      </c>
      <c r="P487">
        <v>0</v>
      </c>
      <c r="Q487" s="3">
        <f t="shared" si="22"/>
        <v>0</v>
      </c>
      <c r="R487" s="3">
        <f t="shared" si="23"/>
        <v>0</v>
      </c>
    </row>
    <row r="488" spans="1:18" x14ac:dyDescent="0.25">
      <c r="A488">
        <v>6</v>
      </c>
      <c r="B488">
        <v>7</v>
      </c>
      <c r="C488">
        <v>3794</v>
      </c>
      <c r="D488">
        <f t="shared" si="21"/>
        <v>842.26800000000003</v>
      </c>
      <c r="E488">
        <v>2</v>
      </c>
      <c r="F488">
        <v>7421</v>
      </c>
      <c r="G488" t="s">
        <v>12</v>
      </c>
      <c r="H488" t="s">
        <v>31</v>
      </c>
      <c r="I488" t="s">
        <v>298</v>
      </c>
      <c r="J488" t="s">
        <v>32</v>
      </c>
      <c r="K488" t="s">
        <v>33</v>
      </c>
      <c r="L488" t="s">
        <v>18</v>
      </c>
      <c r="M488">
        <v>1</v>
      </c>
      <c r="N488">
        <v>3</v>
      </c>
      <c r="O488">
        <v>1</v>
      </c>
      <c r="P488">
        <v>0.33333333300000001</v>
      </c>
      <c r="Q488" s="3">
        <f t="shared" si="22"/>
        <v>842.26800000000003</v>
      </c>
      <c r="R488" s="3">
        <f t="shared" si="23"/>
        <v>280.75599971924402</v>
      </c>
    </row>
    <row r="489" spans="1:18" x14ac:dyDescent="0.25">
      <c r="A489">
        <v>34</v>
      </c>
      <c r="B489">
        <v>35</v>
      </c>
      <c r="C489">
        <v>9474</v>
      </c>
      <c r="D489">
        <f t="shared" si="21"/>
        <v>2103.2280000000001</v>
      </c>
      <c r="E489">
        <v>5</v>
      </c>
      <c r="F489">
        <v>7421</v>
      </c>
      <c r="G489" t="s">
        <v>75</v>
      </c>
      <c r="H489" t="s">
        <v>31</v>
      </c>
      <c r="I489" t="s">
        <v>298</v>
      </c>
      <c r="J489" t="s">
        <v>32</v>
      </c>
      <c r="K489" t="s">
        <v>33</v>
      </c>
      <c r="L489" t="s">
        <v>18</v>
      </c>
      <c r="M489">
        <v>1</v>
      </c>
      <c r="N489">
        <v>3</v>
      </c>
      <c r="O489">
        <v>1</v>
      </c>
      <c r="P489">
        <v>0.33333333300000001</v>
      </c>
      <c r="Q489" s="3">
        <f t="shared" si="22"/>
        <v>2103.2280000000001</v>
      </c>
      <c r="R489" s="3">
        <f t="shared" si="23"/>
        <v>701.07599929892399</v>
      </c>
    </row>
    <row r="490" spans="1:18" hidden="1" x14ac:dyDescent="0.25">
      <c r="A490">
        <v>488</v>
      </c>
      <c r="B490">
        <v>489</v>
      </c>
      <c r="C490">
        <v>156</v>
      </c>
      <c r="D490">
        <f t="shared" si="21"/>
        <v>34.631999999999998</v>
      </c>
      <c r="E490">
        <v>3</v>
      </c>
      <c r="F490">
        <v>7907</v>
      </c>
      <c r="G490" t="s">
        <v>105</v>
      </c>
      <c r="H490" t="s">
        <v>68</v>
      </c>
      <c r="I490" t="s">
        <v>306</v>
      </c>
      <c r="J490" t="s">
        <v>35</v>
      </c>
      <c r="K490" t="s">
        <v>69</v>
      </c>
      <c r="L490" t="s">
        <v>14</v>
      </c>
      <c r="M490">
        <v>0</v>
      </c>
      <c r="N490">
        <v>0</v>
      </c>
      <c r="O490">
        <v>0</v>
      </c>
      <c r="P490">
        <v>0</v>
      </c>
      <c r="Q490" s="3">
        <f t="shared" si="22"/>
        <v>0</v>
      </c>
      <c r="R490" s="3">
        <f t="shared" si="23"/>
        <v>0</v>
      </c>
    </row>
    <row r="491" spans="1:18" x14ac:dyDescent="0.25">
      <c r="A491">
        <v>101</v>
      </c>
      <c r="B491">
        <v>102</v>
      </c>
      <c r="C491">
        <v>4380</v>
      </c>
      <c r="D491">
        <f t="shared" si="21"/>
        <v>972.36</v>
      </c>
      <c r="E491">
        <v>14</v>
      </c>
      <c r="F491">
        <v>7421</v>
      </c>
      <c r="G491" t="s">
        <v>93</v>
      </c>
      <c r="H491" t="s">
        <v>31</v>
      </c>
      <c r="I491" t="s">
        <v>298</v>
      </c>
      <c r="J491" t="s">
        <v>32</v>
      </c>
      <c r="K491" t="s">
        <v>33</v>
      </c>
      <c r="L491" t="s">
        <v>18</v>
      </c>
      <c r="M491">
        <v>1</v>
      </c>
      <c r="N491">
        <v>3</v>
      </c>
      <c r="O491">
        <v>1</v>
      </c>
      <c r="P491">
        <v>0.33333333300000001</v>
      </c>
      <c r="Q491" s="3">
        <f t="shared" si="22"/>
        <v>972.36</v>
      </c>
      <c r="R491" s="3">
        <f t="shared" si="23"/>
        <v>324.11999967588002</v>
      </c>
    </row>
    <row r="492" spans="1:18" x14ac:dyDescent="0.25">
      <c r="A492">
        <v>130</v>
      </c>
      <c r="B492">
        <v>131</v>
      </c>
      <c r="C492">
        <v>3161</v>
      </c>
      <c r="D492">
        <f t="shared" si="21"/>
        <v>701.74199999999996</v>
      </c>
      <c r="E492">
        <v>17</v>
      </c>
      <c r="F492">
        <v>7421</v>
      </c>
      <c r="G492" t="s">
        <v>94</v>
      </c>
      <c r="H492" t="s">
        <v>31</v>
      </c>
      <c r="I492" t="s">
        <v>298</v>
      </c>
      <c r="J492" t="s">
        <v>32</v>
      </c>
      <c r="K492" t="s">
        <v>33</v>
      </c>
      <c r="L492" t="s">
        <v>18</v>
      </c>
      <c r="M492">
        <v>1</v>
      </c>
      <c r="N492">
        <v>3</v>
      </c>
      <c r="O492">
        <v>1</v>
      </c>
      <c r="P492">
        <v>0.33333333300000001</v>
      </c>
      <c r="Q492" s="3">
        <f t="shared" si="22"/>
        <v>701.74199999999996</v>
      </c>
      <c r="R492" s="3">
        <f t="shared" si="23"/>
        <v>233.91399976608599</v>
      </c>
    </row>
    <row r="493" spans="1:18" x14ac:dyDescent="0.25">
      <c r="A493">
        <v>160</v>
      </c>
      <c r="B493">
        <v>161</v>
      </c>
      <c r="C493">
        <v>3707</v>
      </c>
      <c r="D493">
        <f t="shared" si="21"/>
        <v>822.95400000000006</v>
      </c>
      <c r="E493">
        <v>9</v>
      </c>
      <c r="F493">
        <v>7421</v>
      </c>
      <c r="G493" t="s">
        <v>95</v>
      </c>
      <c r="H493" t="s">
        <v>31</v>
      </c>
      <c r="I493" t="s">
        <v>298</v>
      </c>
      <c r="J493" t="s">
        <v>32</v>
      </c>
      <c r="K493" t="s">
        <v>33</v>
      </c>
      <c r="L493" t="s">
        <v>18</v>
      </c>
      <c r="M493">
        <v>1</v>
      </c>
      <c r="N493">
        <v>3</v>
      </c>
      <c r="O493">
        <v>1</v>
      </c>
      <c r="P493">
        <v>0.33333333300000001</v>
      </c>
      <c r="Q493" s="3">
        <f t="shared" si="22"/>
        <v>822.95400000000006</v>
      </c>
      <c r="R493" s="3">
        <f t="shared" si="23"/>
        <v>274.31799972568206</v>
      </c>
    </row>
    <row r="494" spans="1:18" hidden="1" x14ac:dyDescent="0.25">
      <c r="A494">
        <v>492</v>
      </c>
      <c r="B494">
        <v>493</v>
      </c>
      <c r="C494">
        <v>95</v>
      </c>
      <c r="D494">
        <f t="shared" si="21"/>
        <v>21.09</v>
      </c>
      <c r="E494">
        <v>4</v>
      </c>
      <c r="F494">
        <v>9317</v>
      </c>
      <c r="G494" t="s">
        <v>106</v>
      </c>
      <c r="H494" t="s">
        <v>79</v>
      </c>
      <c r="I494" t="s">
        <v>306</v>
      </c>
      <c r="J494" t="s">
        <v>80</v>
      </c>
      <c r="K494" t="s">
        <v>81</v>
      </c>
      <c r="L494" t="s">
        <v>82</v>
      </c>
      <c r="M494">
        <v>1</v>
      </c>
      <c r="N494">
        <v>3</v>
      </c>
      <c r="O494">
        <v>1</v>
      </c>
      <c r="P494">
        <v>0.33333333300000001</v>
      </c>
      <c r="Q494" s="3">
        <f t="shared" si="22"/>
        <v>21.09</v>
      </c>
      <c r="R494" s="3">
        <f t="shared" si="23"/>
        <v>7.0299999929700006</v>
      </c>
    </row>
    <row r="495" spans="1:18" x14ac:dyDescent="0.25">
      <c r="A495">
        <v>169</v>
      </c>
      <c r="B495">
        <v>170</v>
      </c>
      <c r="C495">
        <v>8930</v>
      </c>
      <c r="D495">
        <f t="shared" si="21"/>
        <v>1982.46</v>
      </c>
      <c r="E495">
        <v>7</v>
      </c>
      <c r="F495">
        <v>7421</v>
      </c>
      <c r="G495" t="s">
        <v>96</v>
      </c>
      <c r="H495" t="s">
        <v>31</v>
      </c>
      <c r="I495" t="s">
        <v>298</v>
      </c>
      <c r="J495" t="s">
        <v>32</v>
      </c>
      <c r="K495" t="s">
        <v>33</v>
      </c>
      <c r="L495" t="s">
        <v>18</v>
      </c>
      <c r="M495">
        <v>1</v>
      </c>
      <c r="N495">
        <v>3</v>
      </c>
      <c r="O495">
        <v>1</v>
      </c>
      <c r="P495">
        <v>0.33333333300000001</v>
      </c>
      <c r="Q495" s="3">
        <f t="shared" si="22"/>
        <v>1982.46</v>
      </c>
      <c r="R495" s="3">
        <f t="shared" si="23"/>
        <v>660.81999933918007</v>
      </c>
    </row>
    <row r="496" spans="1:18" hidden="1" x14ac:dyDescent="0.25">
      <c r="A496">
        <v>494</v>
      </c>
      <c r="B496">
        <v>495</v>
      </c>
      <c r="C496">
        <v>81</v>
      </c>
      <c r="D496">
        <f t="shared" si="21"/>
        <v>17.981999999999999</v>
      </c>
      <c r="E496">
        <v>4</v>
      </c>
      <c r="F496">
        <v>7925</v>
      </c>
      <c r="G496" t="s">
        <v>106</v>
      </c>
      <c r="H496" t="s">
        <v>83</v>
      </c>
      <c r="I496" t="s">
        <v>306</v>
      </c>
      <c r="J496" t="s">
        <v>35</v>
      </c>
      <c r="K496" t="s">
        <v>41</v>
      </c>
      <c r="L496" t="s">
        <v>14</v>
      </c>
      <c r="M496">
        <v>0</v>
      </c>
      <c r="N496">
        <v>0</v>
      </c>
      <c r="O496">
        <v>0</v>
      </c>
      <c r="P496">
        <v>0</v>
      </c>
      <c r="Q496" s="3">
        <f t="shared" si="22"/>
        <v>0</v>
      </c>
      <c r="R496" s="3">
        <f t="shared" si="23"/>
        <v>0</v>
      </c>
    </row>
    <row r="497" spans="1:18" x14ac:dyDescent="0.25">
      <c r="A497">
        <v>229</v>
      </c>
      <c r="B497">
        <v>230</v>
      </c>
      <c r="C497">
        <v>3208</v>
      </c>
      <c r="D497">
        <f t="shared" si="21"/>
        <v>712.17600000000004</v>
      </c>
      <c r="E497">
        <v>10</v>
      </c>
      <c r="F497">
        <v>7421</v>
      </c>
      <c r="G497" t="s">
        <v>99</v>
      </c>
      <c r="H497" t="s">
        <v>31</v>
      </c>
      <c r="I497" t="s">
        <v>298</v>
      </c>
      <c r="J497" t="s">
        <v>32</v>
      </c>
      <c r="K497" t="s">
        <v>33</v>
      </c>
      <c r="L497" t="s">
        <v>18</v>
      </c>
      <c r="M497">
        <v>1</v>
      </c>
      <c r="N497">
        <v>3</v>
      </c>
      <c r="O497">
        <v>1</v>
      </c>
      <c r="P497">
        <v>0.33333333300000001</v>
      </c>
      <c r="Q497" s="3">
        <f t="shared" si="22"/>
        <v>712.17600000000004</v>
      </c>
      <c r="R497" s="3">
        <f t="shared" si="23"/>
        <v>237.39199976260801</v>
      </c>
    </row>
    <row r="498" spans="1:18" hidden="1" x14ac:dyDescent="0.25">
      <c r="A498">
        <v>496</v>
      </c>
      <c r="B498">
        <v>497</v>
      </c>
      <c r="C498">
        <v>616</v>
      </c>
      <c r="D498">
        <f t="shared" si="21"/>
        <v>136.75200000000001</v>
      </c>
      <c r="E498">
        <v>4</v>
      </c>
      <c r="F498">
        <v>7905</v>
      </c>
      <c r="G498" t="s">
        <v>106</v>
      </c>
      <c r="H498" t="s">
        <v>40</v>
      </c>
      <c r="I498" t="s">
        <v>306</v>
      </c>
      <c r="J498" t="s">
        <v>35</v>
      </c>
      <c r="K498" t="s">
        <v>41</v>
      </c>
      <c r="L498" t="s">
        <v>14</v>
      </c>
      <c r="M498">
        <v>0</v>
      </c>
      <c r="N498">
        <v>0</v>
      </c>
      <c r="O498">
        <v>0</v>
      </c>
      <c r="P498">
        <v>0</v>
      </c>
      <c r="Q498" s="3">
        <f t="shared" si="22"/>
        <v>0</v>
      </c>
      <c r="R498" s="3">
        <f t="shared" si="23"/>
        <v>0</v>
      </c>
    </row>
    <row r="499" spans="1:18" hidden="1" x14ac:dyDescent="0.25">
      <c r="A499">
        <v>497</v>
      </c>
      <c r="B499">
        <v>498</v>
      </c>
      <c r="C499">
        <v>297</v>
      </c>
      <c r="D499">
        <f t="shared" si="21"/>
        <v>65.933999999999997</v>
      </c>
      <c r="E499">
        <v>4</v>
      </c>
      <c r="F499">
        <v>7929</v>
      </c>
      <c r="G499" t="s">
        <v>106</v>
      </c>
      <c r="H499" t="s">
        <v>63</v>
      </c>
      <c r="I499" t="s">
        <v>306</v>
      </c>
      <c r="J499" t="s">
        <v>35</v>
      </c>
      <c r="K499" t="s">
        <v>36</v>
      </c>
      <c r="L499" t="s">
        <v>14</v>
      </c>
      <c r="M499">
        <v>0</v>
      </c>
      <c r="N499">
        <v>0</v>
      </c>
      <c r="O499">
        <v>0</v>
      </c>
      <c r="P499">
        <v>0</v>
      </c>
      <c r="Q499" s="3">
        <f t="shared" si="22"/>
        <v>0</v>
      </c>
      <c r="R499" s="3">
        <f t="shared" si="23"/>
        <v>0</v>
      </c>
    </row>
    <row r="500" spans="1:18" hidden="1" x14ac:dyDescent="0.25">
      <c r="A500">
        <v>498</v>
      </c>
      <c r="B500">
        <v>499</v>
      </c>
      <c r="C500">
        <v>651</v>
      </c>
      <c r="D500">
        <f t="shared" si="21"/>
        <v>144.52199999999999</v>
      </c>
      <c r="E500">
        <v>4</v>
      </c>
      <c r="F500">
        <v>7978</v>
      </c>
      <c r="G500" t="s">
        <v>106</v>
      </c>
      <c r="H500" t="s">
        <v>48</v>
      </c>
      <c r="I500" t="s">
        <v>306</v>
      </c>
      <c r="J500" t="s">
        <v>26</v>
      </c>
      <c r="K500" t="s">
        <v>49</v>
      </c>
      <c r="L500" t="s">
        <v>14</v>
      </c>
      <c r="M500">
        <v>0</v>
      </c>
      <c r="N500">
        <v>0</v>
      </c>
      <c r="O500">
        <v>0</v>
      </c>
      <c r="P500">
        <v>0</v>
      </c>
      <c r="Q500" s="3">
        <f t="shared" si="22"/>
        <v>0</v>
      </c>
      <c r="R500" s="3">
        <f t="shared" si="23"/>
        <v>0</v>
      </c>
    </row>
    <row r="501" spans="1:18" hidden="1" x14ac:dyDescent="0.25">
      <c r="A501">
        <v>499</v>
      </c>
      <c r="B501">
        <v>500</v>
      </c>
      <c r="C501">
        <v>187</v>
      </c>
      <c r="D501">
        <f t="shared" si="21"/>
        <v>41.514000000000003</v>
      </c>
      <c r="E501">
        <v>4</v>
      </c>
      <c r="F501">
        <v>7298</v>
      </c>
      <c r="G501" t="s">
        <v>106</v>
      </c>
      <c r="H501" t="s">
        <v>65</v>
      </c>
      <c r="I501" t="s">
        <v>306</v>
      </c>
      <c r="J501" t="s">
        <v>65</v>
      </c>
      <c r="K501" t="s">
        <v>65</v>
      </c>
      <c r="L501" t="s">
        <v>14</v>
      </c>
      <c r="M501">
        <v>0</v>
      </c>
      <c r="N501">
        <v>0</v>
      </c>
      <c r="O501">
        <v>0</v>
      </c>
      <c r="P501">
        <v>0</v>
      </c>
      <c r="Q501" s="3">
        <f t="shared" si="22"/>
        <v>0</v>
      </c>
      <c r="R501" s="3">
        <f t="shared" si="23"/>
        <v>0</v>
      </c>
    </row>
    <row r="502" spans="1:18" hidden="1" x14ac:dyDescent="0.25">
      <c r="A502">
        <v>500</v>
      </c>
      <c r="B502">
        <v>501</v>
      </c>
      <c r="C502">
        <v>17</v>
      </c>
      <c r="D502">
        <f t="shared" si="21"/>
        <v>3.774</v>
      </c>
      <c r="E502">
        <v>4</v>
      </c>
      <c r="F502">
        <v>7906</v>
      </c>
      <c r="G502" t="s">
        <v>106</v>
      </c>
      <c r="H502" t="s">
        <v>73</v>
      </c>
      <c r="I502" t="s">
        <v>306</v>
      </c>
      <c r="J502" t="s">
        <v>35</v>
      </c>
      <c r="K502" t="s">
        <v>74</v>
      </c>
      <c r="L502" t="s">
        <v>14</v>
      </c>
      <c r="M502">
        <v>0</v>
      </c>
      <c r="N502">
        <v>0</v>
      </c>
      <c r="O502">
        <v>0</v>
      </c>
      <c r="P502">
        <v>0</v>
      </c>
      <c r="Q502" s="3">
        <f t="shared" si="22"/>
        <v>0</v>
      </c>
      <c r="R502" s="3">
        <f t="shared" si="23"/>
        <v>0</v>
      </c>
    </row>
    <row r="503" spans="1:18" hidden="1" x14ac:dyDescent="0.25">
      <c r="A503">
        <v>501</v>
      </c>
      <c r="B503">
        <v>502</v>
      </c>
      <c r="C503">
        <v>110</v>
      </c>
      <c r="D503">
        <f t="shared" si="21"/>
        <v>24.42</v>
      </c>
      <c r="E503">
        <v>3</v>
      </c>
      <c r="F503">
        <v>7925</v>
      </c>
      <c r="G503" t="s">
        <v>105</v>
      </c>
      <c r="H503" t="s">
        <v>83</v>
      </c>
      <c r="I503" t="s">
        <v>306</v>
      </c>
      <c r="J503" t="s">
        <v>35</v>
      </c>
      <c r="K503" t="s">
        <v>41</v>
      </c>
      <c r="L503" t="s">
        <v>14</v>
      </c>
      <c r="M503">
        <v>0</v>
      </c>
      <c r="N503">
        <v>0</v>
      </c>
      <c r="O503">
        <v>0</v>
      </c>
      <c r="P503">
        <v>0</v>
      </c>
      <c r="Q503" s="3">
        <f t="shared" si="22"/>
        <v>0</v>
      </c>
      <c r="R503" s="3">
        <f t="shared" si="23"/>
        <v>0</v>
      </c>
    </row>
    <row r="504" spans="1:18" hidden="1" x14ac:dyDescent="0.25">
      <c r="A504">
        <v>502</v>
      </c>
      <c r="B504">
        <v>503</v>
      </c>
      <c r="C504">
        <v>10</v>
      </c>
      <c r="D504">
        <f t="shared" si="21"/>
        <v>2.2200000000000002</v>
      </c>
      <c r="E504">
        <v>4</v>
      </c>
      <c r="F504">
        <v>7970</v>
      </c>
      <c r="G504" t="s">
        <v>106</v>
      </c>
      <c r="H504" t="s">
        <v>91</v>
      </c>
      <c r="I504" t="s">
        <v>306</v>
      </c>
      <c r="J504" t="s">
        <v>26</v>
      </c>
      <c r="K504" t="s">
        <v>92</v>
      </c>
      <c r="L504" t="s">
        <v>14</v>
      </c>
      <c r="M504">
        <v>0</v>
      </c>
      <c r="N504">
        <v>0</v>
      </c>
      <c r="O504">
        <v>0</v>
      </c>
      <c r="P504">
        <v>0</v>
      </c>
      <c r="Q504" s="3">
        <f t="shared" si="22"/>
        <v>0</v>
      </c>
      <c r="R504" s="3">
        <f t="shared" si="23"/>
        <v>0</v>
      </c>
    </row>
    <row r="505" spans="1:18" hidden="1" x14ac:dyDescent="0.25">
      <c r="A505">
        <v>503</v>
      </c>
      <c r="B505">
        <v>504</v>
      </c>
      <c r="C505">
        <v>14</v>
      </c>
      <c r="D505">
        <f t="shared" si="21"/>
        <v>3.1080000000000001</v>
      </c>
      <c r="E505">
        <v>4</v>
      </c>
      <c r="F505">
        <v>7928</v>
      </c>
      <c r="G505" t="s">
        <v>106</v>
      </c>
      <c r="H505" t="s">
        <v>89</v>
      </c>
      <c r="I505" t="s">
        <v>306</v>
      </c>
      <c r="J505" t="s">
        <v>35</v>
      </c>
      <c r="K505" t="s">
        <v>39</v>
      </c>
      <c r="L505" t="s">
        <v>14</v>
      </c>
      <c r="M505">
        <v>0</v>
      </c>
      <c r="N505">
        <v>0</v>
      </c>
      <c r="O505">
        <v>0</v>
      </c>
      <c r="P505">
        <v>0</v>
      </c>
      <c r="Q505" s="3">
        <f t="shared" si="22"/>
        <v>0</v>
      </c>
      <c r="R505" s="3">
        <f t="shared" si="23"/>
        <v>0</v>
      </c>
    </row>
    <row r="506" spans="1:18" x14ac:dyDescent="0.25">
      <c r="A506">
        <v>277</v>
      </c>
      <c r="B506">
        <v>278</v>
      </c>
      <c r="C506">
        <v>294</v>
      </c>
      <c r="D506">
        <f t="shared" si="21"/>
        <v>65.268000000000001</v>
      </c>
      <c r="E506">
        <v>18</v>
      </c>
      <c r="F506">
        <v>7421</v>
      </c>
      <c r="G506" t="s">
        <v>100</v>
      </c>
      <c r="H506" t="s">
        <v>31</v>
      </c>
      <c r="I506" t="s">
        <v>298</v>
      </c>
      <c r="J506" t="s">
        <v>32</v>
      </c>
      <c r="K506" t="s">
        <v>33</v>
      </c>
      <c r="L506" t="s">
        <v>18</v>
      </c>
      <c r="M506">
        <v>1</v>
      </c>
      <c r="N506">
        <v>3</v>
      </c>
      <c r="O506">
        <v>1</v>
      </c>
      <c r="P506">
        <v>0.33333333300000001</v>
      </c>
      <c r="Q506" s="3">
        <f t="shared" si="22"/>
        <v>65.268000000000001</v>
      </c>
      <c r="R506" s="3">
        <f t="shared" si="23"/>
        <v>21.755999978244002</v>
      </c>
    </row>
    <row r="507" spans="1:18" hidden="1" x14ac:dyDescent="0.25">
      <c r="A507">
        <v>505</v>
      </c>
      <c r="B507">
        <v>506</v>
      </c>
      <c r="C507">
        <v>84</v>
      </c>
      <c r="D507">
        <f t="shared" si="21"/>
        <v>18.648</v>
      </c>
      <c r="E507">
        <v>4</v>
      </c>
      <c r="F507">
        <v>7907</v>
      </c>
      <c r="G507" t="s">
        <v>106</v>
      </c>
      <c r="H507" t="s">
        <v>68</v>
      </c>
      <c r="I507" t="s">
        <v>306</v>
      </c>
      <c r="J507" t="s">
        <v>35</v>
      </c>
      <c r="K507" t="s">
        <v>69</v>
      </c>
      <c r="L507" t="s">
        <v>14</v>
      </c>
      <c r="M507">
        <v>0</v>
      </c>
      <c r="N507">
        <v>0</v>
      </c>
      <c r="O507">
        <v>0</v>
      </c>
      <c r="P507">
        <v>0</v>
      </c>
      <c r="Q507" s="3">
        <f t="shared" si="22"/>
        <v>0</v>
      </c>
      <c r="R507" s="3">
        <f t="shared" si="23"/>
        <v>0</v>
      </c>
    </row>
    <row r="508" spans="1:18" hidden="1" x14ac:dyDescent="0.25">
      <c r="A508">
        <v>506</v>
      </c>
      <c r="B508">
        <v>507</v>
      </c>
      <c r="C508">
        <v>106</v>
      </c>
      <c r="D508">
        <f t="shared" si="21"/>
        <v>23.532</v>
      </c>
      <c r="E508">
        <v>3</v>
      </c>
      <c r="F508">
        <v>7973</v>
      </c>
      <c r="G508" t="s">
        <v>105</v>
      </c>
      <c r="H508" t="s">
        <v>71</v>
      </c>
      <c r="I508" t="s">
        <v>306</v>
      </c>
      <c r="J508" t="s">
        <v>26</v>
      </c>
      <c r="K508" t="s">
        <v>72</v>
      </c>
      <c r="L508" t="s">
        <v>14</v>
      </c>
      <c r="M508">
        <v>0</v>
      </c>
      <c r="N508">
        <v>0</v>
      </c>
      <c r="O508">
        <v>0</v>
      </c>
      <c r="P508">
        <v>0</v>
      </c>
      <c r="Q508" s="3">
        <f t="shared" si="22"/>
        <v>0</v>
      </c>
      <c r="R508" s="3">
        <f t="shared" si="23"/>
        <v>0</v>
      </c>
    </row>
    <row r="509" spans="1:18" x14ac:dyDescent="0.25">
      <c r="A509">
        <v>312</v>
      </c>
      <c r="B509">
        <v>313</v>
      </c>
      <c r="C509">
        <v>1830</v>
      </c>
      <c r="D509">
        <f t="shared" si="21"/>
        <v>406.26</v>
      </c>
      <c r="E509">
        <v>6</v>
      </c>
      <c r="F509">
        <v>7421</v>
      </c>
      <c r="G509" t="s">
        <v>101</v>
      </c>
      <c r="H509" t="s">
        <v>31</v>
      </c>
      <c r="I509" t="s">
        <v>298</v>
      </c>
      <c r="J509" t="s">
        <v>32</v>
      </c>
      <c r="K509" t="s">
        <v>33</v>
      </c>
      <c r="L509" t="s">
        <v>18</v>
      </c>
      <c r="M509">
        <v>1</v>
      </c>
      <c r="N509">
        <v>3</v>
      </c>
      <c r="O509">
        <v>1</v>
      </c>
      <c r="P509">
        <v>0.33333333300000001</v>
      </c>
      <c r="Q509" s="3">
        <f t="shared" si="22"/>
        <v>406.26</v>
      </c>
      <c r="R509" s="3">
        <f t="shared" si="23"/>
        <v>135.41999986458001</v>
      </c>
    </row>
    <row r="510" spans="1:18" x14ac:dyDescent="0.25">
      <c r="A510">
        <v>343</v>
      </c>
      <c r="B510">
        <v>344</v>
      </c>
      <c r="C510">
        <v>995</v>
      </c>
      <c r="D510">
        <f t="shared" si="21"/>
        <v>220.89000000000001</v>
      </c>
      <c r="E510">
        <v>8</v>
      </c>
      <c r="F510">
        <v>7421</v>
      </c>
      <c r="G510" t="s">
        <v>102</v>
      </c>
      <c r="H510" t="s">
        <v>31</v>
      </c>
      <c r="I510" t="s">
        <v>298</v>
      </c>
      <c r="J510" t="s">
        <v>32</v>
      </c>
      <c r="K510" t="s">
        <v>33</v>
      </c>
      <c r="L510" t="s">
        <v>18</v>
      </c>
      <c r="M510">
        <v>1</v>
      </c>
      <c r="N510">
        <v>3</v>
      </c>
      <c r="O510">
        <v>1</v>
      </c>
      <c r="P510">
        <v>0.33333333300000001</v>
      </c>
      <c r="Q510" s="3">
        <f t="shared" si="22"/>
        <v>220.89000000000001</v>
      </c>
      <c r="R510" s="3">
        <f t="shared" si="23"/>
        <v>73.629999926370004</v>
      </c>
    </row>
    <row r="511" spans="1:18" hidden="1" x14ac:dyDescent="0.25">
      <c r="A511">
        <v>509</v>
      </c>
      <c r="B511">
        <v>510</v>
      </c>
      <c r="C511">
        <v>14</v>
      </c>
      <c r="D511">
        <f t="shared" si="21"/>
        <v>3.1080000000000001</v>
      </c>
      <c r="E511">
        <v>3</v>
      </c>
      <c r="F511">
        <v>7970</v>
      </c>
      <c r="G511" t="s">
        <v>105</v>
      </c>
      <c r="H511" t="s">
        <v>91</v>
      </c>
      <c r="I511" t="s">
        <v>306</v>
      </c>
      <c r="J511" t="s">
        <v>26</v>
      </c>
      <c r="K511" t="s">
        <v>92</v>
      </c>
      <c r="L511" t="s">
        <v>14</v>
      </c>
      <c r="M511">
        <v>0</v>
      </c>
      <c r="N511">
        <v>0</v>
      </c>
      <c r="O511">
        <v>0</v>
      </c>
      <c r="P511">
        <v>0</v>
      </c>
      <c r="Q511" s="3">
        <f t="shared" si="22"/>
        <v>0</v>
      </c>
      <c r="R511" s="3">
        <f t="shared" si="23"/>
        <v>0</v>
      </c>
    </row>
    <row r="512" spans="1:18" hidden="1" x14ac:dyDescent="0.25">
      <c r="A512">
        <v>510</v>
      </c>
      <c r="B512">
        <v>511</v>
      </c>
      <c r="C512">
        <v>55</v>
      </c>
      <c r="D512">
        <f t="shared" si="21"/>
        <v>12.21</v>
      </c>
      <c r="E512">
        <v>4</v>
      </c>
      <c r="F512">
        <v>7973</v>
      </c>
      <c r="G512" t="s">
        <v>106</v>
      </c>
      <c r="H512" t="s">
        <v>71</v>
      </c>
      <c r="I512" t="s">
        <v>306</v>
      </c>
      <c r="J512" t="s">
        <v>26</v>
      </c>
      <c r="K512" t="s">
        <v>72</v>
      </c>
      <c r="L512" t="s">
        <v>14</v>
      </c>
      <c r="M512">
        <v>0</v>
      </c>
      <c r="N512">
        <v>0</v>
      </c>
      <c r="O512">
        <v>0</v>
      </c>
      <c r="P512">
        <v>0</v>
      </c>
      <c r="Q512" s="3">
        <f t="shared" si="22"/>
        <v>0</v>
      </c>
      <c r="R512" s="3">
        <f t="shared" si="23"/>
        <v>0</v>
      </c>
    </row>
    <row r="513" spans="1:18" x14ac:dyDescent="0.25">
      <c r="A513">
        <v>390</v>
      </c>
      <c r="B513">
        <v>391</v>
      </c>
      <c r="C513">
        <v>2481</v>
      </c>
      <c r="D513">
        <f t="shared" si="21"/>
        <v>550.78200000000004</v>
      </c>
      <c r="E513">
        <v>11</v>
      </c>
      <c r="F513">
        <v>7421</v>
      </c>
      <c r="G513" t="s">
        <v>103</v>
      </c>
      <c r="H513" t="s">
        <v>31</v>
      </c>
      <c r="I513" t="s">
        <v>298</v>
      </c>
      <c r="J513" t="s">
        <v>32</v>
      </c>
      <c r="K513" t="s">
        <v>33</v>
      </c>
      <c r="L513" t="s">
        <v>18</v>
      </c>
      <c r="M513">
        <v>1</v>
      </c>
      <c r="N513">
        <v>3</v>
      </c>
      <c r="O513">
        <v>1</v>
      </c>
      <c r="P513">
        <v>0.33333333300000001</v>
      </c>
      <c r="Q513" s="3">
        <f t="shared" si="22"/>
        <v>550.78200000000004</v>
      </c>
      <c r="R513" s="3">
        <f t="shared" si="23"/>
        <v>183.59399981640601</v>
      </c>
    </row>
    <row r="514" spans="1:18" hidden="1" x14ac:dyDescent="0.25">
      <c r="A514">
        <v>512</v>
      </c>
      <c r="B514">
        <v>513</v>
      </c>
      <c r="C514">
        <v>10</v>
      </c>
      <c r="D514">
        <f t="shared" ref="D514:D577" si="24">(C514*0.222)</f>
        <v>2.2200000000000002</v>
      </c>
      <c r="E514">
        <v>3</v>
      </c>
      <c r="F514">
        <v>7906</v>
      </c>
      <c r="G514" t="s">
        <v>105</v>
      </c>
      <c r="H514" t="s">
        <v>73</v>
      </c>
      <c r="I514" t="s">
        <v>306</v>
      </c>
      <c r="J514" t="s">
        <v>35</v>
      </c>
      <c r="K514" t="s">
        <v>74</v>
      </c>
      <c r="L514" t="s">
        <v>14</v>
      </c>
      <c r="M514">
        <v>0</v>
      </c>
      <c r="N514">
        <v>0</v>
      </c>
      <c r="O514">
        <v>0</v>
      </c>
      <c r="P514">
        <v>0</v>
      </c>
      <c r="Q514" s="3">
        <f t="shared" ref="Q514:Q577" si="25">(O514*D514)</f>
        <v>0</v>
      </c>
      <c r="R514" s="3">
        <f t="shared" ref="R514:R577" si="26">(P514*D514)</f>
        <v>0</v>
      </c>
    </row>
    <row r="515" spans="1:18" x14ac:dyDescent="0.25">
      <c r="A515">
        <v>423</v>
      </c>
      <c r="B515">
        <v>424</v>
      </c>
      <c r="C515">
        <v>125</v>
      </c>
      <c r="D515">
        <f t="shared" si="24"/>
        <v>27.75</v>
      </c>
      <c r="E515">
        <v>15</v>
      </c>
      <c r="F515">
        <v>7421</v>
      </c>
      <c r="G515" t="s">
        <v>104</v>
      </c>
      <c r="H515" t="s">
        <v>31</v>
      </c>
      <c r="I515" t="s">
        <v>298</v>
      </c>
      <c r="J515" t="s">
        <v>32</v>
      </c>
      <c r="K515" t="s">
        <v>33</v>
      </c>
      <c r="L515" t="s">
        <v>18</v>
      </c>
      <c r="M515">
        <v>1</v>
      </c>
      <c r="N515">
        <v>3</v>
      </c>
      <c r="O515">
        <v>1</v>
      </c>
      <c r="P515">
        <v>0.33333333300000001</v>
      </c>
      <c r="Q515" s="3">
        <f t="shared" si="25"/>
        <v>27.75</v>
      </c>
      <c r="R515" s="3">
        <f t="shared" si="26"/>
        <v>9.2499999907500001</v>
      </c>
    </row>
    <row r="516" spans="1:18" x14ac:dyDescent="0.25">
      <c r="A516">
        <v>463</v>
      </c>
      <c r="B516">
        <v>464</v>
      </c>
      <c r="C516">
        <v>332</v>
      </c>
      <c r="D516">
        <f t="shared" si="24"/>
        <v>73.704000000000008</v>
      </c>
      <c r="E516">
        <v>3</v>
      </c>
      <c r="F516">
        <v>7421</v>
      </c>
      <c r="G516" t="s">
        <v>105</v>
      </c>
      <c r="H516" t="s">
        <v>31</v>
      </c>
      <c r="I516" t="s">
        <v>298</v>
      </c>
      <c r="J516" t="s">
        <v>32</v>
      </c>
      <c r="K516" t="s">
        <v>33</v>
      </c>
      <c r="L516" t="s">
        <v>18</v>
      </c>
      <c r="M516">
        <v>1</v>
      </c>
      <c r="N516">
        <v>3</v>
      </c>
      <c r="O516">
        <v>1</v>
      </c>
      <c r="P516">
        <v>0.33333333300000001</v>
      </c>
      <c r="Q516" s="3">
        <f t="shared" si="25"/>
        <v>73.704000000000008</v>
      </c>
      <c r="R516" s="3">
        <f t="shared" si="26"/>
        <v>24.567999975432002</v>
      </c>
    </row>
    <row r="517" spans="1:18" x14ac:dyDescent="0.25">
      <c r="A517">
        <v>504</v>
      </c>
      <c r="B517">
        <v>505</v>
      </c>
      <c r="C517">
        <v>316</v>
      </c>
      <c r="D517">
        <f t="shared" si="24"/>
        <v>70.152000000000001</v>
      </c>
      <c r="E517">
        <v>4</v>
      </c>
      <c r="F517">
        <v>7421</v>
      </c>
      <c r="G517" t="s">
        <v>106</v>
      </c>
      <c r="H517" t="s">
        <v>31</v>
      </c>
      <c r="I517" t="s">
        <v>298</v>
      </c>
      <c r="J517" t="s">
        <v>32</v>
      </c>
      <c r="K517" t="s">
        <v>33</v>
      </c>
      <c r="L517" t="s">
        <v>18</v>
      </c>
      <c r="M517">
        <v>1</v>
      </c>
      <c r="N517">
        <v>3</v>
      </c>
      <c r="O517">
        <v>1</v>
      </c>
      <c r="P517">
        <v>0.33333333300000001</v>
      </c>
      <c r="Q517" s="3">
        <f t="shared" si="25"/>
        <v>70.152000000000001</v>
      </c>
      <c r="R517" s="3">
        <f t="shared" si="26"/>
        <v>23.383999976616</v>
      </c>
    </row>
    <row r="518" spans="1:18" x14ac:dyDescent="0.25">
      <c r="A518">
        <v>538</v>
      </c>
      <c r="B518">
        <v>539</v>
      </c>
      <c r="C518">
        <v>1184</v>
      </c>
      <c r="D518">
        <f t="shared" si="24"/>
        <v>262.84800000000001</v>
      </c>
      <c r="E518">
        <v>12</v>
      </c>
      <c r="F518">
        <v>7421</v>
      </c>
      <c r="G518" t="s">
        <v>107</v>
      </c>
      <c r="H518" t="s">
        <v>31</v>
      </c>
      <c r="I518" t="s">
        <v>298</v>
      </c>
      <c r="J518" t="s">
        <v>32</v>
      </c>
      <c r="K518" t="s">
        <v>33</v>
      </c>
      <c r="L518" t="s">
        <v>18</v>
      </c>
      <c r="M518">
        <v>1</v>
      </c>
      <c r="N518">
        <v>3</v>
      </c>
      <c r="O518">
        <v>1</v>
      </c>
      <c r="P518">
        <v>0.33333333300000001</v>
      </c>
      <c r="Q518" s="3">
        <f t="shared" si="25"/>
        <v>262.84800000000001</v>
      </c>
      <c r="R518" s="3">
        <f t="shared" si="26"/>
        <v>87.615999912384012</v>
      </c>
    </row>
    <row r="519" spans="1:18" hidden="1" x14ac:dyDescent="0.25">
      <c r="A519">
        <v>517</v>
      </c>
      <c r="B519">
        <v>518</v>
      </c>
      <c r="C519">
        <v>695274</v>
      </c>
      <c r="D519">
        <f t="shared" si="24"/>
        <v>154350.82800000001</v>
      </c>
      <c r="E519">
        <v>12</v>
      </c>
      <c r="F519">
        <v>7977</v>
      </c>
      <c r="G519" t="s">
        <v>107</v>
      </c>
      <c r="H519" t="s">
        <v>54</v>
      </c>
      <c r="I519" t="s">
        <v>306</v>
      </c>
      <c r="J519" t="s">
        <v>26</v>
      </c>
      <c r="K519" t="s">
        <v>55</v>
      </c>
      <c r="L519" t="s">
        <v>14</v>
      </c>
      <c r="M519">
        <v>0</v>
      </c>
      <c r="N519">
        <v>0</v>
      </c>
      <c r="O519">
        <v>0</v>
      </c>
      <c r="P519">
        <v>0</v>
      </c>
      <c r="Q519" s="3">
        <f t="shared" si="25"/>
        <v>0</v>
      </c>
      <c r="R519" s="3">
        <f t="shared" si="26"/>
        <v>0</v>
      </c>
    </row>
    <row r="520" spans="1:18" x14ac:dyDescent="0.25">
      <c r="A520">
        <v>518</v>
      </c>
      <c r="B520">
        <v>519</v>
      </c>
      <c r="C520">
        <v>20072</v>
      </c>
      <c r="D520">
        <f t="shared" si="24"/>
        <v>4455.9840000000004</v>
      </c>
      <c r="E520">
        <v>12</v>
      </c>
      <c r="F520">
        <v>9817</v>
      </c>
      <c r="G520" t="s">
        <v>107</v>
      </c>
      <c r="H520" t="s">
        <v>22</v>
      </c>
      <c r="I520" t="s">
        <v>298</v>
      </c>
      <c r="J520" t="s">
        <v>23</v>
      </c>
      <c r="K520" t="s">
        <v>24</v>
      </c>
      <c r="L520" t="s">
        <v>18</v>
      </c>
      <c r="M520">
        <v>1</v>
      </c>
      <c r="N520">
        <v>3</v>
      </c>
      <c r="O520">
        <v>1</v>
      </c>
      <c r="P520">
        <v>0.33333333300000001</v>
      </c>
      <c r="Q520" s="3">
        <f t="shared" si="25"/>
        <v>4455.9840000000004</v>
      </c>
      <c r="R520" s="3">
        <f t="shared" si="26"/>
        <v>1485.3279985146721</v>
      </c>
    </row>
    <row r="521" spans="1:18" hidden="1" x14ac:dyDescent="0.25">
      <c r="A521">
        <v>519</v>
      </c>
      <c r="B521">
        <v>520</v>
      </c>
      <c r="C521">
        <v>69758</v>
      </c>
      <c r="D521">
        <f t="shared" si="24"/>
        <v>15486.276</v>
      </c>
      <c r="E521">
        <v>12</v>
      </c>
      <c r="F521">
        <v>7299</v>
      </c>
      <c r="G521" t="s">
        <v>107</v>
      </c>
      <c r="H521" t="s">
        <v>37</v>
      </c>
      <c r="I521" t="s">
        <v>306</v>
      </c>
      <c r="J521" t="s">
        <v>37</v>
      </c>
      <c r="K521" t="s">
        <v>37</v>
      </c>
      <c r="L521" t="s">
        <v>14</v>
      </c>
      <c r="M521">
        <v>0</v>
      </c>
      <c r="N521">
        <v>0</v>
      </c>
      <c r="O521">
        <v>0</v>
      </c>
      <c r="P521">
        <v>0</v>
      </c>
      <c r="Q521" s="3">
        <f t="shared" si="25"/>
        <v>0</v>
      </c>
      <c r="R521" s="3">
        <f t="shared" si="26"/>
        <v>0</v>
      </c>
    </row>
    <row r="522" spans="1:18" x14ac:dyDescent="0.25">
      <c r="A522">
        <v>584</v>
      </c>
      <c r="B522">
        <v>585</v>
      </c>
      <c r="C522">
        <v>345</v>
      </c>
      <c r="D522">
        <f t="shared" si="24"/>
        <v>76.59</v>
      </c>
      <c r="E522">
        <v>13</v>
      </c>
      <c r="F522">
        <v>7421</v>
      </c>
      <c r="G522" t="s">
        <v>110</v>
      </c>
      <c r="H522" t="s">
        <v>31</v>
      </c>
      <c r="I522" t="s">
        <v>298</v>
      </c>
      <c r="J522" t="s">
        <v>32</v>
      </c>
      <c r="K522" t="s">
        <v>33</v>
      </c>
      <c r="L522" t="s">
        <v>18</v>
      </c>
      <c r="M522">
        <v>1</v>
      </c>
      <c r="N522">
        <v>3</v>
      </c>
      <c r="O522">
        <v>1</v>
      </c>
      <c r="P522">
        <v>0.33333333300000001</v>
      </c>
      <c r="Q522" s="3">
        <f t="shared" si="25"/>
        <v>76.59</v>
      </c>
      <c r="R522" s="3">
        <f t="shared" si="26"/>
        <v>25.529999974470002</v>
      </c>
    </row>
    <row r="523" spans="1:18" x14ac:dyDescent="0.25">
      <c r="A523">
        <v>610</v>
      </c>
      <c r="B523">
        <v>611</v>
      </c>
      <c r="C523">
        <v>647</v>
      </c>
      <c r="D523">
        <f t="shared" si="24"/>
        <v>143.63400000000001</v>
      </c>
      <c r="E523">
        <v>1</v>
      </c>
      <c r="F523">
        <v>7421</v>
      </c>
      <c r="G523" t="s">
        <v>111</v>
      </c>
      <c r="H523" t="s">
        <v>31</v>
      </c>
      <c r="I523" t="s">
        <v>298</v>
      </c>
      <c r="J523" t="s">
        <v>32</v>
      </c>
      <c r="K523" t="s">
        <v>33</v>
      </c>
      <c r="L523" t="s">
        <v>18</v>
      </c>
      <c r="M523">
        <v>1</v>
      </c>
      <c r="N523">
        <v>3</v>
      </c>
      <c r="O523">
        <v>1</v>
      </c>
      <c r="P523">
        <v>0.33333333300000001</v>
      </c>
      <c r="Q523" s="3">
        <f t="shared" si="25"/>
        <v>143.63400000000001</v>
      </c>
      <c r="R523" s="3">
        <f t="shared" si="26"/>
        <v>47.877999952122003</v>
      </c>
    </row>
    <row r="524" spans="1:18" hidden="1" x14ac:dyDescent="0.25">
      <c r="A524">
        <v>522</v>
      </c>
      <c r="B524">
        <v>523</v>
      </c>
      <c r="C524">
        <v>12742</v>
      </c>
      <c r="D524">
        <f t="shared" si="24"/>
        <v>2828.7240000000002</v>
      </c>
      <c r="E524">
        <v>12</v>
      </c>
      <c r="F524">
        <v>7292</v>
      </c>
      <c r="G524" t="s">
        <v>107</v>
      </c>
      <c r="H524" t="s">
        <v>13</v>
      </c>
      <c r="I524" t="s">
        <v>306</v>
      </c>
      <c r="J524" t="s">
        <v>13</v>
      </c>
      <c r="K524" t="s">
        <v>13</v>
      </c>
      <c r="L524" t="s">
        <v>14</v>
      </c>
      <c r="M524">
        <v>0</v>
      </c>
      <c r="N524">
        <v>0</v>
      </c>
      <c r="O524">
        <v>0</v>
      </c>
      <c r="P524">
        <v>0</v>
      </c>
      <c r="Q524" s="3">
        <f t="shared" si="25"/>
        <v>0</v>
      </c>
      <c r="R524" s="3">
        <f t="shared" si="26"/>
        <v>0</v>
      </c>
    </row>
    <row r="525" spans="1:18" hidden="1" x14ac:dyDescent="0.25">
      <c r="A525">
        <v>523</v>
      </c>
      <c r="B525">
        <v>524</v>
      </c>
      <c r="C525">
        <v>1485</v>
      </c>
      <c r="D525">
        <f t="shared" si="24"/>
        <v>329.67</v>
      </c>
      <c r="E525">
        <v>12</v>
      </c>
      <c r="F525">
        <v>7975</v>
      </c>
      <c r="G525" t="s">
        <v>107</v>
      </c>
      <c r="H525" t="s">
        <v>66</v>
      </c>
      <c r="I525" t="s">
        <v>306</v>
      </c>
      <c r="J525" t="s">
        <v>26</v>
      </c>
      <c r="K525" t="s">
        <v>67</v>
      </c>
      <c r="L525" t="s">
        <v>14</v>
      </c>
      <c r="M525">
        <v>0</v>
      </c>
      <c r="N525">
        <v>0</v>
      </c>
      <c r="O525">
        <v>0</v>
      </c>
      <c r="P525">
        <v>0</v>
      </c>
      <c r="Q525" s="3">
        <f t="shared" si="25"/>
        <v>0</v>
      </c>
      <c r="R525" s="3">
        <f t="shared" si="26"/>
        <v>0</v>
      </c>
    </row>
    <row r="526" spans="1:18" x14ac:dyDescent="0.25">
      <c r="A526">
        <v>656</v>
      </c>
      <c r="B526">
        <v>657</v>
      </c>
      <c r="C526">
        <v>352</v>
      </c>
      <c r="D526">
        <f t="shared" si="24"/>
        <v>78.144000000000005</v>
      </c>
      <c r="E526">
        <v>16</v>
      </c>
      <c r="F526">
        <v>7421</v>
      </c>
      <c r="G526" t="s">
        <v>113</v>
      </c>
      <c r="H526" t="s">
        <v>31</v>
      </c>
      <c r="I526" t="s">
        <v>298</v>
      </c>
      <c r="J526" t="s">
        <v>32</v>
      </c>
      <c r="K526" t="s">
        <v>33</v>
      </c>
      <c r="L526" t="s">
        <v>18</v>
      </c>
      <c r="M526">
        <v>1</v>
      </c>
      <c r="N526">
        <v>3</v>
      </c>
      <c r="O526">
        <v>1</v>
      </c>
      <c r="P526">
        <v>0.33333333300000001</v>
      </c>
      <c r="Q526" s="3">
        <f t="shared" si="25"/>
        <v>78.144000000000005</v>
      </c>
      <c r="R526" s="3">
        <f t="shared" si="26"/>
        <v>26.047999973952003</v>
      </c>
    </row>
    <row r="527" spans="1:18" hidden="1" x14ac:dyDescent="0.25">
      <c r="A527">
        <v>525</v>
      </c>
      <c r="B527">
        <v>526</v>
      </c>
      <c r="C527">
        <v>3622</v>
      </c>
      <c r="D527">
        <f t="shared" si="24"/>
        <v>804.08400000000006</v>
      </c>
      <c r="E527">
        <v>12</v>
      </c>
      <c r="F527">
        <v>7905</v>
      </c>
      <c r="G527" t="s">
        <v>107</v>
      </c>
      <c r="H527" t="s">
        <v>40</v>
      </c>
      <c r="I527" t="s">
        <v>306</v>
      </c>
      <c r="J527" t="s">
        <v>35</v>
      </c>
      <c r="K527" t="s">
        <v>41</v>
      </c>
      <c r="L527" t="s">
        <v>14</v>
      </c>
      <c r="M527">
        <v>0</v>
      </c>
      <c r="N527">
        <v>0</v>
      </c>
      <c r="O527">
        <v>0</v>
      </c>
      <c r="P527">
        <v>0</v>
      </c>
      <c r="Q527" s="3">
        <f t="shared" si="25"/>
        <v>0</v>
      </c>
      <c r="R527" s="3">
        <f t="shared" si="26"/>
        <v>0</v>
      </c>
    </row>
    <row r="528" spans="1:18" hidden="1" x14ac:dyDescent="0.25">
      <c r="A528">
        <v>526</v>
      </c>
      <c r="B528">
        <v>527</v>
      </c>
      <c r="C528">
        <v>313390</v>
      </c>
      <c r="D528">
        <f t="shared" si="24"/>
        <v>69572.58</v>
      </c>
      <c r="E528">
        <v>12</v>
      </c>
      <c r="F528">
        <v>7974</v>
      </c>
      <c r="G528" t="s">
        <v>107</v>
      </c>
      <c r="H528" t="s">
        <v>25</v>
      </c>
      <c r="I528" t="s">
        <v>306</v>
      </c>
      <c r="J528" t="s">
        <v>26</v>
      </c>
      <c r="K528" t="s">
        <v>27</v>
      </c>
      <c r="L528" t="s">
        <v>14</v>
      </c>
      <c r="M528">
        <v>0</v>
      </c>
      <c r="N528">
        <v>0</v>
      </c>
      <c r="O528">
        <v>0</v>
      </c>
      <c r="P528">
        <v>0</v>
      </c>
      <c r="Q528" s="3">
        <f t="shared" si="25"/>
        <v>0</v>
      </c>
      <c r="R528" s="3">
        <f t="shared" si="26"/>
        <v>0</v>
      </c>
    </row>
    <row r="529" spans="1:18" hidden="1" x14ac:dyDescent="0.25">
      <c r="A529">
        <v>527</v>
      </c>
      <c r="B529">
        <v>528</v>
      </c>
      <c r="C529">
        <v>5367</v>
      </c>
      <c r="D529">
        <f t="shared" si="24"/>
        <v>1191.4739999999999</v>
      </c>
      <c r="E529">
        <v>12</v>
      </c>
      <c r="F529">
        <v>7909</v>
      </c>
      <c r="G529" t="s">
        <v>107</v>
      </c>
      <c r="H529" t="s">
        <v>38</v>
      </c>
      <c r="I529" t="s">
        <v>306</v>
      </c>
      <c r="J529" t="s">
        <v>35</v>
      </c>
      <c r="K529" t="s">
        <v>39</v>
      </c>
      <c r="L529" t="s">
        <v>14</v>
      </c>
      <c r="M529">
        <v>0</v>
      </c>
      <c r="N529">
        <v>0</v>
      </c>
      <c r="O529">
        <v>0</v>
      </c>
      <c r="P529">
        <v>0</v>
      </c>
      <c r="Q529" s="3">
        <f t="shared" si="25"/>
        <v>0</v>
      </c>
      <c r="R529" s="3">
        <f t="shared" si="26"/>
        <v>0</v>
      </c>
    </row>
    <row r="530" spans="1:18" hidden="1" x14ac:dyDescent="0.25">
      <c r="A530">
        <v>528</v>
      </c>
      <c r="B530">
        <v>529</v>
      </c>
      <c r="C530">
        <v>10555</v>
      </c>
      <c r="D530">
        <f t="shared" si="24"/>
        <v>2343.21</v>
      </c>
      <c r="E530">
        <v>12</v>
      </c>
      <c r="F530">
        <v>7296</v>
      </c>
      <c r="G530" t="s">
        <v>107</v>
      </c>
      <c r="H530" t="s">
        <v>64</v>
      </c>
      <c r="I530" t="s">
        <v>306</v>
      </c>
      <c r="J530" t="s">
        <v>64</v>
      </c>
      <c r="K530" t="s">
        <v>64</v>
      </c>
      <c r="L530" t="s">
        <v>14</v>
      </c>
      <c r="M530">
        <v>0</v>
      </c>
      <c r="N530">
        <v>0</v>
      </c>
      <c r="O530">
        <v>0</v>
      </c>
      <c r="P530">
        <v>0</v>
      </c>
      <c r="Q530" s="3">
        <f t="shared" si="25"/>
        <v>0</v>
      </c>
      <c r="R530" s="3">
        <f t="shared" si="26"/>
        <v>0</v>
      </c>
    </row>
    <row r="531" spans="1:18" hidden="1" x14ac:dyDescent="0.25">
      <c r="A531">
        <v>529</v>
      </c>
      <c r="B531">
        <v>530</v>
      </c>
      <c r="C531">
        <v>4322</v>
      </c>
      <c r="D531">
        <f t="shared" si="24"/>
        <v>959.48400000000004</v>
      </c>
      <c r="E531">
        <v>12</v>
      </c>
      <c r="F531">
        <v>7297</v>
      </c>
      <c r="G531" t="s">
        <v>107</v>
      </c>
      <c r="H531" t="s">
        <v>47</v>
      </c>
      <c r="I531" t="s">
        <v>306</v>
      </c>
      <c r="J531" t="s">
        <v>47</v>
      </c>
      <c r="K531" t="s">
        <v>47</v>
      </c>
      <c r="L531" t="s">
        <v>14</v>
      </c>
      <c r="M531">
        <v>0</v>
      </c>
      <c r="N531">
        <v>0</v>
      </c>
      <c r="O531">
        <v>0</v>
      </c>
      <c r="P531">
        <v>0</v>
      </c>
      <c r="Q531" s="3">
        <f t="shared" si="25"/>
        <v>0</v>
      </c>
      <c r="R531" s="3">
        <f t="shared" si="26"/>
        <v>0</v>
      </c>
    </row>
    <row r="532" spans="1:18" hidden="1" x14ac:dyDescent="0.25">
      <c r="A532">
        <v>530</v>
      </c>
      <c r="B532">
        <v>531</v>
      </c>
      <c r="C532">
        <v>407</v>
      </c>
      <c r="D532">
        <f t="shared" si="24"/>
        <v>90.353999999999999</v>
      </c>
      <c r="E532">
        <v>12</v>
      </c>
      <c r="F532">
        <v>7927</v>
      </c>
      <c r="G532" t="s">
        <v>107</v>
      </c>
      <c r="H532" t="s">
        <v>76</v>
      </c>
      <c r="I532" t="s">
        <v>306</v>
      </c>
      <c r="J532" t="s">
        <v>35</v>
      </c>
      <c r="K532" t="s">
        <v>69</v>
      </c>
      <c r="L532" t="s">
        <v>14</v>
      </c>
      <c r="M532">
        <v>0</v>
      </c>
      <c r="N532">
        <v>0</v>
      </c>
      <c r="O532">
        <v>0</v>
      </c>
      <c r="P532">
        <v>0</v>
      </c>
      <c r="Q532" s="3">
        <f t="shared" si="25"/>
        <v>0</v>
      </c>
      <c r="R532" s="3">
        <f t="shared" si="26"/>
        <v>0</v>
      </c>
    </row>
    <row r="533" spans="1:18" hidden="1" x14ac:dyDescent="0.25">
      <c r="A533">
        <v>531</v>
      </c>
      <c r="B533">
        <v>532</v>
      </c>
      <c r="C533">
        <v>6708</v>
      </c>
      <c r="D533">
        <f t="shared" si="24"/>
        <v>1489.1759999999999</v>
      </c>
      <c r="E533">
        <v>12</v>
      </c>
      <c r="F533">
        <v>7908</v>
      </c>
      <c r="G533" t="s">
        <v>107</v>
      </c>
      <c r="H533" t="s">
        <v>34</v>
      </c>
      <c r="I533" t="s">
        <v>306</v>
      </c>
      <c r="J533" t="s">
        <v>35</v>
      </c>
      <c r="K533" t="s">
        <v>36</v>
      </c>
      <c r="L533" t="s">
        <v>14</v>
      </c>
      <c r="M533">
        <v>0</v>
      </c>
      <c r="N533">
        <v>0</v>
      </c>
      <c r="O533">
        <v>0</v>
      </c>
      <c r="P533">
        <v>0</v>
      </c>
      <c r="Q533" s="3">
        <f t="shared" si="25"/>
        <v>0</v>
      </c>
      <c r="R533" s="3">
        <f t="shared" si="26"/>
        <v>0</v>
      </c>
    </row>
    <row r="534" spans="1:18" hidden="1" x14ac:dyDescent="0.25">
      <c r="A534">
        <v>532</v>
      </c>
      <c r="B534">
        <v>533</v>
      </c>
      <c r="C534">
        <v>15474</v>
      </c>
      <c r="D534">
        <f t="shared" si="24"/>
        <v>3435.2280000000001</v>
      </c>
      <c r="E534">
        <v>12</v>
      </c>
      <c r="F534">
        <v>7976</v>
      </c>
      <c r="G534" t="s">
        <v>107</v>
      </c>
      <c r="H534" t="s">
        <v>43</v>
      </c>
      <c r="I534" t="s">
        <v>306</v>
      </c>
      <c r="J534" t="s">
        <v>26</v>
      </c>
      <c r="K534" t="s">
        <v>44</v>
      </c>
      <c r="L534" t="s">
        <v>14</v>
      </c>
      <c r="M534">
        <v>0</v>
      </c>
      <c r="N534">
        <v>0</v>
      </c>
      <c r="O534">
        <v>0</v>
      </c>
      <c r="P534">
        <v>0</v>
      </c>
      <c r="Q534" s="3">
        <f t="shared" si="25"/>
        <v>0</v>
      </c>
      <c r="R534" s="3">
        <f t="shared" si="26"/>
        <v>0</v>
      </c>
    </row>
    <row r="535" spans="1:18" hidden="1" x14ac:dyDescent="0.25">
      <c r="A535">
        <v>533</v>
      </c>
      <c r="B535">
        <v>534</v>
      </c>
      <c r="C535">
        <v>353</v>
      </c>
      <c r="D535">
        <f t="shared" si="24"/>
        <v>78.366</v>
      </c>
      <c r="E535">
        <v>12</v>
      </c>
      <c r="F535">
        <v>7907</v>
      </c>
      <c r="G535" t="s">
        <v>107</v>
      </c>
      <c r="H535" t="s">
        <v>68</v>
      </c>
      <c r="I535" t="s">
        <v>306</v>
      </c>
      <c r="J535" t="s">
        <v>35</v>
      </c>
      <c r="K535" t="s">
        <v>69</v>
      </c>
      <c r="L535" t="s">
        <v>14</v>
      </c>
      <c r="M535">
        <v>0</v>
      </c>
      <c r="N535">
        <v>0</v>
      </c>
      <c r="O535">
        <v>0</v>
      </c>
      <c r="P535">
        <v>0</v>
      </c>
      <c r="Q535" s="3">
        <f t="shared" si="25"/>
        <v>0</v>
      </c>
      <c r="R535" s="3">
        <f t="shared" si="26"/>
        <v>0</v>
      </c>
    </row>
    <row r="536" spans="1:18" hidden="1" x14ac:dyDescent="0.25">
      <c r="A536">
        <v>534</v>
      </c>
      <c r="B536">
        <v>535</v>
      </c>
      <c r="C536">
        <v>1767</v>
      </c>
      <c r="D536">
        <f t="shared" si="24"/>
        <v>392.274</v>
      </c>
      <c r="E536">
        <v>12</v>
      </c>
      <c r="F536">
        <v>7298</v>
      </c>
      <c r="G536" t="s">
        <v>107</v>
      </c>
      <c r="H536" t="s">
        <v>65</v>
      </c>
      <c r="I536" t="s">
        <v>306</v>
      </c>
      <c r="J536" t="s">
        <v>65</v>
      </c>
      <c r="K536" t="s">
        <v>65</v>
      </c>
      <c r="L536" t="s">
        <v>14</v>
      </c>
      <c r="M536">
        <v>0</v>
      </c>
      <c r="N536">
        <v>0</v>
      </c>
      <c r="O536">
        <v>0</v>
      </c>
      <c r="P536">
        <v>0</v>
      </c>
      <c r="Q536" s="3">
        <f t="shared" si="25"/>
        <v>0</v>
      </c>
      <c r="R536" s="3">
        <f t="shared" si="26"/>
        <v>0</v>
      </c>
    </row>
    <row r="537" spans="1:18" hidden="1" x14ac:dyDescent="0.25">
      <c r="A537">
        <v>535</v>
      </c>
      <c r="B537">
        <v>536</v>
      </c>
      <c r="C537">
        <v>20</v>
      </c>
      <c r="D537">
        <f t="shared" si="24"/>
        <v>4.4400000000000004</v>
      </c>
      <c r="E537">
        <v>12</v>
      </c>
      <c r="F537">
        <v>7906</v>
      </c>
      <c r="G537" t="s">
        <v>107</v>
      </c>
      <c r="H537" t="s">
        <v>73</v>
      </c>
      <c r="I537" t="s">
        <v>306</v>
      </c>
      <c r="J537" t="s">
        <v>35</v>
      </c>
      <c r="K537" t="s">
        <v>74</v>
      </c>
      <c r="L537" t="s">
        <v>14</v>
      </c>
      <c r="M537">
        <v>0</v>
      </c>
      <c r="N537">
        <v>0</v>
      </c>
      <c r="O537">
        <v>0</v>
      </c>
      <c r="P537">
        <v>0</v>
      </c>
      <c r="Q537" s="3">
        <f t="shared" si="25"/>
        <v>0</v>
      </c>
      <c r="R537" s="3">
        <f t="shared" si="26"/>
        <v>0</v>
      </c>
    </row>
    <row r="538" spans="1:18" hidden="1" x14ac:dyDescent="0.25">
      <c r="A538">
        <v>536</v>
      </c>
      <c r="B538">
        <v>537</v>
      </c>
      <c r="C538">
        <v>215</v>
      </c>
      <c r="D538">
        <f t="shared" si="24"/>
        <v>47.730000000000004</v>
      </c>
      <c r="E538">
        <v>12</v>
      </c>
      <c r="F538">
        <v>9317</v>
      </c>
      <c r="G538" t="s">
        <v>107</v>
      </c>
      <c r="H538" t="s">
        <v>79</v>
      </c>
      <c r="I538" t="s">
        <v>306</v>
      </c>
      <c r="J538" t="s">
        <v>80</v>
      </c>
      <c r="K538" t="s">
        <v>81</v>
      </c>
      <c r="L538" t="s">
        <v>82</v>
      </c>
      <c r="M538">
        <v>1</v>
      </c>
      <c r="N538">
        <v>3</v>
      </c>
      <c r="O538">
        <v>1</v>
      </c>
      <c r="P538">
        <v>0.33333333300000001</v>
      </c>
      <c r="Q538" s="3">
        <f t="shared" si="25"/>
        <v>47.730000000000004</v>
      </c>
      <c r="R538" s="3">
        <f t="shared" si="26"/>
        <v>15.909999984090001</v>
      </c>
    </row>
    <row r="539" spans="1:18" x14ac:dyDescent="0.25">
      <c r="A539">
        <v>673</v>
      </c>
      <c r="B539">
        <v>674</v>
      </c>
      <c r="C539">
        <v>3801</v>
      </c>
      <c r="D539">
        <f t="shared" si="24"/>
        <v>843.822</v>
      </c>
      <c r="E539">
        <v>24</v>
      </c>
      <c r="F539">
        <v>7421</v>
      </c>
      <c r="G539" t="s">
        <v>114</v>
      </c>
      <c r="H539" t="s">
        <v>31</v>
      </c>
      <c r="I539" t="s">
        <v>298</v>
      </c>
      <c r="J539" t="s">
        <v>32</v>
      </c>
      <c r="K539" t="s">
        <v>33</v>
      </c>
      <c r="L539" t="s">
        <v>18</v>
      </c>
      <c r="M539">
        <v>1</v>
      </c>
      <c r="N539">
        <v>3</v>
      </c>
      <c r="O539">
        <v>1</v>
      </c>
      <c r="P539">
        <v>0.33333333300000001</v>
      </c>
      <c r="Q539" s="3">
        <f t="shared" si="25"/>
        <v>843.822</v>
      </c>
      <c r="R539" s="3">
        <f t="shared" si="26"/>
        <v>281.27399971872603</v>
      </c>
    </row>
    <row r="540" spans="1:18" x14ac:dyDescent="0.25">
      <c r="A540">
        <v>723</v>
      </c>
      <c r="B540">
        <v>724</v>
      </c>
      <c r="C540">
        <v>3595</v>
      </c>
      <c r="D540">
        <f t="shared" si="24"/>
        <v>798.09</v>
      </c>
      <c r="E540">
        <v>33</v>
      </c>
      <c r="F540">
        <v>7421</v>
      </c>
      <c r="G540" t="s">
        <v>115</v>
      </c>
      <c r="H540" t="s">
        <v>31</v>
      </c>
      <c r="I540" t="s">
        <v>298</v>
      </c>
      <c r="J540" t="s">
        <v>32</v>
      </c>
      <c r="K540" t="s">
        <v>33</v>
      </c>
      <c r="L540" t="s">
        <v>18</v>
      </c>
      <c r="M540">
        <v>1</v>
      </c>
      <c r="N540">
        <v>3</v>
      </c>
      <c r="O540">
        <v>1</v>
      </c>
      <c r="P540">
        <v>0.33333333300000001</v>
      </c>
      <c r="Q540" s="3">
        <f t="shared" si="25"/>
        <v>798.09</v>
      </c>
      <c r="R540" s="3">
        <f t="shared" si="26"/>
        <v>266.02999973397004</v>
      </c>
    </row>
    <row r="541" spans="1:18" hidden="1" x14ac:dyDescent="0.25">
      <c r="A541">
        <v>539</v>
      </c>
      <c r="B541">
        <v>540</v>
      </c>
      <c r="C541">
        <v>1659</v>
      </c>
      <c r="D541">
        <f t="shared" si="24"/>
        <v>368.298</v>
      </c>
      <c r="E541">
        <v>12</v>
      </c>
      <c r="F541">
        <v>7978</v>
      </c>
      <c r="G541" t="s">
        <v>107</v>
      </c>
      <c r="H541" t="s">
        <v>48</v>
      </c>
      <c r="I541" t="s">
        <v>306</v>
      </c>
      <c r="J541" t="s">
        <v>26</v>
      </c>
      <c r="K541" t="s">
        <v>49</v>
      </c>
      <c r="L541" t="s">
        <v>14</v>
      </c>
      <c r="M541">
        <v>0</v>
      </c>
      <c r="N541">
        <v>0</v>
      </c>
      <c r="O541">
        <v>0</v>
      </c>
      <c r="P541">
        <v>0</v>
      </c>
      <c r="Q541" s="3">
        <f t="shared" si="25"/>
        <v>0</v>
      </c>
      <c r="R541" s="3">
        <f t="shared" si="26"/>
        <v>0</v>
      </c>
    </row>
    <row r="542" spans="1:18" hidden="1" x14ac:dyDescent="0.25">
      <c r="A542">
        <v>540</v>
      </c>
      <c r="B542">
        <v>541</v>
      </c>
      <c r="C542">
        <v>606</v>
      </c>
      <c r="D542">
        <f t="shared" si="24"/>
        <v>134.53200000000001</v>
      </c>
      <c r="E542">
        <v>12</v>
      </c>
      <c r="F542">
        <v>7929</v>
      </c>
      <c r="G542" t="s">
        <v>107</v>
      </c>
      <c r="H542" t="s">
        <v>63</v>
      </c>
      <c r="I542" t="s">
        <v>306</v>
      </c>
      <c r="J542" t="s">
        <v>35</v>
      </c>
      <c r="K542" t="s">
        <v>36</v>
      </c>
      <c r="L542" t="s">
        <v>14</v>
      </c>
      <c r="M542">
        <v>0</v>
      </c>
      <c r="N542">
        <v>0</v>
      </c>
      <c r="O542">
        <v>0</v>
      </c>
      <c r="P542">
        <v>0</v>
      </c>
      <c r="Q542" s="3">
        <f t="shared" si="25"/>
        <v>0</v>
      </c>
      <c r="R542" s="3">
        <f t="shared" si="26"/>
        <v>0</v>
      </c>
    </row>
    <row r="543" spans="1:18" x14ac:dyDescent="0.25">
      <c r="A543">
        <v>769</v>
      </c>
      <c r="B543">
        <v>770</v>
      </c>
      <c r="C543">
        <v>1085</v>
      </c>
      <c r="D543">
        <f t="shared" si="24"/>
        <v>240.87</v>
      </c>
      <c r="E543">
        <v>19</v>
      </c>
      <c r="F543">
        <v>7421</v>
      </c>
      <c r="G543" t="s">
        <v>116</v>
      </c>
      <c r="H543" t="s">
        <v>31</v>
      </c>
      <c r="I543" t="s">
        <v>298</v>
      </c>
      <c r="J543" t="s">
        <v>32</v>
      </c>
      <c r="K543" t="s">
        <v>33</v>
      </c>
      <c r="L543" t="s">
        <v>18</v>
      </c>
      <c r="M543">
        <v>1</v>
      </c>
      <c r="N543">
        <v>3</v>
      </c>
      <c r="O543">
        <v>1</v>
      </c>
      <c r="P543">
        <v>0.33333333300000001</v>
      </c>
      <c r="Q543" s="3">
        <f t="shared" si="25"/>
        <v>240.87</v>
      </c>
      <c r="R543" s="3">
        <f t="shared" si="26"/>
        <v>80.289999919709999</v>
      </c>
    </row>
    <row r="544" spans="1:18" x14ac:dyDescent="0.25">
      <c r="A544">
        <v>810</v>
      </c>
      <c r="B544">
        <v>811</v>
      </c>
      <c r="C544">
        <v>392</v>
      </c>
      <c r="D544">
        <f t="shared" si="24"/>
        <v>87.024000000000001</v>
      </c>
      <c r="E544">
        <v>25</v>
      </c>
      <c r="F544">
        <v>7421</v>
      </c>
      <c r="G544" t="s">
        <v>117</v>
      </c>
      <c r="H544" t="s">
        <v>31</v>
      </c>
      <c r="I544" t="s">
        <v>298</v>
      </c>
      <c r="J544" t="s">
        <v>32</v>
      </c>
      <c r="K544" t="s">
        <v>33</v>
      </c>
      <c r="L544" t="s">
        <v>18</v>
      </c>
      <c r="M544">
        <v>1</v>
      </c>
      <c r="N544">
        <v>3</v>
      </c>
      <c r="O544">
        <v>1</v>
      </c>
      <c r="P544">
        <v>0.33333333300000001</v>
      </c>
      <c r="Q544" s="3">
        <f t="shared" si="25"/>
        <v>87.024000000000001</v>
      </c>
      <c r="R544" s="3">
        <f t="shared" si="26"/>
        <v>29.007999970992</v>
      </c>
    </row>
    <row r="545" spans="1:18" x14ac:dyDescent="0.25">
      <c r="A545">
        <v>847</v>
      </c>
      <c r="B545">
        <v>848</v>
      </c>
      <c r="C545">
        <v>148</v>
      </c>
      <c r="D545">
        <f t="shared" si="24"/>
        <v>32.856000000000002</v>
      </c>
      <c r="E545">
        <v>26</v>
      </c>
      <c r="F545">
        <v>7421</v>
      </c>
      <c r="G545" t="s">
        <v>118</v>
      </c>
      <c r="H545" t="s">
        <v>31</v>
      </c>
      <c r="I545" t="s">
        <v>298</v>
      </c>
      <c r="J545" t="s">
        <v>32</v>
      </c>
      <c r="K545" t="s">
        <v>33</v>
      </c>
      <c r="L545" t="s">
        <v>18</v>
      </c>
      <c r="M545">
        <v>1</v>
      </c>
      <c r="N545">
        <v>3</v>
      </c>
      <c r="O545">
        <v>1</v>
      </c>
      <c r="P545">
        <v>0.33333333300000001</v>
      </c>
      <c r="Q545" s="3">
        <f t="shared" si="25"/>
        <v>32.856000000000002</v>
      </c>
      <c r="R545" s="3">
        <f t="shared" si="26"/>
        <v>10.951999989048002</v>
      </c>
    </row>
    <row r="546" spans="1:18" hidden="1" x14ac:dyDescent="0.25">
      <c r="A546">
        <v>544</v>
      </c>
      <c r="B546">
        <v>545</v>
      </c>
      <c r="C546">
        <v>25</v>
      </c>
      <c r="D546">
        <f t="shared" si="24"/>
        <v>5.55</v>
      </c>
      <c r="E546">
        <v>12</v>
      </c>
      <c r="F546">
        <v>7970</v>
      </c>
      <c r="G546" t="s">
        <v>107</v>
      </c>
      <c r="H546" t="s">
        <v>91</v>
      </c>
      <c r="I546" t="s">
        <v>306</v>
      </c>
      <c r="J546" t="s">
        <v>26</v>
      </c>
      <c r="K546" t="s">
        <v>92</v>
      </c>
      <c r="L546" t="s">
        <v>14</v>
      </c>
      <c r="M546">
        <v>0</v>
      </c>
      <c r="N546">
        <v>0</v>
      </c>
      <c r="O546">
        <v>0</v>
      </c>
      <c r="P546">
        <v>0</v>
      </c>
      <c r="Q546" s="3">
        <f t="shared" si="25"/>
        <v>0</v>
      </c>
      <c r="R546" s="3">
        <f t="shared" si="26"/>
        <v>0</v>
      </c>
    </row>
    <row r="547" spans="1:18" hidden="1" x14ac:dyDescent="0.25">
      <c r="A547">
        <v>545</v>
      </c>
      <c r="B547">
        <v>546</v>
      </c>
      <c r="C547">
        <v>519</v>
      </c>
      <c r="D547">
        <f t="shared" si="24"/>
        <v>115.218</v>
      </c>
      <c r="E547">
        <v>12</v>
      </c>
      <c r="F547">
        <v>7925</v>
      </c>
      <c r="G547" t="s">
        <v>107</v>
      </c>
      <c r="H547" t="s">
        <v>83</v>
      </c>
      <c r="I547" t="s">
        <v>306</v>
      </c>
      <c r="J547" t="s">
        <v>35</v>
      </c>
      <c r="K547" t="s">
        <v>41</v>
      </c>
      <c r="L547" t="s">
        <v>14</v>
      </c>
      <c r="M547">
        <v>0</v>
      </c>
      <c r="N547">
        <v>0</v>
      </c>
      <c r="O547">
        <v>0</v>
      </c>
      <c r="P547">
        <v>0</v>
      </c>
      <c r="Q547" s="3">
        <f t="shared" si="25"/>
        <v>0</v>
      </c>
      <c r="R547" s="3">
        <f t="shared" si="26"/>
        <v>0</v>
      </c>
    </row>
    <row r="548" spans="1:18" hidden="1" x14ac:dyDescent="0.25">
      <c r="A548">
        <v>546</v>
      </c>
      <c r="B548">
        <v>547</v>
      </c>
      <c r="C548">
        <v>103</v>
      </c>
      <c r="D548">
        <f t="shared" si="24"/>
        <v>22.866</v>
      </c>
      <c r="E548">
        <v>12</v>
      </c>
      <c r="F548">
        <v>7973</v>
      </c>
      <c r="G548" t="s">
        <v>107</v>
      </c>
      <c r="H548" t="s">
        <v>71</v>
      </c>
      <c r="I548" t="s">
        <v>306</v>
      </c>
      <c r="J548" t="s">
        <v>26</v>
      </c>
      <c r="K548" t="s">
        <v>72</v>
      </c>
      <c r="L548" t="s">
        <v>14</v>
      </c>
      <c r="M548">
        <v>0</v>
      </c>
      <c r="N548">
        <v>0</v>
      </c>
      <c r="O548">
        <v>0</v>
      </c>
      <c r="P548">
        <v>0</v>
      </c>
      <c r="Q548" s="3">
        <f t="shared" si="25"/>
        <v>0</v>
      </c>
      <c r="R548" s="3">
        <f t="shared" si="26"/>
        <v>0</v>
      </c>
    </row>
    <row r="549" spans="1:18" x14ac:dyDescent="0.25">
      <c r="A549">
        <v>886</v>
      </c>
      <c r="B549">
        <v>887</v>
      </c>
      <c r="C549">
        <v>858</v>
      </c>
      <c r="D549">
        <f t="shared" si="24"/>
        <v>190.476</v>
      </c>
      <c r="E549">
        <v>32</v>
      </c>
      <c r="F549">
        <v>7421</v>
      </c>
      <c r="G549" t="s">
        <v>119</v>
      </c>
      <c r="H549" t="s">
        <v>31</v>
      </c>
      <c r="I549" t="s">
        <v>298</v>
      </c>
      <c r="J549" t="s">
        <v>32</v>
      </c>
      <c r="K549" t="s">
        <v>33</v>
      </c>
      <c r="L549" t="s">
        <v>18</v>
      </c>
      <c r="M549">
        <v>1</v>
      </c>
      <c r="N549">
        <v>3</v>
      </c>
      <c r="O549">
        <v>1</v>
      </c>
      <c r="P549">
        <v>0.33333333300000001</v>
      </c>
      <c r="Q549" s="3">
        <f t="shared" si="25"/>
        <v>190.476</v>
      </c>
      <c r="R549" s="3">
        <f t="shared" si="26"/>
        <v>63.491999936508002</v>
      </c>
    </row>
    <row r="550" spans="1:18" hidden="1" x14ac:dyDescent="0.25">
      <c r="A550">
        <v>548</v>
      </c>
      <c r="B550">
        <v>549</v>
      </c>
      <c r="C550">
        <v>47040</v>
      </c>
      <c r="D550">
        <f t="shared" si="24"/>
        <v>10442.880000000001</v>
      </c>
      <c r="E550">
        <v>13</v>
      </c>
      <c r="F550">
        <v>7299</v>
      </c>
      <c r="G550" t="s">
        <v>110</v>
      </c>
      <c r="H550" t="s">
        <v>37</v>
      </c>
      <c r="I550" t="s">
        <v>306</v>
      </c>
      <c r="J550" t="s">
        <v>37</v>
      </c>
      <c r="K550" t="s">
        <v>37</v>
      </c>
      <c r="L550" t="s">
        <v>14</v>
      </c>
      <c r="M550">
        <v>0</v>
      </c>
      <c r="N550">
        <v>0</v>
      </c>
      <c r="O550">
        <v>0</v>
      </c>
      <c r="P550">
        <v>0</v>
      </c>
      <c r="Q550" s="3">
        <f t="shared" si="25"/>
        <v>0</v>
      </c>
      <c r="R550" s="3">
        <f t="shared" si="26"/>
        <v>0</v>
      </c>
    </row>
    <row r="551" spans="1:18" hidden="1" x14ac:dyDescent="0.25">
      <c r="A551">
        <v>549</v>
      </c>
      <c r="B551">
        <v>550</v>
      </c>
      <c r="C551">
        <v>642262</v>
      </c>
      <c r="D551">
        <f t="shared" si="24"/>
        <v>142582.16399999999</v>
      </c>
      <c r="E551">
        <v>13</v>
      </c>
      <c r="F551">
        <v>7974</v>
      </c>
      <c r="G551" t="s">
        <v>110</v>
      </c>
      <c r="H551" t="s">
        <v>25</v>
      </c>
      <c r="I551" t="s">
        <v>306</v>
      </c>
      <c r="J551" t="s">
        <v>26</v>
      </c>
      <c r="K551" t="s">
        <v>27</v>
      </c>
      <c r="L551" t="s">
        <v>14</v>
      </c>
      <c r="M551">
        <v>0</v>
      </c>
      <c r="N551">
        <v>0</v>
      </c>
      <c r="O551">
        <v>0</v>
      </c>
      <c r="P551">
        <v>0</v>
      </c>
      <c r="Q551" s="3">
        <f t="shared" si="25"/>
        <v>0</v>
      </c>
      <c r="R551" s="3">
        <f t="shared" si="26"/>
        <v>0</v>
      </c>
    </row>
    <row r="552" spans="1:18" hidden="1" x14ac:dyDescent="0.25">
      <c r="A552">
        <v>550</v>
      </c>
      <c r="B552">
        <v>551</v>
      </c>
      <c r="C552">
        <v>404024</v>
      </c>
      <c r="D552">
        <f t="shared" si="24"/>
        <v>89693.327999999994</v>
      </c>
      <c r="E552">
        <v>13</v>
      </c>
      <c r="F552">
        <v>7977</v>
      </c>
      <c r="G552" t="s">
        <v>110</v>
      </c>
      <c r="H552" t="s">
        <v>54</v>
      </c>
      <c r="I552" t="s">
        <v>306</v>
      </c>
      <c r="J552" t="s">
        <v>26</v>
      </c>
      <c r="K552" t="s">
        <v>55</v>
      </c>
      <c r="L552" t="s">
        <v>14</v>
      </c>
      <c r="M552">
        <v>0</v>
      </c>
      <c r="N552">
        <v>0</v>
      </c>
      <c r="O552">
        <v>0</v>
      </c>
      <c r="P552">
        <v>0</v>
      </c>
      <c r="Q552" s="3">
        <f t="shared" si="25"/>
        <v>0</v>
      </c>
      <c r="R552" s="3">
        <f t="shared" si="26"/>
        <v>0</v>
      </c>
    </row>
    <row r="553" spans="1:18" hidden="1" x14ac:dyDescent="0.25">
      <c r="A553">
        <v>551</v>
      </c>
      <c r="B553">
        <v>552</v>
      </c>
      <c r="C553">
        <v>10524</v>
      </c>
      <c r="D553">
        <f t="shared" si="24"/>
        <v>2336.328</v>
      </c>
      <c r="E553">
        <v>13</v>
      </c>
      <c r="F553">
        <v>7292</v>
      </c>
      <c r="G553" t="s">
        <v>110</v>
      </c>
      <c r="H553" t="s">
        <v>13</v>
      </c>
      <c r="I553" t="s">
        <v>306</v>
      </c>
      <c r="J553" t="s">
        <v>13</v>
      </c>
      <c r="K553" t="s">
        <v>13</v>
      </c>
      <c r="L553" t="s">
        <v>14</v>
      </c>
      <c r="M553">
        <v>0</v>
      </c>
      <c r="N553">
        <v>0</v>
      </c>
      <c r="O553">
        <v>0</v>
      </c>
      <c r="P553">
        <v>0</v>
      </c>
      <c r="Q553" s="3">
        <f t="shared" si="25"/>
        <v>0</v>
      </c>
      <c r="R553" s="3">
        <f t="shared" si="26"/>
        <v>0</v>
      </c>
    </row>
    <row r="554" spans="1:18" x14ac:dyDescent="0.25">
      <c r="A554">
        <v>903</v>
      </c>
      <c r="B554">
        <v>904</v>
      </c>
      <c r="C554">
        <v>545</v>
      </c>
      <c r="D554">
        <f t="shared" si="24"/>
        <v>120.99</v>
      </c>
      <c r="E554">
        <v>34</v>
      </c>
      <c r="F554">
        <v>7421</v>
      </c>
      <c r="G554" t="s">
        <v>120</v>
      </c>
      <c r="H554" t="s">
        <v>31</v>
      </c>
      <c r="I554" t="s">
        <v>298</v>
      </c>
      <c r="J554" t="s">
        <v>32</v>
      </c>
      <c r="K554" t="s">
        <v>33</v>
      </c>
      <c r="L554" t="s">
        <v>18</v>
      </c>
      <c r="M554">
        <v>1</v>
      </c>
      <c r="N554">
        <v>3</v>
      </c>
      <c r="O554">
        <v>1</v>
      </c>
      <c r="P554">
        <v>0.33333333300000001</v>
      </c>
      <c r="Q554" s="3">
        <f t="shared" si="25"/>
        <v>120.99</v>
      </c>
      <c r="R554" s="3">
        <f t="shared" si="26"/>
        <v>40.329999959669998</v>
      </c>
    </row>
    <row r="555" spans="1:18" x14ac:dyDescent="0.25">
      <c r="A555">
        <v>960</v>
      </c>
      <c r="B555">
        <v>961</v>
      </c>
      <c r="C555">
        <v>277</v>
      </c>
      <c r="D555">
        <f t="shared" si="24"/>
        <v>61.494</v>
      </c>
      <c r="E555">
        <v>21</v>
      </c>
      <c r="F555">
        <v>7421</v>
      </c>
      <c r="G555" t="s">
        <v>121</v>
      </c>
      <c r="H555" t="s">
        <v>31</v>
      </c>
      <c r="I555" t="s">
        <v>298</v>
      </c>
      <c r="J555" t="s">
        <v>32</v>
      </c>
      <c r="K555" t="s">
        <v>33</v>
      </c>
      <c r="L555" t="s">
        <v>18</v>
      </c>
      <c r="M555">
        <v>1</v>
      </c>
      <c r="N555">
        <v>3</v>
      </c>
      <c r="O555">
        <v>1</v>
      </c>
      <c r="P555">
        <v>0.33333333300000001</v>
      </c>
      <c r="Q555" s="3">
        <f t="shared" si="25"/>
        <v>61.494</v>
      </c>
      <c r="R555" s="3">
        <f t="shared" si="26"/>
        <v>20.497999979502001</v>
      </c>
    </row>
    <row r="556" spans="1:18" x14ac:dyDescent="0.25">
      <c r="A556">
        <v>983</v>
      </c>
      <c r="B556">
        <v>984</v>
      </c>
      <c r="C556">
        <v>236</v>
      </c>
      <c r="D556">
        <f t="shared" si="24"/>
        <v>52.392000000000003</v>
      </c>
      <c r="E556">
        <v>22</v>
      </c>
      <c r="F556">
        <v>7421</v>
      </c>
      <c r="G556" t="s">
        <v>122</v>
      </c>
      <c r="H556" t="s">
        <v>31</v>
      </c>
      <c r="I556" t="s">
        <v>298</v>
      </c>
      <c r="J556" t="s">
        <v>32</v>
      </c>
      <c r="K556" t="s">
        <v>33</v>
      </c>
      <c r="L556" t="s">
        <v>18</v>
      </c>
      <c r="M556">
        <v>1</v>
      </c>
      <c r="N556">
        <v>3</v>
      </c>
      <c r="O556">
        <v>1</v>
      </c>
      <c r="P556">
        <v>0.33333333300000001</v>
      </c>
      <c r="Q556" s="3">
        <f t="shared" si="25"/>
        <v>52.392000000000003</v>
      </c>
      <c r="R556" s="3">
        <f t="shared" si="26"/>
        <v>17.463999982536002</v>
      </c>
    </row>
    <row r="557" spans="1:18" x14ac:dyDescent="0.25">
      <c r="A557">
        <v>555</v>
      </c>
      <c r="B557">
        <v>556</v>
      </c>
      <c r="C557">
        <v>21049</v>
      </c>
      <c r="D557">
        <f t="shared" si="24"/>
        <v>4672.8779999999997</v>
      </c>
      <c r="E557">
        <v>13</v>
      </c>
      <c r="F557">
        <v>9817</v>
      </c>
      <c r="G557" t="s">
        <v>110</v>
      </c>
      <c r="H557" t="s">
        <v>22</v>
      </c>
      <c r="I557" t="s">
        <v>298</v>
      </c>
      <c r="J557" t="s">
        <v>23</v>
      </c>
      <c r="K557" t="s">
        <v>24</v>
      </c>
      <c r="L557" t="s">
        <v>18</v>
      </c>
      <c r="M557">
        <v>1</v>
      </c>
      <c r="N557">
        <v>3</v>
      </c>
      <c r="O557">
        <v>1</v>
      </c>
      <c r="P557">
        <v>0.33333333300000001</v>
      </c>
      <c r="Q557" s="3">
        <f t="shared" si="25"/>
        <v>4672.8779999999997</v>
      </c>
      <c r="R557" s="3">
        <f t="shared" si="26"/>
        <v>1557.6259984423739</v>
      </c>
    </row>
    <row r="558" spans="1:18" x14ac:dyDescent="0.25">
      <c r="A558">
        <v>1043</v>
      </c>
      <c r="B558">
        <v>1044</v>
      </c>
      <c r="C558">
        <v>240</v>
      </c>
      <c r="D558">
        <f t="shared" si="24"/>
        <v>53.28</v>
      </c>
      <c r="E558">
        <v>27</v>
      </c>
      <c r="F558">
        <v>7421</v>
      </c>
      <c r="G558" t="s">
        <v>123</v>
      </c>
      <c r="H558" t="s">
        <v>31</v>
      </c>
      <c r="I558" t="s">
        <v>298</v>
      </c>
      <c r="J558" t="s">
        <v>32</v>
      </c>
      <c r="K558" t="s">
        <v>33</v>
      </c>
      <c r="L558" t="s">
        <v>18</v>
      </c>
      <c r="M558">
        <v>1</v>
      </c>
      <c r="N558">
        <v>3</v>
      </c>
      <c r="O558">
        <v>1</v>
      </c>
      <c r="P558">
        <v>0.33333333300000001</v>
      </c>
      <c r="Q558" s="3">
        <f t="shared" si="25"/>
        <v>53.28</v>
      </c>
      <c r="R558" s="3">
        <f t="shared" si="26"/>
        <v>17.75999998224</v>
      </c>
    </row>
    <row r="559" spans="1:18" hidden="1" x14ac:dyDescent="0.25">
      <c r="A559">
        <v>557</v>
      </c>
      <c r="B559">
        <v>558</v>
      </c>
      <c r="C559">
        <v>39951</v>
      </c>
      <c r="D559">
        <f t="shared" si="24"/>
        <v>8869.1219999999994</v>
      </c>
      <c r="E559">
        <v>13</v>
      </c>
      <c r="F559">
        <v>7976</v>
      </c>
      <c r="G559" t="s">
        <v>110</v>
      </c>
      <c r="H559" t="s">
        <v>43</v>
      </c>
      <c r="I559" t="s">
        <v>306</v>
      </c>
      <c r="J559" t="s">
        <v>26</v>
      </c>
      <c r="K559" t="s">
        <v>44</v>
      </c>
      <c r="L559" t="s">
        <v>14</v>
      </c>
      <c r="M559">
        <v>0</v>
      </c>
      <c r="N559">
        <v>0</v>
      </c>
      <c r="O559">
        <v>0</v>
      </c>
      <c r="P559">
        <v>0</v>
      </c>
      <c r="Q559" s="3">
        <f t="shared" si="25"/>
        <v>0</v>
      </c>
      <c r="R559" s="3">
        <f t="shared" si="26"/>
        <v>0</v>
      </c>
    </row>
    <row r="560" spans="1:18" hidden="1" x14ac:dyDescent="0.25">
      <c r="A560">
        <v>558</v>
      </c>
      <c r="B560">
        <v>559</v>
      </c>
      <c r="C560">
        <v>4366</v>
      </c>
      <c r="D560">
        <f t="shared" si="24"/>
        <v>969.25200000000007</v>
      </c>
      <c r="E560">
        <v>13</v>
      </c>
      <c r="F560">
        <v>7296</v>
      </c>
      <c r="G560" t="s">
        <v>110</v>
      </c>
      <c r="H560" t="s">
        <v>64</v>
      </c>
      <c r="I560" t="s">
        <v>306</v>
      </c>
      <c r="J560" t="s">
        <v>64</v>
      </c>
      <c r="K560" t="s">
        <v>64</v>
      </c>
      <c r="L560" t="s">
        <v>14</v>
      </c>
      <c r="M560">
        <v>0</v>
      </c>
      <c r="N560">
        <v>0</v>
      </c>
      <c r="O560">
        <v>0</v>
      </c>
      <c r="P560">
        <v>0</v>
      </c>
      <c r="Q560" s="3">
        <f t="shared" si="25"/>
        <v>0</v>
      </c>
      <c r="R560" s="3">
        <f t="shared" si="26"/>
        <v>0</v>
      </c>
    </row>
    <row r="561" spans="1:18" hidden="1" x14ac:dyDescent="0.25">
      <c r="A561">
        <v>559</v>
      </c>
      <c r="B561">
        <v>560</v>
      </c>
      <c r="C561">
        <v>1163</v>
      </c>
      <c r="D561">
        <f t="shared" si="24"/>
        <v>258.18599999999998</v>
      </c>
      <c r="E561">
        <v>13</v>
      </c>
      <c r="F561">
        <v>7905</v>
      </c>
      <c r="G561" t="s">
        <v>110</v>
      </c>
      <c r="H561" t="s">
        <v>40</v>
      </c>
      <c r="I561" t="s">
        <v>306</v>
      </c>
      <c r="J561" t="s">
        <v>35</v>
      </c>
      <c r="K561" t="s">
        <v>41</v>
      </c>
      <c r="L561" t="s">
        <v>14</v>
      </c>
      <c r="M561">
        <v>0</v>
      </c>
      <c r="N561">
        <v>0</v>
      </c>
      <c r="O561">
        <v>0</v>
      </c>
      <c r="P561">
        <v>0</v>
      </c>
      <c r="Q561" s="3">
        <f t="shared" si="25"/>
        <v>0</v>
      </c>
      <c r="R561" s="3">
        <f t="shared" si="26"/>
        <v>0</v>
      </c>
    </row>
    <row r="562" spans="1:18" hidden="1" x14ac:dyDescent="0.25">
      <c r="A562">
        <v>560</v>
      </c>
      <c r="B562">
        <v>561</v>
      </c>
      <c r="C562">
        <v>3132</v>
      </c>
      <c r="D562">
        <f t="shared" si="24"/>
        <v>695.30399999999997</v>
      </c>
      <c r="E562">
        <v>13</v>
      </c>
      <c r="F562">
        <v>7909</v>
      </c>
      <c r="G562" t="s">
        <v>110</v>
      </c>
      <c r="H562" t="s">
        <v>38</v>
      </c>
      <c r="I562" t="s">
        <v>306</v>
      </c>
      <c r="J562" t="s">
        <v>35</v>
      </c>
      <c r="K562" t="s">
        <v>39</v>
      </c>
      <c r="L562" t="s">
        <v>14</v>
      </c>
      <c r="M562">
        <v>0</v>
      </c>
      <c r="N562">
        <v>0</v>
      </c>
      <c r="O562">
        <v>0</v>
      </c>
      <c r="P562">
        <v>0</v>
      </c>
      <c r="Q562" s="3">
        <f t="shared" si="25"/>
        <v>0</v>
      </c>
      <c r="R562" s="3">
        <f t="shared" si="26"/>
        <v>0</v>
      </c>
    </row>
    <row r="563" spans="1:18" hidden="1" x14ac:dyDescent="0.25">
      <c r="A563">
        <v>561</v>
      </c>
      <c r="B563">
        <v>562</v>
      </c>
      <c r="C563">
        <v>3598</v>
      </c>
      <c r="D563">
        <f t="shared" si="24"/>
        <v>798.75599999999997</v>
      </c>
      <c r="E563">
        <v>13</v>
      </c>
      <c r="F563">
        <v>7908</v>
      </c>
      <c r="G563" t="s">
        <v>110</v>
      </c>
      <c r="H563" t="s">
        <v>34</v>
      </c>
      <c r="I563" t="s">
        <v>306</v>
      </c>
      <c r="J563" t="s">
        <v>35</v>
      </c>
      <c r="K563" t="s">
        <v>36</v>
      </c>
      <c r="L563" t="s">
        <v>14</v>
      </c>
      <c r="M563">
        <v>0</v>
      </c>
      <c r="N563">
        <v>0</v>
      </c>
      <c r="O563">
        <v>0</v>
      </c>
      <c r="P563">
        <v>0</v>
      </c>
      <c r="Q563" s="3">
        <f t="shared" si="25"/>
        <v>0</v>
      </c>
      <c r="R563" s="3">
        <f t="shared" si="26"/>
        <v>0</v>
      </c>
    </row>
    <row r="564" spans="1:18" x14ac:dyDescent="0.25">
      <c r="A564">
        <v>1076</v>
      </c>
      <c r="B564">
        <v>1077</v>
      </c>
      <c r="C564">
        <v>1140</v>
      </c>
      <c r="D564">
        <f t="shared" si="24"/>
        <v>253.08</v>
      </c>
      <c r="E564">
        <v>29</v>
      </c>
      <c r="F564">
        <v>7421</v>
      </c>
      <c r="G564" t="s">
        <v>124</v>
      </c>
      <c r="H564" t="s">
        <v>31</v>
      </c>
      <c r="I564" t="s">
        <v>298</v>
      </c>
      <c r="J564" t="s">
        <v>32</v>
      </c>
      <c r="K564" t="s">
        <v>33</v>
      </c>
      <c r="L564" t="s">
        <v>18</v>
      </c>
      <c r="M564">
        <v>1</v>
      </c>
      <c r="N564">
        <v>3</v>
      </c>
      <c r="O564">
        <v>1</v>
      </c>
      <c r="P564">
        <v>0.33333333300000001</v>
      </c>
      <c r="Q564" s="3">
        <f t="shared" si="25"/>
        <v>253.08</v>
      </c>
      <c r="R564" s="3">
        <f t="shared" si="26"/>
        <v>84.359999915640003</v>
      </c>
    </row>
    <row r="565" spans="1:18" hidden="1" x14ac:dyDescent="0.25">
      <c r="A565">
        <v>563</v>
      </c>
      <c r="B565">
        <v>564</v>
      </c>
      <c r="C565">
        <v>1649</v>
      </c>
      <c r="D565">
        <f t="shared" si="24"/>
        <v>366.07800000000003</v>
      </c>
      <c r="E565">
        <v>13</v>
      </c>
      <c r="F565">
        <v>7297</v>
      </c>
      <c r="G565" t="s">
        <v>110</v>
      </c>
      <c r="H565" t="s">
        <v>47</v>
      </c>
      <c r="I565" t="s">
        <v>306</v>
      </c>
      <c r="J565" t="s">
        <v>47</v>
      </c>
      <c r="K565" t="s">
        <v>47</v>
      </c>
      <c r="L565" t="s">
        <v>14</v>
      </c>
      <c r="M565">
        <v>0</v>
      </c>
      <c r="N565">
        <v>0</v>
      </c>
      <c r="O565">
        <v>0</v>
      </c>
      <c r="P565">
        <v>0</v>
      </c>
      <c r="Q565" s="3">
        <f t="shared" si="25"/>
        <v>0</v>
      </c>
      <c r="R565" s="3">
        <f t="shared" si="26"/>
        <v>0</v>
      </c>
    </row>
    <row r="566" spans="1:18" hidden="1" x14ac:dyDescent="0.25">
      <c r="A566">
        <v>564</v>
      </c>
      <c r="B566">
        <v>565</v>
      </c>
      <c r="C566">
        <v>451</v>
      </c>
      <c r="D566">
        <f t="shared" si="24"/>
        <v>100.122</v>
      </c>
      <c r="E566">
        <v>13</v>
      </c>
      <c r="F566">
        <v>7298</v>
      </c>
      <c r="G566" t="s">
        <v>110</v>
      </c>
      <c r="H566" t="s">
        <v>65</v>
      </c>
      <c r="I566" t="s">
        <v>306</v>
      </c>
      <c r="J566" t="s">
        <v>65</v>
      </c>
      <c r="K566" t="s">
        <v>65</v>
      </c>
      <c r="L566" t="s">
        <v>14</v>
      </c>
      <c r="M566">
        <v>0</v>
      </c>
      <c r="N566">
        <v>0</v>
      </c>
      <c r="O566">
        <v>0</v>
      </c>
      <c r="P566">
        <v>0</v>
      </c>
      <c r="Q566" s="3">
        <f t="shared" si="25"/>
        <v>0</v>
      </c>
      <c r="R566" s="3">
        <f t="shared" si="26"/>
        <v>0</v>
      </c>
    </row>
    <row r="567" spans="1:18" hidden="1" x14ac:dyDescent="0.25">
      <c r="A567">
        <v>565</v>
      </c>
      <c r="B567">
        <v>566</v>
      </c>
      <c r="C567">
        <v>144</v>
      </c>
      <c r="D567">
        <f t="shared" si="24"/>
        <v>31.968</v>
      </c>
      <c r="E567">
        <v>13</v>
      </c>
      <c r="F567">
        <v>7927</v>
      </c>
      <c r="G567" t="s">
        <v>110</v>
      </c>
      <c r="H567" t="s">
        <v>76</v>
      </c>
      <c r="I567" t="s">
        <v>306</v>
      </c>
      <c r="J567" t="s">
        <v>35</v>
      </c>
      <c r="K567" t="s">
        <v>69</v>
      </c>
      <c r="L567" t="s">
        <v>14</v>
      </c>
      <c r="M567">
        <v>0</v>
      </c>
      <c r="N567">
        <v>0</v>
      </c>
      <c r="O567">
        <v>0</v>
      </c>
      <c r="P567">
        <v>0</v>
      </c>
      <c r="Q567" s="3">
        <f t="shared" si="25"/>
        <v>0</v>
      </c>
      <c r="R567" s="3">
        <f t="shared" si="26"/>
        <v>0</v>
      </c>
    </row>
    <row r="568" spans="1:18" x14ac:dyDescent="0.25">
      <c r="A568">
        <v>1096</v>
      </c>
      <c r="B568">
        <v>1097</v>
      </c>
      <c r="C568">
        <v>899</v>
      </c>
      <c r="D568">
        <f t="shared" si="24"/>
        <v>199.578</v>
      </c>
      <c r="E568">
        <v>36</v>
      </c>
      <c r="F568">
        <v>7421</v>
      </c>
      <c r="G568" t="s">
        <v>125</v>
      </c>
      <c r="H568" t="s">
        <v>31</v>
      </c>
      <c r="I568" t="s">
        <v>298</v>
      </c>
      <c r="J568" t="s">
        <v>32</v>
      </c>
      <c r="K568" t="s">
        <v>33</v>
      </c>
      <c r="L568" t="s">
        <v>18</v>
      </c>
      <c r="M568">
        <v>1</v>
      </c>
      <c r="N568">
        <v>3</v>
      </c>
      <c r="O568">
        <v>1</v>
      </c>
      <c r="P568">
        <v>0.33333333300000001</v>
      </c>
      <c r="Q568" s="3">
        <f t="shared" si="25"/>
        <v>199.578</v>
      </c>
      <c r="R568" s="3">
        <f t="shared" si="26"/>
        <v>66.525999933473997</v>
      </c>
    </row>
    <row r="569" spans="1:18" hidden="1" x14ac:dyDescent="0.25">
      <c r="A569">
        <v>567</v>
      </c>
      <c r="B569">
        <v>568</v>
      </c>
      <c r="C569">
        <v>3530</v>
      </c>
      <c r="D569">
        <f t="shared" si="24"/>
        <v>783.66</v>
      </c>
      <c r="E569">
        <v>13</v>
      </c>
      <c r="F569">
        <v>7975</v>
      </c>
      <c r="G569" t="s">
        <v>110</v>
      </c>
      <c r="H569" t="s">
        <v>66</v>
      </c>
      <c r="I569" t="s">
        <v>306</v>
      </c>
      <c r="J569" t="s">
        <v>26</v>
      </c>
      <c r="K569" t="s">
        <v>67</v>
      </c>
      <c r="L569" t="s">
        <v>14</v>
      </c>
      <c r="M569">
        <v>0</v>
      </c>
      <c r="N569">
        <v>0</v>
      </c>
      <c r="O569">
        <v>0</v>
      </c>
      <c r="P569">
        <v>0</v>
      </c>
      <c r="Q569" s="3">
        <f t="shared" si="25"/>
        <v>0</v>
      </c>
      <c r="R569" s="3">
        <f t="shared" si="26"/>
        <v>0</v>
      </c>
    </row>
    <row r="570" spans="1:18" x14ac:dyDescent="0.25">
      <c r="A570">
        <v>1126</v>
      </c>
      <c r="B570">
        <v>1127</v>
      </c>
      <c r="C570">
        <v>857</v>
      </c>
      <c r="D570">
        <f t="shared" si="24"/>
        <v>190.25399999999999</v>
      </c>
      <c r="E570">
        <v>20</v>
      </c>
      <c r="F570">
        <v>7421</v>
      </c>
      <c r="G570" t="s">
        <v>126</v>
      </c>
      <c r="H570" t="s">
        <v>31</v>
      </c>
      <c r="I570" t="s">
        <v>298</v>
      </c>
      <c r="J570" t="s">
        <v>32</v>
      </c>
      <c r="K570" t="s">
        <v>33</v>
      </c>
      <c r="L570" t="s">
        <v>18</v>
      </c>
      <c r="M570">
        <v>1</v>
      </c>
      <c r="N570">
        <v>3</v>
      </c>
      <c r="O570">
        <v>1</v>
      </c>
      <c r="P570">
        <v>0.33333333300000001</v>
      </c>
      <c r="Q570" s="3">
        <f t="shared" si="25"/>
        <v>190.25399999999999</v>
      </c>
      <c r="R570" s="3">
        <f t="shared" si="26"/>
        <v>63.417999936582</v>
      </c>
    </row>
    <row r="571" spans="1:18" hidden="1" x14ac:dyDescent="0.25">
      <c r="A571">
        <v>569</v>
      </c>
      <c r="B571">
        <v>570</v>
      </c>
      <c r="C571">
        <v>420</v>
      </c>
      <c r="D571">
        <f t="shared" si="24"/>
        <v>93.24</v>
      </c>
      <c r="E571">
        <v>13</v>
      </c>
      <c r="F571">
        <v>7929</v>
      </c>
      <c r="G571" t="s">
        <v>110</v>
      </c>
      <c r="H571" t="s">
        <v>63</v>
      </c>
      <c r="I571" t="s">
        <v>306</v>
      </c>
      <c r="J571" t="s">
        <v>35</v>
      </c>
      <c r="K571" t="s">
        <v>36</v>
      </c>
      <c r="L571" t="s">
        <v>14</v>
      </c>
      <c r="M571">
        <v>0</v>
      </c>
      <c r="N571">
        <v>0</v>
      </c>
      <c r="O571">
        <v>0</v>
      </c>
      <c r="P571">
        <v>0</v>
      </c>
      <c r="Q571" s="3">
        <f t="shared" si="25"/>
        <v>0</v>
      </c>
      <c r="R571" s="3">
        <f t="shared" si="26"/>
        <v>0</v>
      </c>
    </row>
    <row r="572" spans="1:18" hidden="1" x14ac:dyDescent="0.25">
      <c r="A572">
        <v>570</v>
      </c>
      <c r="B572">
        <v>571</v>
      </c>
      <c r="C572">
        <v>104</v>
      </c>
      <c r="D572">
        <f t="shared" si="24"/>
        <v>23.088000000000001</v>
      </c>
      <c r="E572">
        <v>13</v>
      </c>
      <c r="F572">
        <v>7925</v>
      </c>
      <c r="G572" t="s">
        <v>110</v>
      </c>
      <c r="H572" t="s">
        <v>83</v>
      </c>
      <c r="I572" t="s">
        <v>306</v>
      </c>
      <c r="J572" t="s">
        <v>35</v>
      </c>
      <c r="K572" t="s">
        <v>41</v>
      </c>
      <c r="L572" t="s">
        <v>14</v>
      </c>
      <c r="M572">
        <v>0</v>
      </c>
      <c r="N572">
        <v>0</v>
      </c>
      <c r="O572">
        <v>0</v>
      </c>
      <c r="P572">
        <v>0</v>
      </c>
      <c r="Q572" s="3">
        <f t="shared" si="25"/>
        <v>0</v>
      </c>
      <c r="R572" s="3">
        <f t="shared" si="26"/>
        <v>0</v>
      </c>
    </row>
    <row r="573" spans="1:18" x14ac:dyDescent="0.25">
      <c r="A573">
        <v>1163</v>
      </c>
      <c r="B573">
        <v>1164</v>
      </c>
      <c r="C573">
        <v>135</v>
      </c>
      <c r="D573">
        <f t="shared" si="24"/>
        <v>29.97</v>
      </c>
      <c r="E573">
        <v>23</v>
      </c>
      <c r="F573">
        <v>7421</v>
      </c>
      <c r="G573" t="s">
        <v>127</v>
      </c>
      <c r="H573" t="s">
        <v>31</v>
      </c>
      <c r="I573" t="s">
        <v>298</v>
      </c>
      <c r="J573" t="s">
        <v>32</v>
      </c>
      <c r="K573" t="s">
        <v>33</v>
      </c>
      <c r="L573" t="s">
        <v>18</v>
      </c>
      <c r="M573">
        <v>1</v>
      </c>
      <c r="N573">
        <v>3</v>
      </c>
      <c r="O573">
        <v>1</v>
      </c>
      <c r="P573">
        <v>0.33333333300000001</v>
      </c>
      <c r="Q573" s="3">
        <f t="shared" si="25"/>
        <v>29.97</v>
      </c>
      <c r="R573" s="3">
        <f t="shared" si="26"/>
        <v>9.9899999900100003</v>
      </c>
    </row>
    <row r="574" spans="1:18" x14ac:dyDescent="0.25">
      <c r="A574">
        <v>1223</v>
      </c>
      <c r="B574">
        <v>1224</v>
      </c>
      <c r="C574">
        <v>409</v>
      </c>
      <c r="D574">
        <f t="shared" si="24"/>
        <v>90.798000000000002</v>
      </c>
      <c r="E574">
        <v>31</v>
      </c>
      <c r="F574">
        <v>7421</v>
      </c>
      <c r="G574" t="s">
        <v>129</v>
      </c>
      <c r="H574" t="s">
        <v>31</v>
      </c>
      <c r="I574" t="s">
        <v>298</v>
      </c>
      <c r="J574" t="s">
        <v>32</v>
      </c>
      <c r="K574" t="s">
        <v>33</v>
      </c>
      <c r="L574" t="s">
        <v>18</v>
      </c>
      <c r="M574">
        <v>1</v>
      </c>
      <c r="N574">
        <v>3</v>
      </c>
      <c r="O574">
        <v>1</v>
      </c>
      <c r="P574">
        <v>0.33333333300000001</v>
      </c>
      <c r="Q574" s="3">
        <f t="shared" si="25"/>
        <v>90.798000000000002</v>
      </c>
      <c r="R574" s="3">
        <f t="shared" si="26"/>
        <v>30.265999969734001</v>
      </c>
    </row>
    <row r="575" spans="1:18" hidden="1" x14ac:dyDescent="0.25">
      <c r="A575">
        <v>573</v>
      </c>
      <c r="B575">
        <v>574</v>
      </c>
      <c r="C575">
        <v>274</v>
      </c>
      <c r="D575">
        <f t="shared" si="24"/>
        <v>60.828000000000003</v>
      </c>
      <c r="E575">
        <v>13</v>
      </c>
      <c r="F575">
        <v>9317</v>
      </c>
      <c r="G575" t="s">
        <v>110</v>
      </c>
      <c r="H575" t="s">
        <v>79</v>
      </c>
      <c r="I575" t="s">
        <v>306</v>
      </c>
      <c r="J575" t="s">
        <v>80</v>
      </c>
      <c r="K575" t="s">
        <v>81</v>
      </c>
      <c r="L575" t="s">
        <v>82</v>
      </c>
      <c r="M575">
        <v>1</v>
      </c>
      <c r="N575">
        <v>3</v>
      </c>
      <c r="O575">
        <v>1</v>
      </c>
      <c r="P575">
        <v>0.33333333300000001</v>
      </c>
      <c r="Q575" s="3">
        <f t="shared" si="25"/>
        <v>60.828000000000003</v>
      </c>
      <c r="R575" s="3">
        <f t="shared" si="26"/>
        <v>20.275999979724002</v>
      </c>
    </row>
    <row r="576" spans="1:18" x14ac:dyDescent="0.25">
      <c r="A576">
        <v>1238</v>
      </c>
      <c r="B576">
        <v>1239</v>
      </c>
      <c r="C576">
        <v>595</v>
      </c>
      <c r="D576">
        <f t="shared" si="24"/>
        <v>132.09</v>
      </c>
      <c r="E576">
        <v>115</v>
      </c>
      <c r="F576">
        <v>7421</v>
      </c>
      <c r="G576" t="s">
        <v>128</v>
      </c>
      <c r="H576" t="s">
        <v>31</v>
      </c>
      <c r="I576" t="s">
        <v>298</v>
      </c>
      <c r="J576" t="s">
        <v>32</v>
      </c>
      <c r="K576" t="s">
        <v>33</v>
      </c>
      <c r="L576" t="s">
        <v>18</v>
      </c>
      <c r="M576">
        <v>1</v>
      </c>
      <c r="N576">
        <v>3</v>
      </c>
      <c r="O576">
        <v>1</v>
      </c>
      <c r="P576">
        <v>0.33333333300000001</v>
      </c>
      <c r="Q576" s="3">
        <f t="shared" si="25"/>
        <v>132.09</v>
      </c>
      <c r="R576" s="3">
        <f t="shared" si="26"/>
        <v>44.029999955970005</v>
      </c>
    </row>
    <row r="577" spans="1:18" x14ac:dyDescent="0.25">
      <c r="A577">
        <v>1269</v>
      </c>
      <c r="B577">
        <v>1270</v>
      </c>
      <c r="C577">
        <v>108</v>
      </c>
      <c r="D577">
        <f t="shared" si="24"/>
        <v>23.975999999999999</v>
      </c>
      <c r="E577">
        <v>114</v>
      </c>
      <c r="F577">
        <v>7421</v>
      </c>
      <c r="G577" t="s">
        <v>130</v>
      </c>
      <c r="H577" t="s">
        <v>31</v>
      </c>
      <c r="I577" t="s">
        <v>298</v>
      </c>
      <c r="J577" t="s">
        <v>32</v>
      </c>
      <c r="K577" t="s">
        <v>33</v>
      </c>
      <c r="L577" t="s">
        <v>18</v>
      </c>
      <c r="M577">
        <v>1</v>
      </c>
      <c r="N577">
        <v>3</v>
      </c>
      <c r="O577">
        <v>1</v>
      </c>
      <c r="P577">
        <v>0.33333333300000001</v>
      </c>
      <c r="Q577" s="3">
        <f t="shared" si="25"/>
        <v>23.975999999999999</v>
      </c>
      <c r="R577" s="3">
        <f t="shared" si="26"/>
        <v>7.991999992008</v>
      </c>
    </row>
    <row r="578" spans="1:18" x14ac:dyDescent="0.25">
      <c r="A578">
        <v>1308</v>
      </c>
      <c r="B578">
        <v>1309</v>
      </c>
      <c r="C578">
        <v>514</v>
      </c>
      <c r="D578">
        <f t="shared" ref="D578:D641" si="27">(C578*0.222)</f>
        <v>114.108</v>
      </c>
      <c r="E578">
        <v>28</v>
      </c>
      <c r="F578">
        <v>7421</v>
      </c>
      <c r="G578" t="s">
        <v>131</v>
      </c>
      <c r="H578" t="s">
        <v>31</v>
      </c>
      <c r="I578" t="s">
        <v>298</v>
      </c>
      <c r="J578" t="s">
        <v>32</v>
      </c>
      <c r="K578" t="s">
        <v>33</v>
      </c>
      <c r="L578" t="s">
        <v>18</v>
      </c>
      <c r="M578">
        <v>1</v>
      </c>
      <c r="N578">
        <v>3</v>
      </c>
      <c r="O578">
        <v>1</v>
      </c>
      <c r="P578">
        <v>0.33333333300000001</v>
      </c>
      <c r="Q578" s="3">
        <f t="shared" ref="Q578:Q641" si="28">(O578*D578)</f>
        <v>114.108</v>
      </c>
      <c r="R578" s="3">
        <f t="shared" ref="R578:R641" si="29">(P578*D578)</f>
        <v>38.035999961964002</v>
      </c>
    </row>
    <row r="579" spans="1:18" hidden="1" x14ac:dyDescent="0.25">
      <c r="A579">
        <v>577</v>
      </c>
      <c r="B579">
        <v>578</v>
      </c>
      <c r="C579">
        <v>23</v>
      </c>
      <c r="D579">
        <f t="shared" si="27"/>
        <v>5.1059999999999999</v>
      </c>
      <c r="E579">
        <v>12</v>
      </c>
      <c r="F579">
        <v>7928</v>
      </c>
      <c r="G579" t="s">
        <v>107</v>
      </c>
      <c r="H579" t="s">
        <v>89</v>
      </c>
      <c r="I579" t="s">
        <v>306</v>
      </c>
      <c r="J579" t="s">
        <v>35</v>
      </c>
      <c r="K579" t="s">
        <v>39</v>
      </c>
      <c r="L579" t="s">
        <v>14</v>
      </c>
      <c r="M579">
        <v>0</v>
      </c>
      <c r="N579">
        <v>0</v>
      </c>
      <c r="O579">
        <v>0</v>
      </c>
      <c r="P579">
        <v>0</v>
      </c>
      <c r="Q579" s="3">
        <f t="shared" si="28"/>
        <v>0</v>
      </c>
      <c r="R579" s="3">
        <f t="shared" si="29"/>
        <v>0</v>
      </c>
    </row>
    <row r="580" spans="1:18" hidden="1" x14ac:dyDescent="0.25">
      <c r="A580">
        <v>578</v>
      </c>
      <c r="B580">
        <v>579</v>
      </c>
      <c r="C580">
        <v>189</v>
      </c>
      <c r="D580">
        <f t="shared" si="27"/>
        <v>41.957999999999998</v>
      </c>
      <c r="E580">
        <v>13</v>
      </c>
      <c r="F580">
        <v>7907</v>
      </c>
      <c r="G580" t="s">
        <v>110</v>
      </c>
      <c r="H580" t="s">
        <v>68</v>
      </c>
      <c r="I580" t="s">
        <v>306</v>
      </c>
      <c r="J580" t="s">
        <v>35</v>
      </c>
      <c r="K580" t="s">
        <v>69</v>
      </c>
      <c r="L580" t="s">
        <v>14</v>
      </c>
      <c r="M580">
        <v>0</v>
      </c>
      <c r="N580">
        <v>0</v>
      </c>
      <c r="O580">
        <v>0</v>
      </c>
      <c r="P580">
        <v>0</v>
      </c>
      <c r="Q580" s="3">
        <f t="shared" si="28"/>
        <v>0</v>
      </c>
      <c r="R580" s="3">
        <f t="shared" si="29"/>
        <v>0</v>
      </c>
    </row>
    <row r="581" spans="1:18" hidden="1" x14ac:dyDescent="0.25">
      <c r="A581">
        <v>579</v>
      </c>
      <c r="B581">
        <v>580</v>
      </c>
      <c r="C581">
        <v>4258</v>
      </c>
      <c r="D581">
        <f t="shared" si="27"/>
        <v>945.27600000000007</v>
      </c>
      <c r="E581">
        <v>13</v>
      </c>
      <c r="F581">
        <v>7978</v>
      </c>
      <c r="G581" t="s">
        <v>110</v>
      </c>
      <c r="H581" t="s">
        <v>48</v>
      </c>
      <c r="I581" t="s">
        <v>306</v>
      </c>
      <c r="J581" t="s">
        <v>26</v>
      </c>
      <c r="K581" t="s">
        <v>49</v>
      </c>
      <c r="L581" t="s">
        <v>14</v>
      </c>
      <c r="M581">
        <v>0</v>
      </c>
      <c r="N581">
        <v>0</v>
      </c>
      <c r="O581">
        <v>0</v>
      </c>
      <c r="P581">
        <v>0</v>
      </c>
      <c r="Q581" s="3">
        <f t="shared" si="28"/>
        <v>0</v>
      </c>
      <c r="R581" s="3">
        <f t="shared" si="29"/>
        <v>0</v>
      </c>
    </row>
    <row r="582" spans="1:18" hidden="1" x14ac:dyDescent="0.25">
      <c r="A582">
        <v>580</v>
      </c>
      <c r="B582">
        <v>581</v>
      </c>
      <c r="C582">
        <v>23</v>
      </c>
      <c r="D582">
        <f t="shared" si="27"/>
        <v>5.1059999999999999</v>
      </c>
      <c r="E582">
        <v>13</v>
      </c>
      <c r="F582">
        <v>7928</v>
      </c>
      <c r="G582" t="s">
        <v>110</v>
      </c>
      <c r="H582" t="s">
        <v>89</v>
      </c>
      <c r="I582" t="s">
        <v>306</v>
      </c>
      <c r="J582" t="s">
        <v>35</v>
      </c>
      <c r="K582" t="s">
        <v>39</v>
      </c>
      <c r="L582" t="s">
        <v>14</v>
      </c>
      <c r="M582">
        <v>0</v>
      </c>
      <c r="N582">
        <v>0</v>
      </c>
      <c r="O582">
        <v>0</v>
      </c>
      <c r="P582">
        <v>0</v>
      </c>
      <c r="Q582" s="3">
        <f t="shared" si="28"/>
        <v>0</v>
      </c>
      <c r="R582" s="3">
        <f t="shared" si="29"/>
        <v>0</v>
      </c>
    </row>
    <row r="583" spans="1:18" x14ac:dyDescent="0.25">
      <c r="A583">
        <v>1356</v>
      </c>
      <c r="B583">
        <v>1357</v>
      </c>
      <c r="C583">
        <v>351</v>
      </c>
      <c r="D583">
        <f t="shared" si="27"/>
        <v>77.921999999999997</v>
      </c>
      <c r="E583">
        <v>30</v>
      </c>
      <c r="F583">
        <v>7421</v>
      </c>
      <c r="G583" t="s">
        <v>132</v>
      </c>
      <c r="H583" t="s">
        <v>31</v>
      </c>
      <c r="I583" t="s">
        <v>298</v>
      </c>
      <c r="J583" t="s">
        <v>32</v>
      </c>
      <c r="K583" t="s">
        <v>33</v>
      </c>
      <c r="L583" t="s">
        <v>18</v>
      </c>
      <c r="M583">
        <v>1</v>
      </c>
      <c r="N583">
        <v>3</v>
      </c>
      <c r="O583">
        <v>1</v>
      </c>
      <c r="P583">
        <v>0.33333333300000001</v>
      </c>
      <c r="Q583" s="3">
        <f t="shared" si="28"/>
        <v>77.921999999999997</v>
      </c>
      <c r="R583" s="3">
        <f t="shared" si="29"/>
        <v>25.973999974026</v>
      </c>
    </row>
    <row r="584" spans="1:18" hidden="1" x14ac:dyDescent="0.25">
      <c r="A584">
        <v>582</v>
      </c>
      <c r="B584">
        <v>583</v>
      </c>
      <c r="C584">
        <v>160</v>
      </c>
      <c r="D584">
        <f t="shared" si="27"/>
        <v>35.520000000000003</v>
      </c>
      <c r="E584">
        <v>13</v>
      </c>
      <c r="F584">
        <v>7973</v>
      </c>
      <c r="G584" t="s">
        <v>110</v>
      </c>
      <c r="H584" t="s">
        <v>71</v>
      </c>
      <c r="I584" t="s">
        <v>306</v>
      </c>
      <c r="J584" t="s">
        <v>26</v>
      </c>
      <c r="K584" t="s">
        <v>72</v>
      </c>
      <c r="L584" t="s">
        <v>14</v>
      </c>
      <c r="M584">
        <v>0</v>
      </c>
      <c r="N584">
        <v>0</v>
      </c>
      <c r="O584">
        <v>0</v>
      </c>
      <c r="P584">
        <v>0</v>
      </c>
      <c r="Q584" s="3">
        <f t="shared" si="28"/>
        <v>0</v>
      </c>
      <c r="R584" s="3">
        <f t="shared" si="29"/>
        <v>0</v>
      </c>
    </row>
    <row r="585" spans="1:18" hidden="1" x14ac:dyDescent="0.25">
      <c r="A585">
        <v>583</v>
      </c>
      <c r="B585">
        <v>584</v>
      </c>
      <c r="C585">
        <v>19</v>
      </c>
      <c r="D585">
        <f t="shared" si="27"/>
        <v>4.218</v>
      </c>
      <c r="E585">
        <v>13</v>
      </c>
      <c r="F585">
        <v>7970</v>
      </c>
      <c r="G585" t="s">
        <v>110</v>
      </c>
      <c r="H585" t="s">
        <v>91</v>
      </c>
      <c r="I585" t="s">
        <v>306</v>
      </c>
      <c r="J585" t="s">
        <v>26</v>
      </c>
      <c r="K585" t="s">
        <v>92</v>
      </c>
      <c r="L585" t="s">
        <v>14</v>
      </c>
      <c r="M585">
        <v>0</v>
      </c>
      <c r="N585">
        <v>0</v>
      </c>
      <c r="O585">
        <v>0</v>
      </c>
      <c r="P585">
        <v>0</v>
      </c>
      <c r="Q585" s="3">
        <f t="shared" si="28"/>
        <v>0</v>
      </c>
      <c r="R585" s="3">
        <f t="shared" si="29"/>
        <v>0</v>
      </c>
    </row>
    <row r="586" spans="1:18" x14ac:dyDescent="0.25">
      <c r="A586">
        <v>1387</v>
      </c>
      <c r="B586">
        <v>1388</v>
      </c>
      <c r="C586">
        <v>953</v>
      </c>
      <c r="D586">
        <f t="shared" si="27"/>
        <v>211.566</v>
      </c>
      <c r="E586">
        <v>41</v>
      </c>
      <c r="F586">
        <v>7421</v>
      </c>
      <c r="G586" t="s">
        <v>133</v>
      </c>
      <c r="H586" t="s">
        <v>31</v>
      </c>
      <c r="I586" t="s">
        <v>298</v>
      </c>
      <c r="J586" t="s">
        <v>32</v>
      </c>
      <c r="K586" t="s">
        <v>33</v>
      </c>
      <c r="L586" t="s">
        <v>18</v>
      </c>
      <c r="M586">
        <v>1</v>
      </c>
      <c r="N586">
        <v>3</v>
      </c>
      <c r="O586">
        <v>1</v>
      </c>
      <c r="P586">
        <v>0.33333333300000001</v>
      </c>
      <c r="Q586" s="3">
        <f t="shared" si="28"/>
        <v>211.566</v>
      </c>
      <c r="R586" s="3">
        <f t="shared" si="29"/>
        <v>70.521999929478</v>
      </c>
    </row>
    <row r="587" spans="1:18" hidden="1" x14ac:dyDescent="0.25">
      <c r="A587">
        <v>585</v>
      </c>
      <c r="B587">
        <v>586</v>
      </c>
      <c r="C587">
        <v>3</v>
      </c>
      <c r="D587">
        <f t="shared" si="27"/>
        <v>0.66600000000000004</v>
      </c>
      <c r="E587">
        <v>12</v>
      </c>
      <c r="F587">
        <v>7295</v>
      </c>
      <c r="G587" t="s">
        <v>107</v>
      </c>
      <c r="H587" t="s">
        <v>70</v>
      </c>
      <c r="I587" t="s">
        <v>306</v>
      </c>
      <c r="J587" t="s">
        <v>70</v>
      </c>
      <c r="K587" t="s">
        <v>70</v>
      </c>
      <c r="L587" t="s">
        <v>14</v>
      </c>
      <c r="M587">
        <v>0</v>
      </c>
      <c r="N587">
        <v>0</v>
      </c>
      <c r="O587">
        <v>0</v>
      </c>
      <c r="P587">
        <v>0</v>
      </c>
      <c r="Q587" s="3">
        <f t="shared" si="28"/>
        <v>0</v>
      </c>
      <c r="R587" s="3">
        <f t="shared" si="29"/>
        <v>0</v>
      </c>
    </row>
    <row r="588" spans="1:18" hidden="1" x14ac:dyDescent="0.25">
      <c r="A588">
        <v>586</v>
      </c>
      <c r="B588">
        <v>587</v>
      </c>
      <c r="C588">
        <v>17</v>
      </c>
      <c r="D588">
        <f t="shared" si="27"/>
        <v>3.774</v>
      </c>
      <c r="E588">
        <v>13</v>
      </c>
      <c r="F588">
        <v>7906</v>
      </c>
      <c r="G588" t="s">
        <v>110</v>
      </c>
      <c r="H588" t="s">
        <v>73</v>
      </c>
      <c r="I588" t="s">
        <v>306</v>
      </c>
      <c r="J588" t="s">
        <v>35</v>
      </c>
      <c r="K588" t="s">
        <v>74</v>
      </c>
      <c r="L588" t="s">
        <v>14</v>
      </c>
      <c r="M588">
        <v>0</v>
      </c>
      <c r="N588">
        <v>0</v>
      </c>
      <c r="O588">
        <v>0</v>
      </c>
      <c r="P588">
        <v>0</v>
      </c>
      <c r="Q588" s="3">
        <f t="shared" si="28"/>
        <v>0</v>
      </c>
      <c r="R588" s="3">
        <f t="shared" si="29"/>
        <v>0</v>
      </c>
    </row>
    <row r="589" spans="1:18" hidden="1" x14ac:dyDescent="0.25">
      <c r="A589">
        <v>587</v>
      </c>
      <c r="B589">
        <v>588</v>
      </c>
      <c r="C589">
        <v>484</v>
      </c>
      <c r="D589">
        <f t="shared" si="27"/>
        <v>107.44800000000001</v>
      </c>
      <c r="E589">
        <v>13</v>
      </c>
      <c r="F589">
        <v>7295</v>
      </c>
      <c r="G589" t="s">
        <v>110</v>
      </c>
      <c r="H589" t="s">
        <v>70</v>
      </c>
      <c r="I589" t="s">
        <v>306</v>
      </c>
      <c r="J589" t="s">
        <v>70</v>
      </c>
      <c r="K589" t="s">
        <v>70</v>
      </c>
      <c r="L589" t="s">
        <v>14</v>
      </c>
      <c r="M589">
        <v>0</v>
      </c>
      <c r="N589">
        <v>0</v>
      </c>
      <c r="O589">
        <v>0</v>
      </c>
      <c r="P589">
        <v>0</v>
      </c>
      <c r="Q589" s="3">
        <f t="shared" si="28"/>
        <v>0</v>
      </c>
      <c r="R589" s="3">
        <f t="shared" si="29"/>
        <v>0</v>
      </c>
    </row>
    <row r="590" spans="1:18" hidden="1" x14ac:dyDescent="0.25">
      <c r="A590">
        <v>588</v>
      </c>
      <c r="B590">
        <v>589</v>
      </c>
      <c r="C590">
        <v>25835</v>
      </c>
      <c r="D590">
        <f t="shared" si="27"/>
        <v>5735.37</v>
      </c>
      <c r="E590">
        <v>1</v>
      </c>
      <c r="F590">
        <v>7292</v>
      </c>
      <c r="G590" t="s">
        <v>111</v>
      </c>
      <c r="H590" t="s">
        <v>13</v>
      </c>
      <c r="I590" t="s">
        <v>306</v>
      </c>
      <c r="J590" t="s">
        <v>13</v>
      </c>
      <c r="K590" t="s">
        <v>13</v>
      </c>
      <c r="L590" t="s">
        <v>14</v>
      </c>
      <c r="M590">
        <v>0</v>
      </c>
      <c r="N590">
        <v>0</v>
      </c>
      <c r="O590">
        <v>0</v>
      </c>
      <c r="P590">
        <v>0</v>
      </c>
      <c r="Q590" s="3">
        <f t="shared" si="28"/>
        <v>0</v>
      </c>
      <c r="R590" s="3">
        <f t="shared" si="29"/>
        <v>0</v>
      </c>
    </row>
    <row r="591" spans="1:18" x14ac:dyDescent="0.25">
      <c r="A591">
        <v>1423</v>
      </c>
      <c r="B591">
        <v>1424</v>
      </c>
      <c r="C591">
        <v>1074</v>
      </c>
      <c r="D591">
        <f t="shared" si="27"/>
        <v>238.428</v>
      </c>
      <c r="E591">
        <v>40</v>
      </c>
      <c r="F591">
        <v>7421</v>
      </c>
      <c r="G591" t="s">
        <v>134</v>
      </c>
      <c r="H591" t="s">
        <v>31</v>
      </c>
      <c r="I591" t="s">
        <v>298</v>
      </c>
      <c r="J591" t="s">
        <v>32</v>
      </c>
      <c r="K591" t="s">
        <v>33</v>
      </c>
      <c r="L591" t="s">
        <v>18</v>
      </c>
      <c r="M591">
        <v>1</v>
      </c>
      <c r="N591">
        <v>3</v>
      </c>
      <c r="O591">
        <v>1</v>
      </c>
      <c r="P591">
        <v>0.33333333300000001</v>
      </c>
      <c r="Q591" s="3">
        <f t="shared" si="28"/>
        <v>238.428</v>
      </c>
      <c r="R591" s="3">
        <f t="shared" si="29"/>
        <v>79.475999920524004</v>
      </c>
    </row>
    <row r="592" spans="1:18" x14ac:dyDescent="0.25">
      <c r="A592">
        <v>590</v>
      </c>
      <c r="B592">
        <v>591</v>
      </c>
      <c r="C592">
        <v>38850</v>
      </c>
      <c r="D592">
        <f t="shared" si="27"/>
        <v>8624.7000000000007</v>
      </c>
      <c r="E592">
        <v>1</v>
      </c>
      <c r="F592">
        <v>9817</v>
      </c>
      <c r="G592" t="s">
        <v>111</v>
      </c>
      <c r="H592" t="s">
        <v>22</v>
      </c>
      <c r="I592" t="s">
        <v>298</v>
      </c>
      <c r="J592" t="s">
        <v>23</v>
      </c>
      <c r="K592" t="s">
        <v>24</v>
      </c>
      <c r="L592" t="s">
        <v>18</v>
      </c>
      <c r="M592">
        <v>1</v>
      </c>
      <c r="N592">
        <v>3</v>
      </c>
      <c r="O592">
        <v>1</v>
      </c>
      <c r="P592">
        <v>0.33333333300000001</v>
      </c>
      <c r="Q592" s="3">
        <f t="shared" si="28"/>
        <v>8624.7000000000007</v>
      </c>
      <c r="R592" s="3">
        <f t="shared" si="29"/>
        <v>2874.8999971251005</v>
      </c>
    </row>
    <row r="593" spans="1:18" hidden="1" x14ac:dyDescent="0.25">
      <c r="A593">
        <v>591</v>
      </c>
      <c r="B593">
        <v>592</v>
      </c>
      <c r="C593">
        <v>36038</v>
      </c>
      <c r="D593">
        <f t="shared" si="27"/>
        <v>8000.4359999999997</v>
      </c>
      <c r="E593">
        <v>1</v>
      </c>
      <c r="F593">
        <v>7976</v>
      </c>
      <c r="G593" t="s">
        <v>111</v>
      </c>
      <c r="H593" t="s">
        <v>43</v>
      </c>
      <c r="I593" t="s">
        <v>306</v>
      </c>
      <c r="J593" t="s">
        <v>26</v>
      </c>
      <c r="K593" t="s">
        <v>44</v>
      </c>
      <c r="L593" t="s">
        <v>14</v>
      </c>
      <c r="M593">
        <v>0</v>
      </c>
      <c r="N593">
        <v>0</v>
      </c>
      <c r="O593">
        <v>0</v>
      </c>
      <c r="P593">
        <v>0</v>
      </c>
      <c r="Q593" s="3">
        <f t="shared" si="28"/>
        <v>0</v>
      </c>
      <c r="R593" s="3">
        <f t="shared" si="29"/>
        <v>0</v>
      </c>
    </row>
    <row r="594" spans="1:18" hidden="1" x14ac:dyDescent="0.25">
      <c r="A594">
        <v>592</v>
      </c>
      <c r="B594">
        <v>593</v>
      </c>
      <c r="C594">
        <v>606509</v>
      </c>
      <c r="D594">
        <f t="shared" si="27"/>
        <v>134644.99799999999</v>
      </c>
      <c r="E594">
        <v>1</v>
      </c>
      <c r="F594">
        <v>7974</v>
      </c>
      <c r="G594" t="s">
        <v>111</v>
      </c>
      <c r="H594" t="s">
        <v>25</v>
      </c>
      <c r="I594" t="s">
        <v>306</v>
      </c>
      <c r="J594" t="s">
        <v>26</v>
      </c>
      <c r="K594" t="s">
        <v>27</v>
      </c>
      <c r="L594" t="s">
        <v>14</v>
      </c>
      <c r="M594">
        <v>0</v>
      </c>
      <c r="N594">
        <v>0</v>
      </c>
      <c r="O594">
        <v>0</v>
      </c>
      <c r="P594">
        <v>0</v>
      </c>
      <c r="Q594" s="3">
        <f t="shared" si="28"/>
        <v>0</v>
      </c>
      <c r="R594" s="3">
        <f t="shared" si="29"/>
        <v>0</v>
      </c>
    </row>
    <row r="595" spans="1:18" x14ac:dyDescent="0.25">
      <c r="A595">
        <v>1473</v>
      </c>
      <c r="B595">
        <v>1474</v>
      </c>
      <c r="C595">
        <v>10</v>
      </c>
      <c r="D595">
        <f t="shared" si="27"/>
        <v>2.2200000000000002</v>
      </c>
      <c r="E595">
        <v>47</v>
      </c>
      <c r="F595">
        <v>7421</v>
      </c>
      <c r="G595" t="s">
        <v>136</v>
      </c>
      <c r="H595" t="s">
        <v>31</v>
      </c>
      <c r="I595" t="s">
        <v>298</v>
      </c>
      <c r="J595" t="s">
        <v>32</v>
      </c>
      <c r="K595" t="s">
        <v>33</v>
      </c>
      <c r="L595" t="s">
        <v>18</v>
      </c>
      <c r="M595">
        <v>1</v>
      </c>
      <c r="N595">
        <v>3</v>
      </c>
      <c r="O595">
        <v>1</v>
      </c>
      <c r="P595">
        <v>0.33333333300000001</v>
      </c>
      <c r="Q595" s="3">
        <f t="shared" si="28"/>
        <v>2.2200000000000002</v>
      </c>
      <c r="R595" s="3">
        <f t="shared" si="29"/>
        <v>0.73999999926000004</v>
      </c>
    </row>
    <row r="596" spans="1:18" hidden="1" x14ac:dyDescent="0.25">
      <c r="A596">
        <v>594</v>
      </c>
      <c r="B596">
        <v>595</v>
      </c>
      <c r="C596">
        <v>50891</v>
      </c>
      <c r="D596">
        <f t="shared" si="27"/>
        <v>11297.802</v>
      </c>
      <c r="E596">
        <v>1</v>
      </c>
      <c r="F596">
        <v>7299</v>
      </c>
      <c r="G596" t="s">
        <v>111</v>
      </c>
      <c r="H596" t="s">
        <v>37</v>
      </c>
      <c r="I596" t="s">
        <v>306</v>
      </c>
      <c r="J596" t="s">
        <v>37</v>
      </c>
      <c r="K596" t="s">
        <v>37</v>
      </c>
      <c r="L596" t="s">
        <v>14</v>
      </c>
      <c r="M596">
        <v>0</v>
      </c>
      <c r="N596">
        <v>0</v>
      </c>
      <c r="O596">
        <v>0</v>
      </c>
      <c r="P596">
        <v>0</v>
      </c>
      <c r="Q596" s="3">
        <f t="shared" si="28"/>
        <v>0</v>
      </c>
      <c r="R596" s="3">
        <f t="shared" si="29"/>
        <v>0</v>
      </c>
    </row>
    <row r="597" spans="1:18" x14ac:dyDescent="0.25">
      <c r="A597">
        <v>1512</v>
      </c>
      <c r="B597">
        <v>1513</v>
      </c>
      <c r="C597">
        <v>6</v>
      </c>
      <c r="D597">
        <f t="shared" si="27"/>
        <v>1.3320000000000001</v>
      </c>
      <c r="E597">
        <v>50</v>
      </c>
      <c r="F597">
        <v>7421</v>
      </c>
      <c r="G597" t="s">
        <v>137</v>
      </c>
      <c r="H597" t="s">
        <v>31</v>
      </c>
      <c r="I597" t="s">
        <v>298</v>
      </c>
      <c r="J597" t="s">
        <v>32</v>
      </c>
      <c r="K597" t="s">
        <v>33</v>
      </c>
      <c r="L597" t="s">
        <v>18</v>
      </c>
      <c r="M597">
        <v>1</v>
      </c>
      <c r="N597">
        <v>3</v>
      </c>
      <c r="O597">
        <v>1</v>
      </c>
      <c r="P597">
        <v>0.33333333300000001</v>
      </c>
      <c r="Q597" s="3">
        <f t="shared" si="28"/>
        <v>1.3320000000000001</v>
      </c>
      <c r="R597" s="3">
        <f t="shared" si="29"/>
        <v>0.44399999955600006</v>
      </c>
    </row>
    <row r="598" spans="1:18" x14ac:dyDescent="0.25">
      <c r="A598">
        <v>1616</v>
      </c>
      <c r="B598">
        <v>1617</v>
      </c>
      <c r="C598">
        <v>315</v>
      </c>
      <c r="D598">
        <f t="shared" si="27"/>
        <v>69.930000000000007</v>
      </c>
      <c r="E598">
        <v>35</v>
      </c>
      <c r="F598">
        <v>7421</v>
      </c>
      <c r="G598" t="s">
        <v>149</v>
      </c>
      <c r="H598" t="s">
        <v>31</v>
      </c>
      <c r="I598" t="s">
        <v>298</v>
      </c>
      <c r="J598" t="s">
        <v>32</v>
      </c>
      <c r="K598" t="s">
        <v>33</v>
      </c>
      <c r="L598" t="s">
        <v>18</v>
      </c>
      <c r="M598">
        <v>1</v>
      </c>
      <c r="N598">
        <v>3</v>
      </c>
      <c r="O598">
        <v>1</v>
      </c>
      <c r="P598">
        <v>0.33333333300000001</v>
      </c>
      <c r="Q598" s="3">
        <f t="shared" si="28"/>
        <v>69.930000000000007</v>
      </c>
      <c r="R598" s="3">
        <f t="shared" si="29"/>
        <v>23.309999976690001</v>
      </c>
    </row>
    <row r="599" spans="1:18" hidden="1" x14ac:dyDescent="0.25">
      <c r="A599">
        <v>597</v>
      </c>
      <c r="B599">
        <v>598</v>
      </c>
      <c r="C599">
        <v>307601</v>
      </c>
      <c r="D599">
        <f t="shared" si="27"/>
        <v>68287.422000000006</v>
      </c>
      <c r="E599">
        <v>1</v>
      </c>
      <c r="F599">
        <v>7977</v>
      </c>
      <c r="G599" t="s">
        <v>111</v>
      </c>
      <c r="H599" t="s">
        <v>54</v>
      </c>
      <c r="I599" t="s">
        <v>306</v>
      </c>
      <c r="J599" t="s">
        <v>26</v>
      </c>
      <c r="K599" t="s">
        <v>55</v>
      </c>
      <c r="L599" t="s">
        <v>14</v>
      </c>
      <c r="M599">
        <v>0</v>
      </c>
      <c r="N599">
        <v>0</v>
      </c>
      <c r="O599">
        <v>0</v>
      </c>
      <c r="P599">
        <v>0</v>
      </c>
      <c r="Q599" s="3">
        <f t="shared" si="28"/>
        <v>0</v>
      </c>
      <c r="R599" s="3">
        <f t="shared" si="29"/>
        <v>0</v>
      </c>
    </row>
    <row r="600" spans="1:18" hidden="1" x14ac:dyDescent="0.25">
      <c r="A600">
        <v>598</v>
      </c>
      <c r="B600">
        <v>599</v>
      </c>
      <c r="C600">
        <v>5254</v>
      </c>
      <c r="D600">
        <f t="shared" si="27"/>
        <v>1166.3879999999999</v>
      </c>
      <c r="E600">
        <v>1</v>
      </c>
      <c r="F600">
        <v>7296</v>
      </c>
      <c r="G600" t="s">
        <v>111</v>
      </c>
      <c r="H600" t="s">
        <v>64</v>
      </c>
      <c r="I600" t="s">
        <v>306</v>
      </c>
      <c r="J600" t="s">
        <v>64</v>
      </c>
      <c r="K600" t="s">
        <v>64</v>
      </c>
      <c r="L600" t="s">
        <v>14</v>
      </c>
      <c r="M600">
        <v>0</v>
      </c>
      <c r="N600">
        <v>0</v>
      </c>
      <c r="O600">
        <v>0</v>
      </c>
      <c r="P600">
        <v>0</v>
      </c>
      <c r="Q600" s="3">
        <f t="shared" si="28"/>
        <v>0</v>
      </c>
      <c r="R600" s="3">
        <f t="shared" si="29"/>
        <v>0</v>
      </c>
    </row>
    <row r="601" spans="1:18" hidden="1" x14ac:dyDescent="0.25">
      <c r="A601">
        <v>599</v>
      </c>
      <c r="B601">
        <v>600</v>
      </c>
      <c r="C601">
        <v>4025</v>
      </c>
      <c r="D601">
        <f t="shared" si="27"/>
        <v>893.55000000000007</v>
      </c>
      <c r="E601">
        <v>1</v>
      </c>
      <c r="F601">
        <v>7908</v>
      </c>
      <c r="G601" t="s">
        <v>111</v>
      </c>
      <c r="H601" t="s">
        <v>34</v>
      </c>
      <c r="I601" t="s">
        <v>306</v>
      </c>
      <c r="J601" t="s">
        <v>35</v>
      </c>
      <c r="K601" t="s">
        <v>36</v>
      </c>
      <c r="L601" t="s">
        <v>14</v>
      </c>
      <c r="M601">
        <v>0</v>
      </c>
      <c r="N601">
        <v>0</v>
      </c>
      <c r="O601">
        <v>0</v>
      </c>
      <c r="P601">
        <v>0</v>
      </c>
      <c r="Q601" s="3">
        <f t="shared" si="28"/>
        <v>0</v>
      </c>
      <c r="R601" s="3">
        <f t="shared" si="29"/>
        <v>0</v>
      </c>
    </row>
    <row r="602" spans="1:18" x14ac:dyDescent="0.25">
      <c r="A602">
        <v>1642</v>
      </c>
      <c r="B602">
        <v>1643</v>
      </c>
      <c r="C602">
        <v>180</v>
      </c>
      <c r="D602">
        <f t="shared" si="27"/>
        <v>39.96</v>
      </c>
      <c r="E602">
        <v>37</v>
      </c>
      <c r="F602">
        <v>7421</v>
      </c>
      <c r="G602" t="s">
        <v>150</v>
      </c>
      <c r="H602" t="s">
        <v>31</v>
      </c>
      <c r="I602" t="s">
        <v>298</v>
      </c>
      <c r="J602" t="s">
        <v>32</v>
      </c>
      <c r="K602" t="s">
        <v>33</v>
      </c>
      <c r="L602" t="s">
        <v>18</v>
      </c>
      <c r="M602">
        <v>1</v>
      </c>
      <c r="N602">
        <v>3</v>
      </c>
      <c r="O602">
        <v>1</v>
      </c>
      <c r="P602">
        <v>0.33333333300000001</v>
      </c>
      <c r="Q602" s="3">
        <f t="shared" si="28"/>
        <v>39.96</v>
      </c>
      <c r="R602" s="3">
        <f t="shared" si="29"/>
        <v>13.319999986680001</v>
      </c>
    </row>
    <row r="603" spans="1:18" hidden="1" x14ac:dyDescent="0.25">
      <c r="A603">
        <v>601</v>
      </c>
      <c r="B603">
        <v>602</v>
      </c>
      <c r="C603">
        <v>3783</v>
      </c>
      <c r="D603">
        <f t="shared" si="27"/>
        <v>839.82600000000002</v>
      </c>
      <c r="E603">
        <v>1</v>
      </c>
      <c r="F603">
        <v>7978</v>
      </c>
      <c r="G603" t="s">
        <v>111</v>
      </c>
      <c r="H603" t="s">
        <v>48</v>
      </c>
      <c r="I603" t="s">
        <v>306</v>
      </c>
      <c r="J603" t="s">
        <v>26</v>
      </c>
      <c r="K603" t="s">
        <v>49</v>
      </c>
      <c r="L603" t="s">
        <v>14</v>
      </c>
      <c r="M603">
        <v>0</v>
      </c>
      <c r="N603">
        <v>0</v>
      </c>
      <c r="O603">
        <v>0</v>
      </c>
      <c r="P603">
        <v>0</v>
      </c>
      <c r="Q603" s="3">
        <f t="shared" si="28"/>
        <v>0</v>
      </c>
      <c r="R603" s="3">
        <f t="shared" si="29"/>
        <v>0</v>
      </c>
    </row>
    <row r="604" spans="1:18" hidden="1" x14ac:dyDescent="0.25">
      <c r="A604">
        <v>602</v>
      </c>
      <c r="B604">
        <v>603</v>
      </c>
      <c r="C604">
        <v>397</v>
      </c>
      <c r="D604">
        <f t="shared" si="27"/>
        <v>88.134</v>
      </c>
      <c r="E604">
        <v>1</v>
      </c>
      <c r="F604">
        <v>9317</v>
      </c>
      <c r="G604" t="s">
        <v>111</v>
      </c>
      <c r="H604" t="s">
        <v>79</v>
      </c>
      <c r="I604" t="s">
        <v>306</v>
      </c>
      <c r="J604" t="s">
        <v>80</v>
      </c>
      <c r="K604" t="s">
        <v>81</v>
      </c>
      <c r="L604" t="s">
        <v>82</v>
      </c>
      <c r="M604">
        <v>1</v>
      </c>
      <c r="N604">
        <v>3</v>
      </c>
      <c r="O604">
        <v>1</v>
      </c>
      <c r="P604">
        <v>0.33333333300000001</v>
      </c>
      <c r="Q604" s="3">
        <f t="shared" si="28"/>
        <v>88.134</v>
      </c>
      <c r="R604" s="3">
        <f t="shared" si="29"/>
        <v>29.377999970622</v>
      </c>
    </row>
    <row r="605" spans="1:18" x14ac:dyDescent="0.25">
      <c r="A605">
        <v>1684</v>
      </c>
      <c r="B605">
        <v>1685</v>
      </c>
      <c r="C605">
        <v>667</v>
      </c>
      <c r="D605">
        <f t="shared" si="27"/>
        <v>148.07400000000001</v>
      </c>
      <c r="E605">
        <v>38</v>
      </c>
      <c r="F605">
        <v>7421</v>
      </c>
      <c r="G605" t="s">
        <v>151</v>
      </c>
      <c r="H605" t="s">
        <v>31</v>
      </c>
      <c r="I605" t="s">
        <v>298</v>
      </c>
      <c r="J605" t="s">
        <v>32</v>
      </c>
      <c r="K605" t="s">
        <v>33</v>
      </c>
      <c r="L605" t="s">
        <v>18</v>
      </c>
      <c r="M605">
        <v>1</v>
      </c>
      <c r="N605">
        <v>3</v>
      </c>
      <c r="O605">
        <v>1</v>
      </c>
      <c r="P605">
        <v>0.33333333300000001</v>
      </c>
      <c r="Q605" s="3">
        <f t="shared" si="28"/>
        <v>148.07400000000001</v>
      </c>
      <c r="R605" s="3">
        <f t="shared" si="29"/>
        <v>49.357999950642004</v>
      </c>
    </row>
    <row r="606" spans="1:18" x14ac:dyDescent="0.25">
      <c r="A606">
        <v>1758</v>
      </c>
      <c r="B606">
        <v>1759</v>
      </c>
      <c r="C606">
        <v>83</v>
      </c>
      <c r="D606">
        <f t="shared" si="27"/>
        <v>18.426000000000002</v>
      </c>
      <c r="E606">
        <v>45</v>
      </c>
      <c r="F606">
        <v>7421</v>
      </c>
      <c r="G606" t="s">
        <v>155</v>
      </c>
      <c r="H606" t="s">
        <v>31</v>
      </c>
      <c r="I606" t="s">
        <v>298</v>
      </c>
      <c r="J606" t="s">
        <v>32</v>
      </c>
      <c r="K606" t="s">
        <v>33</v>
      </c>
      <c r="L606" t="s">
        <v>18</v>
      </c>
      <c r="M606">
        <v>1</v>
      </c>
      <c r="N606">
        <v>3</v>
      </c>
      <c r="O606">
        <v>1</v>
      </c>
      <c r="P606">
        <v>0.33333333300000001</v>
      </c>
      <c r="Q606" s="3">
        <f t="shared" si="28"/>
        <v>18.426000000000002</v>
      </c>
      <c r="R606" s="3">
        <f t="shared" si="29"/>
        <v>6.1419999938580006</v>
      </c>
    </row>
    <row r="607" spans="1:18" x14ac:dyDescent="0.25">
      <c r="A607">
        <v>1838</v>
      </c>
      <c r="B607">
        <v>1839</v>
      </c>
      <c r="C607">
        <v>4</v>
      </c>
      <c r="D607">
        <f t="shared" si="27"/>
        <v>0.88800000000000001</v>
      </c>
      <c r="E607">
        <v>51</v>
      </c>
      <c r="F607">
        <v>7421</v>
      </c>
      <c r="G607" t="s">
        <v>156</v>
      </c>
      <c r="H607" t="s">
        <v>31</v>
      </c>
      <c r="I607" t="s">
        <v>298</v>
      </c>
      <c r="J607" t="s">
        <v>32</v>
      </c>
      <c r="K607" t="s">
        <v>33</v>
      </c>
      <c r="L607" t="s">
        <v>18</v>
      </c>
      <c r="M607">
        <v>1</v>
      </c>
      <c r="N607">
        <v>3</v>
      </c>
      <c r="O607">
        <v>1</v>
      </c>
      <c r="P607">
        <v>0.33333333300000001</v>
      </c>
      <c r="Q607" s="3">
        <f t="shared" si="28"/>
        <v>0.88800000000000001</v>
      </c>
      <c r="R607" s="3">
        <f t="shared" si="29"/>
        <v>0.29599999970400004</v>
      </c>
    </row>
    <row r="608" spans="1:18" hidden="1" x14ac:dyDescent="0.25">
      <c r="A608">
        <v>606</v>
      </c>
      <c r="B608">
        <v>607</v>
      </c>
      <c r="C608">
        <v>3077</v>
      </c>
      <c r="D608">
        <f t="shared" si="27"/>
        <v>683.09400000000005</v>
      </c>
      <c r="E608">
        <v>1</v>
      </c>
      <c r="F608">
        <v>7909</v>
      </c>
      <c r="G608" t="s">
        <v>111</v>
      </c>
      <c r="H608" t="s">
        <v>38</v>
      </c>
      <c r="I608" t="s">
        <v>306</v>
      </c>
      <c r="J608" t="s">
        <v>35</v>
      </c>
      <c r="K608" t="s">
        <v>39</v>
      </c>
      <c r="L608" t="s">
        <v>14</v>
      </c>
      <c r="M608">
        <v>0</v>
      </c>
      <c r="N608">
        <v>0</v>
      </c>
      <c r="O608">
        <v>0</v>
      </c>
      <c r="P608">
        <v>0</v>
      </c>
      <c r="Q608" s="3">
        <f t="shared" si="28"/>
        <v>0</v>
      </c>
      <c r="R608" s="3">
        <f t="shared" si="29"/>
        <v>0</v>
      </c>
    </row>
    <row r="609" spans="1:18" hidden="1" x14ac:dyDescent="0.25">
      <c r="A609">
        <v>607</v>
      </c>
      <c r="B609">
        <v>608</v>
      </c>
      <c r="C609">
        <v>1392</v>
      </c>
      <c r="D609">
        <f t="shared" si="27"/>
        <v>309.024</v>
      </c>
      <c r="E609">
        <v>1</v>
      </c>
      <c r="F609">
        <v>7975</v>
      </c>
      <c r="G609" t="s">
        <v>111</v>
      </c>
      <c r="H609" t="s">
        <v>66</v>
      </c>
      <c r="I609" t="s">
        <v>306</v>
      </c>
      <c r="J609" t="s">
        <v>26</v>
      </c>
      <c r="K609" t="s">
        <v>67</v>
      </c>
      <c r="L609" t="s">
        <v>14</v>
      </c>
      <c r="M609">
        <v>0</v>
      </c>
      <c r="N609">
        <v>0</v>
      </c>
      <c r="O609">
        <v>0</v>
      </c>
      <c r="P609">
        <v>0</v>
      </c>
      <c r="Q609" s="3">
        <f t="shared" si="28"/>
        <v>0</v>
      </c>
      <c r="R609" s="3">
        <f t="shared" si="29"/>
        <v>0</v>
      </c>
    </row>
    <row r="610" spans="1:18" hidden="1" x14ac:dyDescent="0.25">
      <c r="A610">
        <v>608</v>
      </c>
      <c r="B610">
        <v>609</v>
      </c>
      <c r="C610">
        <v>805</v>
      </c>
      <c r="D610">
        <f t="shared" si="27"/>
        <v>178.71</v>
      </c>
      <c r="E610">
        <v>1</v>
      </c>
      <c r="F610">
        <v>7929</v>
      </c>
      <c r="G610" t="s">
        <v>111</v>
      </c>
      <c r="H610" t="s">
        <v>63</v>
      </c>
      <c r="I610" t="s">
        <v>306</v>
      </c>
      <c r="J610" t="s">
        <v>35</v>
      </c>
      <c r="K610" t="s">
        <v>36</v>
      </c>
      <c r="L610" t="s">
        <v>14</v>
      </c>
      <c r="M610">
        <v>0</v>
      </c>
      <c r="N610">
        <v>0</v>
      </c>
      <c r="O610">
        <v>0</v>
      </c>
      <c r="P610">
        <v>0</v>
      </c>
      <c r="Q610" s="3">
        <f t="shared" si="28"/>
        <v>0</v>
      </c>
      <c r="R610" s="3">
        <f t="shared" si="29"/>
        <v>0</v>
      </c>
    </row>
    <row r="611" spans="1:18" x14ac:dyDescent="0.25">
      <c r="A611">
        <v>1900</v>
      </c>
      <c r="B611">
        <v>1901</v>
      </c>
      <c r="C611">
        <v>266</v>
      </c>
      <c r="D611">
        <f t="shared" si="27"/>
        <v>59.052</v>
      </c>
      <c r="E611">
        <v>42</v>
      </c>
      <c r="F611">
        <v>7421</v>
      </c>
      <c r="G611" t="s">
        <v>167</v>
      </c>
      <c r="H611" t="s">
        <v>31</v>
      </c>
      <c r="I611" t="s">
        <v>298</v>
      </c>
      <c r="J611" t="s">
        <v>32</v>
      </c>
      <c r="K611" t="s">
        <v>33</v>
      </c>
      <c r="L611" t="s">
        <v>18</v>
      </c>
      <c r="M611">
        <v>1</v>
      </c>
      <c r="N611">
        <v>3</v>
      </c>
      <c r="O611">
        <v>1</v>
      </c>
      <c r="P611">
        <v>0.33333333300000001</v>
      </c>
      <c r="Q611" s="3">
        <f t="shared" si="28"/>
        <v>59.052</v>
      </c>
      <c r="R611" s="3">
        <f t="shared" si="29"/>
        <v>19.683999980315999</v>
      </c>
    </row>
    <row r="612" spans="1:18" x14ac:dyDescent="0.25">
      <c r="A612">
        <v>1920</v>
      </c>
      <c r="B612">
        <v>1921</v>
      </c>
      <c r="C612">
        <v>893</v>
      </c>
      <c r="D612">
        <f t="shared" si="27"/>
        <v>198.24600000000001</v>
      </c>
      <c r="E612">
        <v>43</v>
      </c>
      <c r="F612">
        <v>7421</v>
      </c>
      <c r="G612" t="s">
        <v>164</v>
      </c>
      <c r="H612" t="s">
        <v>31</v>
      </c>
      <c r="I612" t="s">
        <v>298</v>
      </c>
      <c r="J612" t="s">
        <v>32</v>
      </c>
      <c r="K612" t="s">
        <v>33</v>
      </c>
      <c r="L612" t="s">
        <v>18</v>
      </c>
      <c r="M612">
        <v>1</v>
      </c>
      <c r="N612">
        <v>3</v>
      </c>
      <c r="O612">
        <v>1</v>
      </c>
      <c r="P612">
        <v>0.33333333300000001</v>
      </c>
      <c r="Q612" s="3">
        <f t="shared" si="28"/>
        <v>198.24600000000001</v>
      </c>
      <c r="R612" s="3">
        <f t="shared" si="29"/>
        <v>66.081999933917999</v>
      </c>
    </row>
    <row r="613" spans="1:18" hidden="1" x14ac:dyDescent="0.25">
      <c r="A613">
        <v>611</v>
      </c>
      <c r="B613">
        <v>612</v>
      </c>
      <c r="C613">
        <v>1953</v>
      </c>
      <c r="D613">
        <f t="shared" si="27"/>
        <v>433.56600000000003</v>
      </c>
      <c r="E613">
        <v>1</v>
      </c>
      <c r="F613">
        <v>7297</v>
      </c>
      <c r="G613" t="s">
        <v>111</v>
      </c>
      <c r="H613" t="s">
        <v>47</v>
      </c>
      <c r="I613" t="s">
        <v>306</v>
      </c>
      <c r="J613" t="s">
        <v>47</v>
      </c>
      <c r="K613" t="s">
        <v>47</v>
      </c>
      <c r="L613" t="s">
        <v>14</v>
      </c>
      <c r="M613">
        <v>0</v>
      </c>
      <c r="N613">
        <v>0</v>
      </c>
      <c r="O613">
        <v>0</v>
      </c>
      <c r="P613">
        <v>0</v>
      </c>
      <c r="Q613" s="3">
        <f t="shared" si="28"/>
        <v>0</v>
      </c>
      <c r="R613" s="3">
        <f t="shared" si="29"/>
        <v>0</v>
      </c>
    </row>
    <row r="614" spans="1:18" hidden="1" x14ac:dyDescent="0.25">
      <c r="A614">
        <v>612</v>
      </c>
      <c r="B614">
        <v>613</v>
      </c>
      <c r="C614">
        <v>1938</v>
      </c>
      <c r="D614">
        <f t="shared" si="27"/>
        <v>430.23599999999999</v>
      </c>
      <c r="E614">
        <v>1</v>
      </c>
      <c r="F614">
        <v>7905</v>
      </c>
      <c r="G614" t="s">
        <v>111</v>
      </c>
      <c r="H614" t="s">
        <v>40</v>
      </c>
      <c r="I614" t="s">
        <v>306</v>
      </c>
      <c r="J614" t="s">
        <v>35</v>
      </c>
      <c r="K614" t="s">
        <v>41</v>
      </c>
      <c r="L614" t="s">
        <v>14</v>
      </c>
      <c r="M614">
        <v>0</v>
      </c>
      <c r="N614">
        <v>0</v>
      </c>
      <c r="O614">
        <v>0</v>
      </c>
      <c r="P614">
        <v>0</v>
      </c>
      <c r="Q614" s="3">
        <f t="shared" si="28"/>
        <v>0</v>
      </c>
      <c r="R614" s="3">
        <f t="shared" si="29"/>
        <v>0</v>
      </c>
    </row>
    <row r="615" spans="1:18" x14ac:dyDescent="0.25">
      <c r="A615">
        <v>1946</v>
      </c>
      <c r="B615">
        <v>1947</v>
      </c>
      <c r="C615">
        <v>272</v>
      </c>
      <c r="D615">
        <f t="shared" si="27"/>
        <v>60.384</v>
      </c>
      <c r="E615">
        <v>44</v>
      </c>
      <c r="F615">
        <v>7421</v>
      </c>
      <c r="G615" t="s">
        <v>168</v>
      </c>
      <c r="H615" t="s">
        <v>31</v>
      </c>
      <c r="I615" t="s">
        <v>298</v>
      </c>
      <c r="J615" t="s">
        <v>32</v>
      </c>
      <c r="K615" t="s">
        <v>33</v>
      </c>
      <c r="L615" t="s">
        <v>18</v>
      </c>
      <c r="M615">
        <v>1</v>
      </c>
      <c r="N615">
        <v>3</v>
      </c>
      <c r="O615">
        <v>1</v>
      </c>
      <c r="P615">
        <v>0.33333333300000001</v>
      </c>
      <c r="Q615" s="3">
        <f t="shared" si="28"/>
        <v>60.384</v>
      </c>
      <c r="R615" s="3">
        <f t="shared" si="29"/>
        <v>20.127999979872001</v>
      </c>
    </row>
    <row r="616" spans="1:18" hidden="1" x14ac:dyDescent="0.25">
      <c r="A616">
        <v>614</v>
      </c>
      <c r="B616">
        <v>615</v>
      </c>
      <c r="C616">
        <v>77</v>
      </c>
      <c r="D616">
        <f t="shared" si="27"/>
        <v>17.094000000000001</v>
      </c>
      <c r="E616">
        <v>1</v>
      </c>
      <c r="F616">
        <v>7973</v>
      </c>
      <c r="G616" t="s">
        <v>111</v>
      </c>
      <c r="H616" t="s">
        <v>71</v>
      </c>
      <c r="I616" t="s">
        <v>306</v>
      </c>
      <c r="J616" t="s">
        <v>26</v>
      </c>
      <c r="K616" t="s">
        <v>72</v>
      </c>
      <c r="L616" t="s">
        <v>14</v>
      </c>
      <c r="M616">
        <v>0</v>
      </c>
      <c r="N616">
        <v>0</v>
      </c>
      <c r="O616">
        <v>0</v>
      </c>
      <c r="P616">
        <v>0</v>
      </c>
      <c r="Q616" s="3">
        <f t="shared" si="28"/>
        <v>0</v>
      </c>
      <c r="R616" s="3">
        <f t="shared" si="29"/>
        <v>0</v>
      </c>
    </row>
    <row r="617" spans="1:18" hidden="1" x14ac:dyDescent="0.25">
      <c r="A617">
        <v>615</v>
      </c>
      <c r="B617">
        <v>616</v>
      </c>
      <c r="C617">
        <v>211</v>
      </c>
      <c r="D617">
        <f t="shared" si="27"/>
        <v>46.841999999999999</v>
      </c>
      <c r="E617">
        <v>1</v>
      </c>
      <c r="F617">
        <v>7925</v>
      </c>
      <c r="G617" t="s">
        <v>111</v>
      </c>
      <c r="H617" t="s">
        <v>83</v>
      </c>
      <c r="I617" t="s">
        <v>306</v>
      </c>
      <c r="J617" t="s">
        <v>35</v>
      </c>
      <c r="K617" t="s">
        <v>41</v>
      </c>
      <c r="L617" t="s">
        <v>14</v>
      </c>
      <c r="M617">
        <v>0</v>
      </c>
      <c r="N617">
        <v>0</v>
      </c>
      <c r="O617">
        <v>0</v>
      </c>
      <c r="P617">
        <v>0</v>
      </c>
      <c r="Q617" s="3">
        <f t="shared" si="28"/>
        <v>0</v>
      </c>
      <c r="R617" s="3">
        <f t="shared" si="29"/>
        <v>0</v>
      </c>
    </row>
    <row r="618" spans="1:18" hidden="1" x14ac:dyDescent="0.25">
      <c r="A618">
        <v>616</v>
      </c>
      <c r="B618">
        <v>617</v>
      </c>
      <c r="C618">
        <v>285</v>
      </c>
      <c r="D618">
        <f t="shared" si="27"/>
        <v>63.27</v>
      </c>
      <c r="E618">
        <v>1</v>
      </c>
      <c r="F618">
        <v>7907</v>
      </c>
      <c r="G618" t="s">
        <v>111</v>
      </c>
      <c r="H618" t="s">
        <v>68</v>
      </c>
      <c r="I618" t="s">
        <v>306</v>
      </c>
      <c r="J618" t="s">
        <v>35</v>
      </c>
      <c r="K618" t="s">
        <v>69</v>
      </c>
      <c r="L618" t="s">
        <v>14</v>
      </c>
      <c r="M618">
        <v>0</v>
      </c>
      <c r="N618">
        <v>0</v>
      </c>
      <c r="O618">
        <v>0</v>
      </c>
      <c r="P618">
        <v>0</v>
      </c>
      <c r="Q618" s="3">
        <f t="shared" si="28"/>
        <v>0</v>
      </c>
      <c r="R618" s="3">
        <f t="shared" si="29"/>
        <v>0</v>
      </c>
    </row>
    <row r="619" spans="1:18" hidden="1" x14ac:dyDescent="0.25">
      <c r="A619">
        <v>617</v>
      </c>
      <c r="B619">
        <v>618</v>
      </c>
      <c r="C619">
        <v>143</v>
      </c>
      <c r="D619">
        <f t="shared" si="27"/>
        <v>31.745999999999999</v>
      </c>
      <c r="E619">
        <v>1</v>
      </c>
      <c r="F619">
        <v>7927</v>
      </c>
      <c r="G619" t="s">
        <v>111</v>
      </c>
      <c r="H619" t="s">
        <v>76</v>
      </c>
      <c r="I619" t="s">
        <v>306</v>
      </c>
      <c r="J619" t="s">
        <v>35</v>
      </c>
      <c r="K619" t="s">
        <v>69</v>
      </c>
      <c r="L619" t="s">
        <v>14</v>
      </c>
      <c r="M619">
        <v>0</v>
      </c>
      <c r="N619">
        <v>0</v>
      </c>
      <c r="O619">
        <v>0</v>
      </c>
      <c r="P619">
        <v>0</v>
      </c>
      <c r="Q619" s="3">
        <f t="shared" si="28"/>
        <v>0</v>
      </c>
      <c r="R619" s="3">
        <f t="shared" si="29"/>
        <v>0</v>
      </c>
    </row>
    <row r="620" spans="1:18" hidden="1" x14ac:dyDescent="0.25">
      <c r="A620">
        <v>618</v>
      </c>
      <c r="B620">
        <v>619</v>
      </c>
      <c r="C620">
        <v>14</v>
      </c>
      <c r="D620">
        <f t="shared" si="27"/>
        <v>3.1080000000000001</v>
      </c>
      <c r="E620">
        <v>1</v>
      </c>
      <c r="F620">
        <v>7906</v>
      </c>
      <c r="G620" t="s">
        <v>111</v>
      </c>
      <c r="H620" t="s">
        <v>73</v>
      </c>
      <c r="I620" t="s">
        <v>306</v>
      </c>
      <c r="J620" t="s">
        <v>35</v>
      </c>
      <c r="K620" t="s">
        <v>74</v>
      </c>
      <c r="L620" t="s">
        <v>14</v>
      </c>
      <c r="M620">
        <v>0</v>
      </c>
      <c r="N620">
        <v>0</v>
      </c>
      <c r="O620">
        <v>0</v>
      </c>
      <c r="P620">
        <v>0</v>
      </c>
      <c r="Q620" s="3">
        <f t="shared" si="28"/>
        <v>0</v>
      </c>
      <c r="R620" s="3">
        <f t="shared" si="29"/>
        <v>0</v>
      </c>
    </row>
    <row r="621" spans="1:18" x14ac:dyDescent="0.25">
      <c r="A621">
        <v>2115</v>
      </c>
      <c r="B621">
        <v>2116</v>
      </c>
      <c r="C621">
        <v>431</v>
      </c>
      <c r="D621">
        <f t="shared" si="27"/>
        <v>95.682000000000002</v>
      </c>
      <c r="E621">
        <v>39</v>
      </c>
      <c r="F621">
        <v>7421</v>
      </c>
      <c r="G621" t="s">
        <v>172</v>
      </c>
      <c r="H621" t="s">
        <v>31</v>
      </c>
      <c r="I621" t="s">
        <v>298</v>
      </c>
      <c r="J621" t="s">
        <v>32</v>
      </c>
      <c r="K621" t="s">
        <v>33</v>
      </c>
      <c r="L621" t="s">
        <v>18</v>
      </c>
      <c r="M621">
        <v>1</v>
      </c>
      <c r="N621">
        <v>3</v>
      </c>
      <c r="O621">
        <v>1</v>
      </c>
      <c r="P621">
        <v>0.33333333300000001</v>
      </c>
      <c r="Q621" s="3">
        <f t="shared" si="28"/>
        <v>95.682000000000002</v>
      </c>
      <c r="R621" s="3">
        <f t="shared" si="29"/>
        <v>31.893999968106002</v>
      </c>
    </row>
    <row r="622" spans="1:18" hidden="1" x14ac:dyDescent="0.25">
      <c r="A622">
        <v>620</v>
      </c>
      <c r="B622">
        <v>621</v>
      </c>
      <c r="C622">
        <v>476</v>
      </c>
      <c r="D622">
        <f t="shared" si="27"/>
        <v>105.672</v>
      </c>
      <c r="E622">
        <v>1</v>
      </c>
      <c r="F622">
        <v>7298</v>
      </c>
      <c r="G622" t="s">
        <v>111</v>
      </c>
      <c r="H622" t="s">
        <v>65</v>
      </c>
      <c r="I622" t="s">
        <v>306</v>
      </c>
      <c r="J622" t="s">
        <v>65</v>
      </c>
      <c r="K622" t="s">
        <v>65</v>
      </c>
      <c r="L622" t="s">
        <v>14</v>
      </c>
      <c r="M622">
        <v>0</v>
      </c>
      <c r="N622">
        <v>0</v>
      </c>
      <c r="O622">
        <v>0</v>
      </c>
      <c r="P622">
        <v>0</v>
      </c>
      <c r="Q622" s="3">
        <f t="shared" si="28"/>
        <v>0</v>
      </c>
      <c r="R622" s="3">
        <f t="shared" si="29"/>
        <v>0</v>
      </c>
    </row>
    <row r="623" spans="1:18" x14ac:dyDescent="0.25">
      <c r="A623">
        <v>2157</v>
      </c>
      <c r="B623">
        <v>2158</v>
      </c>
      <c r="C623">
        <v>182</v>
      </c>
      <c r="D623">
        <f t="shared" si="27"/>
        <v>40.404000000000003</v>
      </c>
      <c r="E623">
        <v>46</v>
      </c>
      <c r="F623">
        <v>7421</v>
      </c>
      <c r="G623" t="s">
        <v>173</v>
      </c>
      <c r="H623" t="s">
        <v>31</v>
      </c>
      <c r="I623" t="s">
        <v>298</v>
      </c>
      <c r="J623" t="s">
        <v>32</v>
      </c>
      <c r="K623" t="s">
        <v>33</v>
      </c>
      <c r="L623" t="s">
        <v>18</v>
      </c>
      <c r="M623">
        <v>1</v>
      </c>
      <c r="N623">
        <v>3</v>
      </c>
      <c r="O623">
        <v>1</v>
      </c>
      <c r="P623">
        <v>0.33333333300000001</v>
      </c>
      <c r="Q623" s="3">
        <f t="shared" si="28"/>
        <v>40.404000000000003</v>
      </c>
      <c r="R623" s="3">
        <f t="shared" si="29"/>
        <v>13.467999986532002</v>
      </c>
    </row>
    <row r="624" spans="1:18" hidden="1" x14ac:dyDescent="0.25">
      <c r="A624">
        <v>622</v>
      </c>
      <c r="B624">
        <v>623</v>
      </c>
      <c r="C624">
        <v>24</v>
      </c>
      <c r="D624">
        <f t="shared" si="27"/>
        <v>5.3280000000000003</v>
      </c>
      <c r="E624">
        <v>1</v>
      </c>
      <c r="F624">
        <v>7970</v>
      </c>
      <c r="G624" t="s">
        <v>111</v>
      </c>
      <c r="H624" t="s">
        <v>91</v>
      </c>
      <c r="I624" t="s">
        <v>306</v>
      </c>
      <c r="J624" t="s">
        <v>26</v>
      </c>
      <c r="K624" t="s">
        <v>92</v>
      </c>
      <c r="L624" t="s">
        <v>14</v>
      </c>
      <c r="M624">
        <v>0</v>
      </c>
      <c r="N624">
        <v>0</v>
      </c>
      <c r="O624">
        <v>0</v>
      </c>
      <c r="P624">
        <v>0</v>
      </c>
      <c r="Q624" s="3">
        <f t="shared" si="28"/>
        <v>0</v>
      </c>
      <c r="R624" s="3">
        <f t="shared" si="29"/>
        <v>0</v>
      </c>
    </row>
    <row r="625" spans="1:18" hidden="1" x14ac:dyDescent="0.25">
      <c r="A625">
        <v>4724</v>
      </c>
      <c r="B625">
        <v>4725</v>
      </c>
      <c r="C625">
        <v>144839</v>
      </c>
      <c r="D625">
        <f t="shared" si="27"/>
        <v>32154.258000000002</v>
      </c>
      <c r="E625">
        <v>96</v>
      </c>
      <c r="F625">
        <v>7322</v>
      </c>
      <c r="G625" t="s">
        <v>282</v>
      </c>
      <c r="H625" t="s">
        <v>283</v>
      </c>
      <c r="I625" t="s">
        <v>297</v>
      </c>
      <c r="J625" t="s">
        <v>51</v>
      </c>
      <c r="K625" t="s">
        <v>234</v>
      </c>
      <c r="L625" t="s">
        <v>59</v>
      </c>
      <c r="M625">
        <v>5</v>
      </c>
      <c r="N625">
        <v>10</v>
      </c>
      <c r="O625">
        <v>0.2</v>
      </c>
      <c r="P625">
        <v>0.1</v>
      </c>
      <c r="Q625" s="3">
        <f t="shared" si="28"/>
        <v>6430.8516000000009</v>
      </c>
      <c r="R625" s="3">
        <f t="shared" si="29"/>
        <v>3215.4258000000004</v>
      </c>
    </row>
    <row r="626" spans="1:18" hidden="1" x14ac:dyDescent="0.25">
      <c r="A626">
        <v>624</v>
      </c>
      <c r="B626">
        <v>625</v>
      </c>
      <c r="C626">
        <v>7</v>
      </c>
      <c r="D626">
        <f t="shared" si="27"/>
        <v>1.554</v>
      </c>
      <c r="E626">
        <v>1</v>
      </c>
      <c r="F626">
        <v>7928</v>
      </c>
      <c r="G626" t="s">
        <v>111</v>
      </c>
      <c r="H626" t="s">
        <v>89</v>
      </c>
      <c r="I626" t="s">
        <v>306</v>
      </c>
      <c r="J626" t="s">
        <v>35</v>
      </c>
      <c r="K626" t="s">
        <v>39</v>
      </c>
      <c r="L626" t="s">
        <v>14</v>
      </c>
      <c r="M626">
        <v>0</v>
      </c>
      <c r="N626">
        <v>0</v>
      </c>
      <c r="O626">
        <v>0</v>
      </c>
      <c r="P626">
        <v>0</v>
      </c>
      <c r="Q626" s="3">
        <f t="shared" si="28"/>
        <v>0</v>
      </c>
      <c r="R626" s="3">
        <f t="shared" si="29"/>
        <v>0</v>
      </c>
    </row>
    <row r="627" spans="1:18" hidden="1" x14ac:dyDescent="0.25">
      <c r="A627">
        <v>625</v>
      </c>
      <c r="B627">
        <v>626</v>
      </c>
      <c r="C627">
        <v>79</v>
      </c>
      <c r="D627">
        <f t="shared" si="27"/>
        <v>17.538</v>
      </c>
      <c r="E627">
        <v>1</v>
      </c>
      <c r="F627">
        <v>7295</v>
      </c>
      <c r="G627" t="s">
        <v>111</v>
      </c>
      <c r="H627" t="s">
        <v>70</v>
      </c>
      <c r="I627" t="s">
        <v>306</v>
      </c>
      <c r="J627" t="s">
        <v>70</v>
      </c>
      <c r="K627" t="s">
        <v>70</v>
      </c>
      <c r="L627" t="s">
        <v>14</v>
      </c>
      <c r="M627">
        <v>0</v>
      </c>
      <c r="N627">
        <v>0</v>
      </c>
      <c r="O627">
        <v>0</v>
      </c>
      <c r="P627">
        <v>0</v>
      </c>
      <c r="Q627" s="3">
        <f t="shared" si="28"/>
        <v>0</v>
      </c>
      <c r="R627" s="3">
        <f t="shared" si="29"/>
        <v>0</v>
      </c>
    </row>
    <row r="628" spans="1:18" hidden="1" x14ac:dyDescent="0.25">
      <c r="A628">
        <v>4740</v>
      </c>
      <c r="B628">
        <v>4741</v>
      </c>
      <c r="C628">
        <v>5</v>
      </c>
      <c r="D628">
        <f t="shared" si="27"/>
        <v>1.1100000000000001</v>
      </c>
      <c r="E628">
        <v>83</v>
      </c>
      <c r="F628">
        <v>7322</v>
      </c>
      <c r="G628" t="s">
        <v>222</v>
      </c>
      <c r="H628" t="s">
        <v>283</v>
      </c>
      <c r="I628" t="s">
        <v>297</v>
      </c>
      <c r="J628" t="s">
        <v>51</v>
      </c>
      <c r="K628" t="s">
        <v>234</v>
      </c>
      <c r="L628" t="s">
        <v>59</v>
      </c>
      <c r="M628">
        <v>5</v>
      </c>
      <c r="N628">
        <v>10</v>
      </c>
      <c r="O628">
        <v>0.2</v>
      </c>
      <c r="P628">
        <v>0.1</v>
      </c>
      <c r="Q628" s="3">
        <f t="shared" si="28"/>
        <v>0.22200000000000003</v>
      </c>
      <c r="R628" s="3">
        <f t="shared" si="29"/>
        <v>0.11100000000000002</v>
      </c>
    </row>
    <row r="629" spans="1:18" hidden="1" x14ac:dyDescent="0.25">
      <c r="A629">
        <v>4848</v>
      </c>
      <c r="B629">
        <v>4849</v>
      </c>
      <c r="C629">
        <v>14930</v>
      </c>
      <c r="D629">
        <f t="shared" si="27"/>
        <v>3314.46</v>
      </c>
      <c r="E629">
        <v>112</v>
      </c>
      <c r="F629">
        <v>7322</v>
      </c>
      <c r="G629" t="s">
        <v>286</v>
      </c>
      <c r="H629" t="s">
        <v>283</v>
      </c>
      <c r="I629" t="s">
        <v>297</v>
      </c>
      <c r="J629" t="s">
        <v>51</v>
      </c>
      <c r="K629" t="s">
        <v>234</v>
      </c>
      <c r="L629" t="s">
        <v>59</v>
      </c>
      <c r="M629">
        <v>5</v>
      </c>
      <c r="N629">
        <v>10</v>
      </c>
      <c r="O629">
        <v>0.2</v>
      </c>
      <c r="P629">
        <v>0.1</v>
      </c>
      <c r="Q629" s="3">
        <f t="shared" si="28"/>
        <v>662.89200000000005</v>
      </c>
      <c r="R629" s="3">
        <f t="shared" si="29"/>
        <v>331.44600000000003</v>
      </c>
    </row>
    <row r="630" spans="1:18" hidden="1" x14ac:dyDescent="0.25">
      <c r="A630">
        <v>628</v>
      </c>
      <c r="B630">
        <v>629</v>
      </c>
      <c r="C630">
        <v>678974</v>
      </c>
      <c r="D630">
        <f t="shared" si="27"/>
        <v>150732.228</v>
      </c>
      <c r="E630">
        <v>16</v>
      </c>
      <c r="F630">
        <v>7974</v>
      </c>
      <c r="G630" t="s">
        <v>113</v>
      </c>
      <c r="H630" t="s">
        <v>25</v>
      </c>
      <c r="I630" t="s">
        <v>306</v>
      </c>
      <c r="J630" t="s">
        <v>26</v>
      </c>
      <c r="K630" t="s">
        <v>27</v>
      </c>
      <c r="L630" t="s">
        <v>14</v>
      </c>
      <c r="M630">
        <v>0</v>
      </c>
      <c r="N630">
        <v>0</v>
      </c>
      <c r="O630">
        <v>0</v>
      </c>
      <c r="P630">
        <v>0</v>
      </c>
      <c r="Q630" s="3">
        <f t="shared" si="28"/>
        <v>0</v>
      </c>
      <c r="R630" s="3">
        <f t="shared" si="29"/>
        <v>0</v>
      </c>
    </row>
    <row r="631" spans="1:18" hidden="1" x14ac:dyDescent="0.25">
      <c r="A631">
        <v>4726</v>
      </c>
      <c r="B631">
        <v>4727</v>
      </c>
      <c r="C631">
        <v>44500</v>
      </c>
      <c r="D631">
        <f t="shared" si="27"/>
        <v>9879</v>
      </c>
      <c r="E631">
        <v>96</v>
      </c>
      <c r="F631">
        <v>7510</v>
      </c>
      <c r="G631" t="s">
        <v>282</v>
      </c>
      <c r="H631" t="s">
        <v>284</v>
      </c>
      <c r="I631" t="s">
        <v>297</v>
      </c>
      <c r="J631" t="s">
        <v>57</v>
      </c>
      <c r="K631" t="s">
        <v>159</v>
      </c>
      <c r="L631" t="s">
        <v>59</v>
      </c>
      <c r="M631">
        <v>5</v>
      </c>
      <c r="N631">
        <v>10</v>
      </c>
      <c r="O631">
        <v>0.2</v>
      </c>
      <c r="P631">
        <v>0.1</v>
      </c>
      <c r="Q631" s="3">
        <f t="shared" si="28"/>
        <v>1975.8000000000002</v>
      </c>
      <c r="R631" s="3">
        <f t="shared" si="29"/>
        <v>987.90000000000009</v>
      </c>
    </row>
    <row r="632" spans="1:18" x14ac:dyDescent="0.25">
      <c r="A632">
        <v>630</v>
      </c>
      <c r="B632">
        <v>631</v>
      </c>
      <c r="C632">
        <v>30980</v>
      </c>
      <c r="D632">
        <f t="shared" si="27"/>
        <v>6877.56</v>
      </c>
      <c r="E632">
        <v>16</v>
      </c>
      <c r="F632">
        <v>9817</v>
      </c>
      <c r="G632" t="s">
        <v>113</v>
      </c>
      <c r="H632" t="s">
        <v>22</v>
      </c>
      <c r="I632" t="s">
        <v>298</v>
      </c>
      <c r="J632" t="s">
        <v>23</v>
      </c>
      <c r="K632" t="s">
        <v>24</v>
      </c>
      <c r="L632" t="s">
        <v>18</v>
      </c>
      <c r="M632">
        <v>1</v>
      </c>
      <c r="N632">
        <v>3</v>
      </c>
      <c r="O632">
        <v>1</v>
      </c>
      <c r="P632">
        <v>0.33333333300000001</v>
      </c>
      <c r="Q632" s="3">
        <f t="shared" si="28"/>
        <v>6877.56</v>
      </c>
      <c r="R632" s="3">
        <f t="shared" si="29"/>
        <v>2292.5199977074803</v>
      </c>
    </row>
    <row r="633" spans="1:18" hidden="1" x14ac:dyDescent="0.25">
      <c r="A633">
        <v>4849</v>
      </c>
      <c r="B633">
        <v>4850</v>
      </c>
      <c r="C633">
        <v>2525</v>
      </c>
      <c r="D633">
        <f t="shared" si="27"/>
        <v>560.54999999999995</v>
      </c>
      <c r="E633">
        <v>112</v>
      </c>
      <c r="F633">
        <v>7510</v>
      </c>
      <c r="G633" t="s">
        <v>286</v>
      </c>
      <c r="H633" t="s">
        <v>284</v>
      </c>
      <c r="I633" t="s">
        <v>297</v>
      </c>
      <c r="J633" t="s">
        <v>57</v>
      </c>
      <c r="K633" t="s">
        <v>159</v>
      </c>
      <c r="L633" t="s">
        <v>59</v>
      </c>
      <c r="M633">
        <v>5</v>
      </c>
      <c r="N633">
        <v>10</v>
      </c>
      <c r="O633">
        <v>0.2</v>
      </c>
      <c r="P633">
        <v>0.1</v>
      </c>
      <c r="Q633" s="3">
        <f t="shared" si="28"/>
        <v>112.11</v>
      </c>
      <c r="R633" s="3">
        <f t="shared" si="29"/>
        <v>56.055</v>
      </c>
    </row>
    <row r="634" spans="1:18" x14ac:dyDescent="0.25">
      <c r="A634">
        <v>1</v>
      </c>
      <c r="B634">
        <v>2</v>
      </c>
      <c r="C634">
        <v>11749</v>
      </c>
      <c r="D634">
        <f t="shared" si="27"/>
        <v>2608.2780000000002</v>
      </c>
      <c r="E634">
        <v>2</v>
      </c>
      <c r="F634">
        <v>7488</v>
      </c>
      <c r="G634" t="s">
        <v>12</v>
      </c>
      <c r="H634" t="s">
        <v>15</v>
      </c>
      <c r="I634" t="s">
        <v>298</v>
      </c>
      <c r="J634" t="s">
        <v>16</v>
      </c>
      <c r="K634" t="s">
        <v>17</v>
      </c>
      <c r="L634" t="s">
        <v>18</v>
      </c>
      <c r="M634">
        <v>1</v>
      </c>
      <c r="N634">
        <v>3</v>
      </c>
      <c r="O634">
        <v>1</v>
      </c>
      <c r="P634">
        <v>0.33333333300000001</v>
      </c>
      <c r="Q634" s="3">
        <f t="shared" si="28"/>
        <v>2608.2780000000002</v>
      </c>
      <c r="R634" s="3">
        <f t="shared" si="29"/>
        <v>869.42599913057416</v>
      </c>
    </row>
    <row r="635" spans="1:18" hidden="1" x14ac:dyDescent="0.25">
      <c r="A635">
        <v>633</v>
      </c>
      <c r="B635">
        <v>634</v>
      </c>
      <c r="C635">
        <v>32389</v>
      </c>
      <c r="D635">
        <f t="shared" si="27"/>
        <v>7190.3580000000002</v>
      </c>
      <c r="E635">
        <v>16</v>
      </c>
      <c r="F635">
        <v>7292</v>
      </c>
      <c r="G635" t="s">
        <v>113</v>
      </c>
      <c r="H635" t="s">
        <v>13</v>
      </c>
      <c r="I635" t="s">
        <v>306</v>
      </c>
      <c r="J635" t="s">
        <v>13</v>
      </c>
      <c r="K635" t="s">
        <v>13</v>
      </c>
      <c r="L635" t="s">
        <v>14</v>
      </c>
      <c r="M635">
        <v>0</v>
      </c>
      <c r="N635">
        <v>0</v>
      </c>
      <c r="O635">
        <v>0</v>
      </c>
      <c r="P635">
        <v>0</v>
      </c>
      <c r="Q635" s="3">
        <f t="shared" si="28"/>
        <v>0</v>
      </c>
      <c r="R635" s="3">
        <f t="shared" si="29"/>
        <v>0</v>
      </c>
    </row>
    <row r="636" spans="1:18" x14ac:dyDescent="0.25">
      <c r="A636">
        <v>53</v>
      </c>
      <c r="B636">
        <v>54</v>
      </c>
      <c r="C636">
        <v>5922</v>
      </c>
      <c r="D636">
        <f t="shared" si="27"/>
        <v>1314.684</v>
      </c>
      <c r="E636">
        <v>5</v>
      </c>
      <c r="F636">
        <v>7488</v>
      </c>
      <c r="G636" t="s">
        <v>75</v>
      </c>
      <c r="H636" t="s">
        <v>15</v>
      </c>
      <c r="I636" t="s">
        <v>298</v>
      </c>
      <c r="J636" t="s">
        <v>16</v>
      </c>
      <c r="K636" t="s">
        <v>17</v>
      </c>
      <c r="L636" t="s">
        <v>18</v>
      </c>
      <c r="M636">
        <v>1</v>
      </c>
      <c r="N636">
        <v>3</v>
      </c>
      <c r="O636">
        <v>1</v>
      </c>
      <c r="P636">
        <v>0.33333333300000001</v>
      </c>
      <c r="Q636" s="3">
        <f t="shared" si="28"/>
        <v>1314.684</v>
      </c>
      <c r="R636" s="3">
        <f t="shared" si="29"/>
        <v>438.22799956177198</v>
      </c>
    </row>
    <row r="637" spans="1:18" x14ac:dyDescent="0.25">
      <c r="A637">
        <v>76</v>
      </c>
      <c r="B637">
        <v>77</v>
      </c>
      <c r="C637">
        <v>26677</v>
      </c>
      <c r="D637">
        <f t="shared" si="27"/>
        <v>5922.2939999999999</v>
      </c>
      <c r="E637">
        <v>14</v>
      </c>
      <c r="F637">
        <v>7488</v>
      </c>
      <c r="G637" t="s">
        <v>93</v>
      </c>
      <c r="H637" t="s">
        <v>15</v>
      </c>
      <c r="I637" t="s">
        <v>298</v>
      </c>
      <c r="J637" t="s">
        <v>16</v>
      </c>
      <c r="K637" t="s">
        <v>17</v>
      </c>
      <c r="L637" t="s">
        <v>18</v>
      </c>
      <c r="M637">
        <v>1</v>
      </c>
      <c r="N637">
        <v>3</v>
      </c>
      <c r="O637">
        <v>1</v>
      </c>
      <c r="P637">
        <v>0.33333333300000001</v>
      </c>
      <c r="Q637" s="3">
        <f t="shared" si="28"/>
        <v>5922.2939999999999</v>
      </c>
      <c r="R637" s="3">
        <f t="shared" si="29"/>
        <v>1974.0979980259019</v>
      </c>
    </row>
    <row r="638" spans="1:18" hidden="1" x14ac:dyDescent="0.25">
      <c r="A638">
        <v>636</v>
      </c>
      <c r="B638">
        <v>637</v>
      </c>
      <c r="C638">
        <v>50010</v>
      </c>
      <c r="D638">
        <f t="shared" si="27"/>
        <v>11102.22</v>
      </c>
      <c r="E638">
        <v>16</v>
      </c>
      <c r="F638">
        <v>7299</v>
      </c>
      <c r="G638" t="s">
        <v>113</v>
      </c>
      <c r="H638" t="s">
        <v>37</v>
      </c>
      <c r="I638" t="s">
        <v>306</v>
      </c>
      <c r="J638" t="s">
        <v>37</v>
      </c>
      <c r="K638" t="s">
        <v>37</v>
      </c>
      <c r="L638" t="s">
        <v>14</v>
      </c>
      <c r="M638">
        <v>0</v>
      </c>
      <c r="N638">
        <v>0</v>
      </c>
      <c r="O638">
        <v>0</v>
      </c>
      <c r="P638">
        <v>0</v>
      </c>
      <c r="Q638" s="3">
        <f t="shared" si="28"/>
        <v>0</v>
      </c>
      <c r="R638" s="3">
        <f t="shared" si="29"/>
        <v>0</v>
      </c>
    </row>
    <row r="639" spans="1:18" x14ac:dyDescent="0.25">
      <c r="A639">
        <v>116</v>
      </c>
      <c r="B639">
        <v>117</v>
      </c>
      <c r="C639">
        <v>4765</v>
      </c>
      <c r="D639">
        <f t="shared" si="27"/>
        <v>1057.83</v>
      </c>
      <c r="E639">
        <v>17</v>
      </c>
      <c r="F639">
        <v>7488</v>
      </c>
      <c r="G639" t="s">
        <v>94</v>
      </c>
      <c r="H639" t="s">
        <v>15</v>
      </c>
      <c r="I639" t="s">
        <v>298</v>
      </c>
      <c r="J639" t="s">
        <v>16</v>
      </c>
      <c r="K639" t="s">
        <v>17</v>
      </c>
      <c r="L639" t="s">
        <v>18</v>
      </c>
      <c r="M639">
        <v>1</v>
      </c>
      <c r="N639">
        <v>3</v>
      </c>
      <c r="O639">
        <v>1</v>
      </c>
      <c r="P639">
        <v>0.33333333300000001</v>
      </c>
      <c r="Q639" s="3">
        <f t="shared" si="28"/>
        <v>1057.83</v>
      </c>
      <c r="R639" s="3">
        <f t="shared" si="29"/>
        <v>352.60999964739</v>
      </c>
    </row>
    <row r="640" spans="1:18" hidden="1" x14ac:dyDescent="0.25">
      <c r="A640">
        <v>638</v>
      </c>
      <c r="B640">
        <v>639</v>
      </c>
      <c r="C640">
        <v>38201</v>
      </c>
      <c r="D640">
        <f t="shared" si="27"/>
        <v>8480.6219999999994</v>
      </c>
      <c r="E640">
        <v>16</v>
      </c>
      <c r="F640">
        <v>7976</v>
      </c>
      <c r="G640" t="s">
        <v>113</v>
      </c>
      <c r="H640" t="s">
        <v>43</v>
      </c>
      <c r="I640" t="s">
        <v>306</v>
      </c>
      <c r="J640" t="s">
        <v>26</v>
      </c>
      <c r="K640" t="s">
        <v>44</v>
      </c>
      <c r="L640" t="s">
        <v>14</v>
      </c>
      <c r="M640">
        <v>0</v>
      </c>
      <c r="N640">
        <v>0</v>
      </c>
      <c r="O640">
        <v>0</v>
      </c>
      <c r="P640">
        <v>0</v>
      </c>
      <c r="Q640" s="3">
        <f t="shared" si="28"/>
        <v>0</v>
      </c>
      <c r="R640" s="3">
        <f t="shared" si="29"/>
        <v>0</v>
      </c>
    </row>
    <row r="641" spans="1:18" hidden="1" x14ac:dyDescent="0.25">
      <c r="A641">
        <v>639</v>
      </c>
      <c r="B641">
        <v>640</v>
      </c>
      <c r="C641">
        <v>280329</v>
      </c>
      <c r="D641">
        <f t="shared" si="27"/>
        <v>62233.038</v>
      </c>
      <c r="E641">
        <v>16</v>
      </c>
      <c r="F641">
        <v>7977</v>
      </c>
      <c r="G641" t="s">
        <v>113</v>
      </c>
      <c r="H641" t="s">
        <v>54</v>
      </c>
      <c r="I641" t="s">
        <v>306</v>
      </c>
      <c r="J641" t="s">
        <v>26</v>
      </c>
      <c r="K641" t="s">
        <v>55</v>
      </c>
      <c r="L641" t="s">
        <v>14</v>
      </c>
      <c r="M641">
        <v>0</v>
      </c>
      <c r="N641">
        <v>0</v>
      </c>
      <c r="O641">
        <v>0</v>
      </c>
      <c r="P641">
        <v>0</v>
      </c>
      <c r="Q641" s="3">
        <f t="shared" si="28"/>
        <v>0</v>
      </c>
      <c r="R641" s="3">
        <f t="shared" si="29"/>
        <v>0</v>
      </c>
    </row>
    <row r="642" spans="1:18" x14ac:dyDescent="0.25">
      <c r="A642">
        <v>162</v>
      </c>
      <c r="B642">
        <v>163</v>
      </c>
      <c r="C642">
        <v>1505</v>
      </c>
      <c r="D642">
        <f t="shared" ref="D642:D705" si="30">(C642*0.222)</f>
        <v>334.11</v>
      </c>
      <c r="E642">
        <v>9</v>
      </c>
      <c r="F642">
        <v>7488</v>
      </c>
      <c r="G642" t="s">
        <v>95</v>
      </c>
      <c r="H642" t="s">
        <v>15</v>
      </c>
      <c r="I642" t="s">
        <v>298</v>
      </c>
      <c r="J642" t="s">
        <v>16</v>
      </c>
      <c r="K642" t="s">
        <v>17</v>
      </c>
      <c r="L642" t="s">
        <v>18</v>
      </c>
      <c r="M642">
        <v>1</v>
      </c>
      <c r="N642">
        <v>3</v>
      </c>
      <c r="O642">
        <v>1</v>
      </c>
      <c r="P642">
        <v>0.33333333300000001</v>
      </c>
      <c r="Q642" s="3">
        <f t="shared" ref="Q642:Q705" si="31">(O642*D642)</f>
        <v>334.11</v>
      </c>
      <c r="R642" s="3">
        <f t="shared" ref="R642:R705" si="32">(P642*D642)</f>
        <v>111.36999988863001</v>
      </c>
    </row>
    <row r="643" spans="1:18" x14ac:dyDescent="0.25">
      <c r="A643">
        <v>182</v>
      </c>
      <c r="B643">
        <v>183</v>
      </c>
      <c r="C643">
        <v>849</v>
      </c>
      <c r="D643">
        <f t="shared" si="30"/>
        <v>188.47800000000001</v>
      </c>
      <c r="E643">
        <v>7</v>
      </c>
      <c r="F643">
        <v>7488</v>
      </c>
      <c r="G643" t="s">
        <v>96</v>
      </c>
      <c r="H643" t="s">
        <v>15</v>
      </c>
      <c r="I643" t="s">
        <v>298</v>
      </c>
      <c r="J643" t="s">
        <v>16</v>
      </c>
      <c r="K643" t="s">
        <v>17</v>
      </c>
      <c r="L643" t="s">
        <v>18</v>
      </c>
      <c r="M643">
        <v>1</v>
      </c>
      <c r="N643">
        <v>3</v>
      </c>
      <c r="O643">
        <v>1</v>
      </c>
      <c r="P643">
        <v>0.33333333300000001</v>
      </c>
      <c r="Q643" s="3">
        <f t="shared" si="31"/>
        <v>188.47800000000001</v>
      </c>
      <c r="R643" s="3">
        <f t="shared" si="32"/>
        <v>62.825999937174004</v>
      </c>
    </row>
    <row r="644" spans="1:18" hidden="1" x14ac:dyDescent="0.25">
      <c r="A644">
        <v>642</v>
      </c>
      <c r="B644">
        <v>643</v>
      </c>
      <c r="C644">
        <v>148</v>
      </c>
      <c r="D644">
        <f t="shared" si="30"/>
        <v>32.856000000000002</v>
      </c>
      <c r="E644">
        <v>16</v>
      </c>
      <c r="F644">
        <v>7927</v>
      </c>
      <c r="G644" t="s">
        <v>113</v>
      </c>
      <c r="H644" t="s">
        <v>76</v>
      </c>
      <c r="I644" t="s">
        <v>306</v>
      </c>
      <c r="J644" t="s">
        <v>35</v>
      </c>
      <c r="K644" t="s">
        <v>69</v>
      </c>
      <c r="L644" t="s">
        <v>14</v>
      </c>
      <c r="M644">
        <v>0</v>
      </c>
      <c r="N644">
        <v>0</v>
      </c>
      <c r="O644">
        <v>0</v>
      </c>
      <c r="P644">
        <v>0</v>
      </c>
      <c r="Q644" s="3">
        <f t="shared" si="31"/>
        <v>0</v>
      </c>
      <c r="R644" s="3">
        <f t="shared" si="32"/>
        <v>0</v>
      </c>
    </row>
    <row r="645" spans="1:18" hidden="1" x14ac:dyDescent="0.25">
      <c r="A645">
        <v>643</v>
      </c>
      <c r="B645">
        <v>644</v>
      </c>
      <c r="C645">
        <v>4362</v>
      </c>
      <c r="D645">
        <f t="shared" si="30"/>
        <v>968.36400000000003</v>
      </c>
      <c r="E645">
        <v>16</v>
      </c>
      <c r="F645">
        <v>7909</v>
      </c>
      <c r="G645" t="s">
        <v>113</v>
      </c>
      <c r="H645" t="s">
        <v>38</v>
      </c>
      <c r="I645" t="s">
        <v>306</v>
      </c>
      <c r="J645" t="s">
        <v>35</v>
      </c>
      <c r="K645" t="s">
        <v>39</v>
      </c>
      <c r="L645" t="s">
        <v>14</v>
      </c>
      <c r="M645">
        <v>0</v>
      </c>
      <c r="N645">
        <v>0</v>
      </c>
      <c r="O645">
        <v>0</v>
      </c>
      <c r="P645">
        <v>0</v>
      </c>
      <c r="Q645" s="3">
        <f t="shared" si="31"/>
        <v>0</v>
      </c>
      <c r="R645" s="3">
        <f t="shared" si="32"/>
        <v>0</v>
      </c>
    </row>
    <row r="646" spans="1:18" hidden="1" x14ac:dyDescent="0.25">
      <c r="A646">
        <v>644</v>
      </c>
      <c r="B646">
        <v>645</v>
      </c>
      <c r="C646">
        <v>5159</v>
      </c>
      <c r="D646">
        <f t="shared" si="30"/>
        <v>1145.298</v>
      </c>
      <c r="E646">
        <v>16</v>
      </c>
      <c r="F646">
        <v>7908</v>
      </c>
      <c r="G646" t="s">
        <v>113</v>
      </c>
      <c r="H646" t="s">
        <v>34</v>
      </c>
      <c r="I646" t="s">
        <v>306</v>
      </c>
      <c r="J646" t="s">
        <v>35</v>
      </c>
      <c r="K646" t="s">
        <v>36</v>
      </c>
      <c r="L646" t="s">
        <v>14</v>
      </c>
      <c r="M646">
        <v>0</v>
      </c>
      <c r="N646">
        <v>0</v>
      </c>
      <c r="O646">
        <v>0</v>
      </c>
      <c r="P646">
        <v>0</v>
      </c>
      <c r="Q646" s="3">
        <f t="shared" si="31"/>
        <v>0</v>
      </c>
      <c r="R646" s="3">
        <f t="shared" si="32"/>
        <v>0</v>
      </c>
    </row>
    <row r="647" spans="1:18" hidden="1" x14ac:dyDescent="0.25">
      <c r="A647">
        <v>645</v>
      </c>
      <c r="B647">
        <v>646</v>
      </c>
      <c r="C647">
        <v>7022</v>
      </c>
      <c r="D647">
        <f t="shared" si="30"/>
        <v>1558.884</v>
      </c>
      <c r="E647">
        <v>16</v>
      </c>
      <c r="F647">
        <v>7296</v>
      </c>
      <c r="G647" t="s">
        <v>113</v>
      </c>
      <c r="H647" t="s">
        <v>64</v>
      </c>
      <c r="I647" t="s">
        <v>306</v>
      </c>
      <c r="J647" t="s">
        <v>64</v>
      </c>
      <c r="K647" t="s">
        <v>64</v>
      </c>
      <c r="L647" t="s">
        <v>14</v>
      </c>
      <c r="M647">
        <v>0</v>
      </c>
      <c r="N647">
        <v>0</v>
      </c>
      <c r="O647">
        <v>0</v>
      </c>
      <c r="P647">
        <v>0</v>
      </c>
      <c r="Q647" s="3">
        <f t="shared" si="31"/>
        <v>0</v>
      </c>
      <c r="R647" s="3">
        <f t="shared" si="32"/>
        <v>0</v>
      </c>
    </row>
    <row r="648" spans="1:18" hidden="1" x14ac:dyDescent="0.25">
      <c r="A648">
        <v>646</v>
      </c>
      <c r="B648">
        <v>647</v>
      </c>
      <c r="C648">
        <v>263</v>
      </c>
      <c r="D648">
        <f t="shared" si="30"/>
        <v>58.386000000000003</v>
      </c>
      <c r="E648">
        <v>16</v>
      </c>
      <c r="F648">
        <v>7925</v>
      </c>
      <c r="G648" t="s">
        <v>113</v>
      </c>
      <c r="H648" t="s">
        <v>83</v>
      </c>
      <c r="I648" t="s">
        <v>306</v>
      </c>
      <c r="J648" t="s">
        <v>35</v>
      </c>
      <c r="K648" t="s">
        <v>41</v>
      </c>
      <c r="L648" t="s">
        <v>14</v>
      </c>
      <c r="M648">
        <v>0</v>
      </c>
      <c r="N648">
        <v>0</v>
      </c>
      <c r="O648">
        <v>0</v>
      </c>
      <c r="P648">
        <v>0</v>
      </c>
      <c r="Q648" s="3">
        <f t="shared" si="31"/>
        <v>0</v>
      </c>
      <c r="R648" s="3">
        <f t="shared" si="32"/>
        <v>0</v>
      </c>
    </row>
    <row r="649" spans="1:18" hidden="1" x14ac:dyDescent="0.25">
      <c r="A649">
        <v>647</v>
      </c>
      <c r="B649">
        <v>648</v>
      </c>
      <c r="C649">
        <v>930</v>
      </c>
      <c r="D649">
        <f t="shared" si="30"/>
        <v>206.46</v>
      </c>
      <c r="E649">
        <v>16</v>
      </c>
      <c r="F649">
        <v>7929</v>
      </c>
      <c r="G649" t="s">
        <v>113</v>
      </c>
      <c r="H649" t="s">
        <v>63</v>
      </c>
      <c r="I649" t="s">
        <v>306</v>
      </c>
      <c r="J649" t="s">
        <v>35</v>
      </c>
      <c r="K649" t="s">
        <v>36</v>
      </c>
      <c r="L649" t="s">
        <v>14</v>
      </c>
      <c r="M649">
        <v>0</v>
      </c>
      <c r="N649">
        <v>0</v>
      </c>
      <c r="O649">
        <v>0</v>
      </c>
      <c r="P649">
        <v>0</v>
      </c>
      <c r="Q649" s="3">
        <f t="shared" si="31"/>
        <v>0</v>
      </c>
      <c r="R649" s="3">
        <f t="shared" si="32"/>
        <v>0</v>
      </c>
    </row>
    <row r="650" spans="1:18" hidden="1" x14ac:dyDescent="0.25">
      <c r="A650">
        <v>648</v>
      </c>
      <c r="B650">
        <v>649</v>
      </c>
      <c r="C650">
        <v>2557</v>
      </c>
      <c r="D650">
        <f t="shared" si="30"/>
        <v>567.654</v>
      </c>
      <c r="E650">
        <v>16</v>
      </c>
      <c r="F650">
        <v>7905</v>
      </c>
      <c r="G650" t="s">
        <v>113</v>
      </c>
      <c r="H650" t="s">
        <v>40</v>
      </c>
      <c r="I650" t="s">
        <v>306</v>
      </c>
      <c r="J650" t="s">
        <v>35</v>
      </c>
      <c r="K650" t="s">
        <v>41</v>
      </c>
      <c r="L650" t="s">
        <v>14</v>
      </c>
      <c r="M650">
        <v>0</v>
      </c>
      <c r="N650">
        <v>0</v>
      </c>
      <c r="O650">
        <v>0</v>
      </c>
      <c r="P650">
        <v>0</v>
      </c>
      <c r="Q650" s="3">
        <f t="shared" si="31"/>
        <v>0</v>
      </c>
      <c r="R650" s="3">
        <f t="shared" si="32"/>
        <v>0</v>
      </c>
    </row>
    <row r="651" spans="1:18" hidden="1" x14ac:dyDescent="0.25">
      <c r="A651">
        <v>649</v>
      </c>
      <c r="B651">
        <v>650</v>
      </c>
      <c r="C651">
        <v>355</v>
      </c>
      <c r="D651">
        <f t="shared" si="30"/>
        <v>78.81</v>
      </c>
      <c r="E651">
        <v>16</v>
      </c>
      <c r="F651">
        <v>9317</v>
      </c>
      <c r="G651" t="s">
        <v>113</v>
      </c>
      <c r="H651" t="s">
        <v>79</v>
      </c>
      <c r="I651" t="s">
        <v>306</v>
      </c>
      <c r="J651" t="s">
        <v>80</v>
      </c>
      <c r="K651" t="s">
        <v>81</v>
      </c>
      <c r="L651" t="s">
        <v>82</v>
      </c>
      <c r="M651">
        <v>1</v>
      </c>
      <c r="N651">
        <v>3</v>
      </c>
      <c r="O651">
        <v>1</v>
      </c>
      <c r="P651">
        <v>0.33333333300000001</v>
      </c>
      <c r="Q651" s="3">
        <f t="shared" si="31"/>
        <v>78.81</v>
      </c>
      <c r="R651" s="3">
        <f t="shared" si="32"/>
        <v>26.269999973730002</v>
      </c>
    </row>
    <row r="652" spans="1:18" x14ac:dyDescent="0.25">
      <c r="A652">
        <v>239</v>
      </c>
      <c r="B652">
        <v>240</v>
      </c>
      <c r="C652">
        <v>1427</v>
      </c>
      <c r="D652">
        <f t="shared" si="30"/>
        <v>316.79399999999998</v>
      </c>
      <c r="E652">
        <v>10</v>
      </c>
      <c r="F652">
        <v>7488</v>
      </c>
      <c r="G652" t="s">
        <v>99</v>
      </c>
      <c r="H652" t="s">
        <v>15</v>
      </c>
      <c r="I652" t="s">
        <v>298</v>
      </c>
      <c r="J652" t="s">
        <v>16</v>
      </c>
      <c r="K652" t="s">
        <v>17</v>
      </c>
      <c r="L652" t="s">
        <v>18</v>
      </c>
      <c r="M652">
        <v>1</v>
      </c>
      <c r="N652">
        <v>3</v>
      </c>
      <c r="O652">
        <v>1</v>
      </c>
      <c r="P652">
        <v>0.33333333300000001</v>
      </c>
      <c r="Q652" s="3">
        <f t="shared" si="31"/>
        <v>316.79399999999998</v>
      </c>
      <c r="R652" s="3">
        <f t="shared" si="32"/>
        <v>105.59799989440199</v>
      </c>
    </row>
    <row r="653" spans="1:18" hidden="1" x14ac:dyDescent="0.25">
      <c r="A653">
        <v>651</v>
      </c>
      <c r="B653">
        <v>652</v>
      </c>
      <c r="C653">
        <v>2893</v>
      </c>
      <c r="D653">
        <f t="shared" si="30"/>
        <v>642.24599999999998</v>
      </c>
      <c r="E653">
        <v>16</v>
      </c>
      <c r="F653">
        <v>7297</v>
      </c>
      <c r="G653" t="s">
        <v>113</v>
      </c>
      <c r="H653" t="s">
        <v>47</v>
      </c>
      <c r="I653" t="s">
        <v>306</v>
      </c>
      <c r="J653" t="s">
        <v>47</v>
      </c>
      <c r="K653" t="s">
        <v>47</v>
      </c>
      <c r="L653" t="s">
        <v>14</v>
      </c>
      <c r="M653">
        <v>0</v>
      </c>
      <c r="N653">
        <v>0</v>
      </c>
      <c r="O653">
        <v>0</v>
      </c>
      <c r="P653">
        <v>0</v>
      </c>
      <c r="Q653" s="3">
        <f t="shared" si="31"/>
        <v>0</v>
      </c>
      <c r="R653" s="3">
        <f t="shared" si="32"/>
        <v>0</v>
      </c>
    </row>
    <row r="654" spans="1:18" x14ac:dyDescent="0.25">
      <c r="A654">
        <v>269</v>
      </c>
      <c r="B654">
        <v>270</v>
      </c>
      <c r="C654">
        <v>1144</v>
      </c>
      <c r="D654">
        <f t="shared" si="30"/>
        <v>253.96799999999999</v>
      </c>
      <c r="E654">
        <v>18</v>
      </c>
      <c r="F654">
        <v>7488</v>
      </c>
      <c r="G654" t="s">
        <v>100</v>
      </c>
      <c r="H654" t="s">
        <v>15</v>
      </c>
      <c r="I654" t="s">
        <v>298</v>
      </c>
      <c r="J654" t="s">
        <v>16</v>
      </c>
      <c r="K654" t="s">
        <v>17</v>
      </c>
      <c r="L654" t="s">
        <v>18</v>
      </c>
      <c r="M654">
        <v>1</v>
      </c>
      <c r="N654">
        <v>3</v>
      </c>
      <c r="O654">
        <v>1</v>
      </c>
      <c r="P654">
        <v>0.33333333300000001</v>
      </c>
      <c r="Q654" s="3">
        <f t="shared" si="31"/>
        <v>253.96799999999999</v>
      </c>
      <c r="R654" s="3">
        <f t="shared" si="32"/>
        <v>84.655999915343997</v>
      </c>
    </row>
    <row r="655" spans="1:18" hidden="1" x14ac:dyDescent="0.25">
      <c r="A655">
        <v>653</v>
      </c>
      <c r="B655">
        <v>654</v>
      </c>
      <c r="C655">
        <v>10587</v>
      </c>
      <c r="D655">
        <f t="shared" si="30"/>
        <v>2350.3139999999999</v>
      </c>
      <c r="E655">
        <v>16</v>
      </c>
      <c r="F655">
        <v>7975</v>
      </c>
      <c r="G655" t="s">
        <v>113</v>
      </c>
      <c r="H655" t="s">
        <v>66</v>
      </c>
      <c r="I655" t="s">
        <v>306</v>
      </c>
      <c r="J655" t="s">
        <v>26</v>
      </c>
      <c r="K655" t="s">
        <v>67</v>
      </c>
      <c r="L655" t="s">
        <v>14</v>
      </c>
      <c r="M655">
        <v>0</v>
      </c>
      <c r="N655">
        <v>0</v>
      </c>
      <c r="O655">
        <v>0</v>
      </c>
      <c r="P655">
        <v>0</v>
      </c>
      <c r="Q655" s="3">
        <f t="shared" si="31"/>
        <v>0</v>
      </c>
      <c r="R655" s="3">
        <f t="shared" si="32"/>
        <v>0</v>
      </c>
    </row>
    <row r="656" spans="1:18" hidden="1" x14ac:dyDescent="0.25">
      <c r="A656">
        <v>654</v>
      </c>
      <c r="B656">
        <v>655</v>
      </c>
      <c r="C656">
        <v>310</v>
      </c>
      <c r="D656">
        <f t="shared" si="30"/>
        <v>68.820000000000007</v>
      </c>
      <c r="E656">
        <v>16</v>
      </c>
      <c r="F656">
        <v>7907</v>
      </c>
      <c r="G656" t="s">
        <v>113</v>
      </c>
      <c r="H656" t="s">
        <v>68</v>
      </c>
      <c r="I656" t="s">
        <v>306</v>
      </c>
      <c r="J656" t="s">
        <v>35</v>
      </c>
      <c r="K656" t="s">
        <v>69</v>
      </c>
      <c r="L656" t="s">
        <v>14</v>
      </c>
      <c r="M656">
        <v>0</v>
      </c>
      <c r="N656">
        <v>0</v>
      </c>
      <c r="O656">
        <v>0</v>
      </c>
      <c r="P656">
        <v>0</v>
      </c>
      <c r="Q656" s="3">
        <f t="shared" si="31"/>
        <v>0</v>
      </c>
      <c r="R656" s="3">
        <f t="shared" si="32"/>
        <v>0</v>
      </c>
    </row>
    <row r="657" spans="1:18" hidden="1" x14ac:dyDescent="0.25">
      <c r="A657">
        <v>655</v>
      </c>
      <c r="B657">
        <v>656</v>
      </c>
      <c r="C657">
        <v>4075</v>
      </c>
      <c r="D657">
        <f t="shared" si="30"/>
        <v>904.65</v>
      </c>
      <c r="E657">
        <v>16</v>
      </c>
      <c r="F657">
        <v>7978</v>
      </c>
      <c r="G657" t="s">
        <v>113</v>
      </c>
      <c r="H657" t="s">
        <v>48</v>
      </c>
      <c r="I657" t="s">
        <v>306</v>
      </c>
      <c r="J657" t="s">
        <v>26</v>
      </c>
      <c r="K657" t="s">
        <v>49</v>
      </c>
      <c r="L657" t="s">
        <v>14</v>
      </c>
      <c r="M657">
        <v>0</v>
      </c>
      <c r="N657">
        <v>0</v>
      </c>
      <c r="O657">
        <v>0</v>
      </c>
      <c r="P657">
        <v>0</v>
      </c>
      <c r="Q657" s="3">
        <f t="shared" si="31"/>
        <v>0</v>
      </c>
      <c r="R657" s="3">
        <f t="shared" si="32"/>
        <v>0</v>
      </c>
    </row>
    <row r="658" spans="1:18" x14ac:dyDescent="0.25">
      <c r="A658">
        <v>310</v>
      </c>
      <c r="B658">
        <v>311</v>
      </c>
      <c r="C658">
        <v>1756</v>
      </c>
      <c r="D658">
        <f t="shared" si="30"/>
        <v>389.83199999999999</v>
      </c>
      <c r="E658">
        <v>6</v>
      </c>
      <c r="F658">
        <v>7488</v>
      </c>
      <c r="G658" t="s">
        <v>101</v>
      </c>
      <c r="H658" t="s">
        <v>15</v>
      </c>
      <c r="I658" t="s">
        <v>298</v>
      </c>
      <c r="J658" t="s">
        <v>16</v>
      </c>
      <c r="K658" t="s">
        <v>17</v>
      </c>
      <c r="L658" t="s">
        <v>18</v>
      </c>
      <c r="M658">
        <v>1</v>
      </c>
      <c r="N658">
        <v>3</v>
      </c>
      <c r="O658">
        <v>1</v>
      </c>
      <c r="P658">
        <v>0.33333333300000001</v>
      </c>
      <c r="Q658" s="3">
        <f t="shared" si="31"/>
        <v>389.83199999999999</v>
      </c>
      <c r="R658" s="3">
        <f t="shared" si="32"/>
        <v>129.94399987005599</v>
      </c>
    </row>
    <row r="659" spans="1:18" x14ac:dyDescent="0.25">
      <c r="A659">
        <v>346</v>
      </c>
      <c r="B659">
        <v>347</v>
      </c>
      <c r="C659">
        <v>1105</v>
      </c>
      <c r="D659">
        <f t="shared" si="30"/>
        <v>245.31</v>
      </c>
      <c r="E659">
        <v>8</v>
      </c>
      <c r="F659">
        <v>7488</v>
      </c>
      <c r="G659" t="s">
        <v>102</v>
      </c>
      <c r="H659" t="s">
        <v>15</v>
      </c>
      <c r="I659" t="s">
        <v>298</v>
      </c>
      <c r="J659" t="s">
        <v>16</v>
      </c>
      <c r="K659" t="s">
        <v>17</v>
      </c>
      <c r="L659" t="s">
        <v>18</v>
      </c>
      <c r="M659">
        <v>1</v>
      </c>
      <c r="N659">
        <v>3</v>
      </c>
      <c r="O659">
        <v>1</v>
      </c>
      <c r="P659">
        <v>0.33333333300000001</v>
      </c>
      <c r="Q659" s="3">
        <f t="shared" si="31"/>
        <v>245.31</v>
      </c>
      <c r="R659" s="3">
        <f t="shared" si="32"/>
        <v>81.769999918229999</v>
      </c>
    </row>
    <row r="660" spans="1:18" x14ac:dyDescent="0.25">
      <c r="A660">
        <v>379</v>
      </c>
      <c r="B660">
        <v>380</v>
      </c>
      <c r="C660">
        <v>1889</v>
      </c>
      <c r="D660">
        <f t="shared" si="30"/>
        <v>419.358</v>
      </c>
      <c r="E660">
        <v>11</v>
      </c>
      <c r="F660">
        <v>7488</v>
      </c>
      <c r="G660" t="s">
        <v>103</v>
      </c>
      <c r="H660" t="s">
        <v>15</v>
      </c>
      <c r="I660" t="s">
        <v>298</v>
      </c>
      <c r="J660" t="s">
        <v>16</v>
      </c>
      <c r="K660" t="s">
        <v>17</v>
      </c>
      <c r="L660" t="s">
        <v>18</v>
      </c>
      <c r="M660">
        <v>1</v>
      </c>
      <c r="N660">
        <v>3</v>
      </c>
      <c r="O660">
        <v>1</v>
      </c>
      <c r="P660">
        <v>0.33333333300000001</v>
      </c>
      <c r="Q660" s="3">
        <f t="shared" si="31"/>
        <v>419.358</v>
      </c>
      <c r="R660" s="3">
        <f t="shared" si="32"/>
        <v>139.78599986021402</v>
      </c>
    </row>
    <row r="661" spans="1:18" hidden="1" x14ac:dyDescent="0.25">
      <c r="A661">
        <v>659</v>
      </c>
      <c r="B661">
        <v>660</v>
      </c>
      <c r="C661">
        <v>691</v>
      </c>
      <c r="D661">
        <f t="shared" si="30"/>
        <v>153.40200000000002</v>
      </c>
      <c r="E661">
        <v>16</v>
      </c>
      <c r="F661">
        <v>7298</v>
      </c>
      <c r="G661" t="s">
        <v>113</v>
      </c>
      <c r="H661" t="s">
        <v>65</v>
      </c>
      <c r="I661" t="s">
        <v>306</v>
      </c>
      <c r="J661" t="s">
        <v>65</v>
      </c>
      <c r="K661" t="s">
        <v>65</v>
      </c>
      <c r="L661" t="s">
        <v>14</v>
      </c>
      <c r="M661">
        <v>0</v>
      </c>
      <c r="N661">
        <v>0</v>
      </c>
      <c r="O661">
        <v>0</v>
      </c>
      <c r="P661">
        <v>0</v>
      </c>
      <c r="Q661" s="3">
        <f t="shared" si="31"/>
        <v>0</v>
      </c>
      <c r="R661" s="3">
        <f t="shared" si="32"/>
        <v>0</v>
      </c>
    </row>
    <row r="662" spans="1:18" x14ac:dyDescent="0.25">
      <c r="A662">
        <v>420</v>
      </c>
      <c r="B662">
        <v>421</v>
      </c>
      <c r="C662">
        <v>1571</v>
      </c>
      <c r="D662">
        <f t="shared" si="30"/>
        <v>348.762</v>
      </c>
      <c r="E662">
        <v>15</v>
      </c>
      <c r="F662">
        <v>7488</v>
      </c>
      <c r="G662" t="s">
        <v>104</v>
      </c>
      <c r="H662" t="s">
        <v>15</v>
      </c>
      <c r="I662" t="s">
        <v>298</v>
      </c>
      <c r="J662" t="s">
        <v>16</v>
      </c>
      <c r="K662" t="s">
        <v>17</v>
      </c>
      <c r="L662" t="s">
        <v>18</v>
      </c>
      <c r="M662">
        <v>1</v>
      </c>
      <c r="N662">
        <v>3</v>
      </c>
      <c r="O662">
        <v>1</v>
      </c>
      <c r="P662">
        <v>0.33333333300000001</v>
      </c>
      <c r="Q662" s="3">
        <f t="shared" si="31"/>
        <v>348.762</v>
      </c>
      <c r="R662" s="3">
        <f t="shared" si="32"/>
        <v>116.253999883746</v>
      </c>
    </row>
    <row r="663" spans="1:18" hidden="1" x14ac:dyDescent="0.25">
      <c r="A663">
        <v>661</v>
      </c>
      <c r="B663">
        <v>662</v>
      </c>
      <c r="C663">
        <v>14</v>
      </c>
      <c r="D663">
        <f t="shared" si="30"/>
        <v>3.1080000000000001</v>
      </c>
      <c r="E663">
        <v>16</v>
      </c>
      <c r="F663">
        <v>7928</v>
      </c>
      <c r="G663" t="s">
        <v>113</v>
      </c>
      <c r="H663" t="s">
        <v>89</v>
      </c>
      <c r="I663" t="s">
        <v>306</v>
      </c>
      <c r="J663" t="s">
        <v>35</v>
      </c>
      <c r="K663" t="s">
        <v>39</v>
      </c>
      <c r="L663" t="s">
        <v>14</v>
      </c>
      <c r="M663">
        <v>0</v>
      </c>
      <c r="N663">
        <v>0</v>
      </c>
      <c r="O663">
        <v>0</v>
      </c>
      <c r="P663">
        <v>0</v>
      </c>
      <c r="Q663" s="3">
        <f t="shared" si="31"/>
        <v>0</v>
      </c>
      <c r="R663" s="3">
        <f t="shared" si="32"/>
        <v>0</v>
      </c>
    </row>
    <row r="664" spans="1:18" hidden="1" x14ac:dyDescent="0.25">
      <c r="A664">
        <v>662</v>
      </c>
      <c r="B664">
        <v>663</v>
      </c>
      <c r="C664">
        <v>6</v>
      </c>
      <c r="D664">
        <f t="shared" si="30"/>
        <v>1.3320000000000001</v>
      </c>
      <c r="E664">
        <v>16</v>
      </c>
      <c r="F664">
        <v>7970</v>
      </c>
      <c r="G664" t="s">
        <v>113</v>
      </c>
      <c r="H664" t="s">
        <v>91</v>
      </c>
      <c r="I664" t="s">
        <v>306</v>
      </c>
      <c r="J664" t="s">
        <v>26</v>
      </c>
      <c r="K664" t="s">
        <v>92</v>
      </c>
      <c r="L664" t="s">
        <v>14</v>
      </c>
      <c r="M664">
        <v>0</v>
      </c>
      <c r="N664">
        <v>0</v>
      </c>
      <c r="O664">
        <v>0</v>
      </c>
      <c r="P664">
        <v>0</v>
      </c>
      <c r="Q664" s="3">
        <f t="shared" si="31"/>
        <v>0</v>
      </c>
      <c r="R664" s="3">
        <f t="shared" si="32"/>
        <v>0</v>
      </c>
    </row>
    <row r="665" spans="1:18" hidden="1" x14ac:dyDescent="0.25">
      <c r="A665">
        <v>663</v>
      </c>
      <c r="B665">
        <v>664</v>
      </c>
      <c r="C665">
        <v>31</v>
      </c>
      <c r="D665">
        <f t="shared" si="30"/>
        <v>6.8819999999999997</v>
      </c>
      <c r="E665">
        <v>16</v>
      </c>
      <c r="F665">
        <v>7973</v>
      </c>
      <c r="G665" t="s">
        <v>113</v>
      </c>
      <c r="H665" t="s">
        <v>71</v>
      </c>
      <c r="I665" t="s">
        <v>306</v>
      </c>
      <c r="J665" t="s">
        <v>26</v>
      </c>
      <c r="K665" t="s">
        <v>72</v>
      </c>
      <c r="L665" t="s">
        <v>14</v>
      </c>
      <c r="M665">
        <v>0</v>
      </c>
      <c r="N665">
        <v>0</v>
      </c>
      <c r="O665">
        <v>0</v>
      </c>
      <c r="P665">
        <v>0</v>
      </c>
      <c r="Q665" s="3">
        <f t="shared" si="31"/>
        <v>0</v>
      </c>
      <c r="R665" s="3">
        <f t="shared" si="32"/>
        <v>0</v>
      </c>
    </row>
    <row r="666" spans="1:18" hidden="1" x14ac:dyDescent="0.25">
      <c r="A666">
        <v>664</v>
      </c>
      <c r="B666">
        <v>665</v>
      </c>
      <c r="C666">
        <v>39</v>
      </c>
      <c r="D666">
        <f t="shared" si="30"/>
        <v>8.6579999999999995</v>
      </c>
      <c r="E666">
        <v>16</v>
      </c>
      <c r="F666">
        <v>7906</v>
      </c>
      <c r="G666" t="s">
        <v>113</v>
      </c>
      <c r="H666" t="s">
        <v>73</v>
      </c>
      <c r="I666" t="s">
        <v>306</v>
      </c>
      <c r="J666" t="s">
        <v>35</v>
      </c>
      <c r="K666" t="s">
        <v>74</v>
      </c>
      <c r="L666" t="s">
        <v>14</v>
      </c>
      <c r="M666">
        <v>0</v>
      </c>
      <c r="N666">
        <v>0</v>
      </c>
      <c r="O666">
        <v>0</v>
      </c>
      <c r="P666">
        <v>0</v>
      </c>
      <c r="Q666" s="3">
        <f t="shared" si="31"/>
        <v>0</v>
      </c>
      <c r="R666" s="3">
        <f t="shared" si="32"/>
        <v>0</v>
      </c>
    </row>
    <row r="667" spans="1:18" x14ac:dyDescent="0.25">
      <c r="A667">
        <v>454</v>
      </c>
      <c r="B667">
        <v>455</v>
      </c>
      <c r="C667">
        <v>1452</v>
      </c>
      <c r="D667">
        <f t="shared" si="30"/>
        <v>322.34399999999999</v>
      </c>
      <c r="E667">
        <v>3</v>
      </c>
      <c r="F667">
        <v>7488</v>
      </c>
      <c r="G667" t="s">
        <v>105</v>
      </c>
      <c r="H667" t="s">
        <v>15</v>
      </c>
      <c r="I667" t="s">
        <v>298</v>
      </c>
      <c r="J667" t="s">
        <v>16</v>
      </c>
      <c r="K667" t="s">
        <v>17</v>
      </c>
      <c r="L667" t="s">
        <v>18</v>
      </c>
      <c r="M667">
        <v>1</v>
      </c>
      <c r="N667">
        <v>3</v>
      </c>
      <c r="O667">
        <v>1</v>
      </c>
      <c r="P667">
        <v>0.33333333300000001</v>
      </c>
      <c r="Q667" s="3">
        <f t="shared" si="31"/>
        <v>322.34399999999999</v>
      </c>
      <c r="R667" s="3">
        <f t="shared" si="32"/>
        <v>107.44799989255201</v>
      </c>
    </row>
    <row r="668" spans="1:18" hidden="1" x14ac:dyDescent="0.25">
      <c r="A668">
        <v>666</v>
      </c>
      <c r="B668">
        <v>667</v>
      </c>
      <c r="C668">
        <v>160</v>
      </c>
      <c r="D668">
        <f t="shared" si="30"/>
        <v>35.520000000000003</v>
      </c>
      <c r="E668">
        <v>17</v>
      </c>
      <c r="F668">
        <v>7970</v>
      </c>
      <c r="G668" t="s">
        <v>94</v>
      </c>
      <c r="H668" t="s">
        <v>91</v>
      </c>
      <c r="I668" t="s">
        <v>306</v>
      </c>
      <c r="J668" t="s">
        <v>26</v>
      </c>
      <c r="K668" t="s">
        <v>92</v>
      </c>
      <c r="L668" t="s">
        <v>14</v>
      </c>
      <c r="M668">
        <v>0</v>
      </c>
      <c r="N668">
        <v>0</v>
      </c>
      <c r="O668">
        <v>0</v>
      </c>
      <c r="P668">
        <v>0</v>
      </c>
      <c r="Q668" s="3">
        <f t="shared" si="31"/>
        <v>0</v>
      </c>
      <c r="R668" s="3">
        <f t="shared" si="32"/>
        <v>0</v>
      </c>
    </row>
    <row r="669" spans="1:18" x14ac:dyDescent="0.25">
      <c r="A669">
        <v>490</v>
      </c>
      <c r="B669">
        <v>491</v>
      </c>
      <c r="C669">
        <v>1294</v>
      </c>
      <c r="D669">
        <f t="shared" si="30"/>
        <v>287.26800000000003</v>
      </c>
      <c r="E669">
        <v>4</v>
      </c>
      <c r="F669">
        <v>7488</v>
      </c>
      <c r="G669" t="s">
        <v>106</v>
      </c>
      <c r="H669" t="s">
        <v>15</v>
      </c>
      <c r="I669" t="s">
        <v>298</v>
      </c>
      <c r="J669" t="s">
        <v>16</v>
      </c>
      <c r="K669" t="s">
        <v>17</v>
      </c>
      <c r="L669" t="s">
        <v>18</v>
      </c>
      <c r="M669">
        <v>1</v>
      </c>
      <c r="N669">
        <v>3</v>
      </c>
      <c r="O669">
        <v>1</v>
      </c>
      <c r="P669">
        <v>0.33333333300000001</v>
      </c>
      <c r="Q669" s="3">
        <f t="shared" si="31"/>
        <v>287.26800000000003</v>
      </c>
      <c r="R669" s="3">
        <f t="shared" si="32"/>
        <v>95.755999904244007</v>
      </c>
    </row>
    <row r="670" spans="1:18" hidden="1" x14ac:dyDescent="0.25">
      <c r="A670">
        <v>668</v>
      </c>
      <c r="B670">
        <v>669</v>
      </c>
      <c r="C670">
        <v>20532</v>
      </c>
      <c r="D670">
        <f t="shared" si="30"/>
        <v>4558.1040000000003</v>
      </c>
      <c r="E670">
        <v>24</v>
      </c>
      <c r="F670">
        <v>7292</v>
      </c>
      <c r="G670" t="s">
        <v>114</v>
      </c>
      <c r="H670" t="s">
        <v>13</v>
      </c>
      <c r="I670" t="s">
        <v>306</v>
      </c>
      <c r="J670" t="s">
        <v>13</v>
      </c>
      <c r="K670" t="s">
        <v>13</v>
      </c>
      <c r="L670" t="s">
        <v>14</v>
      </c>
      <c r="M670">
        <v>0</v>
      </c>
      <c r="N670">
        <v>0</v>
      </c>
      <c r="O670">
        <v>0</v>
      </c>
      <c r="P670">
        <v>0</v>
      </c>
      <c r="Q670" s="3">
        <f t="shared" si="31"/>
        <v>0</v>
      </c>
      <c r="R670" s="3">
        <f t="shared" si="32"/>
        <v>0</v>
      </c>
    </row>
    <row r="671" spans="1:18" hidden="1" x14ac:dyDescent="0.25">
      <c r="A671">
        <v>669</v>
      </c>
      <c r="B671">
        <v>670</v>
      </c>
      <c r="C671">
        <v>227828</v>
      </c>
      <c r="D671">
        <f t="shared" si="30"/>
        <v>50577.815999999999</v>
      </c>
      <c r="E671">
        <v>24</v>
      </c>
      <c r="F671">
        <v>7977</v>
      </c>
      <c r="G671" t="s">
        <v>114</v>
      </c>
      <c r="H671" t="s">
        <v>54</v>
      </c>
      <c r="I671" t="s">
        <v>306</v>
      </c>
      <c r="J671" t="s">
        <v>26</v>
      </c>
      <c r="K671" t="s">
        <v>55</v>
      </c>
      <c r="L671" t="s">
        <v>14</v>
      </c>
      <c r="M671">
        <v>0</v>
      </c>
      <c r="N671">
        <v>0</v>
      </c>
      <c r="O671">
        <v>0</v>
      </c>
      <c r="P671">
        <v>0</v>
      </c>
      <c r="Q671" s="3">
        <f t="shared" si="31"/>
        <v>0</v>
      </c>
      <c r="R671" s="3">
        <f t="shared" si="32"/>
        <v>0</v>
      </c>
    </row>
    <row r="672" spans="1:18" hidden="1" x14ac:dyDescent="0.25">
      <c r="A672">
        <v>670</v>
      </c>
      <c r="B672">
        <v>671</v>
      </c>
      <c r="C672">
        <v>75373</v>
      </c>
      <c r="D672">
        <f t="shared" si="30"/>
        <v>16732.806</v>
      </c>
      <c r="E672">
        <v>24</v>
      </c>
      <c r="F672">
        <v>7299</v>
      </c>
      <c r="G672" t="s">
        <v>114</v>
      </c>
      <c r="H672" t="s">
        <v>37</v>
      </c>
      <c r="I672" t="s">
        <v>306</v>
      </c>
      <c r="J672" t="s">
        <v>37</v>
      </c>
      <c r="K672" t="s">
        <v>37</v>
      </c>
      <c r="L672" t="s">
        <v>14</v>
      </c>
      <c r="M672">
        <v>0</v>
      </c>
      <c r="N672">
        <v>0</v>
      </c>
      <c r="O672">
        <v>0</v>
      </c>
      <c r="P672">
        <v>0</v>
      </c>
      <c r="Q672" s="3">
        <f t="shared" si="31"/>
        <v>0</v>
      </c>
      <c r="R672" s="3">
        <f t="shared" si="32"/>
        <v>0</v>
      </c>
    </row>
    <row r="673" spans="1:18" hidden="1" x14ac:dyDescent="0.25">
      <c r="A673">
        <v>671</v>
      </c>
      <c r="B673">
        <v>672</v>
      </c>
      <c r="C673">
        <v>12464</v>
      </c>
      <c r="D673">
        <f t="shared" si="30"/>
        <v>2767.0079999999998</v>
      </c>
      <c r="E673">
        <v>24</v>
      </c>
      <c r="F673">
        <v>7905</v>
      </c>
      <c r="G673" t="s">
        <v>114</v>
      </c>
      <c r="H673" t="s">
        <v>40</v>
      </c>
      <c r="I673" t="s">
        <v>306</v>
      </c>
      <c r="J673" t="s">
        <v>35</v>
      </c>
      <c r="K673" t="s">
        <v>41</v>
      </c>
      <c r="L673" t="s">
        <v>14</v>
      </c>
      <c r="M673">
        <v>0</v>
      </c>
      <c r="N673">
        <v>0</v>
      </c>
      <c r="O673">
        <v>0</v>
      </c>
      <c r="P673">
        <v>0</v>
      </c>
      <c r="Q673" s="3">
        <f t="shared" si="31"/>
        <v>0</v>
      </c>
      <c r="R673" s="3">
        <f t="shared" si="32"/>
        <v>0</v>
      </c>
    </row>
    <row r="674" spans="1:18" x14ac:dyDescent="0.25">
      <c r="A674">
        <v>520</v>
      </c>
      <c r="B674">
        <v>521</v>
      </c>
      <c r="C674">
        <v>1527</v>
      </c>
      <c r="D674">
        <f t="shared" si="30"/>
        <v>338.99400000000003</v>
      </c>
      <c r="E674">
        <v>12</v>
      </c>
      <c r="F674">
        <v>7488</v>
      </c>
      <c r="G674" t="s">
        <v>107</v>
      </c>
      <c r="H674" t="s">
        <v>15</v>
      </c>
      <c r="I674" t="s">
        <v>298</v>
      </c>
      <c r="J674" t="s">
        <v>16</v>
      </c>
      <c r="K674" t="s">
        <v>17</v>
      </c>
      <c r="L674" t="s">
        <v>18</v>
      </c>
      <c r="M674">
        <v>1</v>
      </c>
      <c r="N674">
        <v>3</v>
      </c>
      <c r="O674">
        <v>1</v>
      </c>
      <c r="P674">
        <v>0.33333333300000001</v>
      </c>
      <c r="Q674" s="3">
        <f t="shared" si="31"/>
        <v>338.99400000000003</v>
      </c>
      <c r="R674" s="3">
        <f t="shared" si="32"/>
        <v>112.99799988700201</v>
      </c>
    </row>
    <row r="675" spans="1:18" x14ac:dyDescent="0.25">
      <c r="A675">
        <v>566</v>
      </c>
      <c r="B675">
        <v>567</v>
      </c>
      <c r="C675">
        <v>1549</v>
      </c>
      <c r="D675">
        <f t="shared" si="30"/>
        <v>343.87799999999999</v>
      </c>
      <c r="E675">
        <v>13</v>
      </c>
      <c r="F675">
        <v>7488</v>
      </c>
      <c r="G675" t="s">
        <v>110</v>
      </c>
      <c r="H675" t="s">
        <v>15</v>
      </c>
      <c r="I675" t="s">
        <v>298</v>
      </c>
      <c r="J675" t="s">
        <v>16</v>
      </c>
      <c r="K675" t="s">
        <v>17</v>
      </c>
      <c r="L675" t="s">
        <v>18</v>
      </c>
      <c r="M675">
        <v>1</v>
      </c>
      <c r="N675">
        <v>3</v>
      </c>
      <c r="O675">
        <v>1</v>
      </c>
      <c r="P675">
        <v>0.33333333300000001</v>
      </c>
      <c r="Q675" s="3">
        <f t="shared" si="31"/>
        <v>343.87799999999999</v>
      </c>
      <c r="R675" s="3">
        <f t="shared" si="32"/>
        <v>114.625999885374</v>
      </c>
    </row>
    <row r="676" spans="1:18" x14ac:dyDescent="0.25">
      <c r="A676">
        <v>600</v>
      </c>
      <c r="B676">
        <v>601</v>
      </c>
      <c r="C676">
        <v>4538</v>
      </c>
      <c r="D676">
        <f t="shared" si="30"/>
        <v>1007.436</v>
      </c>
      <c r="E676">
        <v>1</v>
      </c>
      <c r="F676">
        <v>7488</v>
      </c>
      <c r="G676" t="s">
        <v>111</v>
      </c>
      <c r="H676" t="s">
        <v>15</v>
      </c>
      <c r="I676" t="s">
        <v>298</v>
      </c>
      <c r="J676" t="s">
        <v>16</v>
      </c>
      <c r="K676" t="s">
        <v>17</v>
      </c>
      <c r="L676" t="s">
        <v>18</v>
      </c>
      <c r="M676">
        <v>1</v>
      </c>
      <c r="N676">
        <v>3</v>
      </c>
      <c r="O676">
        <v>1</v>
      </c>
      <c r="P676">
        <v>0.33333333300000001</v>
      </c>
      <c r="Q676" s="3">
        <f t="shared" si="31"/>
        <v>1007.436</v>
      </c>
      <c r="R676" s="3">
        <f t="shared" si="32"/>
        <v>335.81199966418802</v>
      </c>
    </row>
    <row r="677" spans="1:18" x14ac:dyDescent="0.25">
      <c r="A677">
        <v>675</v>
      </c>
      <c r="B677">
        <v>676</v>
      </c>
      <c r="C677">
        <v>28953</v>
      </c>
      <c r="D677">
        <f t="shared" si="30"/>
        <v>6427.5659999999998</v>
      </c>
      <c r="E677">
        <v>24</v>
      </c>
      <c r="F677">
        <v>9817</v>
      </c>
      <c r="G677" t="s">
        <v>114</v>
      </c>
      <c r="H677" t="s">
        <v>22</v>
      </c>
      <c r="I677" t="s">
        <v>298</v>
      </c>
      <c r="J677" t="s">
        <v>23</v>
      </c>
      <c r="K677" t="s">
        <v>24</v>
      </c>
      <c r="L677" t="s">
        <v>18</v>
      </c>
      <c r="M677">
        <v>1</v>
      </c>
      <c r="N677">
        <v>3</v>
      </c>
      <c r="O677">
        <v>1</v>
      </c>
      <c r="P677">
        <v>0.33333333300000001</v>
      </c>
      <c r="Q677" s="3">
        <f t="shared" si="31"/>
        <v>6427.5659999999998</v>
      </c>
      <c r="R677" s="3">
        <f t="shared" si="32"/>
        <v>2142.5219978574778</v>
      </c>
    </row>
    <row r="678" spans="1:18" x14ac:dyDescent="0.25">
      <c r="A678">
        <v>637</v>
      </c>
      <c r="B678">
        <v>638</v>
      </c>
      <c r="C678">
        <v>2432</v>
      </c>
      <c r="D678">
        <f t="shared" si="30"/>
        <v>539.904</v>
      </c>
      <c r="E678">
        <v>16</v>
      </c>
      <c r="F678">
        <v>7488</v>
      </c>
      <c r="G678" t="s">
        <v>113</v>
      </c>
      <c r="H678" t="s">
        <v>15</v>
      </c>
      <c r="I678" t="s">
        <v>298</v>
      </c>
      <c r="J678" t="s">
        <v>16</v>
      </c>
      <c r="K678" t="s">
        <v>17</v>
      </c>
      <c r="L678" t="s">
        <v>18</v>
      </c>
      <c r="M678">
        <v>1</v>
      </c>
      <c r="N678">
        <v>3</v>
      </c>
      <c r="O678">
        <v>1</v>
      </c>
      <c r="P678">
        <v>0.33333333300000001</v>
      </c>
      <c r="Q678" s="3">
        <f t="shared" si="31"/>
        <v>539.904</v>
      </c>
      <c r="R678" s="3">
        <f t="shared" si="32"/>
        <v>179.96799982003199</v>
      </c>
    </row>
    <row r="679" spans="1:18" x14ac:dyDescent="0.25">
      <c r="A679">
        <v>674</v>
      </c>
      <c r="B679">
        <v>675</v>
      </c>
      <c r="C679">
        <v>7156</v>
      </c>
      <c r="D679">
        <f t="shared" si="30"/>
        <v>1588.6320000000001</v>
      </c>
      <c r="E679">
        <v>24</v>
      </c>
      <c r="F679">
        <v>7488</v>
      </c>
      <c r="G679" t="s">
        <v>114</v>
      </c>
      <c r="H679" t="s">
        <v>15</v>
      </c>
      <c r="I679" t="s">
        <v>298</v>
      </c>
      <c r="J679" t="s">
        <v>16</v>
      </c>
      <c r="K679" t="s">
        <v>17</v>
      </c>
      <c r="L679" t="s">
        <v>18</v>
      </c>
      <c r="M679">
        <v>1</v>
      </c>
      <c r="N679">
        <v>3</v>
      </c>
      <c r="O679">
        <v>1</v>
      </c>
      <c r="P679">
        <v>0.33333333300000001</v>
      </c>
      <c r="Q679" s="3">
        <f t="shared" si="31"/>
        <v>1588.6320000000001</v>
      </c>
      <c r="R679" s="3">
        <f t="shared" si="32"/>
        <v>529.54399947045601</v>
      </c>
    </row>
    <row r="680" spans="1:18" x14ac:dyDescent="0.25">
      <c r="A680">
        <v>719</v>
      </c>
      <c r="B680">
        <v>720</v>
      </c>
      <c r="C680">
        <v>6970</v>
      </c>
      <c r="D680">
        <f t="shared" si="30"/>
        <v>1547.34</v>
      </c>
      <c r="E680">
        <v>33</v>
      </c>
      <c r="F680">
        <v>7488</v>
      </c>
      <c r="G680" t="s">
        <v>115</v>
      </c>
      <c r="H680" t="s">
        <v>15</v>
      </c>
      <c r="I680" t="s">
        <v>298</v>
      </c>
      <c r="J680" t="s">
        <v>16</v>
      </c>
      <c r="K680" t="s">
        <v>17</v>
      </c>
      <c r="L680" t="s">
        <v>18</v>
      </c>
      <c r="M680">
        <v>1</v>
      </c>
      <c r="N680">
        <v>3</v>
      </c>
      <c r="O680">
        <v>1</v>
      </c>
      <c r="P680">
        <v>0.33333333300000001</v>
      </c>
      <c r="Q680" s="3">
        <f t="shared" si="31"/>
        <v>1547.34</v>
      </c>
      <c r="R680" s="3">
        <f t="shared" si="32"/>
        <v>515.77999948421996</v>
      </c>
    </row>
    <row r="681" spans="1:18" hidden="1" x14ac:dyDescent="0.25">
      <c r="A681">
        <v>679</v>
      </c>
      <c r="B681">
        <v>680</v>
      </c>
      <c r="C681">
        <v>28619</v>
      </c>
      <c r="D681">
        <f t="shared" si="30"/>
        <v>6353.4179999999997</v>
      </c>
      <c r="E681">
        <v>24</v>
      </c>
      <c r="F681">
        <v>7296</v>
      </c>
      <c r="G681" t="s">
        <v>114</v>
      </c>
      <c r="H681" t="s">
        <v>64</v>
      </c>
      <c r="I681" t="s">
        <v>306</v>
      </c>
      <c r="J681" t="s">
        <v>64</v>
      </c>
      <c r="K681" t="s">
        <v>64</v>
      </c>
      <c r="L681" t="s">
        <v>14</v>
      </c>
      <c r="M681">
        <v>0</v>
      </c>
      <c r="N681">
        <v>0</v>
      </c>
      <c r="O681">
        <v>0</v>
      </c>
      <c r="P681">
        <v>0</v>
      </c>
      <c r="Q681" s="3">
        <f t="shared" si="31"/>
        <v>0</v>
      </c>
      <c r="R681" s="3">
        <f t="shared" si="32"/>
        <v>0</v>
      </c>
    </row>
    <row r="682" spans="1:18" x14ac:dyDescent="0.25">
      <c r="A682">
        <v>760</v>
      </c>
      <c r="B682">
        <v>761</v>
      </c>
      <c r="C682">
        <v>1004</v>
      </c>
      <c r="D682">
        <f t="shared" si="30"/>
        <v>222.88800000000001</v>
      </c>
      <c r="E682">
        <v>19</v>
      </c>
      <c r="F682">
        <v>7488</v>
      </c>
      <c r="G682" t="s">
        <v>116</v>
      </c>
      <c r="H682" t="s">
        <v>15</v>
      </c>
      <c r="I682" t="s">
        <v>298</v>
      </c>
      <c r="J682" t="s">
        <v>16</v>
      </c>
      <c r="K682" t="s">
        <v>17</v>
      </c>
      <c r="L682" t="s">
        <v>18</v>
      </c>
      <c r="M682">
        <v>1</v>
      </c>
      <c r="N682">
        <v>3</v>
      </c>
      <c r="O682">
        <v>1</v>
      </c>
      <c r="P682">
        <v>0.33333333300000001</v>
      </c>
      <c r="Q682" s="3">
        <f t="shared" si="31"/>
        <v>222.88800000000001</v>
      </c>
      <c r="R682" s="3">
        <f t="shared" si="32"/>
        <v>74.29599992570401</v>
      </c>
    </row>
    <row r="683" spans="1:18" hidden="1" x14ac:dyDescent="0.25">
      <c r="A683">
        <v>681</v>
      </c>
      <c r="B683">
        <v>682</v>
      </c>
      <c r="C683">
        <v>14076</v>
      </c>
      <c r="D683">
        <f t="shared" si="30"/>
        <v>3124.8719999999998</v>
      </c>
      <c r="E683">
        <v>24</v>
      </c>
      <c r="F683">
        <v>7297</v>
      </c>
      <c r="G683" t="s">
        <v>114</v>
      </c>
      <c r="H683" t="s">
        <v>47</v>
      </c>
      <c r="I683" t="s">
        <v>306</v>
      </c>
      <c r="J683" t="s">
        <v>47</v>
      </c>
      <c r="K683" t="s">
        <v>47</v>
      </c>
      <c r="L683" t="s">
        <v>14</v>
      </c>
      <c r="M683">
        <v>0</v>
      </c>
      <c r="N683">
        <v>0</v>
      </c>
      <c r="O683">
        <v>0</v>
      </c>
      <c r="P683">
        <v>0</v>
      </c>
      <c r="Q683" s="3">
        <f t="shared" si="31"/>
        <v>0</v>
      </c>
      <c r="R683" s="3">
        <f t="shared" si="32"/>
        <v>0</v>
      </c>
    </row>
    <row r="684" spans="1:18" hidden="1" x14ac:dyDescent="0.25">
      <c r="A684">
        <v>682</v>
      </c>
      <c r="B684">
        <v>683</v>
      </c>
      <c r="C684">
        <v>1617</v>
      </c>
      <c r="D684">
        <f t="shared" si="30"/>
        <v>358.97399999999999</v>
      </c>
      <c r="E684">
        <v>24</v>
      </c>
      <c r="F684">
        <v>7929</v>
      </c>
      <c r="G684" t="s">
        <v>114</v>
      </c>
      <c r="H684" t="s">
        <v>63</v>
      </c>
      <c r="I684" t="s">
        <v>306</v>
      </c>
      <c r="J684" t="s">
        <v>35</v>
      </c>
      <c r="K684" t="s">
        <v>36</v>
      </c>
      <c r="L684" t="s">
        <v>14</v>
      </c>
      <c r="M684">
        <v>0</v>
      </c>
      <c r="N684">
        <v>0</v>
      </c>
      <c r="O684">
        <v>0</v>
      </c>
      <c r="P684">
        <v>0</v>
      </c>
      <c r="Q684" s="3">
        <f t="shared" si="31"/>
        <v>0</v>
      </c>
      <c r="R684" s="3">
        <f t="shared" si="32"/>
        <v>0</v>
      </c>
    </row>
    <row r="685" spans="1:18" hidden="1" x14ac:dyDescent="0.25">
      <c r="A685">
        <v>683</v>
      </c>
      <c r="B685">
        <v>684</v>
      </c>
      <c r="C685">
        <v>14314</v>
      </c>
      <c r="D685">
        <f t="shared" si="30"/>
        <v>3177.7080000000001</v>
      </c>
      <c r="E685">
        <v>24</v>
      </c>
      <c r="F685">
        <v>7908</v>
      </c>
      <c r="G685" t="s">
        <v>114</v>
      </c>
      <c r="H685" t="s">
        <v>34</v>
      </c>
      <c r="I685" t="s">
        <v>306</v>
      </c>
      <c r="J685" t="s">
        <v>35</v>
      </c>
      <c r="K685" t="s">
        <v>36</v>
      </c>
      <c r="L685" t="s">
        <v>14</v>
      </c>
      <c r="M685">
        <v>0</v>
      </c>
      <c r="N685">
        <v>0</v>
      </c>
      <c r="O685">
        <v>0</v>
      </c>
      <c r="P685">
        <v>0</v>
      </c>
      <c r="Q685" s="3">
        <f t="shared" si="31"/>
        <v>0</v>
      </c>
      <c r="R685" s="3">
        <f t="shared" si="32"/>
        <v>0</v>
      </c>
    </row>
    <row r="686" spans="1:18" hidden="1" x14ac:dyDescent="0.25">
      <c r="A686">
        <v>684</v>
      </c>
      <c r="B686">
        <v>685</v>
      </c>
      <c r="C686">
        <v>9813</v>
      </c>
      <c r="D686">
        <f t="shared" si="30"/>
        <v>2178.4859999999999</v>
      </c>
      <c r="E686">
        <v>24</v>
      </c>
      <c r="F686">
        <v>7298</v>
      </c>
      <c r="G686" t="s">
        <v>114</v>
      </c>
      <c r="H686" t="s">
        <v>65</v>
      </c>
      <c r="I686" t="s">
        <v>306</v>
      </c>
      <c r="J686" t="s">
        <v>65</v>
      </c>
      <c r="K686" t="s">
        <v>65</v>
      </c>
      <c r="L686" t="s">
        <v>14</v>
      </c>
      <c r="M686">
        <v>0</v>
      </c>
      <c r="N686">
        <v>0</v>
      </c>
      <c r="O686">
        <v>0</v>
      </c>
      <c r="P686">
        <v>0</v>
      </c>
      <c r="Q686" s="3">
        <f t="shared" si="31"/>
        <v>0</v>
      </c>
      <c r="R686" s="3">
        <f t="shared" si="32"/>
        <v>0</v>
      </c>
    </row>
    <row r="687" spans="1:18" hidden="1" x14ac:dyDescent="0.25">
      <c r="A687">
        <v>685</v>
      </c>
      <c r="B687">
        <v>686</v>
      </c>
      <c r="C687">
        <v>1312</v>
      </c>
      <c r="D687">
        <f t="shared" si="30"/>
        <v>291.26400000000001</v>
      </c>
      <c r="E687">
        <v>24</v>
      </c>
      <c r="F687">
        <v>7925</v>
      </c>
      <c r="G687" t="s">
        <v>114</v>
      </c>
      <c r="H687" t="s">
        <v>83</v>
      </c>
      <c r="I687" t="s">
        <v>306</v>
      </c>
      <c r="J687" t="s">
        <v>35</v>
      </c>
      <c r="K687" t="s">
        <v>41</v>
      </c>
      <c r="L687" t="s">
        <v>14</v>
      </c>
      <c r="M687">
        <v>0</v>
      </c>
      <c r="N687">
        <v>0</v>
      </c>
      <c r="O687">
        <v>0</v>
      </c>
      <c r="P687">
        <v>0</v>
      </c>
      <c r="Q687" s="3">
        <f t="shared" si="31"/>
        <v>0</v>
      </c>
      <c r="R687" s="3">
        <f t="shared" si="32"/>
        <v>0</v>
      </c>
    </row>
    <row r="688" spans="1:18" hidden="1" x14ac:dyDescent="0.25">
      <c r="A688">
        <v>686</v>
      </c>
      <c r="B688">
        <v>687</v>
      </c>
      <c r="C688">
        <v>10305</v>
      </c>
      <c r="D688">
        <f t="shared" si="30"/>
        <v>2287.71</v>
      </c>
      <c r="E688">
        <v>24</v>
      </c>
      <c r="F688">
        <v>7909</v>
      </c>
      <c r="G688" t="s">
        <v>114</v>
      </c>
      <c r="H688" t="s">
        <v>38</v>
      </c>
      <c r="I688" t="s">
        <v>306</v>
      </c>
      <c r="J688" t="s">
        <v>35</v>
      </c>
      <c r="K688" t="s">
        <v>39</v>
      </c>
      <c r="L688" t="s">
        <v>14</v>
      </c>
      <c r="M688">
        <v>0</v>
      </c>
      <c r="N688">
        <v>0</v>
      </c>
      <c r="O688">
        <v>0</v>
      </c>
      <c r="P688">
        <v>0</v>
      </c>
      <c r="Q688" s="3">
        <f t="shared" si="31"/>
        <v>0</v>
      </c>
      <c r="R688" s="3">
        <f t="shared" si="32"/>
        <v>0</v>
      </c>
    </row>
    <row r="689" spans="1:18" hidden="1" x14ac:dyDescent="0.25">
      <c r="A689">
        <v>687</v>
      </c>
      <c r="B689">
        <v>688</v>
      </c>
      <c r="C689">
        <v>381</v>
      </c>
      <c r="D689">
        <f t="shared" si="30"/>
        <v>84.582000000000008</v>
      </c>
      <c r="E689">
        <v>24</v>
      </c>
      <c r="F689">
        <v>9317</v>
      </c>
      <c r="G689" t="s">
        <v>114</v>
      </c>
      <c r="H689" t="s">
        <v>79</v>
      </c>
      <c r="I689" t="s">
        <v>306</v>
      </c>
      <c r="J689" t="s">
        <v>80</v>
      </c>
      <c r="K689" t="s">
        <v>81</v>
      </c>
      <c r="L689" t="s">
        <v>82</v>
      </c>
      <c r="M689">
        <v>1</v>
      </c>
      <c r="N689">
        <v>3</v>
      </c>
      <c r="O689">
        <v>1</v>
      </c>
      <c r="P689">
        <v>0.33333333300000001</v>
      </c>
      <c r="Q689" s="3">
        <f t="shared" si="31"/>
        <v>84.582000000000008</v>
      </c>
      <c r="R689" s="3">
        <f t="shared" si="32"/>
        <v>28.193999971806004</v>
      </c>
    </row>
    <row r="690" spans="1:18" hidden="1" x14ac:dyDescent="0.25">
      <c r="A690">
        <v>688</v>
      </c>
      <c r="B690">
        <v>689</v>
      </c>
      <c r="C690">
        <v>2361</v>
      </c>
      <c r="D690">
        <f t="shared" si="30"/>
        <v>524.14200000000005</v>
      </c>
      <c r="E690">
        <v>24</v>
      </c>
      <c r="F690">
        <v>7907</v>
      </c>
      <c r="G690" t="s">
        <v>114</v>
      </c>
      <c r="H690" t="s">
        <v>68</v>
      </c>
      <c r="I690" t="s">
        <v>306</v>
      </c>
      <c r="J690" t="s">
        <v>35</v>
      </c>
      <c r="K690" t="s">
        <v>69</v>
      </c>
      <c r="L690" t="s">
        <v>14</v>
      </c>
      <c r="M690">
        <v>0</v>
      </c>
      <c r="N690">
        <v>0</v>
      </c>
      <c r="O690">
        <v>0</v>
      </c>
      <c r="P690">
        <v>0</v>
      </c>
      <c r="Q690" s="3">
        <f t="shared" si="31"/>
        <v>0</v>
      </c>
      <c r="R690" s="3">
        <f t="shared" si="32"/>
        <v>0</v>
      </c>
    </row>
    <row r="691" spans="1:18" hidden="1" x14ac:dyDescent="0.25">
      <c r="A691">
        <v>689</v>
      </c>
      <c r="B691">
        <v>690</v>
      </c>
      <c r="C691">
        <v>29185</v>
      </c>
      <c r="D691">
        <f t="shared" si="30"/>
        <v>6479.07</v>
      </c>
      <c r="E691">
        <v>24</v>
      </c>
      <c r="F691">
        <v>7976</v>
      </c>
      <c r="G691" t="s">
        <v>114</v>
      </c>
      <c r="H691" t="s">
        <v>43</v>
      </c>
      <c r="I691" t="s">
        <v>306</v>
      </c>
      <c r="J691" t="s">
        <v>26</v>
      </c>
      <c r="K691" t="s">
        <v>44</v>
      </c>
      <c r="L691" t="s">
        <v>14</v>
      </c>
      <c r="M691">
        <v>0</v>
      </c>
      <c r="N691">
        <v>0</v>
      </c>
      <c r="O691">
        <v>0</v>
      </c>
      <c r="P691">
        <v>0</v>
      </c>
      <c r="Q691" s="3">
        <f t="shared" si="31"/>
        <v>0</v>
      </c>
      <c r="R691" s="3">
        <f t="shared" si="32"/>
        <v>0</v>
      </c>
    </row>
    <row r="692" spans="1:18" hidden="1" x14ac:dyDescent="0.25">
      <c r="A692">
        <v>690</v>
      </c>
      <c r="B692">
        <v>691</v>
      </c>
      <c r="C692">
        <v>502025</v>
      </c>
      <c r="D692">
        <f t="shared" si="30"/>
        <v>111449.55</v>
      </c>
      <c r="E692">
        <v>24</v>
      </c>
      <c r="F692">
        <v>7974</v>
      </c>
      <c r="G692" t="s">
        <v>114</v>
      </c>
      <c r="H692" t="s">
        <v>25</v>
      </c>
      <c r="I692" t="s">
        <v>306</v>
      </c>
      <c r="J692" t="s">
        <v>26</v>
      </c>
      <c r="K692" t="s">
        <v>27</v>
      </c>
      <c r="L692" t="s">
        <v>14</v>
      </c>
      <c r="M692">
        <v>0</v>
      </c>
      <c r="N692">
        <v>0</v>
      </c>
      <c r="O692">
        <v>0</v>
      </c>
      <c r="P692">
        <v>0</v>
      </c>
      <c r="Q692" s="3">
        <f t="shared" si="31"/>
        <v>0</v>
      </c>
      <c r="R692" s="3">
        <f t="shared" si="32"/>
        <v>0</v>
      </c>
    </row>
    <row r="693" spans="1:18" x14ac:dyDescent="0.25">
      <c r="A693">
        <v>809</v>
      </c>
      <c r="B693">
        <v>810</v>
      </c>
      <c r="C693">
        <v>808</v>
      </c>
      <c r="D693">
        <f t="shared" si="30"/>
        <v>179.376</v>
      </c>
      <c r="E693">
        <v>25</v>
      </c>
      <c r="F693">
        <v>7488</v>
      </c>
      <c r="G693" t="s">
        <v>117</v>
      </c>
      <c r="H693" t="s">
        <v>15</v>
      </c>
      <c r="I693" t="s">
        <v>298</v>
      </c>
      <c r="J693" t="s">
        <v>16</v>
      </c>
      <c r="K693" t="s">
        <v>17</v>
      </c>
      <c r="L693" t="s">
        <v>18</v>
      </c>
      <c r="M693">
        <v>1</v>
      </c>
      <c r="N693">
        <v>3</v>
      </c>
      <c r="O693">
        <v>1</v>
      </c>
      <c r="P693">
        <v>0.33333333300000001</v>
      </c>
      <c r="Q693" s="3">
        <f t="shared" si="31"/>
        <v>179.376</v>
      </c>
      <c r="R693" s="3">
        <f t="shared" si="32"/>
        <v>59.791999940208001</v>
      </c>
    </row>
    <row r="694" spans="1:18" x14ac:dyDescent="0.25">
      <c r="A694">
        <v>838</v>
      </c>
      <c r="B694">
        <v>839</v>
      </c>
      <c r="C694">
        <v>682</v>
      </c>
      <c r="D694">
        <f t="shared" si="30"/>
        <v>151.404</v>
      </c>
      <c r="E694">
        <v>26</v>
      </c>
      <c r="F694">
        <v>7488</v>
      </c>
      <c r="G694" t="s">
        <v>118</v>
      </c>
      <c r="H694" t="s">
        <v>15</v>
      </c>
      <c r="I694" t="s">
        <v>298</v>
      </c>
      <c r="J694" t="s">
        <v>16</v>
      </c>
      <c r="K694" t="s">
        <v>17</v>
      </c>
      <c r="L694" t="s">
        <v>18</v>
      </c>
      <c r="M694">
        <v>1</v>
      </c>
      <c r="N694">
        <v>3</v>
      </c>
      <c r="O694">
        <v>1</v>
      </c>
      <c r="P694">
        <v>0.33333333300000001</v>
      </c>
      <c r="Q694" s="3">
        <f t="shared" si="31"/>
        <v>151.404</v>
      </c>
      <c r="R694" s="3">
        <f t="shared" si="32"/>
        <v>50.467999949532</v>
      </c>
    </row>
    <row r="695" spans="1:18" hidden="1" x14ac:dyDescent="0.25">
      <c r="A695">
        <v>693</v>
      </c>
      <c r="B695">
        <v>694</v>
      </c>
      <c r="C695">
        <v>718</v>
      </c>
      <c r="D695">
        <f t="shared" si="30"/>
        <v>159.39600000000002</v>
      </c>
      <c r="E695">
        <v>24</v>
      </c>
      <c r="F695">
        <v>7927</v>
      </c>
      <c r="G695" t="s">
        <v>114</v>
      </c>
      <c r="H695" t="s">
        <v>76</v>
      </c>
      <c r="I695" t="s">
        <v>306</v>
      </c>
      <c r="J695" t="s">
        <v>35</v>
      </c>
      <c r="K695" t="s">
        <v>69</v>
      </c>
      <c r="L695" t="s">
        <v>14</v>
      </c>
      <c r="M695">
        <v>0</v>
      </c>
      <c r="N695">
        <v>0</v>
      </c>
      <c r="O695">
        <v>0</v>
      </c>
      <c r="P695">
        <v>0</v>
      </c>
      <c r="Q695" s="3">
        <f t="shared" si="31"/>
        <v>0</v>
      </c>
      <c r="R695" s="3">
        <f t="shared" si="32"/>
        <v>0</v>
      </c>
    </row>
    <row r="696" spans="1:18" x14ac:dyDescent="0.25">
      <c r="A696">
        <v>881</v>
      </c>
      <c r="B696">
        <v>882</v>
      </c>
      <c r="C696">
        <v>2885</v>
      </c>
      <c r="D696">
        <f t="shared" si="30"/>
        <v>640.47</v>
      </c>
      <c r="E696">
        <v>32</v>
      </c>
      <c r="F696">
        <v>7488</v>
      </c>
      <c r="G696" t="s">
        <v>119</v>
      </c>
      <c r="H696" t="s">
        <v>15</v>
      </c>
      <c r="I696" t="s">
        <v>298</v>
      </c>
      <c r="J696" t="s">
        <v>16</v>
      </c>
      <c r="K696" t="s">
        <v>17</v>
      </c>
      <c r="L696" t="s">
        <v>18</v>
      </c>
      <c r="M696">
        <v>1</v>
      </c>
      <c r="N696">
        <v>3</v>
      </c>
      <c r="O696">
        <v>1</v>
      </c>
      <c r="P696">
        <v>0.33333333300000001</v>
      </c>
      <c r="Q696" s="3">
        <f t="shared" si="31"/>
        <v>640.47</v>
      </c>
      <c r="R696" s="3">
        <f t="shared" si="32"/>
        <v>213.48999978651003</v>
      </c>
    </row>
    <row r="697" spans="1:18" hidden="1" x14ac:dyDescent="0.25">
      <c r="A697">
        <v>695</v>
      </c>
      <c r="B697">
        <v>696</v>
      </c>
      <c r="C697">
        <v>4356</v>
      </c>
      <c r="D697">
        <f t="shared" si="30"/>
        <v>967.03200000000004</v>
      </c>
      <c r="E697">
        <v>24</v>
      </c>
      <c r="F697">
        <v>7978</v>
      </c>
      <c r="G697" t="s">
        <v>114</v>
      </c>
      <c r="H697" t="s">
        <v>48</v>
      </c>
      <c r="I697" t="s">
        <v>306</v>
      </c>
      <c r="J697" t="s">
        <v>26</v>
      </c>
      <c r="K697" t="s">
        <v>49</v>
      </c>
      <c r="L697" t="s">
        <v>14</v>
      </c>
      <c r="M697">
        <v>0</v>
      </c>
      <c r="N697">
        <v>0</v>
      </c>
      <c r="O697">
        <v>0</v>
      </c>
      <c r="P697">
        <v>0</v>
      </c>
      <c r="Q697" s="3">
        <f t="shared" si="31"/>
        <v>0</v>
      </c>
      <c r="R697" s="3">
        <f t="shared" si="32"/>
        <v>0</v>
      </c>
    </row>
    <row r="698" spans="1:18" x14ac:dyDescent="0.25">
      <c r="A698">
        <v>917</v>
      </c>
      <c r="B698">
        <v>918</v>
      </c>
      <c r="C698">
        <v>1711</v>
      </c>
      <c r="D698">
        <f t="shared" si="30"/>
        <v>379.84199999999998</v>
      </c>
      <c r="E698">
        <v>34</v>
      </c>
      <c r="F698">
        <v>7488</v>
      </c>
      <c r="G698" t="s">
        <v>120</v>
      </c>
      <c r="H698" t="s">
        <v>15</v>
      </c>
      <c r="I698" t="s">
        <v>298</v>
      </c>
      <c r="J698" t="s">
        <v>16</v>
      </c>
      <c r="K698" t="s">
        <v>17</v>
      </c>
      <c r="L698" t="s">
        <v>18</v>
      </c>
      <c r="M698">
        <v>1</v>
      </c>
      <c r="N698">
        <v>3</v>
      </c>
      <c r="O698">
        <v>1</v>
      </c>
      <c r="P698">
        <v>0.33333333300000001</v>
      </c>
      <c r="Q698" s="3">
        <f t="shared" si="31"/>
        <v>379.84199999999998</v>
      </c>
      <c r="R698" s="3">
        <f t="shared" si="32"/>
        <v>126.61399987338599</v>
      </c>
    </row>
    <row r="699" spans="1:18" hidden="1" x14ac:dyDescent="0.25">
      <c r="A699">
        <v>697</v>
      </c>
      <c r="B699">
        <v>698</v>
      </c>
      <c r="C699">
        <v>1349</v>
      </c>
      <c r="D699">
        <f t="shared" si="30"/>
        <v>299.47800000000001</v>
      </c>
      <c r="E699">
        <v>24</v>
      </c>
      <c r="F699">
        <v>7975</v>
      </c>
      <c r="G699" t="s">
        <v>114</v>
      </c>
      <c r="H699" t="s">
        <v>66</v>
      </c>
      <c r="I699" t="s">
        <v>306</v>
      </c>
      <c r="J699" t="s">
        <v>26</v>
      </c>
      <c r="K699" t="s">
        <v>67</v>
      </c>
      <c r="L699" t="s">
        <v>14</v>
      </c>
      <c r="M699">
        <v>0</v>
      </c>
      <c r="N699">
        <v>0</v>
      </c>
      <c r="O699">
        <v>0</v>
      </c>
      <c r="P699">
        <v>0</v>
      </c>
      <c r="Q699" s="3">
        <f t="shared" si="31"/>
        <v>0</v>
      </c>
      <c r="R699" s="3">
        <f t="shared" si="32"/>
        <v>0</v>
      </c>
    </row>
    <row r="700" spans="1:18" x14ac:dyDescent="0.25">
      <c r="A700">
        <v>947</v>
      </c>
      <c r="B700">
        <v>948</v>
      </c>
      <c r="C700">
        <v>5210</v>
      </c>
      <c r="D700">
        <f t="shared" si="30"/>
        <v>1156.6200000000001</v>
      </c>
      <c r="E700">
        <v>21</v>
      </c>
      <c r="F700">
        <v>7488</v>
      </c>
      <c r="G700" t="s">
        <v>121</v>
      </c>
      <c r="H700" t="s">
        <v>15</v>
      </c>
      <c r="I700" t="s">
        <v>298</v>
      </c>
      <c r="J700" t="s">
        <v>16</v>
      </c>
      <c r="K700" t="s">
        <v>17</v>
      </c>
      <c r="L700" t="s">
        <v>18</v>
      </c>
      <c r="M700">
        <v>1</v>
      </c>
      <c r="N700">
        <v>3</v>
      </c>
      <c r="O700">
        <v>1</v>
      </c>
      <c r="P700">
        <v>0.33333333300000001</v>
      </c>
      <c r="Q700" s="3">
        <f t="shared" si="31"/>
        <v>1156.6200000000001</v>
      </c>
      <c r="R700" s="3">
        <f t="shared" si="32"/>
        <v>385.53999961446004</v>
      </c>
    </row>
    <row r="701" spans="1:18" x14ac:dyDescent="0.25">
      <c r="A701">
        <v>976</v>
      </c>
      <c r="B701">
        <v>977</v>
      </c>
      <c r="C701">
        <v>3427</v>
      </c>
      <c r="D701">
        <f t="shared" si="30"/>
        <v>760.79399999999998</v>
      </c>
      <c r="E701">
        <v>22</v>
      </c>
      <c r="F701">
        <v>7488</v>
      </c>
      <c r="G701" t="s">
        <v>122</v>
      </c>
      <c r="H701" t="s">
        <v>15</v>
      </c>
      <c r="I701" t="s">
        <v>298</v>
      </c>
      <c r="J701" t="s">
        <v>16</v>
      </c>
      <c r="K701" t="s">
        <v>17</v>
      </c>
      <c r="L701" t="s">
        <v>18</v>
      </c>
      <c r="M701">
        <v>1</v>
      </c>
      <c r="N701">
        <v>3</v>
      </c>
      <c r="O701">
        <v>1</v>
      </c>
      <c r="P701">
        <v>0.33333333300000001</v>
      </c>
      <c r="Q701" s="3">
        <f t="shared" si="31"/>
        <v>760.79399999999998</v>
      </c>
      <c r="R701" s="3">
        <f t="shared" si="32"/>
        <v>253.597999746402</v>
      </c>
    </row>
    <row r="702" spans="1:18" x14ac:dyDescent="0.25">
      <c r="A702">
        <v>1027</v>
      </c>
      <c r="B702">
        <v>1028</v>
      </c>
      <c r="C702">
        <v>6397</v>
      </c>
      <c r="D702">
        <f t="shared" si="30"/>
        <v>1420.134</v>
      </c>
      <c r="E702">
        <v>27</v>
      </c>
      <c r="F702">
        <v>7488</v>
      </c>
      <c r="G702" t="s">
        <v>123</v>
      </c>
      <c r="H702" t="s">
        <v>15</v>
      </c>
      <c r="I702" t="s">
        <v>298</v>
      </c>
      <c r="J702" t="s">
        <v>16</v>
      </c>
      <c r="K702" t="s">
        <v>17</v>
      </c>
      <c r="L702" t="s">
        <v>18</v>
      </c>
      <c r="M702">
        <v>1</v>
      </c>
      <c r="N702">
        <v>3</v>
      </c>
      <c r="O702">
        <v>1</v>
      </c>
      <c r="P702">
        <v>0.33333333300000001</v>
      </c>
      <c r="Q702" s="3">
        <f t="shared" si="31"/>
        <v>1420.134</v>
      </c>
      <c r="R702" s="3">
        <f t="shared" si="32"/>
        <v>473.37799952662203</v>
      </c>
    </row>
    <row r="703" spans="1:18" hidden="1" x14ac:dyDescent="0.25">
      <c r="A703">
        <v>701</v>
      </c>
      <c r="B703">
        <v>702</v>
      </c>
      <c r="C703">
        <v>85</v>
      </c>
      <c r="D703">
        <f t="shared" si="30"/>
        <v>18.87</v>
      </c>
      <c r="E703">
        <v>24</v>
      </c>
      <c r="F703">
        <v>7970</v>
      </c>
      <c r="G703" t="s">
        <v>114</v>
      </c>
      <c r="H703" t="s">
        <v>91</v>
      </c>
      <c r="I703" t="s">
        <v>306</v>
      </c>
      <c r="J703" t="s">
        <v>26</v>
      </c>
      <c r="K703" t="s">
        <v>92</v>
      </c>
      <c r="L703" t="s">
        <v>14</v>
      </c>
      <c r="M703">
        <v>0</v>
      </c>
      <c r="N703">
        <v>0</v>
      </c>
      <c r="O703">
        <v>0</v>
      </c>
      <c r="P703">
        <v>0</v>
      </c>
      <c r="Q703" s="3">
        <f t="shared" si="31"/>
        <v>0</v>
      </c>
      <c r="R703" s="3">
        <f t="shared" si="32"/>
        <v>0</v>
      </c>
    </row>
    <row r="704" spans="1:18" hidden="1" x14ac:dyDescent="0.25">
      <c r="A704">
        <v>702</v>
      </c>
      <c r="B704">
        <v>703</v>
      </c>
      <c r="C704">
        <v>42</v>
      </c>
      <c r="D704">
        <f t="shared" si="30"/>
        <v>9.3239999999999998</v>
      </c>
      <c r="E704">
        <v>24</v>
      </c>
      <c r="F704">
        <v>7928</v>
      </c>
      <c r="G704" t="s">
        <v>114</v>
      </c>
      <c r="H704" t="s">
        <v>89</v>
      </c>
      <c r="I704" t="s">
        <v>306</v>
      </c>
      <c r="J704" t="s">
        <v>35</v>
      </c>
      <c r="K704" t="s">
        <v>39</v>
      </c>
      <c r="L704" t="s">
        <v>14</v>
      </c>
      <c r="M704">
        <v>0</v>
      </c>
      <c r="N704">
        <v>0</v>
      </c>
      <c r="O704">
        <v>0</v>
      </c>
      <c r="P704">
        <v>0</v>
      </c>
      <c r="Q704" s="3">
        <f t="shared" si="31"/>
        <v>0</v>
      </c>
      <c r="R704" s="3">
        <f t="shared" si="32"/>
        <v>0</v>
      </c>
    </row>
    <row r="705" spans="1:18" hidden="1" x14ac:dyDescent="0.25">
      <c r="A705">
        <v>703</v>
      </c>
      <c r="B705">
        <v>704</v>
      </c>
      <c r="C705">
        <v>216</v>
      </c>
      <c r="D705">
        <f t="shared" si="30"/>
        <v>47.951999999999998</v>
      </c>
      <c r="E705">
        <v>24</v>
      </c>
      <c r="F705">
        <v>7906</v>
      </c>
      <c r="G705" t="s">
        <v>114</v>
      </c>
      <c r="H705" t="s">
        <v>73</v>
      </c>
      <c r="I705" t="s">
        <v>306</v>
      </c>
      <c r="J705" t="s">
        <v>35</v>
      </c>
      <c r="K705" t="s">
        <v>74</v>
      </c>
      <c r="L705" t="s">
        <v>14</v>
      </c>
      <c r="M705">
        <v>0</v>
      </c>
      <c r="N705">
        <v>0</v>
      </c>
      <c r="O705">
        <v>0</v>
      </c>
      <c r="P705">
        <v>0</v>
      </c>
      <c r="Q705" s="3">
        <f t="shared" si="31"/>
        <v>0</v>
      </c>
      <c r="R705" s="3">
        <f t="shared" si="32"/>
        <v>0</v>
      </c>
    </row>
    <row r="706" spans="1:18" hidden="1" x14ac:dyDescent="0.25">
      <c r="A706">
        <v>704</v>
      </c>
      <c r="B706">
        <v>705</v>
      </c>
      <c r="C706">
        <v>5</v>
      </c>
      <c r="D706">
        <f t="shared" ref="D706:D769" si="33">(C706*0.222)</f>
        <v>1.1100000000000001</v>
      </c>
      <c r="E706">
        <v>24</v>
      </c>
      <c r="F706">
        <v>7973</v>
      </c>
      <c r="G706" t="s">
        <v>114</v>
      </c>
      <c r="H706" t="s">
        <v>71</v>
      </c>
      <c r="I706" t="s">
        <v>306</v>
      </c>
      <c r="J706" t="s">
        <v>26</v>
      </c>
      <c r="K706" t="s">
        <v>72</v>
      </c>
      <c r="L706" t="s">
        <v>14</v>
      </c>
      <c r="M706">
        <v>0</v>
      </c>
      <c r="N706">
        <v>0</v>
      </c>
      <c r="O706">
        <v>0</v>
      </c>
      <c r="P706">
        <v>0</v>
      </c>
      <c r="Q706" s="3">
        <f t="shared" ref="Q706:Q769" si="34">(O706*D706)</f>
        <v>0</v>
      </c>
      <c r="R706" s="3">
        <f t="shared" ref="R706:R769" si="35">(P706*D706)</f>
        <v>0</v>
      </c>
    </row>
    <row r="707" spans="1:18" hidden="1" x14ac:dyDescent="0.25">
      <c r="A707">
        <v>705</v>
      </c>
      <c r="B707">
        <v>706</v>
      </c>
      <c r="C707">
        <v>550</v>
      </c>
      <c r="D707">
        <f t="shared" si="33"/>
        <v>122.10000000000001</v>
      </c>
      <c r="E707">
        <v>24</v>
      </c>
      <c r="F707">
        <v>7295</v>
      </c>
      <c r="G707" t="s">
        <v>114</v>
      </c>
      <c r="H707" t="s">
        <v>70</v>
      </c>
      <c r="I707" t="s">
        <v>306</v>
      </c>
      <c r="J707" t="s">
        <v>70</v>
      </c>
      <c r="K707" t="s">
        <v>70</v>
      </c>
      <c r="L707" t="s">
        <v>14</v>
      </c>
      <c r="M707">
        <v>0</v>
      </c>
      <c r="N707">
        <v>0</v>
      </c>
      <c r="O707">
        <v>0</v>
      </c>
      <c r="P707">
        <v>0</v>
      </c>
      <c r="Q707" s="3">
        <f t="shared" si="34"/>
        <v>0</v>
      </c>
      <c r="R707" s="3">
        <f t="shared" si="35"/>
        <v>0</v>
      </c>
    </row>
    <row r="708" spans="1:18" hidden="1" x14ac:dyDescent="0.25">
      <c r="A708">
        <v>706</v>
      </c>
      <c r="B708">
        <v>707</v>
      </c>
      <c r="C708">
        <v>278120</v>
      </c>
      <c r="D708">
        <f t="shared" si="33"/>
        <v>61742.64</v>
      </c>
      <c r="E708">
        <v>33</v>
      </c>
      <c r="F708">
        <v>7977</v>
      </c>
      <c r="G708" t="s">
        <v>115</v>
      </c>
      <c r="H708" t="s">
        <v>54</v>
      </c>
      <c r="I708" t="s">
        <v>306</v>
      </c>
      <c r="J708" t="s">
        <v>26</v>
      </c>
      <c r="K708" t="s">
        <v>55</v>
      </c>
      <c r="L708" t="s">
        <v>14</v>
      </c>
      <c r="M708">
        <v>0</v>
      </c>
      <c r="N708">
        <v>0</v>
      </c>
      <c r="O708">
        <v>0</v>
      </c>
      <c r="P708">
        <v>0</v>
      </c>
      <c r="Q708" s="3">
        <f t="shared" si="34"/>
        <v>0</v>
      </c>
      <c r="R708" s="3">
        <f t="shared" si="35"/>
        <v>0</v>
      </c>
    </row>
    <row r="709" spans="1:18" hidden="1" x14ac:dyDescent="0.25">
      <c r="A709">
        <v>707</v>
      </c>
      <c r="B709">
        <v>708</v>
      </c>
      <c r="C709">
        <v>28903</v>
      </c>
      <c r="D709">
        <f t="shared" si="33"/>
        <v>6416.4660000000003</v>
      </c>
      <c r="E709">
        <v>33</v>
      </c>
      <c r="F709">
        <v>7976</v>
      </c>
      <c r="G709" t="s">
        <v>115</v>
      </c>
      <c r="H709" t="s">
        <v>43</v>
      </c>
      <c r="I709" t="s">
        <v>306</v>
      </c>
      <c r="J709" t="s">
        <v>26</v>
      </c>
      <c r="K709" t="s">
        <v>44</v>
      </c>
      <c r="L709" t="s">
        <v>14</v>
      </c>
      <c r="M709">
        <v>0</v>
      </c>
      <c r="N709">
        <v>0</v>
      </c>
      <c r="O709">
        <v>0</v>
      </c>
      <c r="P709">
        <v>0</v>
      </c>
      <c r="Q709" s="3">
        <f t="shared" si="34"/>
        <v>0</v>
      </c>
      <c r="R709" s="3">
        <f t="shared" si="35"/>
        <v>0</v>
      </c>
    </row>
    <row r="710" spans="1:18" hidden="1" x14ac:dyDescent="0.25">
      <c r="A710">
        <v>708</v>
      </c>
      <c r="B710">
        <v>709</v>
      </c>
      <c r="C710">
        <v>404209</v>
      </c>
      <c r="D710">
        <f t="shared" si="33"/>
        <v>89734.398000000001</v>
      </c>
      <c r="E710">
        <v>33</v>
      </c>
      <c r="F710">
        <v>7974</v>
      </c>
      <c r="G710" t="s">
        <v>115</v>
      </c>
      <c r="H710" t="s">
        <v>25</v>
      </c>
      <c r="I710" t="s">
        <v>306</v>
      </c>
      <c r="J710" t="s">
        <v>26</v>
      </c>
      <c r="K710" t="s">
        <v>27</v>
      </c>
      <c r="L710" t="s">
        <v>14</v>
      </c>
      <c r="M710">
        <v>0</v>
      </c>
      <c r="N710">
        <v>0</v>
      </c>
      <c r="O710">
        <v>0</v>
      </c>
      <c r="P710">
        <v>0</v>
      </c>
      <c r="Q710" s="3">
        <f t="shared" si="34"/>
        <v>0</v>
      </c>
      <c r="R710" s="3">
        <f t="shared" si="35"/>
        <v>0</v>
      </c>
    </row>
    <row r="711" spans="1:18" x14ac:dyDescent="0.25">
      <c r="A711">
        <v>1059</v>
      </c>
      <c r="B711">
        <v>1060</v>
      </c>
      <c r="C711">
        <v>5631</v>
      </c>
      <c r="D711">
        <f t="shared" si="33"/>
        <v>1250.0820000000001</v>
      </c>
      <c r="E711">
        <v>29</v>
      </c>
      <c r="F711">
        <v>7488</v>
      </c>
      <c r="G711" t="s">
        <v>124</v>
      </c>
      <c r="H711" t="s">
        <v>15</v>
      </c>
      <c r="I711" t="s">
        <v>298</v>
      </c>
      <c r="J711" t="s">
        <v>16</v>
      </c>
      <c r="K711" t="s">
        <v>17</v>
      </c>
      <c r="L711" t="s">
        <v>18</v>
      </c>
      <c r="M711">
        <v>1</v>
      </c>
      <c r="N711">
        <v>3</v>
      </c>
      <c r="O711">
        <v>1</v>
      </c>
      <c r="P711">
        <v>0.33333333300000001</v>
      </c>
      <c r="Q711" s="3">
        <f t="shared" si="34"/>
        <v>1250.0820000000001</v>
      </c>
      <c r="R711" s="3">
        <f t="shared" si="35"/>
        <v>416.69399958330604</v>
      </c>
    </row>
    <row r="712" spans="1:18" x14ac:dyDescent="0.25">
      <c r="A712">
        <v>1083</v>
      </c>
      <c r="B712">
        <v>1084</v>
      </c>
      <c r="C712">
        <v>5779</v>
      </c>
      <c r="D712">
        <f t="shared" si="33"/>
        <v>1282.9380000000001</v>
      </c>
      <c r="E712">
        <v>36</v>
      </c>
      <c r="F712">
        <v>7488</v>
      </c>
      <c r="G712" t="s">
        <v>125</v>
      </c>
      <c r="H712" t="s">
        <v>15</v>
      </c>
      <c r="I712" t="s">
        <v>298</v>
      </c>
      <c r="J712" t="s">
        <v>16</v>
      </c>
      <c r="K712" t="s">
        <v>17</v>
      </c>
      <c r="L712" t="s">
        <v>18</v>
      </c>
      <c r="M712">
        <v>1</v>
      </c>
      <c r="N712">
        <v>3</v>
      </c>
      <c r="O712">
        <v>1</v>
      </c>
      <c r="P712">
        <v>0.33333333300000001</v>
      </c>
      <c r="Q712" s="3">
        <f t="shared" si="34"/>
        <v>1282.9380000000001</v>
      </c>
      <c r="R712" s="3">
        <f t="shared" si="35"/>
        <v>427.64599957235407</v>
      </c>
    </row>
    <row r="713" spans="1:18" x14ac:dyDescent="0.25">
      <c r="A713">
        <v>711</v>
      </c>
      <c r="B713">
        <v>712</v>
      </c>
      <c r="C713">
        <v>23333</v>
      </c>
      <c r="D713">
        <f t="shared" si="33"/>
        <v>5179.9260000000004</v>
      </c>
      <c r="E713">
        <v>33</v>
      </c>
      <c r="F713">
        <v>9817</v>
      </c>
      <c r="G713" t="s">
        <v>115</v>
      </c>
      <c r="H713" t="s">
        <v>22</v>
      </c>
      <c r="I713" t="s">
        <v>298</v>
      </c>
      <c r="J713" t="s">
        <v>23</v>
      </c>
      <c r="K713" t="s">
        <v>24</v>
      </c>
      <c r="L713" t="s">
        <v>18</v>
      </c>
      <c r="M713">
        <v>1</v>
      </c>
      <c r="N713">
        <v>3</v>
      </c>
      <c r="O713">
        <v>1</v>
      </c>
      <c r="P713">
        <v>0.33333333300000001</v>
      </c>
      <c r="Q713" s="3">
        <f t="shared" si="34"/>
        <v>5179.9260000000004</v>
      </c>
      <c r="R713" s="3">
        <f t="shared" si="35"/>
        <v>1726.6419982733582</v>
      </c>
    </row>
    <row r="714" spans="1:18" x14ac:dyDescent="0.25">
      <c r="A714">
        <v>1114</v>
      </c>
      <c r="B714">
        <v>1115</v>
      </c>
      <c r="C714">
        <v>1532</v>
      </c>
      <c r="D714">
        <f t="shared" si="33"/>
        <v>340.10399999999998</v>
      </c>
      <c r="E714">
        <v>20</v>
      </c>
      <c r="F714">
        <v>7488</v>
      </c>
      <c r="G714" t="s">
        <v>126</v>
      </c>
      <c r="H714" t="s">
        <v>15</v>
      </c>
      <c r="I714" t="s">
        <v>298</v>
      </c>
      <c r="J714" t="s">
        <v>16</v>
      </c>
      <c r="K714" t="s">
        <v>17</v>
      </c>
      <c r="L714" t="s">
        <v>18</v>
      </c>
      <c r="M714">
        <v>1</v>
      </c>
      <c r="N714">
        <v>3</v>
      </c>
      <c r="O714">
        <v>1</v>
      </c>
      <c r="P714">
        <v>0.33333333300000001</v>
      </c>
      <c r="Q714" s="3">
        <f t="shared" si="34"/>
        <v>340.10399999999998</v>
      </c>
      <c r="R714" s="3">
        <f t="shared" si="35"/>
        <v>113.36799988663199</v>
      </c>
    </row>
    <row r="715" spans="1:18" hidden="1" x14ac:dyDescent="0.25">
      <c r="A715">
        <v>713</v>
      </c>
      <c r="B715">
        <v>714</v>
      </c>
      <c r="C715">
        <v>76885</v>
      </c>
      <c r="D715">
        <f t="shared" si="33"/>
        <v>17068.47</v>
      </c>
      <c r="E715">
        <v>33</v>
      </c>
      <c r="F715">
        <v>7299</v>
      </c>
      <c r="G715" t="s">
        <v>115</v>
      </c>
      <c r="H715" t="s">
        <v>37</v>
      </c>
      <c r="I715" t="s">
        <v>306</v>
      </c>
      <c r="J715" t="s">
        <v>37</v>
      </c>
      <c r="K715" t="s">
        <v>37</v>
      </c>
      <c r="L715" t="s">
        <v>14</v>
      </c>
      <c r="M715">
        <v>0</v>
      </c>
      <c r="N715">
        <v>0</v>
      </c>
      <c r="O715">
        <v>0</v>
      </c>
      <c r="P715">
        <v>0</v>
      </c>
      <c r="Q715" s="3">
        <f t="shared" si="34"/>
        <v>0</v>
      </c>
      <c r="R715" s="3">
        <f t="shared" si="35"/>
        <v>0</v>
      </c>
    </row>
    <row r="716" spans="1:18" hidden="1" x14ac:dyDescent="0.25">
      <c r="A716">
        <v>714</v>
      </c>
      <c r="B716">
        <v>715</v>
      </c>
      <c r="C716">
        <v>12368</v>
      </c>
      <c r="D716">
        <f t="shared" si="33"/>
        <v>2745.6959999999999</v>
      </c>
      <c r="E716">
        <v>33</v>
      </c>
      <c r="F716">
        <v>7909</v>
      </c>
      <c r="G716" t="s">
        <v>115</v>
      </c>
      <c r="H716" t="s">
        <v>38</v>
      </c>
      <c r="I716" t="s">
        <v>306</v>
      </c>
      <c r="J716" t="s">
        <v>35</v>
      </c>
      <c r="K716" t="s">
        <v>39</v>
      </c>
      <c r="L716" t="s">
        <v>14</v>
      </c>
      <c r="M716">
        <v>0</v>
      </c>
      <c r="N716">
        <v>0</v>
      </c>
      <c r="O716">
        <v>0</v>
      </c>
      <c r="P716">
        <v>0</v>
      </c>
      <c r="Q716" s="3">
        <f t="shared" si="34"/>
        <v>0</v>
      </c>
      <c r="R716" s="3">
        <f t="shared" si="35"/>
        <v>0</v>
      </c>
    </row>
    <row r="717" spans="1:18" hidden="1" x14ac:dyDescent="0.25">
      <c r="A717">
        <v>715</v>
      </c>
      <c r="B717">
        <v>716</v>
      </c>
      <c r="C717">
        <v>17690</v>
      </c>
      <c r="D717">
        <f t="shared" si="33"/>
        <v>3927.18</v>
      </c>
      <c r="E717">
        <v>33</v>
      </c>
      <c r="F717">
        <v>7905</v>
      </c>
      <c r="G717" t="s">
        <v>115</v>
      </c>
      <c r="H717" t="s">
        <v>40</v>
      </c>
      <c r="I717" t="s">
        <v>306</v>
      </c>
      <c r="J717" t="s">
        <v>35</v>
      </c>
      <c r="K717" t="s">
        <v>41</v>
      </c>
      <c r="L717" t="s">
        <v>14</v>
      </c>
      <c r="M717">
        <v>0</v>
      </c>
      <c r="N717">
        <v>0</v>
      </c>
      <c r="O717">
        <v>0</v>
      </c>
      <c r="P717">
        <v>0</v>
      </c>
      <c r="Q717" s="3">
        <f t="shared" si="34"/>
        <v>0</v>
      </c>
      <c r="R717" s="3">
        <f t="shared" si="35"/>
        <v>0</v>
      </c>
    </row>
    <row r="718" spans="1:18" hidden="1" x14ac:dyDescent="0.25">
      <c r="A718">
        <v>716</v>
      </c>
      <c r="B718">
        <v>717</v>
      </c>
      <c r="C718">
        <v>19635</v>
      </c>
      <c r="D718">
        <f t="shared" si="33"/>
        <v>4358.97</v>
      </c>
      <c r="E718">
        <v>33</v>
      </c>
      <c r="F718">
        <v>7908</v>
      </c>
      <c r="G718" t="s">
        <v>115</v>
      </c>
      <c r="H718" t="s">
        <v>34</v>
      </c>
      <c r="I718" t="s">
        <v>306</v>
      </c>
      <c r="J718" t="s">
        <v>35</v>
      </c>
      <c r="K718" t="s">
        <v>36</v>
      </c>
      <c r="L718" t="s">
        <v>14</v>
      </c>
      <c r="M718">
        <v>0</v>
      </c>
      <c r="N718">
        <v>0</v>
      </c>
      <c r="O718">
        <v>0</v>
      </c>
      <c r="P718">
        <v>0</v>
      </c>
      <c r="Q718" s="3">
        <f t="shared" si="34"/>
        <v>0</v>
      </c>
      <c r="R718" s="3">
        <f t="shared" si="35"/>
        <v>0</v>
      </c>
    </row>
    <row r="719" spans="1:18" hidden="1" x14ac:dyDescent="0.25">
      <c r="A719">
        <v>717</v>
      </c>
      <c r="B719">
        <v>718</v>
      </c>
      <c r="C719">
        <v>25515</v>
      </c>
      <c r="D719">
        <f t="shared" si="33"/>
        <v>5664.33</v>
      </c>
      <c r="E719">
        <v>33</v>
      </c>
      <c r="F719">
        <v>7292</v>
      </c>
      <c r="G719" t="s">
        <v>115</v>
      </c>
      <c r="H719" t="s">
        <v>13</v>
      </c>
      <c r="I719" t="s">
        <v>306</v>
      </c>
      <c r="J719" t="s">
        <v>13</v>
      </c>
      <c r="K719" t="s">
        <v>13</v>
      </c>
      <c r="L719" t="s">
        <v>14</v>
      </c>
      <c r="M719">
        <v>0</v>
      </c>
      <c r="N719">
        <v>0</v>
      </c>
      <c r="O719">
        <v>0</v>
      </c>
      <c r="P719">
        <v>0</v>
      </c>
      <c r="Q719" s="3">
        <f t="shared" si="34"/>
        <v>0</v>
      </c>
      <c r="R719" s="3">
        <f t="shared" si="35"/>
        <v>0</v>
      </c>
    </row>
    <row r="720" spans="1:18" hidden="1" x14ac:dyDescent="0.25">
      <c r="A720">
        <v>718</v>
      </c>
      <c r="B720">
        <v>719</v>
      </c>
      <c r="C720">
        <v>41480</v>
      </c>
      <c r="D720">
        <f t="shared" si="33"/>
        <v>9208.56</v>
      </c>
      <c r="E720">
        <v>33</v>
      </c>
      <c r="F720">
        <v>7296</v>
      </c>
      <c r="G720" t="s">
        <v>115</v>
      </c>
      <c r="H720" t="s">
        <v>64</v>
      </c>
      <c r="I720" t="s">
        <v>306</v>
      </c>
      <c r="J720" t="s">
        <v>64</v>
      </c>
      <c r="K720" t="s">
        <v>64</v>
      </c>
      <c r="L720" t="s">
        <v>14</v>
      </c>
      <c r="M720">
        <v>0</v>
      </c>
      <c r="N720">
        <v>0</v>
      </c>
      <c r="O720">
        <v>0</v>
      </c>
      <c r="P720">
        <v>0</v>
      </c>
      <c r="Q720" s="3">
        <f t="shared" si="34"/>
        <v>0</v>
      </c>
      <c r="R720" s="3">
        <f t="shared" si="35"/>
        <v>0</v>
      </c>
    </row>
    <row r="721" spans="1:18" x14ac:dyDescent="0.25">
      <c r="A721">
        <v>1154</v>
      </c>
      <c r="B721">
        <v>1155</v>
      </c>
      <c r="C721">
        <v>1225</v>
      </c>
      <c r="D721">
        <f t="shared" si="33"/>
        <v>271.95</v>
      </c>
      <c r="E721">
        <v>23</v>
      </c>
      <c r="F721">
        <v>7488</v>
      </c>
      <c r="G721" t="s">
        <v>127</v>
      </c>
      <c r="H721" t="s">
        <v>15</v>
      </c>
      <c r="I721" t="s">
        <v>298</v>
      </c>
      <c r="J721" t="s">
        <v>16</v>
      </c>
      <c r="K721" t="s">
        <v>17</v>
      </c>
      <c r="L721" t="s">
        <v>18</v>
      </c>
      <c r="M721">
        <v>1</v>
      </c>
      <c r="N721">
        <v>3</v>
      </c>
      <c r="O721">
        <v>1</v>
      </c>
      <c r="P721">
        <v>0.33333333300000001</v>
      </c>
      <c r="Q721" s="3">
        <f t="shared" si="34"/>
        <v>271.95</v>
      </c>
      <c r="R721" s="3">
        <f t="shared" si="35"/>
        <v>90.649999909350001</v>
      </c>
    </row>
    <row r="722" spans="1:18" x14ac:dyDescent="0.25">
      <c r="A722">
        <v>1191</v>
      </c>
      <c r="B722">
        <v>1192</v>
      </c>
      <c r="C722">
        <v>701</v>
      </c>
      <c r="D722">
        <f t="shared" si="33"/>
        <v>155.62200000000001</v>
      </c>
      <c r="E722">
        <v>115</v>
      </c>
      <c r="F722">
        <v>7488</v>
      </c>
      <c r="G722" t="s">
        <v>128</v>
      </c>
      <c r="H722" t="s">
        <v>15</v>
      </c>
      <c r="I722" t="s">
        <v>298</v>
      </c>
      <c r="J722" t="s">
        <v>16</v>
      </c>
      <c r="K722" t="s">
        <v>17</v>
      </c>
      <c r="L722" t="s">
        <v>18</v>
      </c>
      <c r="M722">
        <v>1</v>
      </c>
      <c r="N722">
        <v>3</v>
      </c>
      <c r="O722">
        <v>1</v>
      </c>
      <c r="P722">
        <v>0.33333333300000001</v>
      </c>
      <c r="Q722" s="3">
        <f t="shared" si="34"/>
        <v>155.62200000000001</v>
      </c>
      <c r="R722" s="3">
        <f t="shared" si="35"/>
        <v>51.873999948126006</v>
      </c>
    </row>
    <row r="723" spans="1:18" x14ac:dyDescent="0.25">
      <c r="A723">
        <v>1216</v>
      </c>
      <c r="B723">
        <v>1217</v>
      </c>
      <c r="C723">
        <v>1128</v>
      </c>
      <c r="D723">
        <f t="shared" si="33"/>
        <v>250.416</v>
      </c>
      <c r="E723">
        <v>31</v>
      </c>
      <c r="F723">
        <v>7488</v>
      </c>
      <c r="G723" t="s">
        <v>129</v>
      </c>
      <c r="H723" t="s">
        <v>15</v>
      </c>
      <c r="I723" t="s">
        <v>298</v>
      </c>
      <c r="J723" t="s">
        <v>16</v>
      </c>
      <c r="K723" t="s">
        <v>17</v>
      </c>
      <c r="L723" t="s">
        <v>18</v>
      </c>
      <c r="M723">
        <v>1</v>
      </c>
      <c r="N723">
        <v>3</v>
      </c>
      <c r="O723">
        <v>1</v>
      </c>
      <c r="P723">
        <v>0.33333333300000001</v>
      </c>
      <c r="Q723" s="3">
        <f t="shared" si="34"/>
        <v>250.416</v>
      </c>
      <c r="R723" s="3">
        <f t="shared" si="35"/>
        <v>83.471999916528006</v>
      </c>
    </row>
    <row r="724" spans="1:18" x14ac:dyDescent="0.25">
      <c r="A724">
        <v>1274</v>
      </c>
      <c r="B724">
        <v>1275</v>
      </c>
      <c r="C724">
        <v>371</v>
      </c>
      <c r="D724">
        <f t="shared" si="33"/>
        <v>82.361999999999995</v>
      </c>
      <c r="E724">
        <v>114</v>
      </c>
      <c r="F724">
        <v>7488</v>
      </c>
      <c r="G724" t="s">
        <v>130</v>
      </c>
      <c r="H724" t="s">
        <v>15</v>
      </c>
      <c r="I724" t="s">
        <v>298</v>
      </c>
      <c r="J724" t="s">
        <v>16</v>
      </c>
      <c r="K724" t="s">
        <v>17</v>
      </c>
      <c r="L724" t="s">
        <v>18</v>
      </c>
      <c r="M724">
        <v>1</v>
      </c>
      <c r="N724">
        <v>3</v>
      </c>
      <c r="O724">
        <v>1</v>
      </c>
      <c r="P724">
        <v>0.33333333300000001</v>
      </c>
      <c r="Q724" s="3">
        <f t="shared" si="34"/>
        <v>82.361999999999995</v>
      </c>
      <c r="R724" s="3">
        <f t="shared" si="35"/>
        <v>27.453999972546001</v>
      </c>
    </row>
    <row r="725" spans="1:18" x14ac:dyDescent="0.25">
      <c r="A725">
        <v>1319</v>
      </c>
      <c r="B725">
        <v>1320</v>
      </c>
      <c r="C725">
        <v>77</v>
      </c>
      <c r="D725">
        <f t="shared" si="33"/>
        <v>17.094000000000001</v>
      </c>
      <c r="E725">
        <v>28</v>
      </c>
      <c r="F725">
        <v>7488</v>
      </c>
      <c r="G725" t="s">
        <v>131</v>
      </c>
      <c r="H725" t="s">
        <v>15</v>
      </c>
      <c r="I725" t="s">
        <v>298</v>
      </c>
      <c r="J725" t="s">
        <v>16</v>
      </c>
      <c r="K725" t="s">
        <v>17</v>
      </c>
      <c r="L725" t="s">
        <v>18</v>
      </c>
      <c r="M725">
        <v>1</v>
      </c>
      <c r="N725">
        <v>3</v>
      </c>
      <c r="O725">
        <v>1</v>
      </c>
      <c r="P725">
        <v>0.33333333300000001</v>
      </c>
      <c r="Q725" s="3">
        <f t="shared" si="34"/>
        <v>17.094000000000001</v>
      </c>
      <c r="R725" s="3">
        <f t="shared" si="35"/>
        <v>5.697999994302001</v>
      </c>
    </row>
    <row r="726" spans="1:18" hidden="1" x14ac:dyDescent="0.25">
      <c r="A726">
        <v>724</v>
      </c>
      <c r="B726">
        <v>725</v>
      </c>
      <c r="C726">
        <v>343</v>
      </c>
      <c r="D726">
        <f t="shared" si="33"/>
        <v>76.146000000000001</v>
      </c>
      <c r="E726">
        <v>33</v>
      </c>
      <c r="F726">
        <v>9317</v>
      </c>
      <c r="G726" t="s">
        <v>115</v>
      </c>
      <c r="H726" t="s">
        <v>79</v>
      </c>
      <c r="I726" t="s">
        <v>306</v>
      </c>
      <c r="J726" t="s">
        <v>80</v>
      </c>
      <c r="K726" t="s">
        <v>81</v>
      </c>
      <c r="L726" t="s">
        <v>82</v>
      </c>
      <c r="M726">
        <v>1</v>
      </c>
      <c r="N726">
        <v>3</v>
      </c>
      <c r="O726">
        <v>1</v>
      </c>
      <c r="P726">
        <v>0.33333333300000001</v>
      </c>
      <c r="Q726" s="3">
        <f t="shared" si="34"/>
        <v>76.146000000000001</v>
      </c>
      <c r="R726" s="3">
        <f t="shared" si="35"/>
        <v>25.381999974618001</v>
      </c>
    </row>
    <row r="727" spans="1:18" x14ac:dyDescent="0.25">
      <c r="A727">
        <v>1359</v>
      </c>
      <c r="B727">
        <v>1360</v>
      </c>
      <c r="C727">
        <v>84</v>
      </c>
      <c r="D727">
        <f t="shared" si="33"/>
        <v>18.648</v>
      </c>
      <c r="E727">
        <v>30</v>
      </c>
      <c r="F727">
        <v>7488</v>
      </c>
      <c r="G727" t="s">
        <v>132</v>
      </c>
      <c r="H727" t="s">
        <v>15</v>
      </c>
      <c r="I727" t="s">
        <v>298</v>
      </c>
      <c r="J727" t="s">
        <v>16</v>
      </c>
      <c r="K727" t="s">
        <v>17</v>
      </c>
      <c r="L727" t="s">
        <v>18</v>
      </c>
      <c r="M727">
        <v>1</v>
      </c>
      <c r="N727">
        <v>3</v>
      </c>
      <c r="O727">
        <v>1</v>
      </c>
      <c r="P727">
        <v>0.33333333300000001</v>
      </c>
      <c r="Q727" s="3">
        <f t="shared" si="34"/>
        <v>18.648</v>
      </c>
      <c r="R727" s="3">
        <f t="shared" si="35"/>
        <v>6.215999993784</v>
      </c>
    </row>
    <row r="728" spans="1:18" hidden="1" x14ac:dyDescent="0.25">
      <c r="A728">
        <v>726</v>
      </c>
      <c r="B728">
        <v>727</v>
      </c>
      <c r="C728">
        <v>19277</v>
      </c>
      <c r="D728">
        <f t="shared" si="33"/>
        <v>4279.4939999999997</v>
      </c>
      <c r="E728">
        <v>33</v>
      </c>
      <c r="F728">
        <v>7297</v>
      </c>
      <c r="G728" t="s">
        <v>115</v>
      </c>
      <c r="H728" t="s">
        <v>47</v>
      </c>
      <c r="I728" t="s">
        <v>306</v>
      </c>
      <c r="J728" t="s">
        <v>47</v>
      </c>
      <c r="K728" t="s">
        <v>47</v>
      </c>
      <c r="L728" t="s">
        <v>14</v>
      </c>
      <c r="M728">
        <v>0</v>
      </c>
      <c r="N728">
        <v>0</v>
      </c>
      <c r="O728">
        <v>0</v>
      </c>
      <c r="P728">
        <v>0</v>
      </c>
      <c r="Q728" s="3">
        <f t="shared" si="34"/>
        <v>0</v>
      </c>
      <c r="R728" s="3">
        <f t="shared" si="35"/>
        <v>0</v>
      </c>
    </row>
    <row r="729" spans="1:18" hidden="1" x14ac:dyDescent="0.25">
      <c r="A729">
        <v>727</v>
      </c>
      <c r="B729">
        <v>728</v>
      </c>
      <c r="C729">
        <v>1572</v>
      </c>
      <c r="D729">
        <f t="shared" si="33"/>
        <v>348.98399999999998</v>
      </c>
      <c r="E729">
        <v>33</v>
      </c>
      <c r="F729">
        <v>7978</v>
      </c>
      <c r="G729" t="s">
        <v>115</v>
      </c>
      <c r="H729" t="s">
        <v>48</v>
      </c>
      <c r="I729" t="s">
        <v>306</v>
      </c>
      <c r="J729" t="s">
        <v>26</v>
      </c>
      <c r="K729" t="s">
        <v>49</v>
      </c>
      <c r="L729" t="s">
        <v>14</v>
      </c>
      <c r="M729">
        <v>0</v>
      </c>
      <c r="N729">
        <v>0</v>
      </c>
      <c r="O729">
        <v>0</v>
      </c>
      <c r="P729">
        <v>0</v>
      </c>
      <c r="Q729" s="3">
        <f t="shared" si="34"/>
        <v>0</v>
      </c>
      <c r="R729" s="3">
        <f t="shared" si="35"/>
        <v>0</v>
      </c>
    </row>
    <row r="730" spans="1:18" x14ac:dyDescent="0.25">
      <c r="A730">
        <v>1373</v>
      </c>
      <c r="B730">
        <v>1374</v>
      </c>
      <c r="C730">
        <v>2129</v>
      </c>
      <c r="D730">
        <f t="shared" si="33"/>
        <v>472.63800000000003</v>
      </c>
      <c r="E730">
        <v>41</v>
      </c>
      <c r="F730">
        <v>7488</v>
      </c>
      <c r="G730" t="s">
        <v>133</v>
      </c>
      <c r="H730" t="s">
        <v>15</v>
      </c>
      <c r="I730" t="s">
        <v>298</v>
      </c>
      <c r="J730" t="s">
        <v>16</v>
      </c>
      <c r="K730" t="s">
        <v>17</v>
      </c>
      <c r="L730" t="s">
        <v>18</v>
      </c>
      <c r="M730">
        <v>1</v>
      </c>
      <c r="N730">
        <v>3</v>
      </c>
      <c r="O730">
        <v>1</v>
      </c>
      <c r="P730">
        <v>0.33333333300000001</v>
      </c>
      <c r="Q730" s="3">
        <f t="shared" si="34"/>
        <v>472.63800000000003</v>
      </c>
      <c r="R730" s="3">
        <f t="shared" si="35"/>
        <v>157.54599984245402</v>
      </c>
    </row>
    <row r="731" spans="1:18" x14ac:dyDescent="0.25">
      <c r="A731">
        <v>1424</v>
      </c>
      <c r="B731">
        <v>1425</v>
      </c>
      <c r="C731">
        <v>5292</v>
      </c>
      <c r="D731">
        <f t="shared" si="33"/>
        <v>1174.8240000000001</v>
      </c>
      <c r="E731">
        <v>40</v>
      </c>
      <c r="F731">
        <v>7488</v>
      </c>
      <c r="G731" t="s">
        <v>134</v>
      </c>
      <c r="H731" t="s">
        <v>15</v>
      </c>
      <c r="I731" t="s">
        <v>298</v>
      </c>
      <c r="J731" t="s">
        <v>16</v>
      </c>
      <c r="K731" t="s">
        <v>17</v>
      </c>
      <c r="L731" t="s">
        <v>18</v>
      </c>
      <c r="M731">
        <v>1</v>
      </c>
      <c r="N731">
        <v>3</v>
      </c>
      <c r="O731">
        <v>1</v>
      </c>
      <c r="P731">
        <v>0.33333333300000001</v>
      </c>
      <c r="Q731" s="3">
        <f t="shared" si="34"/>
        <v>1174.8240000000001</v>
      </c>
      <c r="R731" s="3">
        <f t="shared" si="35"/>
        <v>391.60799960839205</v>
      </c>
    </row>
    <row r="732" spans="1:18" hidden="1" x14ac:dyDescent="0.25">
      <c r="A732">
        <v>730</v>
      </c>
      <c r="B732">
        <v>731</v>
      </c>
      <c r="C732">
        <v>1740</v>
      </c>
      <c r="D732">
        <f t="shared" si="33"/>
        <v>386.28000000000003</v>
      </c>
      <c r="E732">
        <v>33</v>
      </c>
      <c r="F732">
        <v>7929</v>
      </c>
      <c r="G732" t="s">
        <v>115</v>
      </c>
      <c r="H732" t="s">
        <v>63</v>
      </c>
      <c r="I732" t="s">
        <v>306</v>
      </c>
      <c r="J732" t="s">
        <v>35</v>
      </c>
      <c r="K732" t="s">
        <v>36</v>
      </c>
      <c r="L732" t="s">
        <v>14</v>
      </c>
      <c r="M732">
        <v>0</v>
      </c>
      <c r="N732">
        <v>0</v>
      </c>
      <c r="O732">
        <v>0</v>
      </c>
      <c r="P732">
        <v>0</v>
      </c>
      <c r="Q732" s="3">
        <f t="shared" si="34"/>
        <v>0</v>
      </c>
      <c r="R732" s="3">
        <f t="shared" si="35"/>
        <v>0</v>
      </c>
    </row>
    <row r="733" spans="1:18" hidden="1" x14ac:dyDescent="0.25">
      <c r="A733">
        <v>731</v>
      </c>
      <c r="B733">
        <v>732</v>
      </c>
      <c r="C733">
        <v>2445</v>
      </c>
      <c r="D733">
        <f t="shared" si="33"/>
        <v>542.79</v>
      </c>
      <c r="E733">
        <v>33</v>
      </c>
      <c r="F733">
        <v>7907</v>
      </c>
      <c r="G733" t="s">
        <v>115</v>
      </c>
      <c r="H733" t="s">
        <v>68</v>
      </c>
      <c r="I733" t="s">
        <v>306</v>
      </c>
      <c r="J733" t="s">
        <v>35</v>
      </c>
      <c r="K733" t="s">
        <v>69</v>
      </c>
      <c r="L733" t="s">
        <v>14</v>
      </c>
      <c r="M733">
        <v>0</v>
      </c>
      <c r="N733">
        <v>0</v>
      </c>
      <c r="O733">
        <v>0</v>
      </c>
      <c r="P733">
        <v>0</v>
      </c>
      <c r="Q733" s="3">
        <f t="shared" si="34"/>
        <v>0</v>
      </c>
      <c r="R733" s="3">
        <f t="shared" si="35"/>
        <v>0</v>
      </c>
    </row>
    <row r="734" spans="1:18" hidden="1" x14ac:dyDescent="0.25">
      <c r="A734">
        <v>732</v>
      </c>
      <c r="B734">
        <v>733</v>
      </c>
      <c r="C734">
        <v>622</v>
      </c>
      <c r="D734">
        <f t="shared" si="33"/>
        <v>138.084</v>
      </c>
      <c r="E734">
        <v>33</v>
      </c>
      <c r="F734">
        <v>7975</v>
      </c>
      <c r="G734" t="s">
        <v>115</v>
      </c>
      <c r="H734" t="s">
        <v>66</v>
      </c>
      <c r="I734" t="s">
        <v>306</v>
      </c>
      <c r="J734" t="s">
        <v>26</v>
      </c>
      <c r="K734" t="s">
        <v>67</v>
      </c>
      <c r="L734" t="s">
        <v>14</v>
      </c>
      <c r="M734">
        <v>0</v>
      </c>
      <c r="N734">
        <v>0</v>
      </c>
      <c r="O734">
        <v>0</v>
      </c>
      <c r="P734">
        <v>0</v>
      </c>
      <c r="Q734" s="3">
        <f t="shared" si="34"/>
        <v>0</v>
      </c>
      <c r="R734" s="3">
        <f t="shared" si="35"/>
        <v>0</v>
      </c>
    </row>
    <row r="735" spans="1:18" hidden="1" x14ac:dyDescent="0.25">
      <c r="A735">
        <v>733</v>
      </c>
      <c r="B735">
        <v>734</v>
      </c>
      <c r="C735">
        <v>3443</v>
      </c>
      <c r="D735">
        <f t="shared" si="33"/>
        <v>764.346</v>
      </c>
      <c r="E735">
        <v>33</v>
      </c>
      <c r="F735">
        <v>7925</v>
      </c>
      <c r="G735" t="s">
        <v>115</v>
      </c>
      <c r="H735" t="s">
        <v>83</v>
      </c>
      <c r="I735" t="s">
        <v>306</v>
      </c>
      <c r="J735" t="s">
        <v>35</v>
      </c>
      <c r="K735" t="s">
        <v>41</v>
      </c>
      <c r="L735" t="s">
        <v>14</v>
      </c>
      <c r="M735">
        <v>0</v>
      </c>
      <c r="N735">
        <v>0</v>
      </c>
      <c r="O735">
        <v>0</v>
      </c>
      <c r="P735">
        <v>0</v>
      </c>
      <c r="Q735" s="3">
        <f t="shared" si="34"/>
        <v>0</v>
      </c>
      <c r="R735" s="3">
        <f t="shared" si="35"/>
        <v>0</v>
      </c>
    </row>
    <row r="736" spans="1:18" hidden="1" x14ac:dyDescent="0.25">
      <c r="A736">
        <v>734</v>
      </c>
      <c r="B736">
        <v>735</v>
      </c>
      <c r="C736">
        <v>1017</v>
      </c>
      <c r="D736">
        <f t="shared" si="33"/>
        <v>225.774</v>
      </c>
      <c r="E736">
        <v>33</v>
      </c>
      <c r="F736">
        <v>7927</v>
      </c>
      <c r="G736" t="s">
        <v>115</v>
      </c>
      <c r="H736" t="s">
        <v>76</v>
      </c>
      <c r="I736" t="s">
        <v>306</v>
      </c>
      <c r="J736" t="s">
        <v>35</v>
      </c>
      <c r="K736" t="s">
        <v>69</v>
      </c>
      <c r="L736" t="s">
        <v>14</v>
      </c>
      <c r="M736">
        <v>0</v>
      </c>
      <c r="N736">
        <v>0</v>
      </c>
      <c r="O736">
        <v>0</v>
      </c>
      <c r="P736">
        <v>0</v>
      </c>
      <c r="Q736" s="3">
        <f t="shared" si="34"/>
        <v>0</v>
      </c>
      <c r="R736" s="3">
        <f t="shared" si="35"/>
        <v>0</v>
      </c>
    </row>
    <row r="737" spans="1:18" hidden="1" x14ac:dyDescent="0.25">
      <c r="A737">
        <v>735</v>
      </c>
      <c r="B737">
        <v>736</v>
      </c>
      <c r="C737">
        <v>11697</v>
      </c>
      <c r="D737">
        <f t="shared" si="33"/>
        <v>2596.7339999999999</v>
      </c>
      <c r="E737">
        <v>33</v>
      </c>
      <c r="F737">
        <v>7298</v>
      </c>
      <c r="G737" t="s">
        <v>115</v>
      </c>
      <c r="H737" t="s">
        <v>65</v>
      </c>
      <c r="I737" t="s">
        <v>306</v>
      </c>
      <c r="J737" t="s">
        <v>65</v>
      </c>
      <c r="K737" t="s">
        <v>65</v>
      </c>
      <c r="L737" t="s">
        <v>14</v>
      </c>
      <c r="M737">
        <v>0</v>
      </c>
      <c r="N737">
        <v>0</v>
      </c>
      <c r="O737">
        <v>0</v>
      </c>
      <c r="P737">
        <v>0</v>
      </c>
      <c r="Q737" s="3">
        <f t="shared" si="34"/>
        <v>0</v>
      </c>
      <c r="R737" s="3">
        <f t="shared" si="35"/>
        <v>0</v>
      </c>
    </row>
    <row r="738" spans="1:18" hidden="1" x14ac:dyDescent="0.25">
      <c r="A738">
        <v>736</v>
      </c>
      <c r="B738">
        <v>737</v>
      </c>
      <c r="C738">
        <v>26</v>
      </c>
      <c r="D738">
        <f t="shared" si="33"/>
        <v>5.7720000000000002</v>
      </c>
      <c r="E738">
        <v>33</v>
      </c>
      <c r="F738">
        <v>7970</v>
      </c>
      <c r="G738" t="s">
        <v>115</v>
      </c>
      <c r="H738" t="s">
        <v>91</v>
      </c>
      <c r="I738" t="s">
        <v>306</v>
      </c>
      <c r="J738" t="s">
        <v>26</v>
      </c>
      <c r="K738" t="s">
        <v>92</v>
      </c>
      <c r="L738" t="s">
        <v>14</v>
      </c>
      <c r="M738">
        <v>0</v>
      </c>
      <c r="N738">
        <v>0</v>
      </c>
      <c r="O738">
        <v>0</v>
      </c>
      <c r="P738">
        <v>0</v>
      </c>
      <c r="Q738" s="3">
        <f t="shared" si="34"/>
        <v>0</v>
      </c>
      <c r="R738" s="3">
        <f t="shared" si="35"/>
        <v>0</v>
      </c>
    </row>
    <row r="739" spans="1:18" x14ac:dyDescent="0.25">
      <c r="A739">
        <v>1462</v>
      </c>
      <c r="B739">
        <v>1463</v>
      </c>
      <c r="C739">
        <v>1232</v>
      </c>
      <c r="D739">
        <f t="shared" si="33"/>
        <v>273.50400000000002</v>
      </c>
      <c r="E739">
        <v>47</v>
      </c>
      <c r="F739">
        <v>7488</v>
      </c>
      <c r="G739" t="s">
        <v>136</v>
      </c>
      <c r="H739" t="s">
        <v>15</v>
      </c>
      <c r="I739" t="s">
        <v>298</v>
      </c>
      <c r="J739" t="s">
        <v>16</v>
      </c>
      <c r="K739" t="s">
        <v>17</v>
      </c>
      <c r="L739" t="s">
        <v>18</v>
      </c>
      <c r="M739">
        <v>1</v>
      </c>
      <c r="N739">
        <v>3</v>
      </c>
      <c r="O739">
        <v>1</v>
      </c>
      <c r="P739">
        <v>0.33333333300000001</v>
      </c>
      <c r="Q739" s="3">
        <f t="shared" si="34"/>
        <v>273.50400000000002</v>
      </c>
      <c r="R739" s="3">
        <f t="shared" si="35"/>
        <v>91.167999908832016</v>
      </c>
    </row>
    <row r="740" spans="1:18" hidden="1" x14ac:dyDescent="0.25">
      <c r="A740">
        <v>738</v>
      </c>
      <c r="B740">
        <v>739</v>
      </c>
      <c r="C740">
        <v>501</v>
      </c>
      <c r="D740">
        <f t="shared" si="33"/>
        <v>111.22200000000001</v>
      </c>
      <c r="E740">
        <v>33</v>
      </c>
      <c r="F740">
        <v>7295</v>
      </c>
      <c r="G740" t="s">
        <v>115</v>
      </c>
      <c r="H740" t="s">
        <v>70</v>
      </c>
      <c r="I740" t="s">
        <v>306</v>
      </c>
      <c r="J740" t="s">
        <v>70</v>
      </c>
      <c r="K740" t="s">
        <v>70</v>
      </c>
      <c r="L740" t="s">
        <v>14</v>
      </c>
      <c r="M740">
        <v>0</v>
      </c>
      <c r="N740">
        <v>0</v>
      </c>
      <c r="O740">
        <v>0</v>
      </c>
      <c r="P740">
        <v>0</v>
      </c>
      <c r="Q740" s="3">
        <f t="shared" si="34"/>
        <v>0</v>
      </c>
      <c r="R740" s="3">
        <f t="shared" si="35"/>
        <v>0</v>
      </c>
    </row>
    <row r="741" spans="1:18" hidden="1" x14ac:dyDescent="0.25">
      <c r="A741">
        <v>739</v>
      </c>
      <c r="B741">
        <v>740</v>
      </c>
      <c r="C741">
        <v>118</v>
      </c>
      <c r="D741">
        <f t="shared" si="33"/>
        <v>26.196000000000002</v>
      </c>
      <c r="E741">
        <v>33</v>
      </c>
      <c r="F741">
        <v>7906</v>
      </c>
      <c r="G741" t="s">
        <v>115</v>
      </c>
      <c r="H741" t="s">
        <v>73</v>
      </c>
      <c r="I741" t="s">
        <v>306</v>
      </c>
      <c r="J741" t="s">
        <v>35</v>
      </c>
      <c r="K741" t="s">
        <v>74</v>
      </c>
      <c r="L741" t="s">
        <v>14</v>
      </c>
      <c r="M741">
        <v>0</v>
      </c>
      <c r="N741">
        <v>0</v>
      </c>
      <c r="O741">
        <v>0</v>
      </c>
      <c r="P741">
        <v>0</v>
      </c>
      <c r="Q741" s="3">
        <f t="shared" si="34"/>
        <v>0</v>
      </c>
      <c r="R741" s="3">
        <f t="shared" si="35"/>
        <v>0</v>
      </c>
    </row>
    <row r="742" spans="1:18" hidden="1" x14ac:dyDescent="0.25">
      <c r="A742">
        <v>740</v>
      </c>
      <c r="B742">
        <v>741</v>
      </c>
      <c r="C742">
        <v>402</v>
      </c>
      <c r="D742">
        <f t="shared" si="33"/>
        <v>89.244</v>
      </c>
      <c r="E742">
        <v>18</v>
      </c>
      <c r="F742">
        <v>7295</v>
      </c>
      <c r="G742" t="s">
        <v>100</v>
      </c>
      <c r="H742" t="s">
        <v>70</v>
      </c>
      <c r="I742" t="s">
        <v>306</v>
      </c>
      <c r="J742" t="s">
        <v>70</v>
      </c>
      <c r="K742" t="s">
        <v>70</v>
      </c>
      <c r="L742" t="s">
        <v>14</v>
      </c>
      <c r="M742">
        <v>0</v>
      </c>
      <c r="N742">
        <v>0</v>
      </c>
      <c r="O742">
        <v>0</v>
      </c>
      <c r="P742">
        <v>0</v>
      </c>
      <c r="Q742" s="3">
        <f t="shared" si="34"/>
        <v>0</v>
      </c>
      <c r="R742" s="3">
        <f t="shared" si="35"/>
        <v>0</v>
      </c>
    </row>
    <row r="743" spans="1:18" x14ac:dyDescent="0.25">
      <c r="A743">
        <v>1501</v>
      </c>
      <c r="B743">
        <v>1502</v>
      </c>
      <c r="C743">
        <v>1121</v>
      </c>
      <c r="D743">
        <f t="shared" si="33"/>
        <v>248.86199999999999</v>
      </c>
      <c r="E743">
        <v>50</v>
      </c>
      <c r="F743">
        <v>7488</v>
      </c>
      <c r="G743" t="s">
        <v>137</v>
      </c>
      <c r="H743" t="s">
        <v>15</v>
      </c>
      <c r="I743" t="s">
        <v>298</v>
      </c>
      <c r="J743" t="s">
        <v>16</v>
      </c>
      <c r="K743" t="s">
        <v>17</v>
      </c>
      <c r="L743" t="s">
        <v>18</v>
      </c>
      <c r="M743">
        <v>1</v>
      </c>
      <c r="N743">
        <v>3</v>
      </c>
      <c r="O743">
        <v>1</v>
      </c>
      <c r="P743">
        <v>0.33333333300000001</v>
      </c>
      <c r="Q743" s="3">
        <f t="shared" si="34"/>
        <v>248.86199999999999</v>
      </c>
      <c r="R743" s="3">
        <f t="shared" si="35"/>
        <v>82.953999917046005</v>
      </c>
    </row>
    <row r="744" spans="1:18" x14ac:dyDescent="0.25">
      <c r="A744">
        <v>1551</v>
      </c>
      <c r="B744">
        <v>1552</v>
      </c>
      <c r="C744">
        <v>409</v>
      </c>
      <c r="D744">
        <f t="shared" si="33"/>
        <v>90.798000000000002</v>
      </c>
      <c r="E744">
        <v>48</v>
      </c>
      <c r="F744">
        <v>7488</v>
      </c>
      <c r="G744" t="s">
        <v>144</v>
      </c>
      <c r="H744" t="s">
        <v>15</v>
      </c>
      <c r="I744" t="s">
        <v>298</v>
      </c>
      <c r="J744" t="s">
        <v>16</v>
      </c>
      <c r="K744" t="s">
        <v>17</v>
      </c>
      <c r="L744" t="s">
        <v>18</v>
      </c>
      <c r="M744">
        <v>1</v>
      </c>
      <c r="N744">
        <v>3</v>
      </c>
      <c r="O744">
        <v>1</v>
      </c>
      <c r="P744">
        <v>0.33333333300000001</v>
      </c>
      <c r="Q744" s="3">
        <f t="shared" si="34"/>
        <v>90.798000000000002</v>
      </c>
      <c r="R744" s="3">
        <f t="shared" si="35"/>
        <v>30.265999969734001</v>
      </c>
    </row>
    <row r="745" spans="1:18" hidden="1" x14ac:dyDescent="0.25">
      <c r="A745">
        <v>743</v>
      </c>
      <c r="B745">
        <v>744</v>
      </c>
      <c r="C745">
        <v>52688</v>
      </c>
      <c r="D745">
        <f t="shared" si="33"/>
        <v>11696.736000000001</v>
      </c>
      <c r="E745">
        <v>19</v>
      </c>
      <c r="F745">
        <v>7299</v>
      </c>
      <c r="G745" t="s">
        <v>116</v>
      </c>
      <c r="H745" t="s">
        <v>37</v>
      </c>
      <c r="I745" t="s">
        <v>306</v>
      </c>
      <c r="J745" t="s">
        <v>37</v>
      </c>
      <c r="K745" t="s">
        <v>37</v>
      </c>
      <c r="L745" t="s">
        <v>14</v>
      </c>
      <c r="M745">
        <v>0</v>
      </c>
      <c r="N745">
        <v>0</v>
      </c>
      <c r="O745">
        <v>0</v>
      </c>
      <c r="P745">
        <v>0</v>
      </c>
      <c r="Q745" s="3">
        <f t="shared" si="34"/>
        <v>0</v>
      </c>
      <c r="R745" s="3">
        <f t="shared" si="35"/>
        <v>0</v>
      </c>
    </row>
    <row r="746" spans="1:18" hidden="1" x14ac:dyDescent="0.25">
      <c r="A746">
        <v>744</v>
      </c>
      <c r="B746">
        <v>745</v>
      </c>
      <c r="C746">
        <v>497896</v>
      </c>
      <c r="D746">
        <f t="shared" si="33"/>
        <v>110532.912</v>
      </c>
      <c r="E746">
        <v>19</v>
      </c>
      <c r="F746">
        <v>7977</v>
      </c>
      <c r="G746" t="s">
        <v>116</v>
      </c>
      <c r="H746" t="s">
        <v>54</v>
      </c>
      <c r="I746" t="s">
        <v>306</v>
      </c>
      <c r="J746" t="s">
        <v>26</v>
      </c>
      <c r="K746" t="s">
        <v>55</v>
      </c>
      <c r="L746" t="s">
        <v>14</v>
      </c>
      <c r="M746">
        <v>0</v>
      </c>
      <c r="N746">
        <v>0</v>
      </c>
      <c r="O746">
        <v>0</v>
      </c>
      <c r="P746">
        <v>0</v>
      </c>
      <c r="Q746" s="3">
        <f t="shared" si="34"/>
        <v>0</v>
      </c>
      <c r="R746" s="3">
        <f t="shared" si="35"/>
        <v>0</v>
      </c>
    </row>
    <row r="747" spans="1:18" hidden="1" x14ac:dyDescent="0.25">
      <c r="A747">
        <v>745</v>
      </c>
      <c r="B747">
        <v>746</v>
      </c>
      <c r="C747">
        <v>452192</v>
      </c>
      <c r="D747">
        <f t="shared" si="33"/>
        <v>100386.624</v>
      </c>
      <c r="E747">
        <v>19</v>
      </c>
      <c r="F747">
        <v>7974</v>
      </c>
      <c r="G747" t="s">
        <v>116</v>
      </c>
      <c r="H747" t="s">
        <v>25</v>
      </c>
      <c r="I747" t="s">
        <v>306</v>
      </c>
      <c r="J747" t="s">
        <v>26</v>
      </c>
      <c r="K747" t="s">
        <v>27</v>
      </c>
      <c r="L747" t="s">
        <v>14</v>
      </c>
      <c r="M747">
        <v>0</v>
      </c>
      <c r="N747">
        <v>0</v>
      </c>
      <c r="O747">
        <v>0</v>
      </c>
      <c r="P747">
        <v>0</v>
      </c>
      <c r="Q747" s="3">
        <f t="shared" si="34"/>
        <v>0</v>
      </c>
      <c r="R747" s="3">
        <f t="shared" si="35"/>
        <v>0</v>
      </c>
    </row>
    <row r="748" spans="1:18" x14ac:dyDescent="0.25">
      <c r="A748">
        <v>1605</v>
      </c>
      <c r="B748">
        <v>1606</v>
      </c>
      <c r="C748">
        <v>721</v>
      </c>
      <c r="D748">
        <f t="shared" si="33"/>
        <v>160.06200000000001</v>
      </c>
      <c r="E748">
        <v>35</v>
      </c>
      <c r="F748">
        <v>7488</v>
      </c>
      <c r="G748" t="s">
        <v>149</v>
      </c>
      <c r="H748" t="s">
        <v>15</v>
      </c>
      <c r="I748" t="s">
        <v>298</v>
      </c>
      <c r="J748" t="s">
        <v>16</v>
      </c>
      <c r="K748" t="s">
        <v>17</v>
      </c>
      <c r="L748" t="s">
        <v>18</v>
      </c>
      <c r="M748">
        <v>1</v>
      </c>
      <c r="N748">
        <v>3</v>
      </c>
      <c r="O748">
        <v>1</v>
      </c>
      <c r="P748">
        <v>0.33333333300000001</v>
      </c>
      <c r="Q748" s="3">
        <f t="shared" si="34"/>
        <v>160.06200000000001</v>
      </c>
      <c r="R748" s="3">
        <f t="shared" si="35"/>
        <v>53.353999946646006</v>
      </c>
    </row>
    <row r="749" spans="1:18" x14ac:dyDescent="0.25">
      <c r="A749">
        <v>1641</v>
      </c>
      <c r="B749">
        <v>1642</v>
      </c>
      <c r="C749">
        <v>302</v>
      </c>
      <c r="D749">
        <f t="shared" si="33"/>
        <v>67.043999999999997</v>
      </c>
      <c r="E749">
        <v>37</v>
      </c>
      <c r="F749">
        <v>7488</v>
      </c>
      <c r="G749" t="s">
        <v>150</v>
      </c>
      <c r="H749" t="s">
        <v>15</v>
      </c>
      <c r="I749" t="s">
        <v>298</v>
      </c>
      <c r="J749" t="s">
        <v>16</v>
      </c>
      <c r="K749" t="s">
        <v>17</v>
      </c>
      <c r="L749" t="s">
        <v>18</v>
      </c>
      <c r="M749">
        <v>1</v>
      </c>
      <c r="N749">
        <v>3</v>
      </c>
      <c r="O749">
        <v>1</v>
      </c>
      <c r="P749">
        <v>0.33333333300000001</v>
      </c>
      <c r="Q749" s="3">
        <f t="shared" si="34"/>
        <v>67.043999999999997</v>
      </c>
      <c r="R749" s="3">
        <f t="shared" si="35"/>
        <v>22.347999977651998</v>
      </c>
    </row>
    <row r="750" spans="1:18" x14ac:dyDescent="0.25">
      <c r="A750">
        <v>748</v>
      </c>
      <c r="B750">
        <v>749</v>
      </c>
      <c r="C750">
        <v>20489</v>
      </c>
      <c r="D750">
        <f t="shared" si="33"/>
        <v>4548.558</v>
      </c>
      <c r="E750">
        <v>19</v>
      </c>
      <c r="F750">
        <v>9817</v>
      </c>
      <c r="G750" t="s">
        <v>116</v>
      </c>
      <c r="H750" t="s">
        <v>22</v>
      </c>
      <c r="I750" t="s">
        <v>298</v>
      </c>
      <c r="J750" t="s">
        <v>23</v>
      </c>
      <c r="K750" t="s">
        <v>24</v>
      </c>
      <c r="L750" t="s">
        <v>18</v>
      </c>
      <c r="M750">
        <v>1</v>
      </c>
      <c r="N750">
        <v>3</v>
      </c>
      <c r="O750">
        <v>1</v>
      </c>
      <c r="P750">
        <v>0.33333333300000001</v>
      </c>
      <c r="Q750" s="3">
        <f t="shared" si="34"/>
        <v>4548.558</v>
      </c>
      <c r="R750" s="3">
        <f t="shared" si="35"/>
        <v>1516.185998483814</v>
      </c>
    </row>
    <row r="751" spans="1:18" hidden="1" x14ac:dyDescent="0.25">
      <c r="A751">
        <v>749</v>
      </c>
      <c r="B751">
        <v>750</v>
      </c>
      <c r="C751">
        <v>9638</v>
      </c>
      <c r="D751">
        <f t="shared" si="33"/>
        <v>2139.636</v>
      </c>
      <c r="E751">
        <v>19</v>
      </c>
      <c r="F751">
        <v>7292</v>
      </c>
      <c r="G751" t="s">
        <v>116</v>
      </c>
      <c r="H751" t="s">
        <v>13</v>
      </c>
      <c r="I751" t="s">
        <v>306</v>
      </c>
      <c r="J751" t="s">
        <v>13</v>
      </c>
      <c r="K751" t="s">
        <v>13</v>
      </c>
      <c r="L751" t="s">
        <v>14</v>
      </c>
      <c r="M751">
        <v>0</v>
      </c>
      <c r="N751">
        <v>0</v>
      </c>
      <c r="O751">
        <v>0</v>
      </c>
      <c r="P751">
        <v>0</v>
      </c>
      <c r="Q751" s="3">
        <f t="shared" si="34"/>
        <v>0</v>
      </c>
      <c r="R751" s="3">
        <f t="shared" si="35"/>
        <v>0</v>
      </c>
    </row>
    <row r="752" spans="1:18" hidden="1" x14ac:dyDescent="0.25">
      <c r="A752">
        <v>750</v>
      </c>
      <c r="B752">
        <v>751</v>
      </c>
      <c r="C752">
        <v>3557</v>
      </c>
      <c r="D752">
        <f t="shared" si="33"/>
        <v>789.654</v>
      </c>
      <c r="E752">
        <v>19</v>
      </c>
      <c r="F752">
        <v>7909</v>
      </c>
      <c r="G752" t="s">
        <v>116</v>
      </c>
      <c r="H752" t="s">
        <v>38</v>
      </c>
      <c r="I752" t="s">
        <v>306</v>
      </c>
      <c r="J752" t="s">
        <v>35</v>
      </c>
      <c r="K752" t="s">
        <v>39</v>
      </c>
      <c r="L752" t="s">
        <v>14</v>
      </c>
      <c r="M752">
        <v>0</v>
      </c>
      <c r="N752">
        <v>0</v>
      </c>
      <c r="O752">
        <v>0</v>
      </c>
      <c r="P752">
        <v>0</v>
      </c>
      <c r="Q752" s="3">
        <f t="shared" si="34"/>
        <v>0</v>
      </c>
      <c r="R752" s="3">
        <f t="shared" si="35"/>
        <v>0</v>
      </c>
    </row>
    <row r="753" spans="1:18" hidden="1" x14ac:dyDescent="0.25">
      <c r="A753">
        <v>751</v>
      </c>
      <c r="B753">
        <v>752</v>
      </c>
      <c r="C753">
        <v>6409</v>
      </c>
      <c r="D753">
        <f t="shared" si="33"/>
        <v>1422.798</v>
      </c>
      <c r="E753">
        <v>19</v>
      </c>
      <c r="F753">
        <v>7296</v>
      </c>
      <c r="G753" t="s">
        <v>116</v>
      </c>
      <c r="H753" t="s">
        <v>64</v>
      </c>
      <c r="I753" t="s">
        <v>306</v>
      </c>
      <c r="J753" t="s">
        <v>64</v>
      </c>
      <c r="K753" t="s">
        <v>64</v>
      </c>
      <c r="L753" t="s">
        <v>14</v>
      </c>
      <c r="M753">
        <v>0</v>
      </c>
      <c r="N753">
        <v>0</v>
      </c>
      <c r="O753">
        <v>0</v>
      </c>
      <c r="P753">
        <v>0</v>
      </c>
      <c r="Q753" s="3">
        <f t="shared" si="34"/>
        <v>0</v>
      </c>
      <c r="R753" s="3">
        <f t="shared" si="35"/>
        <v>0</v>
      </c>
    </row>
    <row r="754" spans="1:18" hidden="1" x14ac:dyDescent="0.25">
      <c r="A754">
        <v>752</v>
      </c>
      <c r="B754">
        <v>753</v>
      </c>
      <c r="C754">
        <v>535</v>
      </c>
      <c r="D754">
        <f t="shared" si="33"/>
        <v>118.77</v>
      </c>
      <c r="E754">
        <v>19</v>
      </c>
      <c r="F754">
        <v>7929</v>
      </c>
      <c r="G754" t="s">
        <v>116</v>
      </c>
      <c r="H754" t="s">
        <v>63</v>
      </c>
      <c r="I754" t="s">
        <v>306</v>
      </c>
      <c r="J754" t="s">
        <v>35</v>
      </c>
      <c r="K754" t="s">
        <v>36</v>
      </c>
      <c r="L754" t="s">
        <v>14</v>
      </c>
      <c r="M754">
        <v>0</v>
      </c>
      <c r="N754">
        <v>0</v>
      </c>
      <c r="O754">
        <v>0</v>
      </c>
      <c r="P754">
        <v>0</v>
      </c>
      <c r="Q754" s="3">
        <f t="shared" si="34"/>
        <v>0</v>
      </c>
      <c r="R754" s="3">
        <f t="shared" si="35"/>
        <v>0</v>
      </c>
    </row>
    <row r="755" spans="1:18" hidden="1" x14ac:dyDescent="0.25">
      <c r="A755">
        <v>753</v>
      </c>
      <c r="B755">
        <v>754</v>
      </c>
      <c r="C755">
        <v>21110</v>
      </c>
      <c r="D755">
        <f t="shared" si="33"/>
        <v>4686.42</v>
      </c>
      <c r="E755">
        <v>19</v>
      </c>
      <c r="F755">
        <v>7976</v>
      </c>
      <c r="G755" t="s">
        <v>116</v>
      </c>
      <c r="H755" t="s">
        <v>43</v>
      </c>
      <c r="I755" t="s">
        <v>306</v>
      </c>
      <c r="J755" t="s">
        <v>26</v>
      </c>
      <c r="K755" t="s">
        <v>44</v>
      </c>
      <c r="L755" t="s">
        <v>14</v>
      </c>
      <c r="M755">
        <v>0</v>
      </c>
      <c r="N755">
        <v>0</v>
      </c>
      <c r="O755">
        <v>0</v>
      </c>
      <c r="P755">
        <v>0</v>
      </c>
      <c r="Q755" s="3">
        <f t="shared" si="34"/>
        <v>0</v>
      </c>
      <c r="R755" s="3">
        <f t="shared" si="35"/>
        <v>0</v>
      </c>
    </row>
    <row r="756" spans="1:18" hidden="1" x14ac:dyDescent="0.25">
      <c r="A756">
        <v>754</v>
      </c>
      <c r="B756">
        <v>755</v>
      </c>
      <c r="C756">
        <v>2322</v>
      </c>
      <c r="D756">
        <f t="shared" si="33"/>
        <v>515.48400000000004</v>
      </c>
      <c r="E756">
        <v>19</v>
      </c>
      <c r="F756">
        <v>7297</v>
      </c>
      <c r="G756" t="s">
        <v>116</v>
      </c>
      <c r="H756" t="s">
        <v>47</v>
      </c>
      <c r="I756" t="s">
        <v>306</v>
      </c>
      <c r="J756" t="s">
        <v>47</v>
      </c>
      <c r="K756" t="s">
        <v>47</v>
      </c>
      <c r="L756" t="s">
        <v>14</v>
      </c>
      <c r="M756">
        <v>0</v>
      </c>
      <c r="N756">
        <v>0</v>
      </c>
      <c r="O756">
        <v>0</v>
      </c>
      <c r="P756">
        <v>0</v>
      </c>
      <c r="Q756" s="3">
        <f t="shared" si="34"/>
        <v>0</v>
      </c>
      <c r="R756" s="3">
        <f t="shared" si="35"/>
        <v>0</v>
      </c>
    </row>
    <row r="757" spans="1:18" hidden="1" x14ac:dyDescent="0.25">
      <c r="A757">
        <v>755</v>
      </c>
      <c r="B757">
        <v>756</v>
      </c>
      <c r="C757">
        <v>5077</v>
      </c>
      <c r="D757">
        <f t="shared" si="33"/>
        <v>1127.0940000000001</v>
      </c>
      <c r="E757">
        <v>19</v>
      </c>
      <c r="F757">
        <v>7908</v>
      </c>
      <c r="G757" t="s">
        <v>116</v>
      </c>
      <c r="H757" t="s">
        <v>34</v>
      </c>
      <c r="I757" t="s">
        <v>306</v>
      </c>
      <c r="J757" t="s">
        <v>35</v>
      </c>
      <c r="K757" t="s">
        <v>36</v>
      </c>
      <c r="L757" t="s">
        <v>14</v>
      </c>
      <c r="M757">
        <v>0</v>
      </c>
      <c r="N757">
        <v>0</v>
      </c>
      <c r="O757">
        <v>0</v>
      </c>
      <c r="P757">
        <v>0</v>
      </c>
      <c r="Q757" s="3">
        <f t="shared" si="34"/>
        <v>0</v>
      </c>
      <c r="R757" s="3">
        <f t="shared" si="35"/>
        <v>0</v>
      </c>
    </row>
    <row r="758" spans="1:18" hidden="1" x14ac:dyDescent="0.25">
      <c r="A758">
        <v>756</v>
      </c>
      <c r="B758">
        <v>757</v>
      </c>
      <c r="C758">
        <v>1166</v>
      </c>
      <c r="D758">
        <f t="shared" si="33"/>
        <v>258.85199999999998</v>
      </c>
      <c r="E758">
        <v>19</v>
      </c>
      <c r="F758">
        <v>7905</v>
      </c>
      <c r="G758" t="s">
        <v>116</v>
      </c>
      <c r="H758" t="s">
        <v>40</v>
      </c>
      <c r="I758" t="s">
        <v>306</v>
      </c>
      <c r="J758" t="s">
        <v>35</v>
      </c>
      <c r="K758" t="s">
        <v>41</v>
      </c>
      <c r="L758" t="s">
        <v>14</v>
      </c>
      <c r="M758">
        <v>0</v>
      </c>
      <c r="N758">
        <v>0</v>
      </c>
      <c r="O758">
        <v>0</v>
      </c>
      <c r="P758">
        <v>0</v>
      </c>
      <c r="Q758" s="3">
        <f t="shared" si="34"/>
        <v>0</v>
      </c>
      <c r="R758" s="3">
        <f t="shared" si="35"/>
        <v>0</v>
      </c>
    </row>
    <row r="759" spans="1:18" x14ac:dyDescent="0.25">
      <c r="A759">
        <v>1679</v>
      </c>
      <c r="B759">
        <v>1680</v>
      </c>
      <c r="C759">
        <v>827</v>
      </c>
      <c r="D759">
        <f t="shared" si="33"/>
        <v>183.59399999999999</v>
      </c>
      <c r="E759">
        <v>38</v>
      </c>
      <c r="F759">
        <v>7488</v>
      </c>
      <c r="G759" t="s">
        <v>151</v>
      </c>
      <c r="H759" t="s">
        <v>15</v>
      </c>
      <c r="I759" t="s">
        <v>298</v>
      </c>
      <c r="J759" t="s">
        <v>16</v>
      </c>
      <c r="K759" t="s">
        <v>17</v>
      </c>
      <c r="L759" t="s">
        <v>18</v>
      </c>
      <c r="M759">
        <v>1</v>
      </c>
      <c r="N759">
        <v>3</v>
      </c>
      <c r="O759">
        <v>1</v>
      </c>
      <c r="P759">
        <v>0.33333333300000001</v>
      </c>
      <c r="Q759" s="3">
        <f t="shared" si="34"/>
        <v>183.59399999999999</v>
      </c>
      <c r="R759" s="3">
        <f t="shared" si="35"/>
        <v>61.197999938801999</v>
      </c>
    </row>
    <row r="760" spans="1:18" x14ac:dyDescent="0.25">
      <c r="A760">
        <v>1888</v>
      </c>
      <c r="B760">
        <v>1889</v>
      </c>
      <c r="C760">
        <v>361</v>
      </c>
      <c r="D760">
        <f t="shared" si="33"/>
        <v>80.141999999999996</v>
      </c>
      <c r="E760">
        <v>42</v>
      </c>
      <c r="F760">
        <v>7488</v>
      </c>
      <c r="G760" t="s">
        <v>167</v>
      </c>
      <c r="H760" t="s">
        <v>15</v>
      </c>
      <c r="I760" t="s">
        <v>298</v>
      </c>
      <c r="J760" t="s">
        <v>16</v>
      </c>
      <c r="K760" t="s">
        <v>17</v>
      </c>
      <c r="L760" t="s">
        <v>18</v>
      </c>
      <c r="M760">
        <v>1</v>
      </c>
      <c r="N760">
        <v>3</v>
      </c>
      <c r="O760">
        <v>1</v>
      </c>
      <c r="P760">
        <v>0.33333333300000001</v>
      </c>
      <c r="Q760" s="3">
        <f t="shared" si="34"/>
        <v>80.141999999999996</v>
      </c>
      <c r="R760" s="3">
        <f t="shared" si="35"/>
        <v>26.713999973286001</v>
      </c>
    </row>
    <row r="761" spans="1:18" hidden="1" x14ac:dyDescent="0.25">
      <c r="A761">
        <v>759</v>
      </c>
      <c r="B761">
        <v>760</v>
      </c>
      <c r="C761">
        <v>2207</v>
      </c>
      <c r="D761">
        <f t="shared" si="33"/>
        <v>489.95400000000001</v>
      </c>
      <c r="E761">
        <v>19</v>
      </c>
      <c r="F761">
        <v>7975</v>
      </c>
      <c r="G761" t="s">
        <v>116</v>
      </c>
      <c r="H761" t="s">
        <v>66</v>
      </c>
      <c r="I761" t="s">
        <v>306</v>
      </c>
      <c r="J761" t="s">
        <v>26</v>
      </c>
      <c r="K761" t="s">
        <v>67</v>
      </c>
      <c r="L761" t="s">
        <v>14</v>
      </c>
      <c r="M761">
        <v>0</v>
      </c>
      <c r="N761">
        <v>0</v>
      </c>
      <c r="O761">
        <v>0</v>
      </c>
      <c r="P761">
        <v>0</v>
      </c>
      <c r="Q761" s="3">
        <f t="shared" si="34"/>
        <v>0</v>
      </c>
      <c r="R761" s="3">
        <f t="shared" si="35"/>
        <v>0</v>
      </c>
    </row>
    <row r="762" spans="1:18" x14ac:dyDescent="0.25">
      <c r="A762">
        <v>1914</v>
      </c>
      <c r="B762">
        <v>1915</v>
      </c>
      <c r="C762">
        <v>367</v>
      </c>
      <c r="D762">
        <f t="shared" si="33"/>
        <v>81.474000000000004</v>
      </c>
      <c r="E762">
        <v>43</v>
      </c>
      <c r="F762">
        <v>7488</v>
      </c>
      <c r="G762" t="s">
        <v>164</v>
      </c>
      <c r="H762" t="s">
        <v>15</v>
      </c>
      <c r="I762" t="s">
        <v>298</v>
      </c>
      <c r="J762" t="s">
        <v>16</v>
      </c>
      <c r="K762" t="s">
        <v>17</v>
      </c>
      <c r="L762" t="s">
        <v>18</v>
      </c>
      <c r="M762">
        <v>1</v>
      </c>
      <c r="N762">
        <v>3</v>
      </c>
      <c r="O762">
        <v>1</v>
      </c>
      <c r="P762">
        <v>0.33333333300000001</v>
      </c>
      <c r="Q762" s="3">
        <f t="shared" si="34"/>
        <v>81.474000000000004</v>
      </c>
      <c r="R762" s="3">
        <f t="shared" si="35"/>
        <v>27.157999972842003</v>
      </c>
    </row>
    <row r="763" spans="1:18" x14ac:dyDescent="0.25">
      <c r="A763">
        <v>2116</v>
      </c>
      <c r="B763">
        <v>2117</v>
      </c>
      <c r="C763">
        <v>120</v>
      </c>
      <c r="D763">
        <f t="shared" si="33"/>
        <v>26.64</v>
      </c>
      <c r="E763">
        <v>39</v>
      </c>
      <c r="F763">
        <v>7488</v>
      </c>
      <c r="G763" t="s">
        <v>172</v>
      </c>
      <c r="H763" t="s">
        <v>15</v>
      </c>
      <c r="I763" t="s">
        <v>298</v>
      </c>
      <c r="J763" t="s">
        <v>16</v>
      </c>
      <c r="K763" t="s">
        <v>17</v>
      </c>
      <c r="L763" t="s">
        <v>18</v>
      </c>
      <c r="M763">
        <v>1</v>
      </c>
      <c r="N763">
        <v>3</v>
      </c>
      <c r="O763">
        <v>1</v>
      </c>
      <c r="P763">
        <v>0.33333333300000001</v>
      </c>
      <c r="Q763" s="3">
        <f t="shared" si="34"/>
        <v>26.64</v>
      </c>
      <c r="R763" s="3">
        <f t="shared" si="35"/>
        <v>8.87999999112</v>
      </c>
    </row>
    <row r="764" spans="1:18" x14ac:dyDescent="0.25">
      <c r="A764">
        <v>2138</v>
      </c>
      <c r="B764">
        <v>2139</v>
      </c>
      <c r="C764">
        <v>71</v>
      </c>
      <c r="D764">
        <f t="shared" si="33"/>
        <v>15.762</v>
      </c>
      <c r="E764">
        <v>44</v>
      </c>
      <c r="F764">
        <v>7488</v>
      </c>
      <c r="G764" t="s">
        <v>168</v>
      </c>
      <c r="H764" t="s">
        <v>15</v>
      </c>
      <c r="I764" t="s">
        <v>298</v>
      </c>
      <c r="J764" t="s">
        <v>16</v>
      </c>
      <c r="K764" t="s">
        <v>17</v>
      </c>
      <c r="L764" t="s">
        <v>18</v>
      </c>
      <c r="M764">
        <v>1</v>
      </c>
      <c r="N764">
        <v>3</v>
      </c>
      <c r="O764">
        <v>1</v>
      </c>
      <c r="P764">
        <v>0.33333333300000001</v>
      </c>
      <c r="Q764" s="3">
        <f t="shared" si="34"/>
        <v>15.762</v>
      </c>
      <c r="R764" s="3">
        <f t="shared" si="35"/>
        <v>5.2539999947460005</v>
      </c>
    </row>
    <row r="765" spans="1:18" hidden="1" x14ac:dyDescent="0.25">
      <c r="A765">
        <v>763</v>
      </c>
      <c r="B765">
        <v>764</v>
      </c>
      <c r="C765">
        <v>141</v>
      </c>
      <c r="D765">
        <f t="shared" si="33"/>
        <v>31.302</v>
      </c>
      <c r="E765">
        <v>19</v>
      </c>
      <c r="F765">
        <v>9317</v>
      </c>
      <c r="G765" t="s">
        <v>116</v>
      </c>
      <c r="H765" t="s">
        <v>79</v>
      </c>
      <c r="I765" t="s">
        <v>306</v>
      </c>
      <c r="J765" t="s">
        <v>80</v>
      </c>
      <c r="K765" t="s">
        <v>81</v>
      </c>
      <c r="L765" t="s">
        <v>82</v>
      </c>
      <c r="M765">
        <v>1</v>
      </c>
      <c r="N765">
        <v>3</v>
      </c>
      <c r="O765">
        <v>1</v>
      </c>
      <c r="P765">
        <v>0.33333333300000001</v>
      </c>
      <c r="Q765" s="3">
        <f t="shared" si="34"/>
        <v>31.302</v>
      </c>
      <c r="R765" s="3">
        <f t="shared" si="35"/>
        <v>10.433999989566001</v>
      </c>
    </row>
    <row r="766" spans="1:18" x14ac:dyDescent="0.25">
      <c r="A766">
        <v>2185</v>
      </c>
      <c r="B766">
        <v>2186</v>
      </c>
      <c r="C766">
        <v>8</v>
      </c>
      <c r="D766">
        <f t="shared" si="33"/>
        <v>1.776</v>
      </c>
      <c r="E766">
        <v>46</v>
      </c>
      <c r="F766">
        <v>7488</v>
      </c>
      <c r="G766" t="s">
        <v>173</v>
      </c>
      <c r="H766" t="s">
        <v>15</v>
      </c>
      <c r="I766" t="s">
        <v>298</v>
      </c>
      <c r="J766" t="s">
        <v>16</v>
      </c>
      <c r="K766" t="s">
        <v>17</v>
      </c>
      <c r="L766" t="s">
        <v>18</v>
      </c>
      <c r="M766">
        <v>1</v>
      </c>
      <c r="N766">
        <v>3</v>
      </c>
      <c r="O766">
        <v>1</v>
      </c>
      <c r="P766">
        <v>0.33333333300000001</v>
      </c>
      <c r="Q766" s="3">
        <f t="shared" si="34"/>
        <v>1.776</v>
      </c>
      <c r="R766" s="3">
        <f t="shared" si="35"/>
        <v>0.59199999940800008</v>
      </c>
    </row>
    <row r="767" spans="1:18" x14ac:dyDescent="0.25">
      <c r="A767">
        <v>2270</v>
      </c>
      <c r="B767">
        <v>2271</v>
      </c>
      <c r="C767">
        <v>1268</v>
      </c>
      <c r="D767">
        <f t="shared" si="33"/>
        <v>281.49599999999998</v>
      </c>
      <c r="E767">
        <v>58</v>
      </c>
      <c r="F767">
        <v>7488</v>
      </c>
      <c r="G767" t="s">
        <v>178</v>
      </c>
      <c r="H767" t="s">
        <v>15</v>
      </c>
      <c r="I767" t="s">
        <v>298</v>
      </c>
      <c r="J767" t="s">
        <v>16</v>
      </c>
      <c r="K767" t="s">
        <v>17</v>
      </c>
      <c r="L767" t="s">
        <v>18</v>
      </c>
      <c r="M767">
        <v>1</v>
      </c>
      <c r="N767">
        <v>3</v>
      </c>
      <c r="O767">
        <v>1</v>
      </c>
      <c r="P767">
        <v>0.33333333300000001</v>
      </c>
      <c r="Q767" s="3">
        <f t="shared" si="34"/>
        <v>281.49599999999998</v>
      </c>
      <c r="R767" s="3">
        <f t="shared" si="35"/>
        <v>93.831999906167994</v>
      </c>
    </row>
    <row r="768" spans="1:18" hidden="1" x14ac:dyDescent="0.25">
      <c r="A768">
        <v>766</v>
      </c>
      <c r="B768">
        <v>767</v>
      </c>
      <c r="C768">
        <v>2506</v>
      </c>
      <c r="D768">
        <f t="shared" si="33"/>
        <v>556.33199999999999</v>
      </c>
      <c r="E768">
        <v>19</v>
      </c>
      <c r="F768">
        <v>7978</v>
      </c>
      <c r="G768" t="s">
        <v>116</v>
      </c>
      <c r="H768" t="s">
        <v>48</v>
      </c>
      <c r="I768" t="s">
        <v>306</v>
      </c>
      <c r="J768" t="s">
        <v>26</v>
      </c>
      <c r="K768" t="s">
        <v>49</v>
      </c>
      <c r="L768" t="s">
        <v>14</v>
      </c>
      <c r="M768">
        <v>0</v>
      </c>
      <c r="N768">
        <v>0</v>
      </c>
      <c r="O768">
        <v>0</v>
      </c>
      <c r="P768">
        <v>0</v>
      </c>
      <c r="Q768" s="3">
        <f t="shared" si="34"/>
        <v>0</v>
      </c>
      <c r="R768" s="3">
        <f t="shared" si="35"/>
        <v>0</v>
      </c>
    </row>
    <row r="769" spans="1:18" hidden="1" x14ac:dyDescent="0.25">
      <c r="A769">
        <v>767</v>
      </c>
      <c r="B769">
        <v>768</v>
      </c>
      <c r="C769">
        <v>719</v>
      </c>
      <c r="D769">
        <f t="shared" si="33"/>
        <v>159.61799999999999</v>
      </c>
      <c r="E769">
        <v>19</v>
      </c>
      <c r="F769">
        <v>7298</v>
      </c>
      <c r="G769" t="s">
        <v>116</v>
      </c>
      <c r="H769" t="s">
        <v>65</v>
      </c>
      <c r="I769" t="s">
        <v>306</v>
      </c>
      <c r="J769" t="s">
        <v>65</v>
      </c>
      <c r="K769" t="s">
        <v>65</v>
      </c>
      <c r="L769" t="s">
        <v>14</v>
      </c>
      <c r="M769">
        <v>0</v>
      </c>
      <c r="N769">
        <v>0</v>
      </c>
      <c r="O769">
        <v>0</v>
      </c>
      <c r="P769">
        <v>0</v>
      </c>
      <c r="Q769" s="3">
        <f t="shared" si="34"/>
        <v>0</v>
      </c>
      <c r="R769" s="3">
        <f t="shared" si="35"/>
        <v>0</v>
      </c>
    </row>
    <row r="770" spans="1:18" hidden="1" x14ac:dyDescent="0.25">
      <c r="A770">
        <v>768</v>
      </c>
      <c r="B770">
        <v>769</v>
      </c>
      <c r="C770">
        <v>349</v>
      </c>
      <c r="D770">
        <f t="shared" ref="D770:D833" si="36">(C770*0.222)</f>
        <v>77.477999999999994</v>
      </c>
      <c r="E770">
        <v>19</v>
      </c>
      <c r="F770">
        <v>7295</v>
      </c>
      <c r="G770" t="s">
        <v>116</v>
      </c>
      <c r="H770" t="s">
        <v>70</v>
      </c>
      <c r="I770" t="s">
        <v>306</v>
      </c>
      <c r="J770" t="s">
        <v>70</v>
      </c>
      <c r="K770" t="s">
        <v>70</v>
      </c>
      <c r="L770" t="s">
        <v>14</v>
      </c>
      <c r="M770">
        <v>0</v>
      </c>
      <c r="N770">
        <v>0</v>
      </c>
      <c r="O770">
        <v>0</v>
      </c>
      <c r="P770">
        <v>0</v>
      </c>
      <c r="Q770" s="3">
        <f t="shared" ref="Q770:Q833" si="37">(O770*D770)</f>
        <v>0</v>
      </c>
      <c r="R770" s="3">
        <f t="shared" ref="R770:R833" si="38">(P770*D770)</f>
        <v>0</v>
      </c>
    </row>
    <row r="771" spans="1:18" x14ac:dyDescent="0.25">
      <c r="A771">
        <v>2294</v>
      </c>
      <c r="B771">
        <v>2295</v>
      </c>
      <c r="C771">
        <v>1529</v>
      </c>
      <c r="D771">
        <f t="shared" si="36"/>
        <v>339.43799999999999</v>
      </c>
      <c r="E771">
        <v>61</v>
      </c>
      <c r="F771">
        <v>7488</v>
      </c>
      <c r="G771" t="s">
        <v>179</v>
      </c>
      <c r="H771" t="s">
        <v>15</v>
      </c>
      <c r="I771" t="s">
        <v>298</v>
      </c>
      <c r="J771" t="s">
        <v>16</v>
      </c>
      <c r="K771" t="s">
        <v>17</v>
      </c>
      <c r="L771" t="s">
        <v>18</v>
      </c>
      <c r="M771">
        <v>1</v>
      </c>
      <c r="N771">
        <v>3</v>
      </c>
      <c r="O771">
        <v>1</v>
      </c>
      <c r="P771">
        <v>0.33333333300000001</v>
      </c>
      <c r="Q771" s="3">
        <f t="shared" si="37"/>
        <v>339.43799999999999</v>
      </c>
      <c r="R771" s="3">
        <f t="shared" si="38"/>
        <v>113.145999886854</v>
      </c>
    </row>
    <row r="772" spans="1:18" hidden="1" x14ac:dyDescent="0.25">
      <c r="A772">
        <v>770</v>
      </c>
      <c r="B772">
        <v>771</v>
      </c>
      <c r="C772">
        <v>36</v>
      </c>
      <c r="D772">
        <f t="shared" si="36"/>
        <v>7.992</v>
      </c>
      <c r="E772">
        <v>19</v>
      </c>
      <c r="F772">
        <v>7970</v>
      </c>
      <c r="G772" t="s">
        <v>116</v>
      </c>
      <c r="H772" t="s">
        <v>91</v>
      </c>
      <c r="I772" t="s">
        <v>306</v>
      </c>
      <c r="J772" t="s">
        <v>26</v>
      </c>
      <c r="K772" t="s">
        <v>92</v>
      </c>
      <c r="L772" t="s">
        <v>14</v>
      </c>
      <c r="M772">
        <v>0</v>
      </c>
      <c r="N772">
        <v>0</v>
      </c>
      <c r="O772">
        <v>0</v>
      </c>
      <c r="P772">
        <v>0</v>
      </c>
      <c r="Q772" s="3">
        <f t="shared" si="37"/>
        <v>0</v>
      </c>
      <c r="R772" s="3">
        <f t="shared" si="38"/>
        <v>0</v>
      </c>
    </row>
    <row r="773" spans="1:18" hidden="1" x14ac:dyDescent="0.25">
      <c r="A773">
        <v>771</v>
      </c>
      <c r="B773">
        <v>772</v>
      </c>
      <c r="C773">
        <v>37</v>
      </c>
      <c r="D773">
        <f t="shared" si="36"/>
        <v>8.2140000000000004</v>
      </c>
      <c r="E773">
        <v>19</v>
      </c>
      <c r="F773">
        <v>7973</v>
      </c>
      <c r="G773" t="s">
        <v>116</v>
      </c>
      <c r="H773" t="s">
        <v>71</v>
      </c>
      <c r="I773" t="s">
        <v>306</v>
      </c>
      <c r="J773" t="s">
        <v>26</v>
      </c>
      <c r="K773" t="s">
        <v>72</v>
      </c>
      <c r="L773" t="s">
        <v>14</v>
      </c>
      <c r="M773">
        <v>0</v>
      </c>
      <c r="N773">
        <v>0</v>
      </c>
      <c r="O773">
        <v>0</v>
      </c>
      <c r="P773">
        <v>0</v>
      </c>
      <c r="Q773" s="3">
        <f t="shared" si="37"/>
        <v>0</v>
      </c>
      <c r="R773" s="3">
        <f t="shared" si="38"/>
        <v>0</v>
      </c>
    </row>
    <row r="774" spans="1:18" x14ac:dyDescent="0.25">
      <c r="A774">
        <v>2337</v>
      </c>
      <c r="B774">
        <v>2338</v>
      </c>
      <c r="C774">
        <v>485</v>
      </c>
      <c r="D774">
        <f t="shared" si="36"/>
        <v>107.67</v>
      </c>
      <c r="E774">
        <v>67</v>
      </c>
      <c r="F774">
        <v>7488</v>
      </c>
      <c r="G774" t="s">
        <v>180</v>
      </c>
      <c r="H774" t="s">
        <v>15</v>
      </c>
      <c r="I774" t="s">
        <v>298</v>
      </c>
      <c r="J774" t="s">
        <v>16</v>
      </c>
      <c r="K774" t="s">
        <v>17</v>
      </c>
      <c r="L774" t="s">
        <v>18</v>
      </c>
      <c r="M774">
        <v>1</v>
      </c>
      <c r="N774">
        <v>3</v>
      </c>
      <c r="O774">
        <v>1</v>
      </c>
      <c r="P774">
        <v>0.33333333300000001</v>
      </c>
      <c r="Q774" s="3">
        <f t="shared" si="37"/>
        <v>107.67</v>
      </c>
      <c r="R774" s="3">
        <f t="shared" si="38"/>
        <v>35.889999964110004</v>
      </c>
    </row>
    <row r="775" spans="1:18" hidden="1" x14ac:dyDescent="0.25">
      <c r="A775">
        <v>773</v>
      </c>
      <c r="B775">
        <v>774</v>
      </c>
      <c r="C775">
        <v>2</v>
      </c>
      <c r="D775">
        <f t="shared" si="36"/>
        <v>0.44400000000000001</v>
      </c>
      <c r="E775">
        <v>17</v>
      </c>
      <c r="F775">
        <v>9064</v>
      </c>
      <c r="G775" t="s">
        <v>94</v>
      </c>
      <c r="H775" t="s">
        <v>88</v>
      </c>
      <c r="I775" t="s">
        <v>306</v>
      </c>
      <c r="J775" t="s">
        <v>86</v>
      </c>
      <c r="K775" t="s">
        <v>87</v>
      </c>
      <c r="L775" t="s">
        <v>14</v>
      </c>
      <c r="M775">
        <v>0</v>
      </c>
      <c r="N775">
        <v>0</v>
      </c>
      <c r="O775">
        <v>0</v>
      </c>
      <c r="P775">
        <v>0</v>
      </c>
      <c r="Q775" s="3">
        <f t="shared" si="37"/>
        <v>0</v>
      </c>
      <c r="R775" s="3">
        <f t="shared" si="38"/>
        <v>0</v>
      </c>
    </row>
    <row r="776" spans="1:18" hidden="1" x14ac:dyDescent="0.25">
      <c r="A776">
        <v>774</v>
      </c>
      <c r="B776">
        <v>775</v>
      </c>
      <c r="C776">
        <v>157</v>
      </c>
      <c r="D776">
        <f t="shared" si="36"/>
        <v>34.853999999999999</v>
      </c>
      <c r="E776">
        <v>19</v>
      </c>
      <c r="F776">
        <v>7907</v>
      </c>
      <c r="G776" t="s">
        <v>116</v>
      </c>
      <c r="H776" t="s">
        <v>68</v>
      </c>
      <c r="I776" t="s">
        <v>306</v>
      </c>
      <c r="J776" t="s">
        <v>35</v>
      </c>
      <c r="K776" t="s">
        <v>69</v>
      </c>
      <c r="L776" t="s">
        <v>14</v>
      </c>
      <c r="M776">
        <v>0</v>
      </c>
      <c r="N776">
        <v>0</v>
      </c>
      <c r="O776">
        <v>0</v>
      </c>
      <c r="P776">
        <v>0</v>
      </c>
      <c r="Q776" s="3">
        <f t="shared" si="37"/>
        <v>0</v>
      </c>
      <c r="R776" s="3">
        <f t="shared" si="38"/>
        <v>0</v>
      </c>
    </row>
    <row r="777" spans="1:18" x14ac:dyDescent="0.25">
      <c r="A777">
        <v>2384</v>
      </c>
      <c r="B777">
        <v>2385</v>
      </c>
      <c r="C777">
        <v>1281</v>
      </c>
      <c r="D777">
        <f t="shared" si="36"/>
        <v>284.38200000000001</v>
      </c>
      <c r="E777">
        <v>71</v>
      </c>
      <c r="F777">
        <v>7488</v>
      </c>
      <c r="G777" t="s">
        <v>181</v>
      </c>
      <c r="H777" t="s">
        <v>15</v>
      </c>
      <c r="I777" t="s">
        <v>298</v>
      </c>
      <c r="J777" t="s">
        <v>16</v>
      </c>
      <c r="K777" t="s">
        <v>17</v>
      </c>
      <c r="L777" t="s">
        <v>18</v>
      </c>
      <c r="M777">
        <v>1</v>
      </c>
      <c r="N777">
        <v>3</v>
      </c>
      <c r="O777">
        <v>1</v>
      </c>
      <c r="P777">
        <v>0.33333333300000001</v>
      </c>
      <c r="Q777" s="3">
        <f t="shared" si="37"/>
        <v>284.38200000000001</v>
      </c>
      <c r="R777" s="3">
        <f t="shared" si="38"/>
        <v>94.793999905206007</v>
      </c>
    </row>
    <row r="778" spans="1:18" hidden="1" x14ac:dyDescent="0.25">
      <c r="A778">
        <v>776</v>
      </c>
      <c r="B778">
        <v>777</v>
      </c>
      <c r="C778">
        <v>159</v>
      </c>
      <c r="D778">
        <f t="shared" si="36"/>
        <v>35.298000000000002</v>
      </c>
      <c r="E778">
        <v>19</v>
      </c>
      <c r="F778">
        <v>7927</v>
      </c>
      <c r="G778" t="s">
        <v>116</v>
      </c>
      <c r="H778" t="s">
        <v>76</v>
      </c>
      <c r="I778" t="s">
        <v>306</v>
      </c>
      <c r="J778" t="s">
        <v>35</v>
      </c>
      <c r="K778" t="s">
        <v>69</v>
      </c>
      <c r="L778" t="s">
        <v>14</v>
      </c>
      <c r="M778">
        <v>0</v>
      </c>
      <c r="N778">
        <v>0</v>
      </c>
      <c r="O778">
        <v>0</v>
      </c>
      <c r="P778">
        <v>0</v>
      </c>
      <c r="Q778" s="3">
        <f t="shared" si="37"/>
        <v>0</v>
      </c>
      <c r="R778" s="3">
        <f t="shared" si="38"/>
        <v>0</v>
      </c>
    </row>
    <row r="779" spans="1:18" hidden="1" x14ac:dyDescent="0.25">
      <c r="A779">
        <v>777</v>
      </c>
      <c r="B779">
        <v>778</v>
      </c>
      <c r="C779">
        <v>126</v>
      </c>
      <c r="D779">
        <f t="shared" si="36"/>
        <v>27.972000000000001</v>
      </c>
      <c r="E779">
        <v>19</v>
      </c>
      <c r="F779">
        <v>7925</v>
      </c>
      <c r="G779" t="s">
        <v>116</v>
      </c>
      <c r="H779" t="s">
        <v>83</v>
      </c>
      <c r="I779" t="s">
        <v>306</v>
      </c>
      <c r="J779" t="s">
        <v>35</v>
      </c>
      <c r="K779" t="s">
        <v>41</v>
      </c>
      <c r="L779" t="s">
        <v>14</v>
      </c>
      <c r="M779">
        <v>0</v>
      </c>
      <c r="N779">
        <v>0</v>
      </c>
      <c r="O779">
        <v>0</v>
      </c>
      <c r="P779">
        <v>0</v>
      </c>
      <c r="Q779" s="3">
        <f t="shared" si="37"/>
        <v>0</v>
      </c>
      <c r="R779" s="3">
        <f t="shared" si="38"/>
        <v>0</v>
      </c>
    </row>
    <row r="780" spans="1:18" x14ac:dyDescent="0.25">
      <c r="A780">
        <v>2437</v>
      </c>
      <c r="B780">
        <v>2438</v>
      </c>
      <c r="C780">
        <v>69</v>
      </c>
      <c r="D780">
        <f t="shared" si="36"/>
        <v>15.318</v>
      </c>
      <c r="E780">
        <v>59</v>
      </c>
      <c r="F780">
        <v>7488</v>
      </c>
      <c r="G780" t="s">
        <v>182</v>
      </c>
      <c r="H780" t="s">
        <v>15</v>
      </c>
      <c r="I780" t="s">
        <v>298</v>
      </c>
      <c r="J780" t="s">
        <v>16</v>
      </c>
      <c r="K780" t="s">
        <v>17</v>
      </c>
      <c r="L780" t="s">
        <v>18</v>
      </c>
      <c r="M780">
        <v>1</v>
      </c>
      <c r="N780">
        <v>3</v>
      </c>
      <c r="O780">
        <v>1</v>
      </c>
      <c r="P780">
        <v>0.33333333300000001</v>
      </c>
      <c r="Q780" s="3">
        <f t="shared" si="37"/>
        <v>15.318</v>
      </c>
      <c r="R780" s="3">
        <f t="shared" si="38"/>
        <v>5.1059999948939998</v>
      </c>
    </row>
    <row r="781" spans="1:18" hidden="1" x14ac:dyDescent="0.25">
      <c r="A781">
        <v>779</v>
      </c>
      <c r="B781">
        <v>780</v>
      </c>
      <c r="C781">
        <v>3</v>
      </c>
      <c r="D781">
        <f t="shared" si="36"/>
        <v>0.66600000000000004</v>
      </c>
      <c r="E781">
        <v>19</v>
      </c>
      <c r="F781">
        <v>7928</v>
      </c>
      <c r="G781" t="s">
        <v>116</v>
      </c>
      <c r="H781" t="s">
        <v>89</v>
      </c>
      <c r="I781" t="s">
        <v>306</v>
      </c>
      <c r="J781" t="s">
        <v>35</v>
      </c>
      <c r="K781" t="s">
        <v>39</v>
      </c>
      <c r="L781" t="s">
        <v>14</v>
      </c>
      <c r="M781">
        <v>0</v>
      </c>
      <c r="N781">
        <v>0</v>
      </c>
      <c r="O781">
        <v>0</v>
      </c>
      <c r="P781">
        <v>0</v>
      </c>
      <c r="Q781" s="3">
        <f t="shared" si="37"/>
        <v>0</v>
      </c>
      <c r="R781" s="3">
        <f t="shared" si="38"/>
        <v>0</v>
      </c>
    </row>
    <row r="782" spans="1:18" hidden="1" x14ac:dyDescent="0.25">
      <c r="A782">
        <v>780</v>
      </c>
      <c r="B782">
        <v>781</v>
      </c>
      <c r="C782">
        <v>5</v>
      </c>
      <c r="D782">
        <f t="shared" si="36"/>
        <v>1.1100000000000001</v>
      </c>
      <c r="E782">
        <v>19</v>
      </c>
      <c r="F782">
        <v>7971</v>
      </c>
      <c r="G782" t="s">
        <v>116</v>
      </c>
      <c r="H782" t="s">
        <v>97</v>
      </c>
      <c r="I782" t="s">
        <v>306</v>
      </c>
      <c r="J782" t="s">
        <v>26</v>
      </c>
      <c r="K782" t="s">
        <v>98</v>
      </c>
      <c r="L782" t="s">
        <v>14</v>
      </c>
      <c r="M782">
        <v>0</v>
      </c>
      <c r="N782">
        <v>0</v>
      </c>
      <c r="O782">
        <v>0</v>
      </c>
      <c r="P782">
        <v>0</v>
      </c>
      <c r="Q782" s="3">
        <f t="shared" si="37"/>
        <v>0</v>
      </c>
      <c r="R782" s="3">
        <f t="shared" si="38"/>
        <v>0</v>
      </c>
    </row>
    <row r="783" spans="1:18" hidden="1" x14ac:dyDescent="0.25">
      <c r="A783">
        <v>781</v>
      </c>
      <c r="B783">
        <v>782</v>
      </c>
      <c r="C783">
        <v>11</v>
      </c>
      <c r="D783">
        <f t="shared" si="36"/>
        <v>2.4420000000000002</v>
      </c>
      <c r="E783">
        <v>18</v>
      </c>
      <c r="F783">
        <v>7928</v>
      </c>
      <c r="G783" t="s">
        <v>100</v>
      </c>
      <c r="H783" t="s">
        <v>89</v>
      </c>
      <c r="I783" t="s">
        <v>306</v>
      </c>
      <c r="J783" t="s">
        <v>35</v>
      </c>
      <c r="K783" t="s">
        <v>39</v>
      </c>
      <c r="L783" t="s">
        <v>14</v>
      </c>
      <c r="M783">
        <v>0</v>
      </c>
      <c r="N783">
        <v>0</v>
      </c>
      <c r="O783">
        <v>0</v>
      </c>
      <c r="P783">
        <v>0</v>
      </c>
      <c r="Q783" s="3">
        <f t="shared" si="37"/>
        <v>0</v>
      </c>
      <c r="R783" s="3">
        <f t="shared" si="38"/>
        <v>0</v>
      </c>
    </row>
    <row r="784" spans="1:18" x14ac:dyDescent="0.25">
      <c r="A784">
        <v>3074</v>
      </c>
      <c r="B784">
        <v>3075</v>
      </c>
      <c r="C784">
        <v>161</v>
      </c>
      <c r="D784">
        <f t="shared" si="36"/>
        <v>35.741999999999997</v>
      </c>
      <c r="E784">
        <v>75</v>
      </c>
      <c r="F784">
        <v>7488</v>
      </c>
      <c r="G784" t="s">
        <v>199</v>
      </c>
      <c r="H784" t="s">
        <v>15</v>
      </c>
      <c r="I784" t="s">
        <v>298</v>
      </c>
      <c r="J784" t="s">
        <v>16</v>
      </c>
      <c r="K784" t="s">
        <v>17</v>
      </c>
      <c r="L784" t="s">
        <v>18</v>
      </c>
      <c r="M784">
        <v>1</v>
      </c>
      <c r="N784">
        <v>3</v>
      </c>
      <c r="O784">
        <v>1</v>
      </c>
      <c r="P784">
        <v>0.33333333300000001</v>
      </c>
      <c r="Q784" s="3">
        <f t="shared" si="37"/>
        <v>35.741999999999997</v>
      </c>
      <c r="R784" s="3">
        <f t="shared" si="38"/>
        <v>11.913999988085999</v>
      </c>
    </row>
    <row r="785" spans="1:18" hidden="1" x14ac:dyDescent="0.25">
      <c r="A785">
        <v>783</v>
      </c>
      <c r="B785">
        <v>784</v>
      </c>
      <c r="C785">
        <v>7</v>
      </c>
      <c r="D785">
        <f t="shared" si="36"/>
        <v>1.554</v>
      </c>
      <c r="E785">
        <v>19</v>
      </c>
      <c r="F785">
        <v>7906</v>
      </c>
      <c r="G785" t="s">
        <v>116</v>
      </c>
      <c r="H785" t="s">
        <v>73</v>
      </c>
      <c r="I785" t="s">
        <v>306</v>
      </c>
      <c r="J785" t="s">
        <v>35</v>
      </c>
      <c r="K785" t="s">
        <v>74</v>
      </c>
      <c r="L785" t="s">
        <v>14</v>
      </c>
      <c r="M785">
        <v>0</v>
      </c>
      <c r="N785">
        <v>0</v>
      </c>
      <c r="O785">
        <v>0</v>
      </c>
      <c r="P785">
        <v>0</v>
      </c>
      <c r="Q785" s="3">
        <f t="shared" si="37"/>
        <v>0</v>
      </c>
      <c r="R785" s="3">
        <f t="shared" si="38"/>
        <v>0</v>
      </c>
    </row>
    <row r="786" spans="1:18" hidden="1" x14ac:dyDescent="0.25">
      <c r="A786">
        <v>784</v>
      </c>
      <c r="B786">
        <v>785</v>
      </c>
      <c r="C786">
        <v>372878</v>
      </c>
      <c r="D786">
        <f t="shared" si="36"/>
        <v>82778.915999999997</v>
      </c>
      <c r="E786">
        <v>25</v>
      </c>
      <c r="F786">
        <v>7974</v>
      </c>
      <c r="G786" t="s">
        <v>117</v>
      </c>
      <c r="H786" t="s">
        <v>25</v>
      </c>
      <c r="I786" t="s">
        <v>306</v>
      </c>
      <c r="J786" t="s">
        <v>26</v>
      </c>
      <c r="K786" t="s">
        <v>27</v>
      </c>
      <c r="L786" t="s">
        <v>14</v>
      </c>
      <c r="M786">
        <v>0</v>
      </c>
      <c r="N786">
        <v>0</v>
      </c>
      <c r="O786">
        <v>0</v>
      </c>
      <c r="P786">
        <v>0</v>
      </c>
      <c r="Q786" s="3">
        <f t="shared" si="37"/>
        <v>0</v>
      </c>
      <c r="R786" s="3">
        <f t="shared" si="38"/>
        <v>0</v>
      </c>
    </row>
    <row r="787" spans="1:18" hidden="1" x14ac:dyDescent="0.25">
      <c r="A787">
        <v>785</v>
      </c>
      <c r="B787">
        <v>786</v>
      </c>
      <c r="C787">
        <v>541352</v>
      </c>
      <c r="D787">
        <f t="shared" si="36"/>
        <v>120180.144</v>
      </c>
      <c r="E787">
        <v>25</v>
      </c>
      <c r="F787">
        <v>7977</v>
      </c>
      <c r="G787" t="s">
        <v>117</v>
      </c>
      <c r="H787" t="s">
        <v>54</v>
      </c>
      <c r="I787" t="s">
        <v>306</v>
      </c>
      <c r="J787" t="s">
        <v>26</v>
      </c>
      <c r="K787" t="s">
        <v>55</v>
      </c>
      <c r="L787" t="s">
        <v>14</v>
      </c>
      <c r="M787">
        <v>0</v>
      </c>
      <c r="N787">
        <v>0</v>
      </c>
      <c r="O787">
        <v>0</v>
      </c>
      <c r="P787">
        <v>0</v>
      </c>
      <c r="Q787" s="3">
        <f t="shared" si="37"/>
        <v>0</v>
      </c>
      <c r="R787" s="3">
        <f t="shared" si="38"/>
        <v>0</v>
      </c>
    </row>
    <row r="788" spans="1:18" x14ac:dyDescent="0.25">
      <c r="A788">
        <v>3117</v>
      </c>
      <c r="B788">
        <v>3118</v>
      </c>
      <c r="C788">
        <v>790</v>
      </c>
      <c r="D788">
        <f t="shared" si="36"/>
        <v>175.38</v>
      </c>
      <c r="E788">
        <v>82</v>
      </c>
      <c r="F788">
        <v>7488</v>
      </c>
      <c r="G788" t="s">
        <v>200</v>
      </c>
      <c r="H788" t="s">
        <v>15</v>
      </c>
      <c r="I788" t="s">
        <v>298</v>
      </c>
      <c r="J788" t="s">
        <v>16</v>
      </c>
      <c r="K788" t="s">
        <v>17</v>
      </c>
      <c r="L788" t="s">
        <v>18</v>
      </c>
      <c r="M788">
        <v>1</v>
      </c>
      <c r="N788">
        <v>3</v>
      </c>
      <c r="O788">
        <v>1</v>
      </c>
      <c r="P788">
        <v>0.33333333300000001</v>
      </c>
      <c r="Q788" s="3">
        <f t="shared" si="37"/>
        <v>175.38</v>
      </c>
      <c r="R788" s="3">
        <f t="shared" si="38"/>
        <v>58.459999941539998</v>
      </c>
    </row>
    <row r="789" spans="1:18" hidden="1" x14ac:dyDescent="0.25">
      <c r="A789">
        <v>787</v>
      </c>
      <c r="B789">
        <v>788</v>
      </c>
      <c r="C789">
        <v>50204</v>
      </c>
      <c r="D789">
        <f t="shared" si="36"/>
        <v>11145.288</v>
      </c>
      <c r="E789">
        <v>25</v>
      </c>
      <c r="F789">
        <v>7299</v>
      </c>
      <c r="G789" t="s">
        <v>117</v>
      </c>
      <c r="H789" t="s">
        <v>37</v>
      </c>
      <c r="I789" t="s">
        <v>306</v>
      </c>
      <c r="J789" t="s">
        <v>37</v>
      </c>
      <c r="K789" t="s">
        <v>37</v>
      </c>
      <c r="L789" t="s">
        <v>14</v>
      </c>
      <c r="M789">
        <v>0</v>
      </c>
      <c r="N789">
        <v>0</v>
      </c>
      <c r="O789">
        <v>0</v>
      </c>
      <c r="P789">
        <v>0</v>
      </c>
      <c r="Q789" s="3">
        <f t="shared" si="37"/>
        <v>0</v>
      </c>
      <c r="R789" s="3">
        <f t="shared" si="38"/>
        <v>0</v>
      </c>
    </row>
    <row r="790" spans="1:18" x14ac:dyDescent="0.25">
      <c r="A790">
        <v>788</v>
      </c>
      <c r="B790">
        <v>789</v>
      </c>
      <c r="C790">
        <v>23296</v>
      </c>
      <c r="D790">
        <f t="shared" si="36"/>
        <v>5171.7120000000004</v>
      </c>
      <c r="E790">
        <v>25</v>
      </c>
      <c r="F790">
        <v>9817</v>
      </c>
      <c r="G790" t="s">
        <v>117</v>
      </c>
      <c r="H790" t="s">
        <v>22</v>
      </c>
      <c r="I790" t="s">
        <v>298</v>
      </c>
      <c r="J790" t="s">
        <v>23</v>
      </c>
      <c r="K790" t="s">
        <v>24</v>
      </c>
      <c r="L790" t="s">
        <v>18</v>
      </c>
      <c r="M790">
        <v>1</v>
      </c>
      <c r="N790">
        <v>3</v>
      </c>
      <c r="O790">
        <v>1</v>
      </c>
      <c r="P790">
        <v>0.33333333300000001</v>
      </c>
      <c r="Q790" s="3">
        <f t="shared" si="37"/>
        <v>5171.7120000000004</v>
      </c>
      <c r="R790" s="3">
        <f t="shared" si="38"/>
        <v>1723.9039982760962</v>
      </c>
    </row>
    <row r="791" spans="1:18" x14ac:dyDescent="0.25">
      <c r="A791">
        <v>3170</v>
      </c>
      <c r="B791">
        <v>3171</v>
      </c>
      <c r="C791">
        <v>35</v>
      </c>
      <c r="D791">
        <f t="shared" si="36"/>
        <v>7.7700000000000005</v>
      </c>
      <c r="E791">
        <v>87</v>
      </c>
      <c r="F791">
        <v>7488</v>
      </c>
      <c r="G791" t="s">
        <v>201</v>
      </c>
      <c r="H791" t="s">
        <v>15</v>
      </c>
      <c r="I791" t="s">
        <v>298</v>
      </c>
      <c r="J791" t="s">
        <v>16</v>
      </c>
      <c r="K791" t="s">
        <v>17</v>
      </c>
      <c r="L791" t="s">
        <v>18</v>
      </c>
      <c r="M791">
        <v>1</v>
      </c>
      <c r="N791">
        <v>3</v>
      </c>
      <c r="O791">
        <v>1</v>
      </c>
      <c r="P791">
        <v>0.33333333300000001</v>
      </c>
      <c r="Q791" s="3">
        <f t="shared" si="37"/>
        <v>7.7700000000000005</v>
      </c>
      <c r="R791" s="3">
        <f t="shared" si="38"/>
        <v>2.5899999974100001</v>
      </c>
    </row>
    <row r="792" spans="1:18" hidden="1" x14ac:dyDescent="0.25">
      <c r="A792">
        <v>790</v>
      </c>
      <c r="B792">
        <v>791</v>
      </c>
      <c r="C792">
        <v>24279</v>
      </c>
      <c r="D792">
        <f t="shared" si="36"/>
        <v>5389.9380000000001</v>
      </c>
      <c r="E792">
        <v>25</v>
      </c>
      <c r="F792">
        <v>7976</v>
      </c>
      <c r="G792" t="s">
        <v>117</v>
      </c>
      <c r="H792" t="s">
        <v>43</v>
      </c>
      <c r="I792" t="s">
        <v>306</v>
      </c>
      <c r="J792" t="s">
        <v>26</v>
      </c>
      <c r="K792" t="s">
        <v>44</v>
      </c>
      <c r="L792" t="s">
        <v>14</v>
      </c>
      <c r="M792">
        <v>0</v>
      </c>
      <c r="N792">
        <v>0</v>
      </c>
      <c r="O792">
        <v>0</v>
      </c>
      <c r="P792">
        <v>0</v>
      </c>
      <c r="Q792" s="3">
        <f t="shared" si="37"/>
        <v>0</v>
      </c>
      <c r="R792" s="3">
        <f t="shared" si="38"/>
        <v>0</v>
      </c>
    </row>
    <row r="793" spans="1:18" hidden="1" x14ac:dyDescent="0.25">
      <c r="A793">
        <v>791</v>
      </c>
      <c r="B793">
        <v>792</v>
      </c>
      <c r="C793">
        <v>5834</v>
      </c>
      <c r="D793">
        <f t="shared" si="36"/>
        <v>1295.1479999999999</v>
      </c>
      <c r="E793">
        <v>25</v>
      </c>
      <c r="F793">
        <v>7296</v>
      </c>
      <c r="G793" t="s">
        <v>117</v>
      </c>
      <c r="H793" t="s">
        <v>64</v>
      </c>
      <c r="I793" t="s">
        <v>306</v>
      </c>
      <c r="J793" t="s">
        <v>64</v>
      </c>
      <c r="K793" t="s">
        <v>64</v>
      </c>
      <c r="L793" t="s">
        <v>14</v>
      </c>
      <c r="M793">
        <v>0</v>
      </c>
      <c r="N793">
        <v>0</v>
      </c>
      <c r="O793">
        <v>0</v>
      </c>
      <c r="P793">
        <v>0</v>
      </c>
      <c r="Q793" s="3">
        <f t="shared" si="37"/>
        <v>0</v>
      </c>
      <c r="R793" s="3">
        <f t="shared" si="38"/>
        <v>0</v>
      </c>
    </row>
    <row r="794" spans="1:18" hidden="1" x14ac:dyDescent="0.25">
      <c r="A794">
        <v>792</v>
      </c>
      <c r="B794">
        <v>793</v>
      </c>
      <c r="C794">
        <v>4888</v>
      </c>
      <c r="D794">
        <f t="shared" si="36"/>
        <v>1085.136</v>
      </c>
      <c r="E794">
        <v>25</v>
      </c>
      <c r="F794">
        <v>7908</v>
      </c>
      <c r="G794" t="s">
        <v>117</v>
      </c>
      <c r="H794" t="s">
        <v>34</v>
      </c>
      <c r="I794" t="s">
        <v>306</v>
      </c>
      <c r="J794" t="s">
        <v>35</v>
      </c>
      <c r="K794" t="s">
        <v>36</v>
      </c>
      <c r="L794" t="s">
        <v>14</v>
      </c>
      <c r="M794">
        <v>0</v>
      </c>
      <c r="N794">
        <v>0</v>
      </c>
      <c r="O794">
        <v>0</v>
      </c>
      <c r="P794">
        <v>0</v>
      </c>
      <c r="Q794" s="3">
        <f t="shared" si="37"/>
        <v>0</v>
      </c>
      <c r="R794" s="3">
        <f t="shared" si="38"/>
        <v>0</v>
      </c>
    </row>
    <row r="795" spans="1:18" hidden="1" x14ac:dyDescent="0.25">
      <c r="A795">
        <v>793</v>
      </c>
      <c r="B795">
        <v>794</v>
      </c>
      <c r="C795">
        <v>243</v>
      </c>
      <c r="D795">
        <f t="shared" si="36"/>
        <v>53.945999999999998</v>
      </c>
      <c r="E795">
        <v>25</v>
      </c>
      <c r="F795">
        <v>7298</v>
      </c>
      <c r="G795" t="s">
        <v>117</v>
      </c>
      <c r="H795" t="s">
        <v>65</v>
      </c>
      <c r="I795" t="s">
        <v>306</v>
      </c>
      <c r="J795" t="s">
        <v>65</v>
      </c>
      <c r="K795" t="s">
        <v>65</v>
      </c>
      <c r="L795" t="s">
        <v>14</v>
      </c>
      <c r="M795">
        <v>0</v>
      </c>
      <c r="N795">
        <v>0</v>
      </c>
      <c r="O795">
        <v>0</v>
      </c>
      <c r="P795">
        <v>0</v>
      </c>
      <c r="Q795" s="3">
        <f t="shared" si="37"/>
        <v>0</v>
      </c>
      <c r="R795" s="3">
        <f t="shared" si="38"/>
        <v>0</v>
      </c>
    </row>
    <row r="796" spans="1:18" hidden="1" x14ac:dyDescent="0.25">
      <c r="A796">
        <v>794</v>
      </c>
      <c r="B796">
        <v>795</v>
      </c>
      <c r="C796">
        <v>1510</v>
      </c>
      <c r="D796">
        <f t="shared" si="36"/>
        <v>335.22</v>
      </c>
      <c r="E796">
        <v>25</v>
      </c>
      <c r="F796">
        <v>7297</v>
      </c>
      <c r="G796" t="s">
        <v>117</v>
      </c>
      <c r="H796" t="s">
        <v>47</v>
      </c>
      <c r="I796" t="s">
        <v>306</v>
      </c>
      <c r="J796" t="s">
        <v>47</v>
      </c>
      <c r="K796" t="s">
        <v>47</v>
      </c>
      <c r="L796" t="s">
        <v>14</v>
      </c>
      <c r="M796">
        <v>0</v>
      </c>
      <c r="N796">
        <v>0</v>
      </c>
      <c r="O796">
        <v>0</v>
      </c>
      <c r="P796">
        <v>0</v>
      </c>
      <c r="Q796" s="3">
        <f t="shared" si="37"/>
        <v>0</v>
      </c>
      <c r="R796" s="3">
        <f t="shared" si="38"/>
        <v>0</v>
      </c>
    </row>
    <row r="797" spans="1:18" hidden="1" x14ac:dyDescent="0.25">
      <c r="A797">
        <v>795</v>
      </c>
      <c r="B797">
        <v>796</v>
      </c>
      <c r="C797">
        <v>6653</v>
      </c>
      <c r="D797">
        <f t="shared" si="36"/>
        <v>1476.9660000000001</v>
      </c>
      <c r="E797">
        <v>25</v>
      </c>
      <c r="F797">
        <v>7292</v>
      </c>
      <c r="G797" t="s">
        <v>117</v>
      </c>
      <c r="H797" t="s">
        <v>13</v>
      </c>
      <c r="I797" t="s">
        <v>306</v>
      </c>
      <c r="J797" t="s">
        <v>13</v>
      </c>
      <c r="K797" t="s">
        <v>13</v>
      </c>
      <c r="L797" t="s">
        <v>14</v>
      </c>
      <c r="M797">
        <v>0</v>
      </c>
      <c r="N797">
        <v>0</v>
      </c>
      <c r="O797">
        <v>0</v>
      </c>
      <c r="P797">
        <v>0</v>
      </c>
      <c r="Q797" s="3">
        <f t="shared" si="37"/>
        <v>0</v>
      </c>
      <c r="R797" s="3">
        <f t="shared" si="38"/>
        <v>0</v>
      </c>
    </row>
    <row r="798" spans="1:18" hidden="1" x14ac:dyDescent="0.25">
      <c r="A798">
        <v>796</v>
      </c>
      <c r="B798">
        <v>797</v>
      </c>
      <c r="C798">
        <v>3455</v>
      </c>
      <c r="D798">
        <f t="shared" si="36"/>
        <v>767.01</v>
      </c>
      <c r="E798">
        <v>25</v>
      </c>
      <c r="F798">
        <v>7909</v>
      </c>
      <c r="G798" t="s">
        <v>117</v>
      </c>
      <c r="H798" t="s">
        <v>38</v>
      </c>
      <c r="I798" t="s">
        <v>306</v>
      </c>
      <c r="J798" t="s">
        <v>35</v>
      </c>
      <c r="K798" t="s">
        <v>39</v>
      </c>
      <c r="L798" t="s">
        <v>14</v>
      </c>
      <c r="M798">
        <v>0</v>
      </c>
      <c r="N798">
        <v>0</v>
      </c>
      <c r="O798">
        <v>0</v>
      </c>
      <c r="P798">
        <v>0</v>
      </c>
      <c r="Q798" s="3">
        <f t="shared" si="37"/>
        <v>0</v>
      </c>
      <c r="R798" s="3">
        <f t="shared" si="38"/>
        <v>0</v>
      </c>
    </row>
    <row r="799" spans="1:18" hidden="1" x14ac:dyDescent="0.25">
      <c r="A799">
        <v>797</v>
      </c>
      <c r="B799">
        <v>798</v>
      </c>
      <c r="C799">
        <v>4352</v>
      </c>
      <c r="D799">
        <f t="shared" si="36"/>
        <v>966.14400000000001</v>
      </c>
      <c r="E799">
        <v>25</v>
      </c>
      <c r="F799">
        <v>7978</v>
      </c>
      <c r="G799" t="s">
        <v>117</v>
      </c>
      <c r="H799" t="s">
        <v>48</v>
      </c>
      <c r="I799" t="s">
        <v>306</v>
      </c>
      <c r="J799" t="s">
        <v>26</v>
      </c>
      <c r="K799" t="s">
        <v>49</v>
      </c>
      <c r="L799" t="s">
        <v>14</v>
      </c>
      <c r="M799">
        <v>0</v>
      </c>
      <c r="N799">
        <v>0</v>
      </c>
      <c r="O799">
        <v>0</v>
      </c>
      <c r="P799">
        <v>0</v>
      </c>
      <c r="Q799" s="3">
        <f t="shared" si="37"/>
        <v>0</v>
      </c>
      <c r="R799" s="3">
        <f t="shared" si="38"/>
        <v>0</v>
      </c>
    </row>
    <row r="800" spans="1:18" x14ac:dyDescent="0.25">
      <c r="A800">
        <v>4033</v>
      </c>
      <c r="B800">
        <v>4034</v>
      </c>
      <c r="C800">
        <v>12</v>
      </c>
      <c r="D800">
        <f t="shared" si="36"/>
        <v>2.6640000000000001</v>
      </c>
      <c r="E800">
        <v>92</v>
      </c>
      <c r="F800">
        <v>7488</v>
      </c>
      <c r="G800" t="s">
        <v>264</v>
      </c>
      <c r="H800" t="s">
        <v>15</v>
      </c>
      <c r="I800" t="s">
        <v>298</v>
      </c>
      <c r="J800" t="s">
        <v>16</v>
      </c>
      <c r="K800" t="s">
        <v>17</v>
      </c>
      <c r="L800" t="s">
        <v>18</v>
      </c>
      <c r="M800">
        <v>1</v>
      </c>
      <c r="N800">
        <v>3</v>
      </c>
      <c r="O800">
        <v>1</v>
      </c>
      <c r="P800">
        <v>0.33333333300000001</v>
      </c>
      <c r="Q800" s="3">
        <f t="shared" si="37"/>
        <v>2.6640000000000001</v>
      </c>
      <c r="R800" s="3">
        <f t="shared" si="38"/>
        <v>0.88799999911200012</v>
      </c>
    </row>
    <row r="801" spans="1:18" hidden="1" x14ac:dyDescent="0.25">
      <c r="A801">
        <v>799</v>
      </c>
      <c r="B801">
        <v>800</v>
      </c>
      <c r="C801">
        <v>1779</v>
      </c>
      <c r="D801">
        <f t="shared" si="36"/>
        <v>394.93799999999999</v>
      </c>
      <c r="E801">
        <v>25</v>
      </c>
      <c r="F801">
        <v>7905</v>
      </c>
      <c r="G801" t="s">
        <v>117</v>
      </c>
      <c r="H801" t="s">
        <v>40</v>
      </c>
      <c r="I801" t="s">
        <v>306</v>
      </c>
      <c r="J801" t="s">
        <v>35</v>
      </c>
      <c r="K801" t="s">
        <v>41</v>
      </c>
      <c r="L801" t="s">
        <v>14</v>
      </c>
      <c r="M801">
        <v>0</v>
      </c>
      <c r="N801">
        <v>0</v>
      </c>
      <c r="O801">
        <v>0</v>
      </c>
      <c r="P801">
        <v>0</v>
      </c>
      <c r="Q801" s="3">
        <f t="shared" si="37"/>
        <v>0</v>
      </c>
      <c r="R801" s="3">
        <f t="shared" si="38"/>
        <v>0</v>
      </c>
    </row>
    <row r="802" spans="1:18" hidden="1" x14ac:dyDescent="0.25">
      <c r="A802">
        <v>3900</v>
      </c>
      <c r="B802">
        <v>3901</v>
      </c>
      <c r="C802">
        <v>13180</v>
      </c>
      <c r="D802">
        <f t="shared" si="36"/>
        <v>2925.96</v>
      </c>
      <c r="E802">
        <v>84</v>
      </c>
      <c r="F802">
        <v>7381</v>
      </c>
      <c r="G802" t="s">
        <v>221</v>
      </c>
      <c r="H802" t="s">
        <v>227</v>
      </c>
      <c r="I802" t="s">
        <v>297</v>
      </c>
      <c r="J802" t="s">
        <v>51</v>
      </c>
      <c r="K802" t="s">
        <v>143</v>
      </c>
      <c r="L802" t="s">
        <v>53</v>
      </c>
      <c r="M802">
        <v>3</v>
      </c>
      <c r="N802">
        <v>7</v>
      </c>
      <c r="O802">
        <v>0.33333333300000001</v>
      </c>
      <c r="P802">
        <v>0.14285714299999999</v>
      </c>
      <c r="Q802" s="3">
        <f t="shared" si="37"/>
        <v>975.31999902467999</v>
      </c>
      <c r="R802" s="3">
        <f t="shared" si="38"/>
        <v>417.99428613227997</v>
      </c>
    </row>
    <row r="803" spans="1:18" hidden="1" x14ac:dyDescent="0.25">
      <c r="A803">
        <v>801</v>
      </c>
      <c r="B803">
        <v>802</v>
      </c>
      <c r="C803">
        <v>2520</v>
      </c>
      <c r="D803">
        <f t="shared" si="36"/>
        <v>559.44000000000005</v>
      </c>
      <c r="E803">
        <v>25</v>
      </c>
      <c r="F803">
        <v>7975</v>
      </c>
      <c r="G803" t="s">
        <v>117</v>
      </c>
      <c r="H803" t="s">
        <v>66</v>
      </c>
      <c r="I803" t="s">
        <v>306</v>
      </c>
      <c r="J803" t="s">
        <v>26</v>
      </c>
      <c r="K803" t="s">
        <v>67</v>
      </c>
      <c r="L803" t="s">
        <v>14</v>
      </c>
      <c r="M803">
        <v>0</v>
      </c>
      <c r="N803">
        <v>0</v>
      </c>
      <c r="O803">
        <v>0</v>
      </c>
      <c r="P803">
        <v>0</v>
      </c>
      <c r="Q803" s="3">
        <f t="shared" si="37"/>
        <v>0</v>
      </c>
      <c r="R803" s="3">
        <f t="shared" si="38"/>
        <v>0</v>
      </c>
    </row>
    <row r="804" spans="1:18" hidden="1" x14ac:dyDescent="0.25">
      <c r="A804">
        <v>3982</v>
      </c>
      <c r="B804">
        <v>3983</v>
      </c>
      <c r="C804">
        <v>3028</v>
      </c>
      <c r="D804">
        <f t="shared" si="36"/>
        <v>672.21600000000001</v>
      </c>
      <c r="E804">
        <v>94</v>
      </c>
      <c r="F804">
        <v>7381</v>
      </c>
      <c r="G804" t="s">
        <v>259</v>
      </c>
      <c r="H804" t="s">
        <v>227</v>
      </c>
      <c r="I804" t="s">
        <v>297</v>
      </c>
      <c r="J804" t="s">
        <v>51</v>
      </c>
      <c r="K804" t="s">
        <v>143</v>
      </c>
      <c r="L804" t="s">
        <v>53</v>
      </c>
      <c r="M804">
        <v>3</v>
      </c>
      <c r="N804">
        <v>7</v>
      </c>
      <c r="O804">
        <v>0.33333333300000001</v>
      </c>
      <c r="P804">
        <v>0.14285714299999999</v>
      </c>
      <c r="Q804" s="3">
        <f t="shared" si="37"/>
        <v>224.07199977592802</v>
      </c>
      <c r="R804" s="3">
        <f t="shared" si="38"/>
        <v>96.03085723888799</v>
      </c>
    </row>
    <row r="805" spans="1:18" hidden="1" x14ac:dyDescent="0.25">
      <c r="A805">
        <v>803</v>
      </c>
      <c r="B805">
        <v>804</v>
      </c>
      <c r="C805">
        <v>203</v>
      </c>
      <c r="D805">
        <f t="shared" si="36"/>
        <v>45.066000000000003</v>
      </c>
      <c r="E805">
        <v>25</v>
      </c>
      <c r="F805">
        <v>7927</v>
      </c>
      <c r="G805" t="s">
        <v>117</v>
      </c>
      <c r="H805" t="s">
        <v>76</v>
      </c>
      <c r="I805" t="s">
        <v>306</v>
      </c>
      <c r="J805" t="s">
        <v>35</v>
      </c>
      <c r="K805" t="s">
        <v>69</v>
      </c>
      <c r="L805" t="s">
        <v>14</v>
      </c>
      <c r="M805">
        <v>0</v>
      </c>
      <c r="N805">
        <v>0</v>
      </c>
      <c r="O805">
        <v>0</v>
      </c>
      <c r="P805">
        <v>0</v>
      </c>
      <c r="Q805" s="3">
        <f t="shared" si="37"/>
        <v>0</v>
      </c>
      <c r="R805" s="3">
        <f t="shared" si="38"/>
        <v>0</v>
      </c>
    </row>
    <row r="806" spans="1:18" hidden="1" x14ac:dyDescent="0.25">
      <c r="A806">
        <v>804</v>
      </c>
      <c r="B806">
        <v>805</v>
      </c>
      <c r="C806">
        <v>98</v>
      </c>
      <c r="D806">
        <f t="shared" si="36"/>
        <v>21.756</v>
      </c>
      <c r="E806">
        <v>25</v>
      </c>
      <c r="F806">
        <v>7925</v>
      </c>
      <c r="G806" t="s">
        <v>117</v>
      </c>
      <c r="H806" t="s">
        <v>83</v>
      </c>
      <c r="I806" t="s">
        <v>306</v>
      </c>
      <c r="J806" t="s">
        <v>35</v>
      </c>
      <c r="K806" t="s">
        <v>41</v>
      </c>
      <c r="L806" t="s">
        <v>14</v>
      </c>
      <c r="M806">
        <v>0</v>
      </c>
      <c r="N806">
        <v>0</v>
      </c>
      <c r="O806">
        <v>0</v>
      </c>
      <c r="P806">
        <v>0</v>
      </c>
      <c r="Q806" s="3">
        <f t="shared" si="37"/>
        <v>0</v>
      </c>
      <c r="R806" s="3">
        <f t="shared" si="38"/>
        <v>0</v>
      </c>
    </row>
    <row r="807" spans="1:18" hidden="1" x14ac:dyDescent="0.25">
      <c r="A807">
        <v>805</v>
      </c>
      <c r="B807">
        <v>806</v>
      </c>
      <c r="C807">
        <v>182</v>
      </c>
      <c r="D807">
        <f t="shared" si="36"/>
        <v>40.404000000000003</v>
      </c>
      <c r="E807">
        <v>25</v>
      </c>
      <c r="F807">
        <v>9317</v>
      </c>
      <c r="G807" t="s">
        <v>117</v>
      </c>
      <c r="H807" t="s">
        <v>79</v>
      </c>
      <c r="I807" t="s">
        <v>306</v>
      </c>
      <c r="J807" t="s">
        <v>80</v>
      </c>
      <c r="K807" t="s">
        <v>81</v>
      </c>
      <c r="L807" t="s">
        <v>82</v>
      </c>
      <c r="M807">
        <v>1</v>
      </c>
      <c r="N807">
        <v>3</v>
      </c>
      <c r="O807">
        <v>1</v>
      </c>
      <c r="P807">
        <v>0.33333333300000001</v>
      </c>
      <c r="Q807" s="3">
        <f t="shared" si="37"/>
        <v>40.404000000000003</v>
      </c>
      <c r="R807" s="3">
        <f t="shared" si="38"/>
        <v>13.467999986532002</v>
      </c>
    </row>
    <row r="808" spans="1:18" hidden="1" x14ac:dyDescent="0.25">
      <c r="A808">
        <v>806</v>
      </c>
      <c r="B808">
        <v>807</v>
      </c>
      <c r="C808">
        <v>612</v>
      </c>
      <c r="D808">
        <f t="shared" si="36"/>
        <v>135.864</v>
      </c>
      <c r="E808">
        <v>25</v>
      </c>
      <c r="F808">
        <v>7929</v>
      </c>
      <c r="G808" t="s">
        <v>117</v>
      </c>
      <c r="H808" t="s">
        <v>63</v>
      </c>
      <c r="I808" t="s">
        <v>306</v>
      </c>
      <c r="J808" t="s">
        <v>35</v>
      </c>
      <c r="K808" t="s">
        <v>36</v>
      </c>
      <c r="L808" t="s">
        <v>14</v>
      </c>
      <c r="M808">
        <v>0</v>
      </c>
      <c r="N808">
        <v>0</v>
      </c>
      <c r="O808">
        <v>0</v>
      </c>
      <c r="P808">
        <v>0</v>
      </c>
      <c r="Q808" s="3">
        <f t="shared" si="37"/>
        <v>0</v>
      </c>
      <c r="R808" s="3">
        <f t="shared" si="38"/>
        <v>0</v>
      </c>
    </row>
    <row r="809" spans="1:18" hidden="1" x14ac:dyDescent="0.25">
      <c r="A809">
        <v>4613</v>
      </c>
      <c r="B809">
        <v>4614</v>
      </c>
      <c r="C809">
        <v>17336</v>
      </c>
      <c r="D809">
        <f t="shared" si="36"/>
        <v>3848.5920000000001</v>
      </c>
      <c r="E809">
        <v>104</v>
      </c>
      <c r="F809">
        <v>7381</v>
      </c>
      <c r="G809" t="s">
        <v>277</v>
      </c>
      <c r="H809" t="s">
        <v>227</v>
      </c>
      <c r="I809" t="s">
        <v>297</v>
      </c>
      <c r="J809" t="s">
        <v>51</v>
      </c>
      <c r="K809" t="s">
        <v>143</v>
      </c>
      <c r="L809" t="s">
        <v>53</v>
      </c>
      <c r="M809">
        <v>3</v>
      </c>
      <c r="N809">
        <v>7</v>
      </c>
      <c r="O809">
        <v>0.33333333300000001</v>
      </c>
      <c r="P809">
        <v>0.14285714299999999</v>
      </c>
      <c r="Q809" s="3">
        <f t="shared" si="37"/>
        <v>1282.8639987171362</v>
      </c>
      <c r="R809" s="3">
        <f t="shared" si="38"/>
        <v>549.79885769265593</v>
      </c>
    </row>
    <row r="810" spans="1:18" hidden="1" x14ac:dyDescent="0.25">
      <c r="A810">
        <v>4617</v>
      </c>
      <c r="B810">
        <v>4618</v>
      </c>
      <c r="C810">
        <v>4416</v>
      </c>
      <c r="D810">
        <f t="shared" si="36"/>
        <v>980.35199999999998</v>
      </c>
      <c r="E810">
        <v>108</v>
      </c>
      <c r="F810">
        <v>7381</v>
      </c>
      <c r="G810" t="s">
        <v>278</v>
      </c>
      <c r="H810" t="s">
        <v>227</v>
      </c>
      <c r="I810" t="s">
        <v>297</v>
      </c>
      <c r="J810" t="s">
        <v>51</v>
      </c>
      <c r="K810" t="s">
        <v>143</v>
      </c>
      <c r="L810" t="s">
        <v>53</v>
      </c>
      <c r="M810">
        <v>3</v>
      </c>
      <c r="N810">
        <v>7</v>
      </c>
      <c r="O810">
        <v>0.33333333300000001</v>
      </c>
      <c r="P810">
        <v>0.14285714299999999</v>
      </c>
      <c r="Q810" s="3">
        <f t="shared" si="37"/>
        <v>326.78399967321599</v>
      </c>
      <c r="R810" s="3">
        <f t="shared" si="38"/>
        <v>140.05028585433598</v>
      </c>
    </row>
    <row r="811" spans="1:18" hidden="1" x14ac:dyDescent="0.25">
      <c r="A811">
        <v>4656</v>
      </c>
      <c r="B811">
        <v>4657</v>
      </c>
      <c r="C811">
        <v>4610</v>
      </c>
      <c r="D811">
        <f t="shared" si="36"/>
        <v>1023.42</v>
      </c>
      <c r="E811">
        <v>83</v>
      </c>
      <c r="F811">
        <v>7381</v>
      </c>
      <c r="G811" t="s">
        <v>222</v>
      </c>
      <c r="H811" t="s">
        <v>227</v>
      </c>
      <c r="I811" t="s">
        <v>297</v>
      </c>
      <c r="J811" t="s">
        <v>51</v>
      </c>
      <c r="K811" t="s">
        <v>143</v>
      </c>
      <c r="L811" t="s">
        <v>53</v>
      </c>
      <c r="M811">
        <v>3</v>
      </c>
      <c r="N811">
        <v>7</v>
      </c>
      <c r="O811">
        <v>0.33333333300000001</v>
      </c>
      <c r="P811">
        <v>0.14285714299999999</v>
      </c>
      <c r="Q811" s="3">
        <f t="shared" si="37"/>
        <v>341.13999965886001</v>
      </c>
      <c r="R811" s="3">
        <f t="shared" si="38"/>
        <v>146.20285728905998</v>
      </c>
    </row>
    <row r="812" spans="1:18" hidden="1" x14ac:dyDescent="0.25">
      <c r="A812">
        <v>4705</v>
      </c>
      <c r="B812">
        <v>4706</v>
      </c>
      <c r="C812">
        <v>2582</v>
      </c>
      <c r="D812">
        <f t="shared" si="36"/>
        <v>573.20399999999995</v>
      </c>
      <c r="E812">
        <v>96</v>
      </c>
      <c r="F812">
        <v>7381</v>
      </c>
      <c r="G812" t="s">
        <v>282</v>
      </c>
      <c r="H812" t="s">
        <v>227</v>
      </c>
      <c r="I812" t="s">
        <v>297</v>
      </c>
      <c r="J812" t="s">
        <v>51</v>
      </c>
      <c r="K812" t="s">
        <v>143</v>
      </c>
      <c r="L812" t="s">
        <v>53</v>
      </c>
      <c r="M812">
        <v>3</v>
      </c>
      <c r="N812">
        <v>7</v>
      </c>
      <c r="O812">
        <v>0.33333333300000001</v>
      </c>
      <c r="P812">
        <v>0.14285714299999999</v>
      </c>
      <c r="Q812" s="3">
        <f t="shared" si="37"/>
        <v>191.067999808932</v>
      </c>
      <c r="R812" s="3">
        <f t="shared" si="38"/>
        <v>81.88628579617199</v>
      </c>
    </row>
    <row r="813" spans="1:18" hidden="1" x14ac:dyDescent="0.25">
      <c r="A813">
        <v>811</v>
      </c>
      <c r="B813">
        <v>812</v>
      </c>
      <c r="C813">
        <v>292</v>
      </c>
      <c r="D813">
        <f t="shared" si="36"/>
        <v>64.823999999999998</v>
      </c>
      <c r="E813">
        <v>25</v>
      </c>
      <c r="F813">
        <v>7907</v>
      </c>
      <c r="G813" t="s">
        <v>117</v>
      </c>
      <c r="H813" t="s">
        <v>68</v>
      </c>
      <c r="I813" t="s">
        <v>306</v>
      </c>
      <c r="J813" t="s">
        <v>35</v>
      </c>
      <c r="K813" t="s">
        <v>69</v>
      </c>
      <c r="L813" t="s">
        <v>14</v>
      </c>
      <c r="M813">
        <v>0</v>
      </c>
      <c r="N813">
        <v>0</v>
      </c>
      <c r="O813">
        <v>0</v>
      </c>
      <c r="P813">
        <v>0</v>
      </c>
      <c r="Q813" s="3">
        <f t="shared" si="37"/>
        <v>0</v>
      </c>
      <c r="R813" s="3">
        <f t="shared" si="38"/>
        <v>0</v>
      </c>
    </row>
    <row r="814" spans="1:18" hidden="1" x14ac:dyDescent="0.25">
      <c r="A814">
        <v>4730</v>
      </c>
      <c r="B814">
        <v>4731</v>
      </c>
      <c r="C814">
        <v>1412</v>
      </c>
      <c r="D814">
        <f t="shared" si="36"/>
        <v>313.464</v>
      </c>
      <c r="E814">
        <v>93</v>
      </c>
      <c r="F814">
        <v>7381</v>
      </c>
      <c r="G814" t="s">
        <v>216</v>
      </c>
      <c r="H814" t="s">
        <v>227</v>
      </c>
      <c r="I814" t="s">
        <v>297</v>
      </c>
      <c r="J814" t="s">
        <v>51</v>
      </c>
      <c r="K814" t="s">
        <v>143</v>
      </c>
      <c r="L814" t="s">
        <v>53</v>
      </c>
      <c r="M814">
        <v>3</v>
      </c>
      <c r="N814">
        <v>7</v>
      </c>
      <c r="O814">
        <v>0.33333333300000001</v>
      </c>
      <c r="P814">
        <v>0.14285714299999999</v>
      </c>
      <c r="Q814" s="3">
        <f t="shared" si="37"/>
        <v>104.487999895512</v>
      </c>
      <c r="R814" s="3">
        <f t="shared" si="38"/>
        <v>44.780571473351998</v>
      </c>
    </row>
    <row r="815" spans="1:18" hidden="1" x14ac:dyDescent="0.25">
      <c r="A815">
        <v>813</v>
      </c>
      <c r="B815">
        <v>814</v>
      </c>
      <c r="C815">
        <v>19</v>
      </c>
      <c r="D815">
        <f t="shared" si="36"/>
        <v>4.218</v>
      </c>
      <c r="E815">
        <v>25</v>
      </c>
      <c r="F815">
        <v>7970</v>
      </c>
      <c r="G815" t="s">
        <v>117</v>
      </c>
      <c r="H815" t="s">
        <v>91</v>
      </c>
      <c r="I815" t="s">
        <v>306</v>
      </c>
      <c r="J815" t="s">
        <v>26</v>
      </c>
      <c r="K815" t="s">
        <v>92</v>
      </c>
      <c r="L815" t="s">
        <v>14</v>
      </c>
      <c r="M815">
        <v>0</v>
      </c>
      <c r="N815">
        <v>0</v>
      </c>
      <c r="O815">
        <v>0</v>
      </c>
      <c r="P815">
        <v>0</v>
      </c>
      <c r="Q815" s="3">
        <f t="shared" si="37"/>
        <v>0</v>
      </c>
      <c r="R815" s="3">
        <f t="shared" si="38"/>
        <v>0</v>
      </c>
    </row>
    <row r="816" spans="1:18" hidden="1" x14ac:dyDescent="0.25">
      <c r="A816">
        <v>814</v>
      </c>
      <c r="B816">
        <v>815</v>
      </c>
      <c r="C816">
        <v>7</v>
      </c>
      <c r="D816">
        <f t="shared" si="36"/>
        <v>1.554</v>
      </c>
      <c r="E816">
        <v>25</v>
      </c>
      <c r="F816">
        <v>7928</v>
      </c>
      <c r="G816" t="s">
        <v>117</v>
      </c>
      <c r="H816" t="s">
        <v>89</v>
      </c>
      <c r="I816" t="s">
        <v>306</v>
      </c>
      <c r="J816" t="s">
        <v>35</v>
      </c>
      <c r="K816" t="s">
        <v>39</v>
      </c>
      <c r="L816" t="s">
        <v>14</v>
      </c>
      <c r="M816">
        <v>0</v>
      </c>
      <c r="N816">
        <v>0</v>
      </c>
      <c r="O816">
        <v>0</v>
      </c>
      <c r="P816">
        <v>0</v>
      </c>
      <c r="Q816" s="3">
        <f t="shared" si="37"/>
        <v>0</v>
      </c>
      <c r="R816" s="3">
        <f t="shared" si="38"/>
        <v>0</v>
      </c>
    </row>
    <row r="817" spans="1:18" hidden="1" x14ac:dyDescent="0.25">
      <c r="A817">
        <v>4844</v>
      </c>
      <c r="B817">
        <v>4845</v>
      </c>
      <c r="C817">
        <v>1944</v>
      </c>
      <c r="D817">
        <f t="shared" si="36"/>
        <v>431.56799999999998</v>
      </c>
      <c r="E817">
        <v>106</v>
      </c>
      <c r="F817">
        <v>7381</v>
      </c>
      <c r="G817" t="s">
        <v>285</v>
      </c>
      <c r="H817" t="s">
        <v>227</v>
      </c>
      <c r="I817" t="s">
        <v>297</v>
      </c>
      <c r="J817" t="s">
        <v>51</v>
      </c>
      <c r="K817" t="s">
        <v>143</v>
      </c>
      <c r="L817" t="s">
        <v>53</v>
      </c>
      <c r="M817">
        <v>3</v>
      </c>
      <c r="N817">
        <v>7</v>
      </c>
      <c r="O817">
        <v>0.33333333300000001</v>
      </c>
      <c r="P817">
        <v>0.14285714299999999</v>
      </c>
      <c r="Q817" s="3">
        <f t="shared" si="37"/>
        <v>143.855999856144</v>
      </c>
      <c r="R817" s="3">
        <f t="shared" si="38"/>
        <v>61.652571490223991</v>
      </c>
    </row>
    <row r="818" spans="1:18" hidden="1" x14ac:dyDescent="0.25">
      <c r="A818">
        <v>816</v>
      </c>
      <c r="B818">
        <v>817</v>
      </c>
      <c r="C818">
        <v>25</v>
      </c>
      <c r="D818">
        <f t="shared" si="36"/>
        <v>5.55</v>
      </c>
      <c r="E818">
        <v>25</v>
      </c>
      <c r="F818">
        <v>7973</v>
      </c>
      <c r="G818" t="s">
        <v>117</v>
      </c>
      <c r="H818" t="s">
        <v>71</v>
      </c>
      <c r="I818" t="s">
        <v>306</v>
      </c>
      <c r="J818" t="s">
        <v>26</v>
      </c>
      <c r="K818" t="s">
        <v>72</v>
      </c>
      <c r="L818" t="s">
        <v>14</v>
      </c>
      <c r="M818">
        <v>0</v>
      </c>
      <c r="N818">
        <v>0</v>
      </c>
      <c r="O818">
        <v>0</v>
      </c>
      <c r="P818">
        <v>0</v>
      </c>
      <c r="Q818" s="3">
        <f t="shared" si="37"/>
        <v>0</v>
      </c>
      <c r="R818" s="3">
        <f t="shared" si="38"/>
        <v>0</v>
      </c>
    </row>
    <row r="819" spans="1:18" hidden="1" x14ac:dyDescent="0.25">
      <c r="A819">
        <v>817</v>
      </c>
      <c r="B819">
        <v>818</v>
      </c>
      <c r="C819">
        <v>12</v>
      </c>
      <c r="D819">
        <f t="shared" si="36"/>
        <v>2.6640000000000001</v>
      </c>
      <c r="E819">
        <v>25</v>
      </c>
      <c r="F819">
        <v>7906</v>
      </c>
      <c r="G819" t="s">
        <v>117</v>
      </c>
      <c r="H819" t="s">
        <v>73</v>
      </c>
      <c r="I819" t="s">
        <v>306</v>
      </c>
      <c r="J819" t="s">
        <v>35</v>
      </c>
      <c r="K819" t="s">
        <v>74</v>
      </c>
      <c r="L819" t="s">
        <v>14</v>
      </c>
      <c r="M819">
        <v>0</v>
      </c>
      <c r="N819">
        <v>0</v>
      </c>
      <c r="O819">
        <v>0</v>
      </c>
      <c r="P819">
        <v>0</v>
      </c>
      <c r="Q819" s="3">
        <f t="shared" si="37"/>
        <v>0</v>
      </c>
      <c r="R819" s="3">
        <f t="shared" si="38"/>
        <v>0</v>
      </c>
    </row>
    <row r="820" spans="1:18" hidden="1" x14ac:dyDescent="0.25">
      <c r="A820">
        <v>818</v>
      </c>
      <c r="B820">
        <v>819</v>
      </c>
      <c r="C820">
        <v>433032</v>
      </c>
      <c r="D820">
        <f t="shared" si="36"/>
        <v>96133.104000000007</v>
      </c>
      <c r="E820">
        <v>26</v>
      </c>
      <c r="F820">
        <v>7977</v>
      </c>
      <c r="G820" t="s">
        <v>118</v>
      </c>
      <c r="H820" t="s">
        <v>54</v>
      </c>
      <c r="I820" t="s">
        <v>306</v>
      </c>
      <c r="J820" t="s">
        <v>26</v>
      </c>
      <c r="K820" t="s">
        <v>55</v>
      </c>
      <c r="L820" t="s">
        <v>14</v>
      </c>
      <c r="M820">
        <v>0</v>
      </c>
      <c r="N820">
        <v>0</v>
      </c>
      <c r="O820">
        <v>0</v>
      </c>
      <c r="P820">
        <v>0</v>
      </c>
      <c r="Q820" s="3">
        <f t="shared" si="37"/>
        <v>0</v>
      </c>
      <c r="R820" s="3">
        <f t="shared" si="38"/>
        <v>0</v>
      </c>
    </row>
    <row r="821" spans="1:18" hidden="1" x14ac:dyDescent="0.25">
      <c r="A821">
        <v>4863</v>
      </c>
      <c r="B821">
        <v>4864</v>
      </c>
      <c r="C821">
        <v>1305</v>
      </c>
      <c r="D821">
        <f t="shared" si="36"/>
        <v>289.70999999999998</v>
      </c>
      <c r="E821">
        <v>112</v>
      </c>
      <c r="F821">
        <v>7381</v>
      </c>
      <c r="G821" t="s">
        <v>286</v>
      </c>
      <c r="H821" t="s">
        <v>227</v>
      </c>
      <c r="I821" t="s">
        <v>297</v>
      </c>
      <c r="J821" t="s">
        <v>51</v>
      </c>
      <c r="K821" t="s">
        <v>143</v>
      </c>
      <c r="L821" t="s">
        <v>53</v>
      </c>
      <c r="M821">
        <v>3</v>
      </c>
      <c r="N821">
        <v>7</v>
      </c>
      <c r="O821">
        <v>0.33333333300000001</v>
      </c>
      <c r="P821">
        <v>0.14285714299999999</v>
      </c>
      <c r="Q821" s="3">
        <f t="shared" si="37"/>
        <v>96.569999903430002</v>
      </c>
      <c r="R821" s="3">
        <f t="shared" si="38"/>
        <v>41.387142898529994</v>
      </c>
    </row>
    <row r="822" spans="1:18" x14ac:dyDescent="0.25">
      <c r="A822">
        <v>820</v>
      </c>
      <c r="B822">
        <v>821</v>
      </c>
      <c r="C822">
        <v>15597</v>
      </c>
      <c r="D822">
        <f t="shared" si="36"/>
        <v>3462.5340000000001</v>
      </c>
      <c r="E822">
        <v>26</v>
      </c>
      <c r="F822">
        <v>9817</v>
      </c>
      <c r="G822" t="s">
        <v>118</v>
      </c>
      <c r="H822" t="s">
        <v>22</v>
      </c>
      <c r="I822" t="s">
        <v>298</v>
      </c>
      <c r="J822" t="s">
        <v>23</v>
      </c>
      <c r="K822" t="s">
        <v>24</v>
      </c>
      <c r="L822" t="s">
        <v>18</v>
      </c>
      <c r="M822">
        <v>1</v>
      </c>
      <c r="N822">
        <v>3</v>
      </c>
      <c r="O822">
        <v>1</v>
      </c>
      <c r="P822">
        <v>0.33333333300000001</v>
      </c>
      <c r="Q822" s="3">
        <f t="shared" si="37"/>
        <v>3462.5340000000001</v>
      </c>
      <c r="R822" s="3">
        <f t="shared" si="38"/>
        <v>1154.177998845822</v>
      </c>
    </row>
    <row r="823" spans="1:18" hidden="1" x14ac:dyDescent="0.25">
      <c r="A823">
        <v>821</v>
      </c>
      <c r="B823">
        <v>822</v>
      </c>
      <c r="C823">
        <v>52384</v>
      </c>
      <c r="D823">
        <f t="shared" si="36"/>
        <v>11629.248</v>
      </c>
      <c r="E823">
        <v>26</v>
      </c>
      <c r="F823">
        <v>7299</v>
      </c>
      <c r="G823" t="s">
        <v>118</v>
      </c>
      <c r="H823" t="s">
        <v>37</v>
      </c>
      <c r="I823" t="s">
        <v>306</v>
      </c>
      <c r="J823" t="s">
        <v>37</v>
      </c>
      <c r="K823" t="s">
        <v>37</v>
      </c>
      <c r="L823" t="s">
        <v>14</v>
      </c>
      <c r="M823">
        <v>0</v>
      </c>
      <c r="N823">
        <v>0</v>
      </c>
      <c r="O823">
        <v>0</v>
      </c>
      <c r="P823">
        <v>0</v>
      </c>
      <c r="Q823" s="3">
        <f t="shared" si="37"/>
        <v>0</v>
      </c>
      <c r="R823" s="3">
        <f t="shared" si="38"/>
        <v>0</v>
      </c>
    </row>
    <row r="824" spans="1:18" hidden="1" x14ac:dyDescent="0.25">
      <c r="A824">
        <v>822</v>
      </c>
      <c r="B824">
        <v>823</v>
      </c>
      <c r="C824">
        <v>481287</v>
      </c>
      <c r="D824">
        <f t="shared" si="36"/>
        <v>106845.71400000001</v>
      </c>
      <c r="E824">
        <v>26</v>
      </c>
      <c r="F824">
        <v>7974</v>
      </c>
      <c r="G824" t="s">
        <v>118</v>
      </c>
      <c r="H824" t="s">
        <v>25</v>
      </c>
      <c r="I824" t="s">
        <v>306</v>
      </c>
      <c r="J824" t="s">
        <v>26</v>
      </c>
      <c r="K824" t="s">
        <v>27</v>
      </c>
      <c r="L824" t="s">
        <v>14</v>
      </c>
      <c r="M824">
        <v>0</v>
      </c>
      <c r="N824">
        <v>0</v>
      </c>
      <c r="O824">
        <v>0</v>
      </c>
      <c r="P824">
        <v>0</v>
      </c>
      <c r="Q824" s="3">
        <f t="shared" si="37"/>
        <v>0</v>
      </c>
      <c r="R824" s="3">
        <f t="shared" si="38"/>
        <v>0</v>
      </c>
    </row>
    <row r="825" spans="1:18" hidden="1" x14ac:dyDescent="0.25">
      <c r="A825">
        <v>823</v>
      </c>
      <c r="B825">
        <v>824</v>
      </c>
      <c r="C825">
        <v>12031</v>
      </c>
      <c r="D825">
        <f t="shared" si="36"/>
        <v>2670.8820000000001</v>
      </c>
      <c r="E825">
        <v>26</v>
      </c>
      <c r="F825">
        <v>7296</v>
      </c>
      <c r="G825" t="s">
        <v>118</v>
      </c>
      <c r="H825" t="s">
        <v>64</v>
      </c>
      <c r="I825" t="s">
        <v>306</v>
      </c>
      <c r="J825" t="s">
        <v>64</v>
      </c>
      <c r="K825" t="s">
        <v>64</v>
      </c>
      <c r="L825" t="s">
        <v>14</v>
      </c>
      <c r="M825">
        <v>0</v>
      </c>
      <c r="N825">
        <v>0</v>
      </c>
      <c r="O825">
        <v>0</v>
      </c>
      <c r="P825">
        <v>0</v>
      </c>
      <c r="Q825" s="3">
        <f t="shared" si="37"/>
        <v>0</v>
      </c>
      <c r="R825" s="3">
        <f t="shared" si="38"/>
        <v>0</v>
      </c>
    </row>
    <row r="826" spans="1:18" hidden="1" x14ac:dyDescent="0.25">
      <c r="A826">
        <v>824</v>
      </c>
      <c r="B826">
        <v>825</v>
      </c>
      <c r="C826">
        <v>2986</v>
      </c>
      <c r="D826">
        <f t="shared" si="36"/>
        <v>662.89200000000005</v>
      </c>
      <c r="E826">
        <v>26</v>
      </c>
      <c r="F826">
        <v>7297</v>
      </c>
      <c r="G826" t="s">
        <v>118</v>
      </c>
      <c r="H826" t="s">
        <v>47</v>
      </c>
      <c r="I826" t="s">
        <v>306</v>
      </c>
      <c r="J826" t="s">
        <v>47</v>
      </c>
      <c r="K826" t="s">
        <v>47</v>
      </c>
      <c r="L826" t="s">
        <v>14</v>
      </c>
      <c r="M826">
        <v>0</v>
      </c>
      <c r="N826">
        <v>0</v>
      </c>
      <c r="O826">
        <v>0</v>
      </c>
      <c r="P826">
        <v>0</v>
      </c>
      <c r="Q826" s="3">
        <f t="shared" si="37"/>
        <v>0</v>
      </c>
      <c r="R826" s="3">
        <f t="shared" si="38"/>
        <v>0</v>
      </c>
    </row>
    <row r="827" spans="1:18" hidden="1" x14ac:dyDescent="0.25">
      <c r="A827">
        <v>4901</v>
      </c>
      <c r="B827">
        <v>4902</v>
      </c>
      <c r="C827">
        <v>1095</v>
      </c>
      <c r="D827">
        <f t="shared" si="36"/>
        <v>243.09</v>
      </c>
      <c r="E827">
        <v>97</v>
      </c>
      <c r="F827">
        <v>7381</v>
      </c>
      <c r="G827" t="s">
        <v>287</v>
      </c>
      <c r="H827" t="s">
        <v>227</v>
      </c>
      <c r="I827" t="s">
        <v>297</v>
      </c>
      <c r="J827" t="s">
        <v>51</v>
      </c>
      <c r="K827" t="s">
        <v>143</v>
      </c>
      <c r="L827" t="s">
        <v>53</v>
      </c>
      <c r="M827">
        <v>3</v>
      </c>
      <c r="N827">
        <v>7</v>
      </c>
      <c r="O827">
        <v>0.33333333300000001</v>
      </c>
      <c r="P827">
        <v>0.14285714299999999</v>
      </c>
      <c r="Q827" s="3">
        <f t="shared" si="37"/>
        <v>81.029999918970006</v>
      </c>
      <c r="R827" s="3">
        <f t="shared" si="38"/>
        <v>34.727142891869995</v>
      </c>
    </row>
    <row r="828" spans="1:18" hidden="1" x14ac:dyDescent="0.25">
      <c r="A828">
        <v>826</v>
      </c>
      <c r="B828">
        <v>827</v>
      </c>
      <c r="C828">
        <v>7151</v>
      </c>
      <c r="D828">
        <f t="shared" si="36"/>
        <v>1587.5219999999999</v>
      </c>
      <c r="E828">
        <v>26</v>
      </c>
      <c r="F828">
        <v>7908</v>
      </c>
      <c r="G828" t="s">
        <v>118</v>
      </c>
      <c r="H828" t="s">
        <v>34</v>
      </c>
      <c r="I828" t="s">
        <v>306</v>
      </c>
      <c r="J828" t="s">
        <v>35</v>
      </c>
      <c r="K828" t="s">
        <v>36</v>
      </c>
      <c r="L828" t="s">
        <v>14</v>
      </c>
      <c r="M828">
        <v>0</v>
      </c>
      <c r="N828">
        <v>0</v>
      </c>
      <c r="O828">
        <v>0</v>
      </c>
      <c r="P828">
        <v>0</v>
      </c>
      <c r="Q828" s="3">
        <f t="shared" si="37"/>
        <v>0</v>
      </c>
      <c r="R828" s="3">
        <f t="shared" si="38"/>
        <v>0</v>
      </c>
    </row>
    <row r="829" spans="1:18" hidden="1" x14ac:dyDescent="0.25">
      <c r="A829">
        <v>4993</v>
      </c>
      <c r="B829">
        <v>4994</v>
      </c>
      <c r="C829">
        <v>929</v>
      </c>
      <c r="D829">
        <f t="shared" si="36"/>
        <v>206.238</v>
      </c>
      <c r="E829">
        <v>113</v>
      </c>
      <c r="F829">
        <v>7381</v>
      </c>
      <c r="G829" t="s">
        <v>288</v>
      </c>
      <c r="H829" t="s">
        <v>227</v>
      </c>
      <c r="I829" t="s">
        <v>297</v>
      </c>
      <c r="J829" t="s">
        <v>51</v>
      </c>
      <c r="K829" t="s">
        <v>143</v>
      </c>
      <c r="L829" t="s">
        <v>53</v>
      </c>
      <c r="M829">
        <v>3</v>
      </c>
      <c r="N829">
        <v>7</v>
      </c>
      <c r="O829">
        <v>0.33333333300000001</v>
      </c>
      <c r="P829">
        <v>0.14285714299999999</v>
      </c>
      <c r="Q829" s="3">
        <f t="shared" si="37"/>
        <v>68.745999931254005</v>
      </c>
      <c r="R829" s="3">
        <f t="shared" si="38"/>
        <v>29.462571458033999</v>
      </c>
    </row>
    <row r="830" spans="1:18" hidden="1" x14ac:dyDescent="0.25">
      <c r="A830">
        <v>828</v>
      </c>
      <c r="B830">
        <v>829</v>
      </c>
      <c r="C830">
        <v>5902</v>
      </c>
      <c r="D830">
        <f t="shared" si="36"/>
        <v>1310.2439999999999</v>
      </c>
      <c r="E830">
        <v>26</v>
      </c>
      <c r="F830">
        <v>7909</v>
      </c>
      <c r="G830" t="s">
        <v>118</v>
      </c>
      <c r="H830" t="s">
        <v>38</v>
      </c>
      <c r="I830" t="s">
        <v>306</v>
      </c>
      <c r="J830" t="s">
        <v>35</v>
      </c>
      <c r="K830" t="s">
        <v>39</v>
      </c>
      <c r="L830" t="s">
        <v>14</v>
      </c>
      <c r="M830">
        <v>0</v>
      </c>
      <c r="N830">
        <v>0</v>
      </c>
      <c r="O830">
        <v>0</v>
      </c>
      <c r="P830">
        <v>0</v>
      </c>
      <c r="Q830" s="3">
        <f t="shared" si="37"/>
        <v>0</v>
      </c>
      <c r="R830" s="3">
        <f t="shared" si="38"/>
        <v>0</v>
      </c>
    </row>
    <row r="831" spans="1:18" hidden="1" x14ac:dyDescent="0.25">
      <c r="A831">
        <v>3909</v>
      </c>
      <c r="B831">
        <v>3910</v>
      </c>
      <c r="C831">
        <v>193</v>
      </c>
      <c r="D831">
        <f t="shared" si="36"/>
        <v>42.846000000000004</v>
      </c>
      <c r="E831">
        <v>84</v>
      </c>
      <c r="F831">
        <v>7513</v>
      </c>
      <c r="G831" t="s">
        <v>221</v>
      </c>
      <c r="H831" t="s">
        <v>236</v>
      </c>
      <c r="I831" t="s">
        <v>297</v>
      </c>
      <c r="J831" t="s">
        <v>16</v>
      </c>
      <c r="K831" t="s">
        <v>237</v>
      </c>
      <c r="L831" t="s">
        <v>30</v>
      </c>
      <c r="M831">
        <v>20</v>
      </c>
      <c r="N831">
        <v>50</v>
      </c>
      <c r="O831">
        <v>0.05</v>
      </c>
      <c r="P831">
        <v>0.02</v>
      </c>
      <c r="Q831" s="3">
        <f t="shared" si="37"/>
        <v>2.1423000000000001</v>
      </c>
      <c r="R831" s="3">
        <f t="shared" si="38"/>
        <v>0.85692000000000013</v>
      </c>
    </row>
    <row r="832" spans="1:18" hidden="1" x14ac:dyDescent="0.25">
      <c r="A832">
        <v>830</v>
      </c>
      <c r="B832">
        <v>831</v>
      </c>
      <c r="C832">
        <v>22048</v>
      </c>
      <c r="D832">
        <f t="shared" si="36"/>
        <v>4894.6559999999999</v>
      </c>
      <c r="E832">
        <v>26</v>
      </c>
      <c r="F832">
        <v>7976</v>
      </c>
      <c r="G832" t="s">
        <v>118</v>
      </c>
      <c r="H832" t="s">
        <v>43</v>
      </c>
      <c r="I832" t="s">
        <v>306</v>
      </c>
      <c r="J832" t="s">
        <v>26</v>
      </c>
      <c r="K832" t="s">
        <v>44</v>
      </c>
      <c r="L832" t="s">
        <v>14</v>
      </c>
      <c r="M832">
        <v>0</v>
      </c>
      <c r="N832">
        <v>0</v>
      </c>
      <c r="O832">
        <v>0</v>
      </c>
      <c r="P832">
        <v>0</v>
      </c>
      <c r="Q832" s="3">
        <f t="shared" si="37"/>
        <v>0</v>
      </c>
      <c r="R832" s="3">
        <f t="shared" si="38"/>
        <v>0</v>
      </c>
    </row>
    <row r="833" spans="1:18" hidden="1" x14ac:dyDescent="0.25">
      <c r="A833">
        <v>831</v>
      </c>
      <c r="B833">
        <v>832</v>
      </c>
      <c r="C833">
        <v>800</v>
      </c>
      <c r="D833">
        <f t="shared" si="36"/>
        <v>177.6</v>
      </c>
      <c r="E833">
        <v>26</v>
      </c>
      <c r="F833">
        <v>7298</v>
      </c>
      <c r="G833" t="s">
        <v>118</v>
      </c>
      <c r="H833" t="s">
        <v>65</v>
      </c>
      <c r="I833" t="s">
        <v>306</v>
      </c>
      <c r="J833" t="s">
        <v>65</v>
      </c>
      <c r="K833" t="s">
        <v>65</v>
      </c>
      <c r="L833" t="s">
        <v>14</v>
      </c>
      <c r="M833">
        <v>0</v>
      </c>
      <c r="N833">
        <v>0</v>
      </c>
      <c r="O833">
        <v>0</v>
      </c>
      <c r="P833">
        <v>0</v>
      </c>
      <c r="Q833" s="3">
        <f t="shared" si="37"/>
        <v>0</v>
      </c>
      <c r="R833" s="3">
        <f t="shared" si="38"/>
        <v>0</v>
      </c>
    </row>
    <row r="834" spans="1:18" hidden="1" x14ac:dyDescent="0.25">
      <c r="A834">
        <v>832</v>
      </c>
      <c r="B834">
        <v>833</v>
      </c>
      <c r="C834">
        <v>3562</v>
      </c>
      <c r="D834">
        <f t="shared" ref="D834:D897" si="39">(C834*0.222)</f>
        <v>790.76400000000001</v>
      </c>
      <c r="E834">
        <v>26</v>
      </c>
      <c r="F834">
        <v>7905</v>
      </c>
      <c r="G834" t="s">
        <v>118</v>
      </c>
      <c r="H834" t="s">
        <v>40</v>
      </c>
      <c r="I834" t="s">
        <v>306</v>
      </c>
      <c r="J834" t="s">
        <v>35</v>
      </c>
      <c r="K834" t="s">
        <v>41</v>
      </c>
      <c r="L834" t="s">
        <v>14</v>
      </c>
      <c r="M834">
        <v>0</v>
      </c>
      <c r="N834">
        <v>0</v>
      </c>
      <c r="O834">
        <v>0</v>
      </c>
      <c r="P834">
        <v>0</v>
      </c>
      <c r="Q834" s="3">
        <f t="shared" ref="Q834:Q897" si="40">(O834*D834)</f>
        <v>0</v>
      </c>
      <c r="R834" s="3">
        <f t="shared" ref="R834:R897" si="41">(P834*D834)</f>
        <v>0</v>
      </c>
    </row>
    <row r="835" spans="1:18" hidden="1" x14ac:dyDescent="0.25">
      <c r="A835">
        <v>833</v>
      </c>
      <c r="B835">
        <v>834</v>
      </c>
      <c r="C835">
        <v>819</v>
      </c>
      <c r="D835">
        <f t="shared" si="39"/>
        <v>181.81800000000001</v>
      </c>
      <c r="E835">
        <v>26</v>
      </c>
      <c r="F835">
        <v>7907</v>
      </c>
      <c r="G835" t="s">
        <v>118</v>
      </c>
      <c r="H835" t="s">
        <v>68</v>
      </c>
      <c r="I835" t="s">
        <v>306</v>
      </c>
      <c r="J835" t="s">
        <v>35</v>
      </c>
      <c r="K835" t="s">
        <v>69</v>
      </c>
      <c r="L835" t="s">
        <v>14</v>
      </c>
      <c r="M835">
        <v>0</v>
      </c>
      <c r="N835">
        <v>0</v>
      </c>
      <c r="O835">
        <v>0</v>
      </c>
      <c r="P835">
        <v>0</v>
      </c>
      <c r="Q835" s="3">
        <f t="shared" si="40"/>
        <v>0</v>
      </c>
      <c r="R835" s="3">
        <f t="shared" si="41"/>
        <v>0</v>
      </c>
    </row>
    <row r="836" spans="1:18" hidden="1" x14ac:dyDescent="0.25">
      <c r="A836">
        <v>834</v>
      </c>
      <c r="B836">
        <v>835</v>
      </c>
      <c r="C836">
        <v>5</v>
      </c>
      <c r="D836">
        <f t="shared" si="39"/>
        <v>1.1100000000000001</v>
      </c>
      <c r="E836">
        <v>26</v>
      </c>
      <c r="F836">
        <v>7971</v>
      </c>
      <c r="G836" t="s">
        <v>118</v>
      </c>
      <c r="H836" t="s">
        <v>97</v>
      </c>
      <c r="I836" t="s">
        <v>306</v>
      </c>
      <c r="J836" t="s">
        <v>26</v>
      </c>
      <c r="K836" t="s">
        <v>98</v>
      </c>
      <c r="L836" t="s">
        <v>14</v>
      </c>
      <c r="M836">
        <v>0</v>
      </c>
      <c r="N836">
        <v>0</v>
      </c>
      <c r="O836">
        <v>0</v>
      </c>
      <c r="P836">
        <v>0</v>
      </c>
      <c r="Q836" s="3">
        <f t="shared" si="40"/>
        <v>0</v>
      </c>
      <c r="R836" s="3">
        <f t="shared" si="41"/>
        <v>0</v>
      </c>
    </row>
    <row r="837" spans="1:18" hidden="1" x14ac:dyDescent="0.25">
      <c r="A837">
        <v>835</v>
      </c>
      <c r="B837">
        <v>836</v>
      </c>
      <c r="C837">
        <v>411</v>
      </c>
      <c r="D837">
        <f t="shared" si="39"/>
        <v>91.242000000000004</v>
      </c>
      <c r="E837">
        <v>26</v>
      </c>
      <c r="F837">
        <v>7927</v>
      </c>
      <c r="G837" t="s">
        <v>118</v>
      </c>
      <c r="H837" t="s">
        <v>76</v>
      </c>
      <c r="I837" t="s">
        <v>306</v>
      </c>
      <c r="J837" t="s">
        <v>35</v>
      </c>
      <c r="K837" t="s">
        <v>69</v>
      </c>
      <c r="L837" t="s">
        <v>14</v>
      </c>
      <c r="M837">
        <v>0</v>
      </c>
      <c r="N837">
        <v>0</v>
      </c>
      <c r="O837">
        <v>0</v>
      </c>
      <c r="P837">
        <v>0</v>
      </c>
      <c r="Q837" s="3">
        <f t="shared" si="40"/>
        <v>0</v>
      </c>
      <c r="R837" s="3">
        <f t="shared" si="41"/>
        <v>0</v>
      </c>
    </row>
    <row r="838" spans="1:18" hidden="1" x14ac:dyDescent="0.25">
      <c r="A838">
        <v>836</v>
      </c>
      <c r="B838">
        <v>837</v>
      </c>
      <c r="C838">
        <v>19170</v>
      </c>
      <c r="D838">
        <f t="shared" si="39"/>
        <v>4255.74</v>
      </c>
      <c r="E838">
        <v>26</v>
      </c>
      <c r="F838">
        <v>7292</v>
      </c>
      <c r="G838" t="s">
        <v>118</v>
      </c>
      <c r="H838" t="s">
        <v>13</v>
      </c>
      <c r="I838" t="s">
        <v>306</v>
      </c>
      <c r="J838" t="s">
        <v>13</v>
      </c>
      <c r="K838" t="s">
        <v>13</v>
      </c>
      <c r="L838" t="s">
        <v>14</v>
      </c>
      <c r="M838">
        <v>0</v>
      </c>
      <c r="N838">
        <v>0</v>
      </c>
      <c r="O838">
        <v>0</v>
      </c>
      <c r="P838">
        <v>0</v>
      </c>
      <c r="Q838" s="3">
        <f t="shared" si="40"/>
        <v>0</v>
      </c>
      <c r="R838" s="3">
        <f t="shared" si="41"/>
        <v>0</v>
      </c>
    </row>
    <row r="839" spans="1:18" hidden="1" x14ac:dyDescent="0.25">
      <c r="A839">
        <v>837</v>
      </c>
      <c r="B839">
        <v>838</v>
      </c>
      <c r="C839">
        <v>244</v>
      </c>
      <c r="D839">
        <f t="shared" si="39"/>
        <v>54.167999999999999</v>
      </c>
      <c r="E839">
        <v>26</v>
      </c>
      <c r="F839">
        <v>7925</v>
      </c>
      <c r="G839" t="s">
        <v>118</v>
      </c>
      <c r="H839" t="s">
        <v>83</v>
      </c>
      <c r="I839" t="s">
        <v>306</v>
      </c>
      <c r="J839" t="s">
        <v>35</v>
      </c>
      <c r="K839" t="s">
        <v>41</v>
      </c>
      <c r="L839" t="s">
        <v>14</v>
      </c>
      <c r="M839">
        <v>0</v>
      </c>
      <c r="N839">
        <v>0</v>
      </c>
      <c r="O839">
        <v>0</v>
      </c>
      <c r="P839">
        <v>0</v>
      </c>
      <c r="Q839" s="3">
        <f t="shared" si="40"/>
        <v>0</v>
      </c>
      <c r="R839" s="3">
        <f t="shared" si="41"/>
        <v>0</v>
      </c>
    </row>
    <row r="840" spans="1:18" hidden="1" x14ac:dyDescent="0.25">
      <c r="A840">
        <v>3975</v>
      </c>
      <c r="B840">
        <v>3976</v>
      </c>
      <c r="C840">
        <v>1941</v>
      </c>
      <c r="D840">
        <f t="shared" si="39"/>
        <v>430.90199999999999</v>
      </c>
      <c r="E840">
        <v>94</v>
      </c>
      <c r="F840">
        <v>7513</v>
      </c>
      <c r="G840" t="s">
        <v>259</v>
      </c>
      <c r="H840" t="s">
        <v>236</v>
      </c>
      <c r="I840" t="s">
        <v>297</v>
      </c>
      <c r="J840" t="s">
        <v>16</v>
      </c>
      <c r="K840" t="s">
        <v>237</v>
      </c>
      <c r="L840" t="s">
        <v>30</v>
      </c>
      <c r="M840">
        <v>20</v>
      </c>
      <c r="N840">
        <v>50</v>
      </c>
      <c r="O840">
        <v>0.05</v>
      </c>
      <c r="P840">
        <v>0.02</v>
      </c>
      <c r="Q840" s="3">
        <f t="shared" si="40"/>
        <v>21.545100000000001</v>
      </c>
      <c r="R840" s="3">
        <f t="shared" si="41"/>
        <v>8.6180400000000006</v>
      </c>
    </row>
    <row r="841" spans="1:18" hidden="1" x14ac:dyDescent="0.25">
      <c r="A841">
        <v>4616</v>
      </c>
      <c r="B841">
        <v>4617</v>
      </c>
      <c r="C841">
        <v>36448</v>
      </c>
      <c r="D841">
        <f t="shared" si="39"/>
        <v>8091.4560000000001</v>
      </c>
      <c r="E841">
        <v>104</v>
      </c>
      <c r="F841">
        <v>7513</v>
      </c>
      <c r="G841" t="s">
        <v>277</v>
      </c>
      <c r="H841" t="s">
        <v>236</v>
      </c>
      <c r="I841" t="s">
        <v>297</v>
      </c>
      <c r="J841" t="s">
        <v>16</v>
      </c>
      <c r="K841" t="s">
        <v>237</v>
      </c>
      <c r="L841" t="s">
        <v>30</v>
      </c>
      <c r="M841">
        <v>20</v>
      </c>
      <c r="N841">
        <v>50</v>
      </c>
      <c r="O841">
        <v>0.05</v>
      </c>
      <c r="P841">
        <v>0.02</v>
      </c>
      <c r="Q841" s="3">
        <f t="shared" si="40"/>
        <v>404.57280000000003</v>
      </c>
      <c r="R841" s="3">
        <f t="shared" si="41"/>
        <v>161.82912000000002</v>
      </c>
    </row>
    <row r="842" spans="1:18" hidden="1" x14ac:dyDescent="0.25">
      <c r="A842">
        <v>4629</v>
      </c>
      <c r="B842">
        <v>4630</v>
      </c>
      <c r="C842">
        <v>4790</v>
      </c>
      <c r="D842">
        <f t="shared" si="39"/>
        <v>1063.3800000000001</v>
      </c>
      <c r="E842">
        <v>108</v>
      </c>
      <c r="F842">
        <v>7513</v>
      </c>
      <c r="G842" t="s">
        <v>278</v>
      </c>
      <c r="H842" t="s">
        <v>236</v>
      </c>
      <c r="I842" t="s">
        <v>297</v>
      </c>
      <c r="J842" t="s">
        <v>16</v>
      </c>
      <c r="K842" t="s">
        <v>237</v>
      </c>
      <c r="L842" t="s">
        <v>30</v>
      </c>
      <c r="M842">
        <v>20</v>
      </c>
      <c r="N842">
        <v>50</v>
      </c>
      <c r="O842">
        <v>0.05</v>
      </c>
      <c r="P842">
        <v>0.02</v>
      </c>
      <c r="Q842" s="3">
        <f t="shared" si="40"/>
        <v>53.169000000000011</v>
      </c>
      <c r="R842" s="3">
        <f t="shared" si="41"/>
        <v>21.267600000000002</v>
      </c>
    </row>
    <row r="843" spans="1:18" hidden="1" x14ac:dyDescent="0.25">
      <c r="A843">
        <v>841</v>
      </c>
      <c r="B843">
        <v>842</v>
      </c>
      <c r="C843">
        <v>1058</v>
      </c>
      <c r="D843">
        <f t="shared" si="39"/>
        <v>234.876</v>
      </c>
      <c r="E843">
        <v>26</v>
      </c>
      <c r="F843">
        <v>7929</v>
      </c>
      <c r="G843" t="s">
        <v>118</v>
      </c>
      <c r="H843" t="s">
        <v>63</v>
      </c>
      <c r="I843" t="s">
        <v>306</v>
      </c>
      <c r="J843" t="s">
        <v>35</v>
      </c>
      <c r="K843" t="s">
        <v>36</v>
      </c>
      <c r="L843" t="s">
        <v>14</v>
      </c>
      <c r="M843">
        <v>0</v>
      </c>
      <c r="N843">
        <v>0</v>
      </c>
      <c r="O843">
        <v>0</v>
      </c>
      <c r="P843">
        <v>0</v>
      </c>
      <c r="Q843" s="3">
        <f t="shared" si="40"/>
        <v>0</v>
      </c>
      <c r="R843" s="3">
        <f t="shared" si="41"/>
        <v>0</v>
      </c>
    </row>
    <row r="844" spans="1:18" hidden="1" x14ac:dyDescent="0.25">
      <c r="A844">
        <v>842</v>
      </c>
      <c r="B844">
        <v>843</v>
      </c>
      <c r="C844">
        <v>1067</v>
      </c>
      <c r="D844">
        <f t="shared" si="39"/>
        <v>236.874</v>
      </c>
      <c r="E844">
        <v>26</v>
      </c>
      <c r="F844">
        <v>7975</v>
      </c>
      <c r="G844" t="s">
        <v>118</v>
      </c>
      <c r="H844" t="s">
        <v>66</v>
      </c>
      <c r="I844" t="s">
        <v>306</v>
      </c>
      <c r="J844" t="s">
        <v>26</v>
      </c>
      <c r="K844" t="s">
        <v>67</v>
      </c>
      <c r="L844" t="s">
        <v>14</v>
      </c>
      <c r="M844">
        <v>0</v>
      </c>
      <c r="N844">
        <v>0</v>
      </c>
      <c r="O844">
        <v>0</v>
      </c>
      <c r="P844">
        <v>0</v>
      </c>
      <c r="Q844" s="3">
        <f t="shared" si="40"/>
        <v>0</v>
      </c>
      <c r="R844" s="3">
        <f t="shared" si="41"/>
        <v>0</v>
      </c>
    </row>
    <row r="845" spans="1:18" hidden="1" x14ac:dyDescent="0.25">
      <c r="A845">
        <v>843</v>
      </c>
      <c r="B845">
        <v>844</v>
      </c>
      <c r="C845">
        <v>2331</v>
      </c>
      <c r="D845">
        <f t="shared" si="39"/>
        <v>517.48199999999997</v>
      </c>
      <c r="E845">
        <v>26</v>
      </c>
      <c r="F845">
        <v>7978</v>
      </c>
      <c r="G845" t="s">
        <v>118</v>
      </c>
      <c r="H845" t="s">
        <v>48</v>
      </c>
      <c r="I845" t="s">
        <v>306</v>
      </c>
      <c r="J845" t="s">
        <v>26</v>
      </c>
      <c r="K845" t="s">
        <v>49</v>
      </c>
      <c r="L845" t="s">
        <v>14</v>
      </c>
      <c r="M845">
        <v>0</v>
      </c>
      <c r="N845">
        <v>0</v>
      </c>
      <c r="O845">
        <v>0</v>
      </c>
      <c r="P845">
        <v>0</v>
      </c>
      <c r="Q845" s="3">
        <f t="shared" si="40"/>
        <v>0</v>
      </c>
      <c r="R845" s="3">
        <f t="shared" si="41"/>
        <v>0</v>
      </c>
    </row>
    <row r="846" spans="1:18" hidden="1" x14ac:dyDescent="0.25">
      <c r="A846">
        <v>4684</v>
      </c>
      <c r="B846">
        <v>4685</v>
      </c>
      <c r="C846">
        <v>828</v>
      </c>
      <c r="D846">
        <f t="shared" si="39"/>
        <v>183.816</v>
      </c>
      <c r="E846">
        <v>83</v>
      </c>
      <c r="F846">
        <v>7513</v>
      </c>
      <c r="G846" t="s">
        <v>222</v>
      </c>
      <c r="H846" t="s">
        <v>236</v>
      </c>
      <c r="I846" t="s">
        <v>297</v>
      </c>
      <c r="J846" t="s">
        <v>16</v>
      </c>
      <c r="K846" t="s">
        <v>237</v>
      </c>
      <c r="L846" t="s">
        <v>30</v>
      </c>
      <c r="M846">
        <v>20</v>
      </c>
      <c r="N846">
        <v>50</v>
      </c>
      <c r="O846">
        <v>0.05</v>
      </c>
      <c r="P846">
        <v>0.02</v>
      </c>
      <c r="Q846" s="3">
        <f t="shared" si="40"/>
        <v>9.1908000000000012</v>
      </c>
      <c r="R846" s="3">
        <f t="shared" si="41"/>
        <v>3.67632</v>
      </c>
    </row>
    <row r="847" spans="1:18" hidden="1" x14ac:dyDescent="0.25">
      <c r="A847">
        <v>845</v>
      </c>
      <c r="B847">
        <v>846</v>
      </c>
      <c r="C847">
        <v>206</v>
      </c>
      <c r="D847">
        <f t="shared" si="39"/>
        <v>45.731999999999999</v>
      </c>
      <c r="E847">
        <v>26</v>
      </c>
      <c r="F847">
        <v>9317</v>
      </c>
      <c r="G847" t="s">
        <v>118</v>
      </c>
      <c r="H847" t="s">
        <v>79</v>
      </c>
      <c r="I847" t="s">
        <v>306</v>
      </c>
      <c r="J847" t="s">
        <v>80</v>
      </c>
      <c r="K847" t="s">
        <v>81</v>
      </c>
      <c r="L847" t="s">
        <v>82</v>
      </c>
      <c r="M847">
        <v>1</v>
      </c>
      <c r="N847">
        <v>3</v>
      </c>
      <c r="O847">
        <v>1</v>
      </c>
      <c r="P847">
        <v>0.33333333300000001</v>
      </c>
      <c r="Q847" s="3">
        <f t="shared" si="40"/>
        <v>45.731999999999999</v>
      </c>
      <c r="R847" s="3">
        <f t="shared" si="41"/>
        <v>15.243999984756</v>
      </c>
    </row>
    <row r="848" spans="1:18" hidden="1" x14ac:dyDescent="0.25">
      <c r="A848">
        <v>4712</v>
      </c>
      <c r="B848">
        <v>4713</v>
      </c>
      <c r="C848">
        <v>15155</v>
      </c>
      <c r="D848">
        <f t="shared" si="39"/>
        <v>3364.41</v>
      </c>
      <c r="E848">
        <v>96</v>
      </c>
      <c r="F848">
        <v>7513</v>
      </c>
      <c r="G848" t="s">
        <v>282</v>
      </c>
      <c r="H848" t="s">
        <v>236</v>
      </c>
      <c r="I848" t="s">
        <v>297</v>
      </c>
      <c r="J848" t="s">
        <v>16</v>
      </c>
      <c r="K848" t="s">
        <v>237</v>
      </c>
      <c r="L848" t="s">
        <v>30</v>
      </c>
      <c r="M848">
        <v>20</v>
      </c>
      <c r="N848">
        <v>50</v>
      </c>
      <c r="O848">
        <v>0.05</v>
      </c>
      <c r="P848">
        <v>0.02</v>
      </c>
      <c r="Q848" s="3">
        <f t="shared" si="40"/>
        <v>168.22050000000002</v>
      </c>
      <c r="R848" s="3">
        <f t="shared" si="41"/>
        <v>67.288200000000003</v>
      </c>
    </row>
    <row r="849" spans="1:18" hidden="1" x14ac:dyDescent="0.25">
      <c r="A849">
        <v>4742</v>
      </c>
      <c r="B849">
        <v>4743</v>
      </c>
      <c r="C849">
        <v>3755</v>
      </c>
      <c r="D849">
        <f t="shared" si="39"/>
        <v>833.61</v>
      </c>
      <c r="E849">
        <v>93</v>
      </c>
      <c r="F849">
        <v>7513</v>
      </c>
      <c r="G849" t="s">
        <v>216</v>
      </c>
      <c r="H849" t="s">
        <v>236</v>
      </c>
      <c r="I849" t="s">
        <v>297</v>
      </c>
      <c r="J849" t="s">
        <v>16</v>
      </c>
      <c r="K849" t="s">
        <v>237</v>
      </c>
      <c r="L849" t="s">
        <v>30</v>
      </c>
      <c r="M849">
        <v>20</v>
      </c>
      <c r="N849">
        <v>50</v>
      </c>
      <c r="O849">
        <v>0.05</v>
      </c>
      <c r="P849">
        <v>0.02</v>
      </c>
      <c r="Q849" s="3">
        <f t="shared" si="40"/>
        <v>41.680500000000002</v>
      </c>
      <c r="R849" s="3">
        <f t="shared" si="41"/>
        <v>16.6722</v>
      </c>
    </row>
    <row r="850" spans="1:18" hidden="1" x14ac:dyDescent="0.25">
      <c r="A850">
        <v>4798</v>
      </c>
      <c r="B850">
        <v>4799</v>
      </c>
      <c r="C850">
        <v>19082</v>
      </c>
      <c r="D850">
        <f t="shared" si="39"/>
        <v>4236.2039999999997</v>
      </c>
      <c r="E850">
        <v>106</v>
      </c>
      <c r="F850">
        <v>7513</v>
      </c>
      <c r="G850" t="s">
        <v>285</v>
      </c>
      <c r="H850" t="s">
        <v>236</v>
      </c>
      <c r="I850" t="s">
        <v>297</v>
      </c>
      <c r="J850" t="s">
        <v>16</v>
      </c>
      <c r="K850" t="s">
        <v>237</v>
      </c>
      <c r="L850" t="s">
        <v>30</v>
      </c>
      <c r="M850">
        <v>20</v>
      </c>
      <c r="N850">
        <v>50</v>
      </c>
      <c r="O850">
        <v>0.05</v>
      </c>
      <c r="P850">
        <v>0.02</v>
      </c>
      <c r="Q850" s="3">
        <f t="shared" si="40"/>
        <v>211.81020000000001</v>
      </c>
      <c r="R850" s="3">
        <f t="shared" si="41"/>
        <v>84.724080000000001</v>
      </c>
    </row>
    <row r="851" spans="1:18" hidden="1" x14ac:dyDescent="0.25">
      <c r="A851">
        <v>4852</v>
      </c>
      <c r="B851">
        <v>4853</v>
      </c>
      <c r="C851">
        <v>15820</v>
      </c>
      <c r="D851">
        <f t="shared" si="39"/>
        <v>3512.04</v>
      </c>
      <c r="E851">
        <v>112</v>
      </c>
      <c r="F851">
        <v>7513</v>
      </c>
      <c r="G851" t="s">
        <v>286</v>
      </c>
      <c r="H851" t="s">
        <v>236</v>
      </c>
      <c r="I851" t="s">
        <v>297</v>
      </c>
      <c r="J851" t="s">
        <v>16</v>
      </c>
      <c r="K851" t="s">
        <v>237</v>
      </c>
      <c r="L851" t="s">
        <v>30</v>
      </c>
      <c r="M851">
        <v>20</v>
      </c>
      <c r="N851">
        <v>50</v>
      </c>
      <c r="O851">
        <v>0.05</v>
      </c>
      <c r="P851">
        <v>0.02</v>
      </c>
      <c r="Q851" s="3">
        <f t="shared" si="40"/>
        <v>175.602</v>
      </c>
      <c r="R851" s="3">
        <f t="shared" si="41"/>
        <v>70.240800000000007</v>
      </c>
    </row>
    <row r="852" spans="1:18" hidden="1" x14ac:dyDescent="0.25">
      <c r="A852">
        <v>850</v>
      </c>
      <c r="B852">
        <v>851</v>
      </c>
      <c r="C852">
        <v>30</v>
      </c>
      <c r="D852">
        <f t="shared" si="39"/>
        <v>6.66</v>
      </c>
      <c r="E852">
        <v>26</v>
      </c>
      <c r="F852">
        <v>7906</v>
      </c>
      <c r="G852" t="s">
        <v>118</v>
      </c>
      <c r="H852" t="s">
        <v>73</v>
      </c>
      <c r="I852" t="s">
        <v>306</v>
      </c>
      <c r="J852" t="s">
        <v>35</v>
      </c>
      <c r="K852" t="s">
        <v>74</v>
      </c>
      <c r="L852" t="s">
        <v>14</v>
      </c>
      <c r="M852">
        <v>0</v>
      </c>
      <c r="N852">
        <v>0</v>
      </c>
      <c r="O852">
        <v>0</v>
      </c>
      <c r="P852">
        <v>0</v>
      </c>
      <c r="Q852" s="3">
        <f t="shared" si="40"/>
        <v>0</v>
      </c>
      <c r="R852" s="3">
        <f t="shared" si="41"/>
        <v>0</v>
      </c>
    </row>
    <row r="853" spans="1:18" hidden="1" x14ac:dyDescent="0.25">
      <c r="A853">
        <v>851</v>
      </c>
      <c r="B853">
        <v>852</v>
      </c>
      <c r="C853">
        <v>24</v>
      </c>
      <c r="D853">
        <f t="shared" si="39"/>
        <v>5.3280000000000003</v>
      </c>
      <c r="E853">
        <v>26</v>
      </c>
      <c r="F853">
        <v>7970</v>
      </c>
      <c r="G853" t="s">
        <v>118</v>
      </c>
      <c r="H853" t="s">
        <v>91</v>
      </c>
      <c r="I853" t="s">
        <v>306</v>
      </c>
      <c r="J853" t="s">
        <v>26</v>
      </c>
      <c r="K853" t="s">
        <v>92</v>
      </c>
      <c r="L853" t="s">
        <v>14</v>
      </c>
      <c r="M853">
        <v>0</v>
      </c>
      <c r="N853">
        <v>0</v>
      </c>
      <c r="O853">
        <v>0</v>
      </c>
      <c r="P853">
        <v>0</v>
      </c>
      <c r="Q853" s="3">
        <f t="shared" si="40"/>
        <v>0</v>
      </c>
      <c r="R853" s="3">
        <f t="shared" si="41"/>
        <v>0</v>
      </c>
    </row>
    <row r="854" spans="1:18" hidden="1" x14ac:dyDescent="0.25">
      <c r="A854">
        <v>852</v>
      </c>
      <c r="B854">
        <v>853</v>
      </c>
      <c r="C854">
        <v>38</v>
      </c>
      <c r="D854">
        <f t="shared" si="39"/>
        <v>8.4359999999999999</v>
      </c>
      <c r="E854">
        <v>26</v>
      </c>
      <c r="F854">
        <v>7973</v>
      </c>
      <c r="G854" t="s">
        <v>118</v>
      </c>
      <c r="H854" t="s">
        <v>71</v>
      </c>
      <c r="I854" t="s">
        <v>306</v>
      </c>
      <c r="J854" t="s">
        <v>26</v>
      </c>
      <c r="K854" t="s">
        <v>72</v>
      </c>
      <c r="L854" t="s">
        <v>14</v>
      </c>
      <c r="M854">
        <v>0</v>
      </c>
      <c r="N854">
        <v>0</v>
      </c>
      <c r="O854">
        <v>0</v>
      </c>
      <c r="P854">
        <v>0</v>
      </c>
      <c r="Q854" s="3">
        <f t="shared" si="40"/>
        <v>0</v>
      </c>
      <c r="R854" s="3">
        <f t="shared" si="41"/>
        <v>0</v>
      </c>
    </row>
    <row r="855" spans="1:18" hidden="1" x14ac:dyDescent="0.25">
      <c r="A855">
        <v>4885</v>
      </c>
      <c r="B855">
        <v>4886</v>
      </c>
      <c r="C855">
        <v>22475</v>
      </c>
      <c r="D855">
        <f t="shared" si="39"/>
        <v>4989.45</v>
      </c>
      <c r="E855">
        <v>97</v>
      </c>
      <c r="F855">
        <v>7513</v>
      </c>
      <c r="G855" t="s">
        <v>287</v>
      </c>
      <c r="H855" t="s">
        <v>236</v>
      </c>
      <c r="I855" t="s">
        <v>297</v>
      </c>
      <c r="J855" t="s">
        <v>16</v>
      </c>
      <c r="K855" t="s">
        <v>237</v>
      </c>
      <c r="L855" t="s">
        <v>30</v>
      </c>
      <c r="M855">
        <v>20</v>
      </c>
      <c r="N855">
        <v>50</v>
      </c>
      <c r="O855">
        <v>0.05</v>
      </c>
      <c r="P855">
        <v>0.02</v>
      </c>
      <c r="Q855" s="3">
        <f t="shared" si="40"/>
        <v>249.4725</v>
      </c>
      <c r="R855" s="3">
        <f t="shared" si="41"/>
        <v>99.789000000000001</v>
      </c>
    </row>
    <row r="856" spans="1:18" hidden="1" x14ac:dyDescent="0.25">
      <c r="A856">
        <v>4982</v>
      </c>
      <c r="B856">
        <v>4983</v>
      </c>
      <c r="C856">
        <v>6915</v>
      </c>
      <c r="D856">
        <f t="shared" si="39"/>
        <v>1535.13</v>
      </c>
      <c r="E856">
        <v>113</v>
      </c>
      <c r="F856">
        <v>7513</v>
      </c>
      <c r="G856" t="s">
        <v>288</v>
      </c>
      <c r="H856" t="s">
        <v>236</v>
      </c>
      <c r="I856" t="s">
        <v>297</v>
      </c>
      <c r="J856" t="s">
        <v>16</v>
      </c>
      <c r="K856" t="s">
        <v>237</v>
      </c>
      <c r="L856" t="s">
        <v>30</v>
      </c>
      <c r="M856">
        <v>20</v>
      </c>
      <c r="N856">
        <v>50</v>
      </c>
      <c r="O856">
        <v>0.05</v>
      </c>
      <c r="P856">
        <v>0.02</v>
      </c>
      <c r="Q856" s="3">
        <f t="shared" si="40"/>
        <v>76.756500000000017</v>
      </c>
      <c r="R856" s="3">
        <f t="shared" si="41"/>
        <v>30.702600000000004</v>
      </c>
    </row>
    <row r="857" spans="1:18" hidden="1" x14ac:dyDescent="0.25">
      <c r="A857">
        <v>855</v>
      </c>
      <c r="B857">
        <v>856</v>
      </c>
      <c r="C857">
        <v>13</v>
      </c>
      <c r="D857">
        <f t="shared" si="39"/>
        <v>2.8860000000000001</v>
      </c>
      <c r="E857">
        <v>26</v>
      </c>
      <c r="F857">
        <v>7928</v>
      </c>
      <c r="G857" t="s">
        <v>118</v>
      </c>
      <c r="H857" t="s">
        <v>89</v>
      </c>
      <c r="I857" t="s">
        <v>306</v>
      </c>
      <c r="J857" t="s">
        <v>35</v>
      </c>
      <c r="K857" t="s">
        <v>39</v>
      </c>
      <c r="L857" t="s">
        <v>14</v>
      </c>
      <c r="M857">
        <v>0</v>
      </c>
      <c r="N857">
        <v>0</v>
      </c>
      <c r="O857">
        <v>0</v>
      </c>
      <c r="P857">
        <v>0</v>
      </c>
      <c r="Q857" s="3">
        <f t="shared" si="40"/>
        <v>0</v>
      </c>
      <c r="R857" s="3">
        <f t="shared" si="41"/>
        <v>0</v>
      </c>
    </row>
    <row r="858" spans="1:18" hidden="1" x14ac:dyDescent="0.25">
      <c r="A858">
        <v>856</v>
      </c>
      <c r="B858">
        <v>857</v>
      </c>
      <c r="C858">
        <v>211</v>
      </c>
      <c r="D858">
        <f t="shared" si="39"/>
        <v>46.841999999999999</v>
      </c>
      <c r="E858">
        <v>26</v>
      </c>
      <c r="F858">
        <v>7295</v>
      </c>
      <c r="G858" t="s">
        <v>118</v>
      </c>
      <c r="H858" t="s">
        <v>70</v>
      </c>
      <c r="I858" t="s">
        <v>306</v>
      </c>
      <c r="J858" t="s">
        <v>70</v>
      </c>
      <c r="K858" t="s">
        <v>70</v>
      </c>
      <c r="L858" t="s">
        <v>14</v>
      </c>
      <c r="M858">
        <v>0</v>
      </c>
      <c r="N858">
        <v>0</v>
      </c>
      <c r="O858">
        <v>0</v>
      </c>
      <c r="P858">
        <v>0</v>
      </c>
      <c r="Q858" s="3">
        <f t="shared" si="40"/>
        <v>0</v>
      </c>
      <c r="R858" s="3">
        <f t="shared" si="41"/>
        <v>0</v>
      </c>
    </row>
    <row r="859" spans="1:18" hidden="1" x14ac:dyDescent="0.25">
      <c r="A859">
        <v>857</v>
      </c>
      <c r="B859">
        <v>858</v>
      </c>
      <c r="C859">
        <v>1</v>
      </c>
      <c r="D859">
        <f t="shared" si="39"/>
        <v>0.222</v>
      </c>
      <c r="E859">
        <v>24</v>
      </c>
      <c r="F859">
        <v>7971</v>
      </c>
      <c r="G859" t="s">
        <v>114</v>
      </c>
      <c r="H859" t="s">
        <v>97</v>
      </c>
      <c r="I859" t="s">
        <v>306</v>
      </c>
      <c r="J859" t="s">
        <v>26</v>
      </c>
      <c r="K859" t="s">
        <v>98</v>
      </c>
      <c r="L859" t="s">
        <v>14</v>
      </c>
      <c r="M859">
        <v>0</v>
      </c>
      <c r="N859">
        <v>0</v>
      </c>
      <c r="O859">
        <v>0</v>
      </c>
      <c r="P859">
        <v>0</v>
      </c>
      <c r="Q859" s="3">
        <f t="shared" si="40"/>
        <v>0</v>
      </c>
      <c r="R859" s="3">
        <f t="shared" si="41"/>
        <v>0</v>
      </c>
    </row>
    <row r="860" spans="1:18" hidden="1" x14ac:dyDescent="0.25">
      <c r="A860">
        <v>858</v>
      </c>
      <c r="B860">
        <v>859</v>
      </c>
      <c r="C860">
        <v>328</v>
      </c>
      <c r="D860">
        <f t="shared" si="39"/>
        <v>72.816000000000003</v>
      </c>
      <c r="E860">
        <v>25</v>
      </c>
      <c r="F860">
        <v>7295</v>
      </c>
      <c r="G860" t="s">
        <v>117</v>
      </c>
      <c r="H860" t="s">
        <v>70</v>
      </c>
      <c r="I860" t="s">
        <v>306</v>
      </c>
      <c r="J860" t="s">
        <v>70</v>
      </c>
      <c r="K860" t="s">
        <v>70</v>
      </c>
      <c r="L860" t="s">
        <v>14</v>
      </c>
      <c r="M860">
        <v>0</v>
      </c>
      <c r="N860">
        <v>0</v>
      </c>
      <c r="O860">
        <v>0</v>
      </c>
      <c r="P860">
        <v>0</v>
      </c>
      <c r="Q860" s="3">
        <f t="shared" si="40"/>
        <v>0</v>
      </c>
      <c r="R860" s="3">
        <f t="shared" si="41"/>
        <v>0</v>
      </c>
    </row>
    <row r="861" spans="1:18" hidden="1" x14ac:dyDescent="0.25">
      <c r="A861">
        <v>859</v>
      </c>
      <c r="B861">
        <v>860</v>
      </c>
      <c r="C861">
        <v>64711</v>
      </c>
      <c r="D861">
        <f t="shared" si="39"/>
        <v>14365.842000000001</v>
      </c>
      <c r="E861">
        <v>32</v>
      </c>
      <c r="F861">
        <v>7299</v>
      </c>
      <c r="G861" t="s">
        <v>119</v>
      </c>
      <c r="H861" t="s">
        <v>37</v>
      </c>
      <c r="I861" t="s">
        <v>306</v>
      </c>
      <c r="J861" t="s">
        <v>37</v>
      </c>
      <c r="K861" t="s">
        <v>37</v>
      </c>
      <c r="L861" t="s">
        <v>14</v>
      </c>
      <c r="M861">
        <v>0</v>
      </c>
      <c r="N861">
        <v>0</v>
      </c>
      <c r="O861">
        <v>0</v>
      </c>
      <c r="P861">
        <v>0</v>
      </c>
      <c r="Q861" s="3">
        <f t="shared" si="40"/>
        <v>0</v>
      </c>
      <c r="R861" s="3">
        <f t="shared" si="41"/>
        <v>0</v>
      </c>
    </row>
    <row r="862" spans="1:18" hidden="1" x14ac:dyDescent="0.25">
      <c r="A862">
        <v>860</v>
      </c>
      <c r="B862">
        <v>861</v>
      </c>
      <c r="C862">
        <v>7609</v>
      </c>
      <c r="D862">
        <f t="shared" si="39"/>
        <v>1689.1980000000001</v>
      </c>
      <c r="E862">
        <v>32</v>
      </c>
      <c r="F862">
        <v>7909</v>
      </c>
      <c r="G862" t="s">
        <v>119</v>
      </c>
      <c r="H862" t="s">
        <v>38</v>
      </c>
      <c r="I862" t="s">
        <v>306</v>
      </c>
      <c r="J862" t="s">
        <v>35</v>
      </c>
      <c r="K862" t="s">
        <v>39</v>
      </c>
      <c r="L862" t="s">
        <v>14</v>
      </c>
      <c r="M862">
        <v>0</v>
      </c>
      <c r="N862">
        <v>0</v>
      </c>
      <c r="O862">
        <v>0</v>
      </c>
      <c r="P862">
        <v>0</v>
      </c>
      <c r="Q862" s="3">
        <f t="shared" si="40"/>
        <v>0</v>
      </c>
      <c r="R862" s="3">
        <f t="shared" si="41"/>
        <v>0</v>
      </c>
    </row>
    <row r="863" spans="1:18" hidden="1" x14ac:dyDescent="0.25">
      <c r="A863">
        <v>861</v>
      </c>
      <c r="B863">
        <v>862</v>
      </c>
      <c r="C863">
        <v>6351</v>
      </c>
      <c r="D863">
        <f t="shared" si="39"/>
        <v>1409.922</v>
      </c>
      <c r="E863">
        <v>32</v>
      </c>
      <c r="F863">
        <v>7905</v>
      </c>
      <c r="G863" t="s">
        <v>119</v>
      </c>
      <c r="H863" t="s">
        <v>40</v>
      </c>
      <c r="I863" t="s">
        <v>306</v>
      </c>
      <c r="J863" t="s">
        <v>35</v>
      </c>
      <c r="K863" t="s">
        <v>41</v>
      </c>
      <c r="L863" t="s">
        <v>14</v>
      </c>
      <c r="M863">
        <v>0</v>
      </c>
      <c r="N863">
        <v>0</v>
      </c>
      <c r="O863">
        <v>0</v>
      </c>
      <c r="P863">
        <v>0</v>
      </c>
      <c r="Q863" s="3">
        <f t="shared" si="40"/>
        <v>0</v>
      </c>
      <c r="R863" s="3">
        <f t="shared" si="41"/>
        <v>0</v>
      </c>
    </row>
    <row r="864" spans="1:18" hidden="1" x14ac:dyDescent="0.25">
      <c r="A864">
        <v>862</v>
      </c>
      <c r="B864">
        <v>863</v>
      </c>
      <c r="C864">
        <v>553432</v>
      </c>
      <c r="D864">
        <f t="shared" si="39"/>
        <v>122861.90399999999</v>
      </c>
      <c r="E864">
        <v>32</v>
      </c>
      <c r="F864">
        <v>7977</v>
      </c>
      <c r="G864" t="s">
        <v>119</v>
      </c>
      <c r="H864" t="s">
        <v>54</v>
      </c>
      <c r="I864" t="s">
        <v>306</v>
      </c>
      <c r="J864" t="s">
        <v>26</v>
      </c>
      <c r="K864" t="s">
        <v>55</v>
      </c>
      <c r="L864" t="s">
        <v>14</v>
      </c>
      <c r="M864">
        <v>0</v>
      </c>
      <c r="N864">
        <v>0</v>
      </c>
      <c r="O864">
        <v>0</v>
      </c>
      <c r="P864">
        <v>0</v>
      </c>
      <c r="Q864" s="3">
        <f t="shared" si="40"/>
        <v>0</v>
      </c>
      <c r="R864" s="3">
        <f t="shared" si="41"/>
        <v>0</v>
      </c>
    </row>
    <row r="865" spans="1:18" hidden="1" x14ac:dyDescent="0.25">
      <c r="A865">
        <v>863</v>
      </c>
      <c r="B865">
        <v>864</v>
      </c>
      <c r="C865">
        <v>579261</v>
      </c>
      <c r="D865">
        <f t="shared" si="39"/>
        <v>128595.942</v>
      </c>
      <c r="E865">
        <v>32</v>
      </c>
      <c r="F865">
        <v>7974</v>
      </c>
      <c r="G865" t="s">
        <v>119</v>
      </c>
      <c r="H865" t="s">
        <v>25</v>
      </c>
      <c r="I865" t="s">
        <v>306</v>
      </c>
      <c r="J865" t="s">
        <v>26</v>
      </c>
      <c r="K865" t="s">
        <v>27</v>
      </c>
      <c r="L865" t="s">
        <v>14</v>
      </c>
      <c r="M865">
        <v>0</v>
      </c>
      <c r="N865">
        <v>0</v>
      </c>
      <c r="O865">
        <v>0</v>
      </c>
      <c r="P865">
        <v>0</v>
      </c>
      <c r="Q865" s="3">
        <f t="shared" si="40"/>
        <v>0</v>
      </c>
      <c r="R865" s="3">
        <f t="shared" si="41"/>
        <v>0</v>
      </c>
    </row>
    <row r="866" spans="1:18" hidden="1" x14ac:dyDescent="0.25">
      <c r="A866">
        <v>864</v>
      </c>
      <c r="B866">
        <v>865</v>
      </c>
      <c r="C866">
        <v>13786</v>
      </c>
      <c r="D866">
        <f t="shared" si="39"/>
        <v>3060.4920000000002</v>
      </c>
      <c r="E866">
        <v>32</v>
      </c>
      <c r="F866">
        <v>7296</v>
      </c>
      <c r="G866" t="s">
        <v>119</v>
      </c>
      <c r="H866" t="s">
        <v>64</v>
      </c>
      <c r="I866" t="s">
        <v>306</v>
      </c>
      <c r="J866" t="s">
        <v>64</v>
      </c>
      <c r="K866" t="s">
        <v>64</v>
      </c>
      <c r="L866" t="s">
        <v>14</v>
      </c>
      <c r="M866">
        <v>0</v>
      </c>
      <c r="N866">
        <v>0</v>
      </c>
      <c r="O866">
        <v>0</v>
      </c>
      <c r="P866">
        <v>0</v>
      </c>
      <c r="Q866" s="3">
        <f t="shared" si="40"/>
        <v>0</v>
      </c>
      <c r="R866" s="3">
        <f t="shared" si="41"/>
        <v>0</v>
      </c>
    </row>
    <row r="867" spans="1:18" hidden="1" x14ac:dyDescent="0.25">
      <c r="A867">
        <v>865</v>
      </c>
      <c r="B867">
        <v>866</v>
      </c>
      <c r="C867">
        <v>27354</v>
      </c>
      <c r="D867">
        <f t="shared" si="39"/>
        <v>6072.5879999999997</v>
      </c>
      <c r="E867">
        <v>32</v>
      </c>
      <c r="F867">
        <v>7976</v>
      </c>
      <c r="G867" t="s">
        <v>119</v>
      </c>
      <c r="H867" t="s">
        <v>43</v>
      </c>
      <c r="I867" t="s">
        <v>306</v>
      </c>
      <c r="J867" t="s">
        <v>26</v>
      </c>
      <c r="K867" t="s">
        <v>44</v>
      </c>
      <c r="L867" t="s">
        <v>14</v>
      </c>
      <c r="M867">
        <v>0</v>
      </c>
      <c r="N867">
        <v>0</v>
      </c>
      <c r="O867">
        <v>0</v>
      </c>
      <c r="P867">
        <v>0</v>
      </c>
      <c r="Q867" s="3">
        <f t="shared" si="40"/>
        <v>0</v>
      </c>
      <c r="R867" s="3">
        <f t="shared" si="41"/>
        <v>0</v>
      </c>
    </row>
    <row r="868" spans="1:18" x14ac:dyDescent="0.25">
      <c r="A868">
        <v>866</v>
      </c>
      <c r="B868">
        <v>867</v>
      </c>
      <c r="C868">
        <v>29069</v>
      </c>
      <c r="D868">
        <f t="shared" si="39"/>
        <v>6453.3180000000002</v>
      </c>
      <c r="E868">
        <v>32</v>
      </c>
      <c r="F868">
        <v>9817</v>
      </c>
      <c r="G868" t="s">
        <v>119</v>
      </c>
      <c r="H868" t="s">
        <v>22</v>
      </c>
      <c r="I868" t="s">
        <v>298</v>
      </c>
      <c r="J868" t="s">
        <v>23</v>
      </c>
      <c r="K868" t="s">
        <v>24</v>
      </c>
      <c r="L868" t="s">
        <v>18</v>
      </c>
      <c r="M868">
        <v>1</v>
      </c>
      <c r="N868">
        <v>3</v>
      </c>
      <c r="O868">
        <v>1</v>
      </c>
      <c r="P868">
        <v>0.33333333300000001</v>
      </c>
      <c r="Q868" s="3">
        <f t="shared" si="40"/>
        <v>6453.3180000000002</v>
      </c>
      <c r="R868" s="3">
        <f t="shared" si="41"/>
        <v>2151.1059978488943</v>
      </c>
    </row>
    <row r="869" spans="1:18" hidden="1" x14ac:dyDescent="0.25">
      <c r="A869">
        <v>867</v>
      </c>
      <c r="B869">
        <v>868</v>
      </c>
      <c r="C869">
        <v>8269</v>
      </c>
      <c r="D869">
        <f t="shared" si="39"/>
        <v>1835.7180000000001</v>
      </c>
      <c r="E869">
        <v>32</v>
      </c>
      <c r="F869">
        <v>7908</v>
      </c>
      <c r="G869" t="s">
        <v>119</v>
      </c>
      <c r="H869" t="s">
        <v>34</v>
      </c>
      <c r="I869" t="s">
        <v>306</v>
      </c>
      <c r="J869" t="s">
        <v>35</v>
      </c>
      <c r="K869" t="s">
        <v>36</v>
      </c>
      <c r="L869" t="s">
        <v>14</v>
      </c>
      <c r="M869">
        <v>0</v>
      </c>
      <c r="N869">
        <v>0</v>
      </c>
      <c r="O869">
        <v>0</v>
      </c>
      <c r="P869">
        <v>0</v>
      </c>
      <c r="Q869" s="3">
        <f t="shared" si="40"/>
        <v>0</v>
      </c>
      <c r="R869" s="3">
        <f t="shared" si="41"/>
        <v>0</v>
      </c>
    </row>
    <row r="870" spans="1:18" hidden="1" x14ac:dyDescent="0.25">
      <c r="A870">
        <v>3905</v>
      </c>
      <c r="B870">
        <v>3906</v>
      </c>
      <c r="C870">
        <v>8433</v>
      </c>
      <c r="D870">
        <f t="shared" si="39"/>
        <v>1872.126</v>
      </c>
      <c r="E870">
        <v>84</v>
      </c>
      <c r="F870">
        <v>7509</v>
      </c>
      <c r="G870" t="s">
        <v>221</v>
      </c>
      <c r="H870" t="s">
        <v>233</v>
      </c>
      <c r="I870" t="s">
        <v>297</v>
      </c>
      <c r="J870" t="s">
        <v>51</v>
      </c>
      <c r="K870" t="s">
        <v>234</v>
      </c>
      <c r="L870" t="s">
        <v>59</v>
      </c>
      <c r="M870">
        <v>5</v>
      </c>
      <c r="N870">
        <v>10</v>
      </c>
      <c r="O870">
        <v>0.2</v>
      </c>
      <c r="P870">
        <v>0.1</v>
      </c>
      <c r="Q870" s="3">
        <f t="shared" si="40"/>
        <v>374.42520000000002</v>
      </c>
      <c r="R870" s="3">
        <f t="shared" si="41"/>
        <v>187.21260000000001</v>
      </c>
    </row>
    <row r="871" spans="1:18" hidden="1" x14ac:dyDescent="0.25">
      <c r="A871">
        <v>3974</v>
      </c>
      <c r="B871">
        <v>3975</v>
      </c>
      <c r="C871">
        <v>2058</v>
      </c>
      <c r="D871">
        <f t="shared" si="39"/>
        <v>456.87600000000003</v>
      </c>
      <c r="E871">
        <v>94</v>
      </c>
      <c r="F871">
        <v>7509</v>
      </c>
      <c r="G871" t="s">
        <v>259</v>
      </c>
      <c r="H871" t="s">
        <v>233</v>
      </c>
      <c r="I871" t="s">
        <v>297</v>
      </c>
      <c r="J871" t="s">
        <v>51</v>
      </c>
      <c r="K871" t="s">
        <v>234</v>
      </c>
      <c r="L871" t="s">
        <v>59</v>
      </c>
      <c r="M871">
        <v>5</v>
      </c>
      <c r="N871">
        <v>10</v>
      </c>
      <c r="O871">
        <v>0.2</v>
      </c>
      <c r="P871">
        <v>0.1</v>
      </c>
      <c r="Q871" s="3">
        <f t="shared" si="40"/>
        <v>91.375200000000007</v>
      </c>
      <c r="R871" s="3">
        <f t="shared" si="41"/>
        <v>45.687600000000003</v>
      </c>
    </row>
    <row r="872" spans="1:18" hidden="1" x14ac:dyDescent="0.25">
      <c r="A872">
        <v>870</v>
      </c>
      <c r="B872">
        <v>871</v>
      </c>
      <c r="C872">
        <v>663</v>
      </c>
      <c r="D872">
        <f t="shared" si="39"/>
        <v>147.18600000000001</v>
      </c>
      <c r="E872">
        <v>32</v>
      </c>
      <c r="F872">
        <v>7927</v>
      </c>
      <c r="G872" t="s">
        <v>119</v>
      </c>
      <c r="H872" t="s">
        <v>76</v>
      </c>
      <c r="I872" t="s">
        <v>306</v>
      </c>
      <c r="J872" t="s">
        <v>35</v>
      </c>
      <c r="K872" t="s">
        <v>69</v>
      </c>
      <c r="L872" t="s">
        <v>14</v>
      </c>
      <c r="M872">
        <v>0</v>
      </c>
      <c r="N872">
        <v>0</v>
      </c>
      <c r="O872">
        <v>0</v>
      </c>
      <c r="P872">
        <v>0</v>
      </c>
      <c r="Q872" s="3">
        <f t="shared" si="40"/>
        <v>0</v>
      </c>
      <c r="R872" s="3">
        <f t="shared" si="41"/>
        <v>0</v>
      </c>
    </row>
    <row r="873" spans="1:18" hidden="1" x14ac:dyDescent="0.25">
      <c r="A873">
        <v>871</v>
      </c>
      <c r="B873">
        <v>872</v>
      </c>
      <c r="C873">
        <v>1338</v>
      </c>
      <c r="D873">
        <f t="shared" si="39"/>
        <v>297.036</v>
      </c>
      <c r="E873">
        <v>32</v>
      </c>
      <c r="F873">
        <v>7929</v>
      </c>
      <c r="G873" t="s">
        <v>119</v>
      </c>
      <c r="H873" t="s">
        <v>63</v>
      </c>
      <c r="I873" t="s">
        <v>306</v>
      </c>
      <c r="J873" t="s">
        <v>35</v>
      </c>
      <c r="K873" t="s">
        <v>36</v>
      </c>
      <c r="L873" t="s">
        <v>14</v>
      </c>
      <c r="M873">
        <v>0</v>
      </c>
      <c r="N873">
        <v>0</v>
      </c>
      <c r="O873">
        <v>0</v>
      </c>
      <c r="P873">
        <v>0</v>
      </c>
      <c r="Q873" s="3">
        <f t="shared" si="40"/>
        <v>0</v>
      </c>
      <c r="R873" s="3">
        <f t="shared" si="41"/>
        <v>0</v>
      </c>
    </row>
    <row r="874" spans="1:18" hidden="1" x14ac:dyDescent="0.25">
      <c r="A874">
        <v>4612</v>
      </c>
      <c r="B874">
        <v>4613</v>
      </c>
      <c r="C874">
        <v>3175</v>
      </c>
      <c r="D874">
        <f t="shared" si="39"/>
        <v>704.85</v>
      </c>
      <c r="E874">
        <v>104</v>
      </c>
      <c r="F874">
        <v>7509</v>
      </c>
      <c r="G874" t="s">
        <v>277</v>
      </c>
      <c r="H874" t="s">
        <v>233</v>
      </c>
      <c r="I874" t="s">
        <v>297</v>
      </c>
      <c r="J874" t="s">
        <v>51</v>
      </c>
      <c r="K874" t="s">
        <v>234</v>
      </c>
      <c r="L874" t="s">
        <v>59</v>
      </c>
      <c r="M874">
        <v>5</v>
      </c>
      <c r="N874">
        <v>10</v>
      </c>
      <c r="O874">
        <v>0.2</v>
      </c>
      <c r="P874">
        <v>0.1</v>
      </c>
      <c r="Q874" s="3">
        <f t="shared" si="40"/>
        <v>140.97</v>
      </c>
      <c r="R874" s="3">
        <f t="shared" si="41"/>
        <v>70.484999999999999</v>
      </c>
    </row>
    <row r="875" spans="1:18" hidden="1" x14ac:dyDescent="0.25">
      <c r="A875">
        <v>873</v>
      </c>
      <c r="B875">
        <v>874</v>
      </c>
      <c r="C875">
        <v>3303</v>
      </c>
      <c r="D875">
        <f t="shared" si="39"/>
        <v>733.26599999999996</v>
      </c>
      <c r="E875">
        <v>32</v>
      </c>
      <c r="F875">
        <v>7297</v>
      </c>
      <c r="G875" t="s">
        <v>119</v>
      </c>
      <c r="H875" t="s">
        <v>47</v>
      </c>
      <c r="I875" t="s">
        <v>306</v>
      </c>
      <c r="J875" t="s">
        <v>47</v>
      </c>
      <c r="K875" t="s">
        <v>47</v>
      </c>
      <c r="L875" t="s">
        <v>14</v>
      </c>
      <c r="M875">
        <v>0</v>
      </c>
      <c r="N875">
        <v>0</v>
      </c>
      <c r="O875">
        <v>0</v>
      </c>
      <c r="P875">
        <v>0</v>
      </c>
      <c r="Q875" s="3">
        <f t="shared" si="40"/>
        <v>0</v>
      </c>
      <c r="R875" s="3">
        <f t="shared" si="41"/>
        <v>0</v>
      </c>
    </row>
    <row r="876" spans="1:18" hidden="1" x14ac:dyDescent="0.25">
      <c r="A876">
        <v>874</v>
      </c>
      <c r="B876">
        <v>875</v>
      </c>
      <c r="C876">
        <v>1053</v>
      </c>
      <c r="D876">
        <f t="shared" si="39"/>
        <v>233.76599999999999</v>
      </c>
      <c r="E876">
        <v>32</v>
      </c>
      <c r="F876">
        <v>7907</v>
      </c>
      <c r="G876" t="s">
        <v>119</v>
      </c>
      <c r="H876" t="s">
        <v>68</v>
      </c>
      <c r="I876" t="s">
        <v>306</v>
      </c>
      <c r="J876" t="s">
        <v>35</v>
      </c>
      <c r="K876" t="s">
        <v>69</v>
      </c>
      <c r="L876" t="s">
        <v>14</v>
      </c>
      <c r="M876">
        <v>0</v>
      </c>
      <c r="N876">
        <v>0</v>
      </c>
      <c r="O876">
        <v>0</v>
      </c>
      <c r="P876">
        <v>0</v>
      </c>
      <c r="Q876" s="3">
        <f t="shared" si="40"/>
        <v>0</v>
      </c>
      <c r="R876" s="3">
        <f t="shared" si="41"/>
        <v>0</v>
      </c>
    </row>
    <row r="877" spans="1:18" hidden="1" x14ac:dyDescent="0.25">
      <c r="A877">
        <v>875</v>
      </c>
      <c r="B877">
        <v>876</v>
      </c>
      <c r="C877">
        <v>669</v>
      </c>
      <c r="D877">
        <f t="shared" si="39"/>
        <v>148.518</v>
      </c>
      <c r="E877">
        <v>32</v>
      </c>
      <c r="F877">
        <v>7925</v>
      </c>
      <c r="G877" t="s">
        <v>119</v>
      </c>
      <c r="H877" t="s">
        <v>83</v>
      </c>
      <c r="I877" t="s">
        <v>306</v>
      </c>
      <c r="J877" t="s">
        <v>35</v>
      </c>
      <c r="K877" t="s">
        <v>41</v>
      </c>
      <c r="L877" t="s">
        <v>14</v>
      </c>
      <c r="M877">
        <v>0</v>
      </c>
      <c r="N877">
        <v>0</v>
      </c>
      <c r="O877">
        <v>0</v>
      </c>
      <c r="P877">
        <v>0</v>
      </c>
      <c r="Q877" s="3">
        <f t="shared" si="40"/>
        <v>0</v>
      </c>
      <c r="R877" s="3">
        <f t="shared" si="41"/>
        <v>0</v>
      </c>
    </row>
    <row r="878" spans="1:18" hidden="1" x14ac:dyDescent="0.25">
      <c r="A878">
        <v>4619</v>
      </c>
      <c r="B878">
        <v>4620</v>
      </c>
      <c r="C878">
        <v>654</v>
      </c>
      <c r="D878">
        <f t="shared" si="39"/>
        <v>145.18799999999999</v>
      </c>
      <c r="E878">
        <v>108</v>
      </c>
      <c r="F878">
        <v>7509</v>
      </c>
      <c r="G878" t="s">
        <v>278</v>
      </c>
      <c r="H878" t="s">
        <v>233</v>
      </c>
      <c r="I878" t="s">
        <v>297</v>
      </c>
      <c r="J878" t="s">
        <v>51</v>
      </c>
      <c r="K878" t="s">
        <v>234</v>
      </c>
      <c r="L878" t="s">
        <v>59</v>
      </c>
      <c r="M878">
        <v>5</v>
      </c>
      <c r="N878">
        <v>10</v>
      </c>
      <c r="O878">
        <v>0.2</v>
      </c>
      <c r="P878">
        <v>0.1</v>
      </c>
      <c r="Q878" s="3">
        <f t="shared" si="40"/>
        <v>29.037599999999998</v>
      </c>
      <c r="R878" s="3">
        <f t="shared" si="41"/>
        <v>14.518799999999999</v>
      </c>
    </row>
    <row r="879" spans="1:18" hidden="1" x14ac:dyDescent="0.25">
      <c r="A879">
        <v>4662</v>
      </c>
      <c r="B879">
        <v>4663</v>
      </c>
      <c r="C879">
        <v>2422</v>
      </c>
      <c r="D879">
        <f t="shared" si="39"/>
        <v>537.68399999999997</v>
      </c>
      <c r="E879">
        <v>83</v>
      </c>
      <c r="F879">
        <v>7509</v>
      </c>
      <c r="G879" t="s">
        <v>222</v>
      </c>
      <c r="H879" t="s">
        <v>233</v>
      </c>
      <c r="I879" t="s">
        <v>297</v>
      </c>
      <c r="J879" t="s">
        <v>51</v>
      </c>
      <c r="K879" t="s">
        <v>234</v>
      </c>
      <c r="L879" t="s">
        <v>59</v>
      </c>
      <c r="M879">
        <v>5</v>
      </c>
      <c r="N879">
        <v>10</v>
      </c>
      <c r="O879">
        <v>0.2</v>
      </c>
      <c r="P879">
        <v>0.1</v>
      </c>
      <c r="Q879" s="3">
        <f t="shared" si="40"/>
        <v>107.5368</v>
      </c>
      <c r="R879" s="3">
        <f t="shared" si="41"/>
        <v>53.7684</v>
      </c>
    </row>
    <row r="880" spans="1:18" hidden="1" x14ac:dyDescent="0.25">
      <c r="A880">
        <v>4710</v>
      </c>
      <c r="B880">
        <v>4711</v>
      </c>
      <c r="C880">
        <v>755</v>
      </c>
      <c r="D880">
        <f t="shared" si="39"/>
        <v>167.61</v>
      </c>
      <c r="E880">
        <v>96</v>
      </c>
      <c r="F880">
        <v>7509</v>
      </c>
      <c r="G880" t="s">
        <v>282</v>
      </c>
      <c r="H880" t="s">
        <v>233</v>
      </c>
      <c r="I880" t="s">
        <v>297</v>
      </c>
      <c r="J880" t="s">
        <v>51</v>
      </c>
      <c r="K880" t="s">
        <v>234</v>
      </c>
      <c r="L880" t="s">
        <v>59</v>
      </c>
      <c r="M880">
        <v>5</v>
      </c>
      <c r="N880">
        <v>10</v>
      </c>
      <c r="O880">
        <v>0.2</v>
      </c>
      <c r="P880">
        <v>0.1</v>
      </c>
      <c r="Q880" s="3">
        <f t="shared" si="40"/>
        <v>33.522000000000006</v>
      </c>
      <c r="R880" s="3">
        <f t="shared" si="41"/>
        <v>16.761000000000003</v>
      </c>
    </row>
    <row r="881" spans="1:18" hidden="1" x14ac:dyDescent="0.25">
      <c r="A881">
        <v>879</v>
      </c>
      <c r="B881">
        <v>880</v>
      </c>
      <c r="C881">
        <v>290</v>
      </c>
      <c r="D881">
        <f t="shared" si="39"/>
        <v>64.38</v>
      </c>
      <c r="E881">
        <v>32</v>
      </c>
      <c r="F881">
        <v>9317</v>
      </c>
      <c r="G881" t="s">
        <v>119</v>
      </c>
      <c r="H881" t="s">
        <v>79</v>
      </c>
      <c r="I881" t="s">
        <v>306</v>
      </c>
      <c r="J881" t="s">
        <v>80</v>
      </c>
      <c r="K881" t="s">
        <v>81</v>
      </c>
      <c r="L881" t="s">
        <v>82</v>
      </c>
      <c r="M881">
        <v>1</v>
      </c>
      <c r="N881">
        <v>3</v>
      </c>
      <c r="O881">
        <v>1</v>
      </c>
      <c r="P881">
        <v>0.33333333300000001</v>
      </c>
      <c r="Q881" s="3">
        <f t="shared" si="40"/>
        <v>64.38</v>
      </c>
      <c r="R881" s="3">
        <f t="shared" si="41"/>
        <v>21.459999978540001</v>
      </c>
    </row>
    <row r="882" spans="1:18" hidden="1" x14ac:dyDescent="0.25">
      <c r="A882">
        <v>4728</v>
      </c>
      <c r="B882">
        <v>4729</v>
      </c>
      <c r="C882">
        <v>478</v>
      </c>
      <c r="D882">
        <f t="shared" si="39"/>
        <v>106.116</v>
      </c>
      <c r="E882">
        <v>93</v>
      </c>
      <c r="F882">
        <v>7509</v>
      </c>
      <c r="G882" t="s">
        <v>216</v>
      </c>
      <c r="H882" t="s">
        <v>233</v>
      </c>
      <c r="I882" t="s">
        <v>297</v>
      </c>
      <c r="J882" t="s">
        <v>51</v>
      </c>
      <c r="K882" t="s">
        <v>234</v>
      </c>
      <c r="L882" t="s">
        <v>59</v>
      </c>
      <c r="M882">
        <v>5</v>
      </c>
      <c r="N882">
        <v>10</v>
      </c>
      <c r="O882">
        <v>0.2</v>
      </c>
      <c r="P882">
        <v>0.1</v>
      </c>
      <c r="Q882" s="3">
        <f t="shared" si="40"/>
        <v>21.223200000000002</v>
      </c>
      <c r="R882" s="3">
        <f t="shared" si="41"/>
        <v>10.611600000000001</v>
      </c>
    </row>
    <row r="883" spans="1:18" hidden="1" x14ac:dyDescent="0.25">
      <c r="A883">
        <v>4853</v>
      </c>
      <c r="B883">
        <v>4854</v>
      </c>
      <c r="C883">
        <v>536</v>
      </c>
      <c r="D883">
        <f t="shared" si="39"/>
        <v>118.992</v>
      </c>
      <c r="E883">
        <v>106</v>
      </c>
      <c r="F883">
        <v>7509</v>
      </c>
      <c r="G883" t="s">
        <v>285</v>
      </c>
      <c r="H883" t="s">
        <v>233</v>
      </c>
      <c r="I883" t="s">
        <v>297</v>
      </c>
      <c r="J883" t="s">
        <v>51</v>
      </c>
      <c r="K883" t="s">
        <v>234</v>
      </c>
      <c r="L883" t="s">
        <v>59</v>
      </c>
      <c r="M883">
        <v>5</v>
      </c>
      <c r="N883">
        <v>10</v>
      </c>
      <c r="O883">
        <v>0.2</v>
      </c>
      <c r="P883">
        <v>0.1</v>
      </c>
      <c r="Q883" s="3">
        <f t="shared" si="40"/>
        <v>23.798400000000001</v>
      </c>
      <c r="R883" s="3">
        <f t="shared" si="41"/>
        <v>11.8992</v>
      </c>
    </row>
    <row r="884" spans="1:18" hidden="1" x14ac:dyDescent="0.25">
      <c r="A884">
        <v>882</v>
      </c>
      <c r="B884">
        <v>883</v>
      </c>
      <c r="C884">
        <v>17696</v>
      </c>
      <c r="D884">
        <f t="shared" si="39"/>
        <v>3928.5120000000002</v>
      </c>
      <c r="E884">
        <v>32</v>
      </c>
      <c r="F884">
        <v>7292</v>
      </c>
      <c r="G884" t="s">
        <v>119</v>
      </c>
      <c r="H884" t="s">
        <v>13</v>
      </c>
      <c r="I884" t="s">
        <v>306</v>
      </c>
      <c r="J884" t="s">
        <v>13</v>
      </c>
      <c r="K884" t="s">
        <v>13</v>
      </c>
      <c r="L884" t="s">
        <v>14</v>
      </c>
      <c r="M884">
        <v>0</v>
      </c>
      <c r="N884">
        <v>0</v>
      </c>
      <c r="O884">
        <v>0</v>
      </c>
      <c r="P884">
        <v>0</v>
      </c>
      <c r="Q884" s="3">
        <f t="shared" si="40"/>
        <v>0</v>
      </c>
      <c r="R884" s="3">
        <f t="shared" si="41"/>
        <v>0</v>
      </c>
    </row>
    <row r="885" spans="1:18" hidden="1" x14ac:dyDescent="0.25">
      <c r="A885">
        <v>4862</v>
      </c>
      <c r="B885">
        <v>4863</v>
      </c>
      <c r="C885">
        <v>139</v>
      </c>
      <c r="D885">
        <f t="shared" si="39"/>
        <v>30.858000000000001</v>
      </c>
      <c r="E885">
        <v>112</v>
      </c>
      <c r="F885">
        <v>7509</v>
      </c>
      <c r="G885" t="s">
        <v>286</v>
      </c>
      <c r="H885" t="s">
        <v>233</v>
      </c>
      <c r="I885" t="s">
        <v>297</v>
      </c>
      <c r="J885" t="s">
        <v>51</v>
      </c>
      <c r="K885" t="s">
        <v>234</v>
      </c>
      <c r="L885" t="s">
        <v>59</v>
      </c>
      <c r="M885">
        <v>5</v>
      </c>
      <c r="N885">
        <v>10</v>
      </c>
      <c r="O885">
        <v>0.2</v>
      </c>
      <c r="P885">
        <v>0.1</v>
      </c>
      <c r="Q885" s="3">
        <f t="shared" si="40"/>
        <v>6.1716000000000006</v>
      </c>
      <c r="R885" s="3">
        <f t="shared" si="41"/>
        <v>3.0858000000000003</v>
      </c>
    </row>
    <row r="886" spans="1:18" hidden="1" x14ac:dyDescent="0.25">
      <c r="A886">
        <v>884</v>
      </c>
      <c r="B886">
        <v>885</v>
      </c>
      <c r="C886">
        <v>905</v>
      </c>
      <c r="D886">
        <f t="shared" si="39"/>
        <v>200.91</v>
      </c>
      <c r="E886">
        <v>32</v>
      </c>
      <c r="F886">
        <v>7298</v>
      </c>
      <c r="G886" t="s">
        <v>119</v>
      </c>
      <c r="H886" t="s">
        <v>65</v>
      </c>
      <c r="I886" t="s">
        <v>306</v>
      </c>
      <c r="J886" t="s">
        <v>65</v>
      </c>
      <c r="K886" t="s">
        <v>65</v>
      </c>
      <c r="L886" t="s">
        <v>14</v>
      </c>
      <c r="M886">
        <v>0</v>
      </c>
      <c r="N886">
        <v>0</v>
      </c>
      <c r="O886">
        <v>0</v>
      </c>
      <c r="P886">
        <v>0</v>
      </c>
      <c r="Q886" s="3">
        <f t="shared" si="40"/>
        <v>0</v>
      </c>
      <c r="R886" s="3">
        <f t="shared" si="41"/>
        <v>0</v>
      </c>
    </row>
    <row r="887" spans="1:18" hidden="1" x14ac:dyDescent="0.25">
      <c r="A887">
        <v>885</v>
      </c>
      <c r="B887">
        <v>886</v>
      </c>
      <c r="C887">
        <v>1078</v>
      </c>
      <c r="D887">
        <f t="shared" si="39"/>
        <v>239.316</v>
      </c>
      <c r="E887">
        <v>32</v>
      </c>
      <c r="F887">
        <v>7978</v>
      </c>
      <c r="G887" t="s">
        <v>119</v>
      </c>
      <c r="H887" t="s">
        <v>48</v>
      </c>
      <c r="I887" t="s">
        <v>306</v>
      </c>
      <c r="J887" t="s">
        <v>26</v>
      </c>
      <c r="K887" t="s">
        <v>49</v>
      </c>
      <c r="L887" t="s">
        <v>14</v>
      </c>
      <c r="M887">
        <v>0</v>
      </c>
      <c r="N887">
        <v>0</v>
      </c>
      <c r="O887">
        <v>0</v>
      </c>
      <c r="P887">
        <v>0</v>
      </c>
      <c r="Q887" s="3">
        <f t="shared" si="40"/>
        <v>0</v>
      </c>
      <c r="R887" s="3">
        <f t="shared" si="41"/>
        <v>0</v>
      </c>
    </row>
    <row r="888" spans="1:18" hidden="1" x14ac:dyDescent="0.25">
      <c r="A888">
        <v>4896</v>
      </c>
      <c r="B888">
        <v>4897</v>
      </c>
      <c r="C888">
        <v>384</v>
      </c>
      <c r="D888">
        <f t="shared" si="39"/>
        <v>85.248000000000005</v>
      </c>
      <c r="E888">
        <v>97</v>
      </c>
      <c r="F888">
        <v>7509</v>
      </c>
      <c r="G888" t="s">
        <v>287</v>
      </c>
      <c r="H888" t="s">
        <v>233</v>
      </c>
      <c r="I888" t="s">
        <v>297</v>
      </c>
      <c r="J888" t="s">
        <v>51</v>
      </c>
      <c r="K888" t="s">
        <v>234</v>
      </c>
      <c r="L888" t="s">
        <v>59</v>
      </c>
      <c r="M888">
        <v>5</v>
      </c>
      <c r="N888">
        <v>10</v>
      </c>
      <c r="O888">
        <v>0.2</v>
      </c>
      <c r="P888">
        <v>0.1</v>
      </c>
      <c r="Q888" s="3">
        <f t="shared" si="40"/>
        <v>17.049600000000002</v>
      </c>
      <c r="R888" s="3">
        <f t="shared" si="41"/>
        <v>8.5248000000000008</v>
      </c>
    </row>
    <row r="889" spans="1:18" hidden="1" x14ac:dyDescent="0.25">
      <c r="A889">
        <v>887</v>
      </c>
      <c r="B889">
        <v>888</v>
      </c>
      <c r="C889">
        <v>396</v>
      </c>
      <c r="D889">
        <f t="shared" si="39"/>
        <v>87.912000000000006</v>
      </c>
      <c r="E889">
        <v>32</v>
      </c>
      <c r="F889">
        <v>7975</v>
      </c>
      <c r="G889" t="s">
        <v>119</v>
      </c>
      <c r="H889" t="s">
        <v>66</v>
      </c>
      <c r="I889" t="s">
        <v>306</v>
      </c>
      <c r="J889" t="s">
        <v>26</v>
      </c>
      <c r="K889" t="s">
        <v>67</v>
      </c>
      <c r="L889" t="s">
        <v>14</v>
      </c>
      <c r="M889">
        <v>0</v>
      </c>
      <c r="N889">
        <v>0</v>
      </c>
      <c r="O889">
        <v>0</v>
      </c>
      <c r="P889">
        <v>0</v>
      </c>
      <c r="Q889" s="3">
        <f t="shared" si="40"/>
        <v>0</v>
      </c>
      <c r="R889" s="3">
        <f t="shared" si="41"/>
        <v>0</v>
      </c>
    </row>
    <row r="890" spans="1:18" hidden="1" x14ac:dyDescent="0.25">
      <c r="A890">
        <v>888</v>
      </c>
      <c r="B890">
        <v>889</v>
      </c>
      <c r="C890">
        <v>33</v>
      </c>
      <c r="D890">
        <f t="shared" si="39"/>
        <v>7.3260000000000005</v>
      </c>
      <c r="E890">
        <v>33</v>
      </c>
      <c r="F890">
        <v>7928</v>
      </c>
      <c r="G890" t="s">
        <v>115</v>
      </c>
      <c r="H890" t="s">
        <v>89</v>
      </c>
      <c r="I890" t="s">
        <v>306</v>
      </c>
      <c r="J890" t="s">
        <v>35</v>
      </c>
      <c r="K890" t="s">
        <v>39</v>
      </c>
      <c r="L890" t="s">
        <v>14</v>
      </c>
      <c r="M890">
        <v>0</v>
      </c>
      <c r="N890">
        <v>0</v>
      </c>
      <c r="O890">
        <v>0</v>
      </c>
      <c r="P890">
        <v>0</v>
      </c>
      <c r="Q890" s="3">
        <f t="shared" si="40"/>
        <v>0</v>
      </c>
      <c r="R890" s="3">
        <f t="shared" si="41"/>
        <v>0</v>
      </c>
    </row>
    <row r="891" spans="1:18" hidden="1" x14ac:dyDescent="0.25">
      <c r="A891">
        <v>4998</v>
      </c>
      <c r="B891">
        <v>4999</v>
      </c>
      <c r="C891">
        <v>163</v>
      </c>
      <c r="D891">
        <f t="shared" si="39"/>
        <v>36.186</v>
      </c>
      <c r="E891">
        <v>113</v>
      </c>
      <c r="F891">
        <v>7509</v>
      </c>
      <c r="G891" t="s">
        <v>288</v>
      </c>
      <c r="H891" t="s">
        <v>233</v>
      </c>
      <c r="I891" t="s">
        <v>297</v>
      </c>
      <c r="J891" t="s">
        <v>51</v>
      </c>
      <c r="K891" t="s">
        <v>234</v>
      </c>
      <c r="L891" t="s">
        <v>59</v>
      </c>
      <c r="M891">
        <v>5</v>
      </c>
      <c r="N891">
        <v>10</v>
      </c>
      <c r="O891">
        <v>0.2</v>
      </c>
      <c r="P891">
        <v>0.1</v>
      </c>
      <c r="Q891" s="3">
        <f t="shared" si="40"/>
        <v>7.2372000000000005</v>
      </c>
      <c r="R891" s="3">
        <f t="shared" si="41"/>
        <v>3.6186000000000003</v>
      </c>
    </row>
    <row r="892" spans="1:18" hidden="1" x14ac:dyDescent="0.25">
      <c r="A892">
        <v>3901</v>
      </c>
      <c r="B892">
        <v>3902</v>
      </c>
      <c r="C892">
        <v>3960</v>
      </c>
      <c r="D892">
        <f t="shared" si="39"/>
        <v>879.12</v>
      </c>
      <c r="E892">
        <v>84</v>
      </c>
      <c r="F892">
        <v>9138</v>
      </c>
      <c r="G892" t="s">
        <v>221</v>
      </c>
      <c r="H892" t="s">
        <v>228</v>
      </c>
      <c r="I892" t="s">
        <v>297</v>
      </c>
      <c r="J892" t="s">
        <v>16</v>
      </c>
      <c r="K892" t="s">
        <v>229</v>
      </c>
      <c r="L892" t="s">
        <v>30</v>
      </c>
      <c r="M892">
        <v>20</v>
      </c>
      <c r="N892">
        <v>50</v>
      </c>
      <c r="O892">
        <v>0.05</v>
      </c>
      <c r="P892">
        <v>0.02</v>
      </c>
      <c r="Q892" s="3">
        <f t="shared" si="40"/>
        <v>43.956000000000003</v>
      </c>
      <c r="R892" s="3">
        <f t="shared" si="41"/>
        <v>17.5824</v>
      </c>
    </row>
    <row r="893" spans="1:18" hidden="1" x14ac:dyDescent="0.25">
      <c r="A893">
        <v>891</v>
      </c>
      <c r="B893">
        <v>892</v>
      </c>
      <c r="C893">
        <v>4</v>
      </c>
      <c r="D893">
        <f t="shared" si="39"/>
        <v>0.88800000000000001</v>
      </c>
      <c r="E893">
        <v>33</v>
      </c>
      <c r="F893">
        <v>7973</v>
      </c>
      <c r="G893" t="s">
        <v>115</v>
      </c>
      <c r="H893" t="s">
        <v>71</v>
      </c>
      <c r="I893" t="s">
        <v>306</v>
      </c>
      <c r="J893" t="s">
        <v>26</v>
      </c>
      <c r="K893" t="s">
        <v>72</v>
      </c>
      <c r="L893" t="s">
        <v>14</v>
      </c>
      <c r="M893">
        <v>0</v>
      </c>
      <c r="N893">
        <v>0</v>
      </c>
      <c r="O893">
        <v>0</v>
      </c>
      <c r="P893">
        <v>0</v>
      </c>
      <c r="Q893" s="3">
        <f t="shared" si="40"/>
        <v>0</v>
      </c>
      <c r="R893" s="3">
        <f t="shared" si="41"/>
        <v>0</v>
      </c>
    </row>
    <row r="894" spans="1:18" hidden="1" x14ac:dyDescent="0.25">
      <c r="A894">
        <v>892</v>
      </c>
      <c r="B894">
        <v>893</v>
      </c>
      <c r="C894">
        <v>89</v>
      </c>
      <c r="D894">
        <f t="shared" si="39"/>
        <v>19.757999999999999</v>
      </c>
      <c r="E894">
        <v>32</v>
      </c>
      <c r="F894">
        <v>7970</v>
      </c>
      <c r="G894" t="s">
        <v>119</v>
      </c>
      <c r="H894" t="s">
        <v>91</v>
      </c>
      <c r="I894" t="s">
        <v>306</v>
      </c>
      <c r="J894" t="s">
        <v>26</v>
      </c>
      <c r="K894" t="s">
        <v>92</v>
      </c>
      <c r="L894" t="s">
        <v>14</v>
      </c>
      <c r="M894">
        <v>0</v>
      </c>
      <c r="N894">
        <v>0</v>
      </c>
      <c r="O894">
        <v>0</v>
      </c>
      <c r="P894">
        <v>0</v>
      </c>
      <c r="Q894" s="3">
        <f t="shared" si="40"/>
        <v>0</v>
      </c>
      <c r="R894" s="3">
        <f t="shared" si="41"/>
        <v>0</v>
      </c>
    </row>
    <row r="895" spans="1:18" hidden="1" x14ac:dyDescent="0.25">
      <c r="A895">
        <v>3969</v>
      </c>
      <c r="B895">
        <v>3970</v>
      </c>
      <c r="C895">
        <v>6589</v>
      </c>
      <c r="D895">
        <f t="shared" si="39"/>
        <v>1462.758</v>
      </c>
      <c r="E895">
        <v>94</v>
      </c>
      <c r="F895">
        <v>9138</v>
      </c>
      <c r="G895" t="s">
        <v>259</v>
      </c>
      <c r="H895" t="s">
        <v>228</v>
      </c>
      <c r="I895" t="s">
        <v>297</v>
      </c>
      <c r="J895" t="s">
        <v>16</v>
      </c>
      <c r="K895" t="s">
        <v>229</v>
      </c>
      <c r="L895" t="s">
        <v>30</v>
      </c>
      <c r="M895">
        <v>20</v>
      </c>
      <c r="N895">
        <v>50</v>
      </c>
      <c r="O895">
        <v>0.05</v>
      </c>
      <c r="P895">
        <v>0.02</v>
      </c>
      <c r="Q895" s="3">
        <f t="shared" si="40"/>
        <v>73.137900000000002</v>
      </c>
      <c r="R895" s="3">
        <f t="shared" si="41"/>
        <v>29.25516</v>
      </c>
    </row>
    <row r="896" spans="1:18" hidden="1" x14ac:dyDescent="0.25">
      <c r="A896">
        <v>894</v>
      </c>
      <c r="B896">
        <v>895</v>
      </c>
      <c r="C896">
        <v>400065</v>
      </c>
      <c r="D896">
        <f t="shared" si="39"/>
        <v>88814.430000000008</v>
      </c>
      <c r="E896">
        <v>34</v>
      </c>
      <c r="F896">
        <v>7977</v>
      </c>
      <c r="G896" t="s">
        <v>120</v>
      </c>
      <c r="H896" t="s">
        <v>54</v>
      </c>
      <c r="I896" t="s">
        <v>306</v>
      </c>
      <c r="J896" t="s">
        <v>26</v>
      </c>
      <c r="K896" t="s">
        <v>55</v>
      </c>
      <c r="L896" t="s">
        <v>14</v>
      </c>
      <c r="M896">
        <v>0</v>
      </c>
      <c r="N896">
        <v>0</v>
      </c>
      <c r="O896">
        <v>0</v>
      </c>
      <c r="P896">
        <v>0</v>
      </c>
      <c r="Q896" s="3">
        <f t="shared" si="40"/>
        <v>0</v>
      </c>
      <c r="R896" s="3">
        <f t="shared" si="41"/>
        <v>0</v>
      </c>
    </row>
    <row r="897" spans="1:18" x14ac:dyDescent="0.25">
      <c r="A897">
        <v>895</v>
      </c>
      <c r="B897">
        <v>896</v>
      </c>
      <c r="C897">
        <v>10575</v>
      </c>
      <c r="D897">
        <f t="shared" si="39"/>
        <v>2347.65</v>
      </c>
      <c r="E897">
        <v>34</v>
      </c>
      <c r="F897">
        <v>9817</v>
      </c>
      <c r="G897" t="s">
        <v>120</v>
      </c>
      <c r="H897" t="s">
        <v>22</v>
      </c>
      <c r="I897" t="s">
        <v>298</v>
      </c>
      <c r="J897" t="s">
        <v>23</v>
      </c>
      <c r="K897" t="s">
        <v>24</v>
      </c>
      <c r="L897" t="s">
        <v>18</v>
      </c>
      <c r="M897">
        <v>1</v>
      </c>
      <c r="N897">
        <v>3</v>
      </c>
      <c r="O897">
        <v>1</v>
      </c>
      <c r="P897">
        <v>0.33333333300000001</v>
      </c>
      <c r="Q897" s="3">
        <f t="shared" si="40"/>
        <v>2347.65</v>
      </c>
      <c r="R897" s="3">
        <f t="shared" si="41"/>
        <v>782.54999921745002</v>
      </c>
    </row>
    <row r="898" spans="1:18" hidden="1" x14ac:dyDescent="0.25">
      <c r="A898">
        <v>4611</v>
      </c>
      <c r="B898">
        <v>4612</v>
      </c>
      <c r="C898">
        <v>24832</v>
      </c>
      <c r="D898">
        <f t="shared" ref="D898:D961" si="42">(C898*0.222)</f>
        <v>5512.7039999999997</v>
      </c>
      <c r="E898">
        <v>104</v>
      </c>
      <c r="F898">
        <v>9138</v>
      </c>
      <c r="G898" t="s">
        <v>277</v>
      </c>
      <c r="H898" t="s">
        <v>228</v>
      </c>
      <c r="I898" t="s">
        <v>297</v>
      </c>
      <c r="J898" t="s">
        <v>16</v>
      </c>
      <c r="K898" t="s">
        <v>229</v>
      </c>
      <c r="L898" t="s">
        <v>30</v>
      </c>
      <c r="M898">
        <v>20</v>
      </c>
      <c r="N898">
        <v>50</v>
      </c>
      <c r="O898">
        <v>0.05</v>
      </c>
      <c r="P898">
        <v>0.02</v>
      </c>
      <c r="Q898" s="3">
        <f t="shared" ref="Q898:Q961" si="43">(O898*D898)</f>
        <v>275.6352</v>
      </c>
      <c r="R898" s="3">
        <f t="shared" ref="R898:R961" si="44">(P898*D898)</f>
        <v>110.25408</v>
      </c>
    </row>
    <row r="899" spans="1:18" hidden="1" x14ac:dyDescent="0.25">
      <c r="A899">
        <v>4628</v>
      </c>
      <c r="B899">
        <v>4629</v>
      </c>
      <c r="C899">
        <v>3378</v>
      </c>
      <c r="D899">
        <f t="shared" si="42"/>
        <v>749.91600000000005</v>
      </c>
      <c r="E899">
        <v>108</v>
      </c>
      <c r="F899">
        <v>9138</v>
      </c>
      <c r="G899" t="s">
        <v>278</v>
      </c>
      <c r="H899" t="s">
        <v>228</v>
      </c>
      <c r="I899" t="s">
        <v>297</v>
      </c>
      <c r="J899" t="s">
        <v>16</v>
      </c>
      <c r="K899" t="s">
        <v>229</v>
      </c>
      <c r="L899" t="s">
        <v>30</v>
      </c>
      <c r="M899">
        <v>20</v>
      </c>
      <c r="N899">
        <v>50</v>
      </c>
      <c r="O899">
        <v>0.05</v>
      </c>
      <c r="P899">
        <v>0.02</v>
      </c>
      <c r="Q899" s="3">
        <f t="shared" si="43"/>
        <v>37.495800000000003</v>
      </c>
      <c r="R899" s="3">
        <f t="shared" si="44"/>
        <v>14.998320000000001</v>
      </c>
    </row>
    <row r="900" spans="1:18" hidden="1" x14ac:dyDescent="0.25">
      <c r="A900">
        <v>898</v>
      </c>
      <c r="B900">
        <v>899</v>
      </c>
      <c r="C900">
        <v>25631</v>
      </c>
      <c r="D900">
        <f t="shared" si="42"/>
        <v>5690.0820000000003</v>
      </c>
      <c r="E900">
        <v>34</v>
      </c>
      <c r="F900">
        <v>7908</v>
      </c>
      <c r="G900" t="s">
        <v>120</v>
      </c>
      <c r="H900" t="s">
        <v>34</v>
      </c>
      <c r="I900" t="s">
        <v>306</v>
      </c>
      <c r="J900" t="s">
        <v>35</v>
      </c>
      <c r="K900" t="s">
        <v>36</v>
      </c>
      <c r="L900" t="s">
        <v>14</v>
      </c>
      <c r="M900">
        <v>0</v>
      </c>
      <c r="N900">
        <v>0</v>
      </c>
      <c r="O900">
        <v>0</v>
      </c>
      <c r="P900">
        <v>0</v>
      </c>
      <c r="Q900" s="3">
        <f t="shared" si="43"/>
        <v>0</v>
      </c>
      <c r="R900" s="3">
        <f t="shared" si="44"/>
        <v>0</v>
      </c>
    </row>
    <row r="901" spans="1:18" hidden="1" x14ac:dyDescent="0.25">
      <c r="A901">
        <v>899</v>
      </c>
      <c r="B901">
        <v>900</v>
      </c>
      <c r="C901">
        <v>75588</v>
      </c>
      <c r="D901">
        <f t="shared" si="42"/>
        <v>16780.536</v>
      </c>
      <c r="E901">
        <v>34</v>
      </c>
      <c r="F901">
        <v>7296</v>
      </c>
      <c r="G901" t="s">
        <v>120</v>
      </c>
      <c r="H901" t="s">
        <v>64</v>
      </c>
      <c r="I901" t="s">
        <v>306</v>
      </c>
      <c r="J901" t="s">
        <v>64</v>
      </c>
      <c r="K901" t="s">
        <v>64</v>
      </c>
      <c r="L901" t="s">
        <v>14</v>
      </c>
      <c r="M901">
        <v>0</v>
      </c>
      <c r="N901">
        <v>0</v>
      </c>
      <c r="O901">
        <v>0</v>
      </c>
      <c r="P901">
        <v>0</v>
      </c>
      <c r="Q901" s="3">
        <f t="shared" si="43"/>
        <v>0</v>
      </c>
      <c r="R901" s="3">
        <f t="shared" si="44"/>
        <v>0</v>
      </c>
    </row>
    <row r="902" spans="1:18" hidden="1" x14ac:dyDescent="0.25">
      <c r="A902">
        <v>900</v>
      </c>
      <c r="B902">
        <v>901</v>
      </c>
      <c r="C902">
        <v>123409</v>
      </c>
      <c r="D902">
        <f t="shared" si="42"/>
        <v>27396.797999999999</v>
      </c>
      <c r="E902">
        <v>34</v>
      </c>
      <c r="F902">
        <v>7299</v>
      </c>
      <c r="G902" t="s">
        <v>120</v>
      </c>
      <c r="H902" t="s">
        <v>37</v>
      </c>
      <c r="I902" t="s">
        <v>306</v>
      </c>
      <c r="J902" t="s">
        <v>37</v>
      </c>
      <c r="K902" t="s">
        <v>37</v>
      </c>
      <c r="L902" t="s">
        <v>14</v>
      </c>
      <c r="M902">
        <v>0</v>
      </c>
      <c r="N902">
        <v>0</v>
      </c>
      <c r="O902">
        <v>0</v>
      </c>
      <c r="P902">
        <v>0</v>
      </c>
      <c r="Q902" s="3">
        <f t="shared" si="43"/>
        <v>0</v>
      </c>
      <c r="R902" s="3">
        <f t="shared" si="44"/>
        <v>0</v>
      </c>
    </row>
    <row r="903" spans="1:18" hidden="1" x14ac:dyDescent="0.25">
      <c r="A903">
        <v>901</v>
      </c>
      <c r="B903">
        <v>902</v>
      </c>
      <c r="C903">
        <v>21386</v>
      </c>
      <c r="D903">
        <f t="shared" si="42"/>
        <v>4747.692</v>
      </c>
      <c r="E903">
        <v>34</v>
      </c>
      <c r="F903">
        <v>7909</v>
      </c>
      <c r="G903" t="s">
        <v>120</v>
      </c>
      <c r="H903" t="s">
        <v>38</v>
      </c>
      <c r="I903" t="s">
        <v>306</v>
      </c>
      <c r="J903" t="s">
        <v>35</v>
      </c>
      <c r="K903" t="s">
        <v>39</v>
      </c>
      <c r="L903" t="s">
        <v>14</v>
      </c>
      <c r="M903">
        <v>0</v>
      </c>
      <c r="N903">
        <v>0</v>
      </c>
      <c r="O903">
        <v>0</v>
      </c>
      <c r="P903">
        <v>0</v>
      </c>
      <c r="Q903" s="3">
        <f t="shared" si="43"/>
        <v>0</v>
      </c>
      <c r="R903" s="3">
        <f t="shared" si="44"/>
        <v>0</v>
      </c>
    </row>
    <row r="904" spans="1:18" hidden="1" x14ac:dyDescent="0.25">
      <c r="A904">
        <v>902</v>
      </c>
      <c r="B904">
        <v>903</v>
      </c>
      <c r="C904">
        <v>32711</v>
      </c>
      <c r="D904">
        <f t="shared" si="42"/>
        <v>7261.8419999999996</v>
      </c>
      <c r="E904">
        <v>34</v>
      </c>
      <c r="F904">
        <v>7297</v>
      </c>
      <c r="G904" t="s">
        <v>120</v>
      </c>
      <c r="H904" t="s">
        <v>47</v>
      </c>
      <c r="I904" t="s">
        <v>306</v>
      </c>
      <c r="J904" t="s">
        <v>47</v>
      </c>
      <c r="K904" t="s">
        <v>47</v>
      </c>
      <c r="L904" t="s">
        <v>14</v>
      </c>
      <c r="M904">
        <v>0</v>
      </c>
      <c r="N904">
        <v>0</v>
      </c>
      <c r="O904">
        <v>0</v>
      </c>
      <c r="P904">
        <v>0</v>
      </c>
      <c r="Q904" s="3">
        <f t="shared" si="43"/>
        <v>0</v>
      </c>
      <c r="R904" s="3">
        <f t="shared" si="44"/>
        <v>0</v>
      </c>
    </row>
    <row r="905" spans="1:18" hidden="1" x14ac:dyDescent="0.25">
      <c r="A905">
        <v>4663</v>
      </c>
      <c r="B905">
        <v>4664</v>
      </c>
      <c r="C905">
        <v>15523</v>
      </c>
      <c r="D905">
        <f t="shared" si="42"/>
        <v>3446.1060000000002</v>
      </c>
      <c r="E905">
        <v>83</v>
      </c>
      <c r="F905">
        <v>9138</v>
      </c>
      <c r="G905" t="s">
        <v>222</v>
      </c>
      <c r="H905" t="s">
        <v>228</v>
      </c>
      <c r="I905" t="s">
        <v>297</v>
      </c>
      <c r="J905" t="s">
        <v>16</v>
      </c>
      <c r="K905" t="s">
        <v>229</v>
      </c>
      <c r="L905" t="s">
        <v>30</v>
      </c>
      <c r="M905">
        <v>20</v>
      </c>
      <c r="N905">
        <v>50</v>
      </c>
      <c r="O905">
        <v>0.05</v>
      </c>
      <c r="P905">
        <v>0.02</v>
      </c>
      <c r="Q905" s="3">
        <f t="shared" si="43"/>
        <v>172.30530000000002</v>
      </c>
      <c r="R905" s="3">
        <f t="shared" si="44"/>
        <v>68.922120000000007</v>
      </c>
    </row>
    <row r="906" spans="1:18" hidden="1" x14ac:dyDescent="0.25">
      <c r="A906">
        <v>904</v>
      </c>
      <c r="B906">
        <v>905</v>
      </c>
      <c r="C906">
        <v>185357</v>
      </c>
      <c r="D906">
        <f t="shared" si="42"/>
        <v>41149.254000000001</v>
      </c>
      <c r="E906">
        <v>34</v>
      </c>
      <c r="F906">
        <v>7974</v>
      </c>
      <c r="G906" t="s">
        <v>120</v>
      </c>
      <c r="H906" t="s">
        <v>25</v>
      </c>
      <c r="I906" t="s">
        <v>306</v>
      </c>
      <c r="J906" t="s">
        <v>26</v>
      </c>
      <c r="K906" t="s">
        <v>27</v>
      </c>
      <c r="L906" t="s">
        <v>14</v>
      </c>
      <c r="M906">
        <v>0</v>
      </c>
      <c r="N906">
        <v>0</v>
      </c>
      <c r="O906">
        <v>0</v>
      </c>
      <c r="P906">
        <v>0</v>
      </c>
      <c r="Q906" s="3">
        <f t="shared" si="43"/>
        <v>0</v>
      </c>
      <c r="R906" s="3">
        <f t="shared" si="44"/>
        <v>0</v>
      </c>
    </row>
    <row r="907" spans="1:18" hidden="1" x14ac:dyDescent="0.25">
      <c r="A907">
        <v>4699</v>
      </c>
      <c r="B907">
        <v>4700</v>
      </c>
      <c r="C907">
        <v>55740</v>
      </c>
      <c r="D907">
        <f t="shared" si="42"/>
        <v>12374.28</v>
      </c>
      <c r="E907">
        <v>96</v>
      </c>
      <c r="F907">
        <v>9138</v>
      </c>
      <c r="G907" t="s">
        <v>282</v>
      </c>
      <c r="H907" t="s">
        <v>228</v>
      </c>
      <c r="I907" t="s">
        <v>297</v>
      </c>
      <c r="J907" t="s">
        <v>16</v>
      </c>
      <c r="K907" t="s">
        <v>229</v>
      </c>
      <c r="L907" t="s">
        <v>30</v>
      </c>
      <c r="M907">
        <v>20</v>
      </c>
      <c r="N907">
        <v>50</v>
      </c>
      <c r="O907">
        <v>0.05</v>
      </c>
      <c r="P907">
        <v>0.02</v>
      </c>
      <c r="Q907" s="3">
        <f t="shared" si="43"/>
        <v>618.71400000000006</v>
      </c>
      <c r="R907" s="3">
        <f t="shared" si="44"/>
        <v>247.48560000000001</v>
      </c>
    </row>
    <row r="908" spans="1:18" hidden="1" x14ac:dyDescent="0.25">
      <c r="A908">
        <v>906</v>
      </c>
      <c r="B908">
        <v>907</v>
      </c>
      <c r="C908">
        <v>15379</v>
      </c>
      <c r="D908">
        <f t="shared" si="42"/>
        <v>3414.1379999999999</v>
      </c>
      <c r="E908">
        <v>34</v>
      </c>
      <c r="F908">
        <v>7976</v>
      </c>
      <c r="G908" t="s">
        <v>120</v>
      </c>
      <c r="H908" t="s">
        <v>43</v>
      </c>
      <c r="I908" t="s">
        <v>306</v>
      </c>
      <c r="J908" t="s">
        <v>26</v>
      </c>
      <c r="K908" t="s">
        <v>44</v>
      </c>
      <c r="L908" t="s">
        <v>14</v>
      </c>
      <c r="M908">
        <v>0</v>
      </c>
      <c r="N908">
        <v>0</v>
      </c>
      <c r="O908">
        <v>0</v>
      </c>
      <c r="P908">
        <v>0</v>
      </c>
      <c r="Q908" s="3">
        <f t="shared" si="43"/>
        <v>0</v>
      </c>
      <c r="R908" s="3">
        <f t="shared" si="44"/>
        <v>0</v>
      </c>
    </row>
    <row r="909" spans="1:18" hidden="1" x14ac:dyDescent="0.25">
      <c r="A909">
        <v>907</v>
      </c>
      <c r="B909">
        <v>908</v>
      </c>
      <c r="C909">
        <v>36997</v>
      </c>
      <c r="D909">
        <f t="shared" si="42"/>
        <v>8213.3340000000007</v>
      </c>
      <c r="E909">
        <v>34</v>
      </c>
      <c r="F909">
        <v>7292</v>
      </c>
      <c r="G909" t="s">
        <v>120</v>
      </c>
      <c r="H909" t="s">
        <v>13</v>
      </c>
      <c r="I909" t="s">
        <v>306</v>
      </c>
      <c r="J909" t="s">
        <v>13</v>
      </c>
      <c r="K909" t="s">
        <v>13</v>
      </c>
      <c r="L909" t="s">
        <v>14</v>
      </c>
      <c r="M909">
        <v>0</v>
      </c>
      <c r="N909">
        <v>0</v>
      </c>
      <c r="O909">
        <v>0</v>
      </c>
      <c r="P909">
        <v>0</v>
      </c>
      <c r="Q909" s="3">
        <f t="shared" si="43"/>
        <v>0</v>
      </c>
      <c r="R909" s="3">
        <f t="shared" si="44"/>
        <v>0</v>
      </c>
    </row>
    <row r="910" spans="1:18" hidden="1" x14ac:dyDescent="0.25">
      <c r="A910">
        <v>908</v>
      </c>
      <c r="B910">
        <v>909</v>
      </c>
      <c r="C910">
        <v>34709</v>
      </c>
      <c r="D910">
        <f t="shared" si="42"/>
        <v>7705.3980000000001</v>
      </c>
      <c r="E910">
        <v>34</v>
      </c>
      <c r="F910">
        <v>7905</v>
      </c>
      <c r="G910" t="s">
        <v>120</v>
      </c>
      <c r="H910" t="s">
        <v>40</v>
      </c>
      <c r="I910" t="s">
        <v>306</v>
      </c>
      <c r="J910" t="s">
        <v>35</v>
      </c>
      <c r="K910" t="s">
        <v>41</v>
      </c>
      <c r="L910" t="s">
        <v>14</v>
      </c>
      <c r="M910">
        <v>0</v>
      </c>
      <c r="N910">
        <v>0</v>
      </c>
      <c r="O910">
        <v>0</v>
      </c>
      <c r="P910">
        <v>0</v>
      </c>
      <c r="Q910" s="3">
        <f t="shared" si="43"/>
        <v>0</v>
      </c>
      <c r="R910" s="3">
        <f t="shared" si="44"/>
        <v>0</v>
      </c>
    </row>
    <row r="911" spans="1:18" hidden="1" x14ac:dyDescent="0.25">
      <c r="A911">
        <v>4733</v>
      </c>
      <c r="B911">
        <v>4734</v>
      </c>
      <c r="C911">
        <v>21670</v>
      </c>
      <c r="D911">
        <f t="shared" si="42"/>
        <v>4810.74</v>
      </c>
      <c r="E911">
        <v>93</v>
      </c>
      <c r="F911">
        <v>9138</v>
      </c>
      <c r="G911" t="s">
        <v>216</v>
      </c>
      <c r="H911" t="s">
        <v>228</v>
      </c>
      <c r="I911" t="s">
        <v>297</v>
      </c>
      <c r="J911" t="s">
        <v>16</v>
      </c>
      <c r="K911" t="s">
        <v>229</v>
      </c>
      <c r="L911" t="s">
        <v>30</v>
      </c>
      <c r="M911">
        <v>20</v>
      </c>
      <c r="N911">
        <v>50</v>
      </c>
      <c r="O911">
        <v>0.05</v>
      </c>
      <c r="P911">
        <v>0.02</v>
      </c>
      <c r="Q911" s="3">
        <f t="shared" si="43"/>
        <v>240.53700000000001</v>
      </c>
      <c r="R911" s="3">
        <f t="shared" si="44"/>
        <v>96.214799999999997</v>
      </c>
    </row>
    <row r="912" spans="1:18" hidden="1" x14ac:dyDescent="0.25">
      <c r="A912">
        <v>910</v>
      </c>
      <c r="B912">
        <v>911</v>
      </c>
      <c r="C912">
        <v>6628</v>
      </c>
      <c r="D912">
        <f t="shared" si="42"/>
        <v>1471.4159999999999</v>
      </c>
      <c r="E912">
        <v>34</v>
      </c>
      <c r="F912">
        <v>7907</v>
      </c>
      <c r="G912" t="s">
        <v>120</v>
      </c>
      <c r="H912" t="s">
        <v>68</v>
      </c>
      <c r="I912" t="s">
        <v>306</v>
      </c>
      <c r="J912" t="s">
        <v>35</v>
      </c>
      <c r="K912" t="s">
        <v>69</v>
      </c>
      <c r="L912" t="s">
        <v>14</v>
      </c>
      <c r="M912">
        <v>0</v>
      </c>
      <c r="N912">
        <v>0</v>
      </c>
      <c r="O912">
        <v>0</v>
      </c>
      <c r="P912">
        <v>0</v>
      </c>
      <c r="Q912" s="3">
        <f t="shared" si="43"/>
        <v>0</v>
      </c>
      <c r="R912" s="3">
        <f t="shared" si="44"/>
        <v>0</v>
      </c>
    </row>
    <row r="913" spans="1:18" hidden="1" x14ac:dyDescent="0.25">
      <c r="A913">
        <v>4799</v>
      </c>
      <c r="B913">
        <v>4800</v>
      </c>
      <c r="C913">
        <v>21354</v>
      </c>
      <c r="D913">
        <f t="shared" si="42"/>
        <v>4740.5879999999997</v>
      </c>
      <c r="E913">
        <v>106</v>
      </c>
      <c r="F913">
        <v>9138</v>
      </c>
      <c r="G913" t="s">
        <v>285</v>
      </c>
      <c r="H913" t="s">
        <v>228</v>
      </c>
      <c r="I913" t="s">
        <v>297</v>
      </c>
      <c r="J913" t="s">
        <v>16</v>
      </c>
      <c r="K913" t="s">
        <v>229</v>
      </c>
      <c r="L913" t="s">
        <v>30</v>
      </c>
      <c r="M913">
        <v>20</v>
      </c>
      <c r="N913">
        <v>50</v>
      </c>
      <c r="O913">
        <v>0.05</v>
      </c>
      <c r="P913">
        <v>0.02</v>
      </c>
      <c r="Q913" s="3">
        <f t="shared" si="43"/>
        <v>237.02940000000001</v>
      </c>
      <c r="R913" s="3">
        <f t="shared" si="44"/>
        <v>94.811759999999992</v>
      </c>
    </row>
    <row r="914" spans="1:18" hidden="1" x14ac:dyDescent="0.25">
      <c r="A914">
        <v>912</v>
      </c>
      <c r="B914">
        <v>913</v>
      </c>
      <c r="C914">
        <v>1738</v>
      </c>
      <c r="D914">
        <f t="shared" si="42"/>
        <v>385.83600000000001</v>
      </c>
      <c r="E914">
        <v>34</v>
      </c>
      <c r="F914">
        <v>7929</v>
      </c>
      <c r="G914" t="s">
        <v>120</v>
      </c>
      <c r="H914" t="s">
        <v>63</v>
      </c>
      <c r="I914" t="s">
        <v>306</v>
      </c>
      <c r="J914" t="s">
        <v>35</v>
      </c>
      <c r="K914" t="s">
        <v>36</v>
      </c>
      <c r="L914" t="s">
        <v>14</v>
      </c>
      <c r="M914">
        <v>0</v>
      </c>
      <c r="N914">
        <v>0</v>
      </c>
      <c r="O914">
        <v>0</v>
      </c>
      <c r="P914">
        <v>0</v>
      </c>
      <c r="Q914" s="3">
        <f t="shared" si="43"/>
        <v>0</v>
      </c>
      <c r="R914" s="3">
        <f t="shared" si="44"/>
        <v>0</v>
      </c>
    </row>
    <row r="915" spans="1:18" hidden="1" x14ac:dyDescent="0.25">
      <c r="A915">
        <v>913</v>
      </c>
      <c r="B915">
        <v>914</v>
      </c>
      <c r="C915">
        <v>1588</v>
      </c>
      <c r="D915">
        <f t="shared" si="42"/>
        <v>352.536</v>
      </c>
      <c r="E915">
        <v>34</v>
      </c>
      <c r="F915">
        <v>7927</v>
      </c>
      <c r="G915" t="s">
        <v>120</v>
      </c>
      <c r="H915" t="s">
        <v>76</v>
      </c>
      <c r="I915" t="s">
        <v>306</v>
      </c>
      <c r="J915" t="s">
        <v>35</v>
      </c>
      <c r="K915" t="s">
        <v>69</v>
      </c>
      <c r="L915" t="s">
        <v>14</v>
      </c>
      <c r="M915">
        <v>0</v>
      </c>
      <c r="N915">
        <v>0</v>
      </c>
      <c r="O915">
        <v>0</v>
      </c>
      <c r="P915">
        <v>0</v>
      </c>
      <c r="Q915" s="3">
        <f t="shared" si="43"/>
        <v>0</v>
      </c>
      <c r="R915" s="3">
        <f t="shared" si="44"/>
        <v>0</v>
      </c>
    </row>
    <row r="916" spans="1:18" hidden="1" x14ac:dyDescent="0.25">
      <c r="A916">
        <v>4845</v>
      </c>
      <c r="B916">
        <v>4846</v>
      </c>
      <c r="C916">
        <v>34499</v>
      </c>
      <c r="D916">
        <f t="shared" si="42"/>
        <v>7658.7780000000002</v>
      </c>
      <c r="E916">
        <v>112</v>
      </c>
      <c r="F916">
        <v>9138</v>
      </c>
      <c r="G916" t="s">
        <v>286</v>
      </c>
      <c r="H916" t="s">
        <v>228</v>
      </c>
      <c r="I916" t="s">
        <v>297</v>
      </c>
      <c r="J916" t="s">
        <v>16</v>
      </c>
      <c r="K916" t="s">
        <v>229</v>
      </c>
      <c r="L916" t="s">
        <v>30</v>
      </c>
      <c r="M916">
        <v>20</v>
      </c>
      <c r="N916">
        <v>50</v>
      </c>
      <c r="O916">
        <v>0.05</v>
      </c>
      <c r="P916">
        <v>0.02</v>
      </c>
      <c r="Q916" s="3">
        <f t="shared" si="43"/>
        <v>382.93890000000005</v>
      </c>
      <c r="R916" s="3">
        <f t="shared" si="44"/>
        <v>153.17556000000002</v>
      </c>
    </row>
    <row r="917" spans="1:18" hidden="1" x14ac:dyDescent="0.25">
      <c r="A917">
        <v>915</v>
      </c>
      <c r="B917">
        <v>916</v>
      </c>
      <c r="C917">
        <v>21167</v>
      </c>
      <c r="D917">
        <f t="shared" si="42"/>
        <v>4699.0739999999996</v>
      </c>
      <c r="E917">
        <v>34</v>
      </c>
      <c r="F917">
        <v>7298</v>
      </c>
      <c r="G917" t="s">
        <v>120</v>
      </c>
      <c r="H917" t="s">
        <v>65</v>
      </c>
      <c r="I917" t="s">
        <v>306</v>
      </c>
      <c r="J917" t="s">
        <v>65</v>
      </c>
      <c r="K917" t="s">
        <v>65</v>
      </c>
      <c r="L917" t="s">
        <v>14</v>
      </c>
      <c r="M917">
        <v>0</v>
      </c>
      <c r="N917">
        <v>0</v>
      </c>
      <c r="O917">
        <v>0</v>
      </c>
      <c r="P917">
        <v>0</v>
      </c>
      <c r="Q917" s="3">
        <f t="shared" si="43"/>
        <v>0</v>
      </c>
      <c r="R917" s="3">
        <f t="shared" si="44"/>
        <v>0</v>
      </c>
    </row>
    <row r="918" spans="1:18" hidden="1" x14ac:dyDescent="0.25">
      <c r="A918">
        <v>916</v>
      </c>
      <c r="B918">
        <v>917</v>
      </c>
      <c r="C918">
        <v>807</v>
      </c>
      <c r="D918">
        <f t="shared" si="42"/>
        <v>179.154</v>
      </c>
      <c r="E918">
        <v>34</v>
      </c>
      <c r="F918">
        <v>7975</v>
      </c>
      <c r="G918" t="s">
        <v>120</v>
      </c>
      <c r="H918" t="s">
        <v>66</v>
      </c>
      <c r="I918" t="s">
        <v>306</v>
      </c>
      <c r="J918" t="s">
        <v>26</v>
      </c>
      <c r="K918" t="s">
        <v>67</v>
      </c>
      <c r="L918" t="s">
        <v>14</v>
      </c>
      <c r="M918">
        <v>0</v>
      </c>
      <c r="N918">
        <v>0</v>
      </c>
      <c r="O918">
        <v>0</v>
      </c>
      <c r="P918">
        <v>0</v>
      </c>
      <c r="Q918" s="3">
        <f t="shared" si="43"/>
        <v>0</v>
      </c>
      <c r="R918" s="3">
        <f t="shared" si="44"/>
        <v>0</v>
      </c>
    </row>
    <row r="919" spans="1:18" hidden="1" x14ac:dyDescent="0.25">
      <c r="A919">
        <v>4893</v>
      </c>
      <c r="B919">
        <v>4894</v>
      </c>
      <c r="C919">
        <v>18070</v>
      </c>
      <c r="D919">
        <f t="shared" si="42"/>
        <v>4011.54</v>
      </c>
      <c r="E919">
        <v>97</v>
      </c>
      <c r="F919">
        <v>9138</v>
      </c>
      <c r="G919" t="s">
        <v>287</v>
      </c>
      <c r="H919" t="s">
        <v>228</v>
      </c>
      <c r="I919" t="s">
        <v>297</v>
      </c>
      <c r="J919" t="s">
        <v>16</v>
      </c>
      <c r="K919" t="s">
        <v>229</v>
      </c>
      <c r="L919" t="s">
        <v>30</v>
      </c>
      <c r="M919">
        <v>20</v>
      </c>
      <c r="N919">
        <v>50</v>
      </c>
      <c r="O919">
        <v>0.05</v>
      </c>
      <c r="P919">
        <v>0.02</v>
      </c>
      <c r="Q919" s="3">
        <f t="shared" si="43"/>
        <v>200.577</v>
      </c>
      <c r="R919" s="3">
        <f t="shared" si="44"/>
        <v>80.230800000000002</v>
      </c>
    </row>
    <row r="920" spans="1:18" hidden="1" x14ac:dyDescent="0.25">
      <c r="A920">
        <v>918</v>
      </c>
      <c r="B920">
        <v>919</v>
      </c>
      <c r="C920">
        <v>3499</v>
      </c>
      <c r="D920">
        <f t="shared" si="42"/>
        <v>776.77800000000002</v>
      </c>
      <c r="E920">
        <v>34</v>
      </c>
      <c r="F920">
        <v>7925</v>
      </c>
      <c r="G920" t="s">
        <v>120</v>
      </c>
      <c r="H920" t="s">
        <v>83</v>
      </c>
      <c r="I920" t="s">
        <v>306</v>
      </c>
      <c r="J920" t="s">
        <v>35</v>
      </c>
      <c r="K920" t="s">
        <v>41</v>
      </c>
      <c r="L920" t="s">
        <v>14</v>
      </c>
      <c r="M920">
        <v>0</v>
      </c>
      <c r="N920">
        <v>0</v>
      </c>
      <c r="O920">
        <v>0</v>
      </c>
      <c r="P920">
        <v>0</v>
      </c>
      <c r="Q920" s="3">
        <f t="shared" si="43"/>
        <v>0</v>
      </c>
      <c r="R920" s="3">
        <f t="shared" si="44"/>
        <v>0</v>
      </c>
    </row>
    <row r="921" spans="1:18" hidden="1" x14ac:dyDescent="0.25">
      <c r="A921">
        <v>919</v>
      </c>
      <c r="B921">
        <v>920</v>
      </c>
      <c r="C921">
        <v>259</v>
      </c>
      <c r="D921">
        <f t="shared" si="42"/>
        <v>57.497999999999998</v>
      </c>
      <c r="E921">
        <v>34</v>
      </c>
      <c r="F921">
        <v>9317</v>
      </c>
      <c r="G921" t="s">
        <v>120</v>
      </c>
      <c r="H921" t="s">
        <v>79</v>
      </c>
      <c r="I921" t="s">
        <v>306</v>
      </c>
      <c r="J921" t="s">
        <v>80</v>
      </c>
      <c r="K921" t="s">
        <v>81</v>
      </c>
      <c r="L921" t="s">
        <v>82</v>
      </c>
      <c r="M921">
        <v>1</v>
      </c>
      <c r="N921">
        <v>3</v>
      </c>
      <c r="O921">
        <v>1</v>
      </c>
      <c r="P921">
        <v>0.33333333300000001</v>
      </c>
      <c r="Q921" s="3">
        <f t="shared" si="43"/>
        <v>57.497999999999998</v>
      </c>
      <c r="R921" s="3">
        <f t="shared" si="44"/>
        <v>19.165999980833998</v>
      </c>
    </row>
    <row r="922" spans="1:18" hidden="1" x14ac:dyDescent="0.25">
      <c r="A922">
        <v>4978</v>
      </c>
      <c r="B922">
        <v>4979</v>
      </c>
      <c r="C922">
        <v>6015</v>
      </c>
      <c r="D922">
        <f t="shared" si="42"/>
        <v>1335.33</v>
      </c>
      <c r="E922">
        <v>113</v>
      </c>
      <c r="F922">
        <v>9138</v>
      </c>
      <c r="G922" t="s">
        <v>288</v>
      </c>
      <c r="H922" t="s">
        <v>228</v>
      </c>
      <c r="I922" t="s">
        <v>297</v>
      </c>
      <c r="J922" t="s">
        <v>16</v>
      </c>
      <c r="K922" t="s">
        <v>229</v>
      </c>
      <c r="L922" t="s">
        <v>30</v>
      </c>
      <c r="M922">
        <v>20</v>
      </c>
      <c r="N922">
        <v>50</v>
      </c>
      <c r="O922">
        <v>0.05</v>
      </c>
      <c r="P922">
        <v>0.02</v>
      </c>
      <c r="Q922" s="3">
        <f t="shared" si="43"/>
        <v>66.766499999999994</v>
      </c>
      <c r="R922" s="3">
        <f t="shared" si="44"/>
        <v>26.706599999999998</v>
      </c>
    </row>
    <row r="923" spans="1:18" hidden="1" x14ac:dyDescent="0.25">
      <c r="A923">
        <v>3903</v>
      </c>
      <c r="B923">
        <v>3904</v>
      </c>
      <c r="C923">
        <v>307</v>
      </c>
      <c r="D923">
        <f t="shared" si="42"/>
        <v>68.153999999999996</v>
      </c>
      <c r="E923">
        <v>84</v>
      </c>
      <c r="F923">
        <v>9139</v>
      </c>
      <c r="G923" t="s">
        <v>221</v>
      </c>
      <c r="H923" t="s">
        <v>231</v>
      </c>
      <c r="I923" t="s">
        <v>299</v>
      </c>
      <c r="J923" t="s">
        <v>16</v>
      </c>
      <c r="K923" t="s">
        <v>29</v>
      </c>
      <c r="L923" t="s">
        <v>30</v>
      </c>
      <c r="M923">
        <v>20</v>
      </c>
      <c r="N923">
        <v>50</v>
      </c>
      <c r="O923">
        <v>0.05</v>
      </c>
      <c r="P923">
        <v>0.02</v>
      </c>
      <c r="Q923" s="3">
        <f t="shared" si="43"/>
        <v>3.4077000000000002</v>
      </c>
      <c r="R923" s="3">
        <f t="shared" si="44"/>
        <v>1.3630799999999998</v>
      </c>
    </row>
    <row r="924" spans="1:18" hidden="1" x14ac:dyDescent="0.25">
      <c r="A924">
        <v>922</v>
      </c>
      <c r="B924">
        <v>923</v>
      </c>
      <c r="C924">
        <v>81</v>
      </c>
      <c r="D924">
        <f t="shared" si="42"/>
        <v>17.981999999999999</v>
      </c>
      <c r="E924">
        <v>34</v>
      </c>
      <c r="F924">
        <v>7970</v>
      </c>
      <c r="G924" t="s">
        <v>120</v>
      </c>
      <c r="H924" t="s">
        <v>91</v>
      </c>
      <c r="I924" t="s">
        <v>306</v>
      </c>
      <c r="J924" t="s">
        <v>26</v>
      </c>
      <c r="K924" t="s">
        <v>92</v>
      </c>
      <c r="L924" t="s">
        <v>14</v>
      </c>
      <c r="M924">
        <v>0</v>
      </c>
      <c r="N924">
        <v>0</v>
      </c>
      <c r="O924">
        <v>0</v>
      </c>
      <c r="P924">
        <v>0</v>
      </c>
      <c r="Q924" s="3">
        <f t="shared" si="43"/>
        <v>0</v>
      </c>
      <c r="R924" s="3">
        <f t="shared" si="44"/>
        <v>0</v>
      </c>
    </row>
    <row r="925" spans="1:18" hidden="1" x14ac:dyDescent="0.25">
      <c r="A925">
        <v>923</v>
      </c>
      <c r="B925">
        <v>924</v>
      </c>
      <c r="C925">
        <v>1961</v>
      </c>
      <c r="D925">
        <f t="shared" si="42"/>
        <v>435.34199999999998</v>
      </c>
      <c r="E925">
        <v>34</v>
      </c>
      <c r="F925">
        <v>7978</v>
      </c>
      <c r="G925" t="s">
        <v>120</v>
      </c>
      <c r="H925" t="s">
        <v>48</v>
      </c>
      <c r="I925" t="s">
        <v>306</v>
      </c>
      <c r="J925" t="s">
        <v>26</v>
      </c>
      <c r="K925" t="s">
        <v>49</v>
      </c>
      <c r="L925" t="s">
        <v>14</v>
      </c>
      <c r="M925">
        <v>0</v>
      </c>
      <c r="N925">
        <v>0</v>
      </c>
      <c r="O925">
        <v>0</v>
      </c>
      <c r="P925">
        <v>0</v>
      </c>
      <c r="Q925" s="3">
        <f t="shared" si="43"/>
        <v>0</v>
      </c>
      <c r="R925" s="3">
        <f t="shared" si="44"/>
        <v>0</v>
      </c>
    </row>
    <row r="926" spans="1:18" hidden="1" x14ac:dyDescent="0.25">
      <c r="A926">
        <v>924</v>
      </c>
      <c r="B926">
        <v>925</v>
      </c>
      <c r="C926">
        <v>32</v>
      </c>
      <c r="D926">
        <f t="shared" si="42"/>
        <v>7.1040000000000001</v>
      </c>
      <c r="E926">
        <v>34</v>
      </c>
      <c r="F926">
        <v>7928</v>
      </c>
      <c r="G926" t="s">
        <v>120</v>
      </c>
      <c r="H926" t="s">
        <v>89</v>
      </c>
      <c r="I926" t="s">
        <v>306</v>
      </c>
      <c r="J926" t="s">
        <v>35</v>
      </c>
      <c r="K926" t="s">
        <v>39</v>
      </c>
      <c r="L926" t="s">
        <v>14</v>
      </c>
      <c r="M926">
        <v>0</v>
      </c>
      <c r="N926">
        <v>0</v>
      </c>
      <c r="O926">
        <v>0</v>
      </c>
      <c r="P926">
        <v>0</v>
      </c>
      <c r="Q926" s="3">
        <f t="shared" si="43"/>
        <v>0</v>
      </c>
      <c r="R926" s="3">
        <f t="shared" si="44"/>
        <v>0</v>
      </c>
    </row>
    <row r="927" spans="1:18" hidden="1" x14ac:dyDescent="0.25">
      <c r="A927">
        <v>3976</v>
      </c>
      <c r="B927">
        <v>3977</v>
      </c>
      <c r="C927">
        <v>1016</v>
      </c>
      <c r="D927">
        <f t="shared" si="42"/>
        <v>225.55199999999999</v>
      </c>
      <c r="E927">
        <v>94</v>
      </c>
      <c r="F927">
        <v>9139</v>
      </c>
      <c r="G927" t="s">
        <v>259</v>
      </c>
      <c r="H927" t="s">
        <v>231</v>
      </c>
      <c r="I927" t="s">
        <v>299</v>
      </c>
      <c r="J927" t="s">
        <v>16</v>
      </c>
      <c r="K927" t="s">
        <v>29</v>
      </c>
      <c r="L927" t="s">
        <v>30</v>
      </c>
      <c r="M927">
        <v>20</v>
      </c>
      <c r="N927">
        <v>50</v>
      </c>
      <c r="O927">
        <v>0.05</v>
      </c>
      <c r="P927">
        <v>0.02</v>
      </c>
      <c r="Q927" s="3">
        <f t="shared" si="43"/>
        <v>11.2776</v>
      </c>
      <c r="R927" s="3">
        <f t="shared" si="44"/>
        <v>4.5110400000000004</v>
      </c>
    </row>
    <row r="928" spans="1:18" hidden="1" x14ac:dyDescent="0.25">
      <c r="A928">
        <v>926</v>
      </c>
      <c r="B928">
        <v>927</v>
      </c>
      <c r="C928">
        <v>34</v>
      </c>
      <c r="D928">
        <f t="shared" si="42"/>
        <v>7.548</v>
      </c>
      <c r="E928">
        <v>32</v>
      </c>
      <c r="F928">
        <v>7928</v>
      </c>
      <c r="G928" t="s">
        <v>119</v>
      </c>
      <c r="H928" t="s">
        <v>89</v>
      </c>
      <c r="I928" t="s">
        <v>306</v>
      </c>
      <c r="J928" t="s">
        <v>35</v>
      </c>
      <c r="K928" t="s">
        <v>39</v>
      </c>
      <c r="L928" t="s">
        <v>14</v>
      </c>
      <c r="M928">
        <v>0</v>
      </c>
      <c r="N928">
        <v>0</v>
      </c>
      <c r="O928">
        <v>0</v>
      </c>
      <c r="P928">
        <v>0</v>
      </c>
      <c r="Q928" s="3">
        <f t="shared" si="43"/>
        <v>0</v>
      </c>
      <c r="R928" s="3">
        <f t="shared" si="44"/>
        <v>0</v>
      </c>
    </row>
    <row r="929" spans="1:18" hidden="1" x14ac:dyDescent="0.25">
      <c r="A929">
        <v>927</v>
      </c>
      <c r="B929">
        <v>928</v>
      </c>
      <c r="C929">
        <v>41</v>
      </c>
      <c r="D929">
        <f t="shared" si="42"/>
        <v>9.1020000000000003</v>
      </c>
      <c r="E929">
        <v>32</v>
      </c>
      <c r="F929">
        <v>7906</v>
      </c>
      <c r="G929" t="s">
        <v>119</v>
      </c>
      <c r="H929" t="s">
        <v>73</v>
      </c>
      <c r="I929" t="s">
        <v>306</v>
      </c>
      <c r="J929" t="s">
        <v>35</v>
      </c>
      <c r="K929" t="s">
        <v>74</v>
      </c>
      <c r="L929" t="s">
        <v>14</v>
      </c>
      <c r="M929">
        <v>0</v>
      </c>
      <c r="N929">
        <v>0</v>
      </c>
      <c r="O929">
        <v>0</v>
      </c>
      <c r="P929">
        <v>0</v>
      </c>
      <c r="Q929" s="3">
        <f t="shared" si="43"/>
        <v>0</v>
      </c>
      <c r="R929" s="3">
        <f t="shared" si="44"/>
        <v>0</v>
      </c>
    </row>
    <row r="930" spans="1:18" hidden="1" x14ac:dyDescent="0.25">
      <c r="A930">
        <v>928</v>
      </c>
      <c r="B930">
        <v>929</v>
      </c>
      <c r="C930">
        <v>321</v>
      </c>
      <c r="D930">
        <f t="shared" si="42"/>
        <v>71.262</v>
      </c>
      <c r="E930">
        <v>34</v>
      </c>
      <c r="F930">
        <v>7906</v>
      </c>
      <c r="G930" t="s">
        <v>120</v>
      </c>
      <c r="H930" t="s">
        <v>73</v>
      </c>
      <c r="I930" t="s">
        <v>306</v>
      </c>
      <c r="J930" t="s">
        <v>35</v>
      </c>
      <c r="K930" t="s">
        <v>74</v>
      </c>
      <c r="L930" t="s">
        <v>14</v>
      </c>
      <c r="M930">
        <v>0</v>
      </c>
      <c r="N930">
        <v>0</v>
      </c>
      <c r="O930">
        <v>0</v>
      </c>
      <c r="P930">
        <v>0</v>
      </c>
      <c r="Q930" s="3">
        <f t="shared" si="43"/>
        <v>0</v>
      </c>
      <c r="R930" s="3">
        <f t="shared" si="44"/>
        <v>0</v>
      </c>
    </row>
    <row r="931" spans="1:18" hidden="1" x14ac:dyDescent="0.25">
      <c r="A931">
        <v>929</v>
      </c>
      <c r="B931">
        <v>930</v>
      </c>
      <c r="C931">
        <v>508</v>
      </c>
      <c r="D931">
        <f t="shared" si="42"/>
        <v>112.776</v>
      </c>
      <c r="E931">
        <v>32</v>
      </c>
      <c r="F931">
        <v>7295</v>
      </c>
      <c r="G931" t="s">
        <v>119</v>
      </c>
      <c r="H931" t="s">
        <v>70</v>
      </c>
      <c r="I931" t="s">
        <v>306</v>
      </c>
      <c r="J931" t="s">
        <v>70</v>
      </c>
      <c r="K931" t="s">
        <v>70</v>
      </c>
      <c r="L931" t="s">
        <v>14</v>
      </c>
      <c r="M931">
        <v>0</v>
      </c>
      <c r="N931">
        <v>0</v>
      </c>
      <c r="O931">
        <v>0</v>
      </c>
      <c r="P931">
        <v>0</v>
      </c>
      <c r="Q931" s="3">
        <f t="shared" si="43"/>
        <v>0</v>
      </c>
      <c r="R931" s="3">
        <f t="shared" si="44"/>
        <v>0</v>
      </c>
    </row>
    <row r="932" spans="1:18" hidden="1" x14ac:dyDescent="0.25">
      <c r="A932">
        <v>930</v>
      </c>
      <c r="B932">
        <v>931</v>
      </c>
      <c r="C932">
        <v>244</v>
      </c>
      <c r="D932">
        <f t="shared" si="42"/>
        <v>54.167999999999999</v>
      </c>
      <c r="E932">
        <v>15</v>
      </c>
      <c r="F932">
        <v>7295</v>
      </c>
      <c r="G932" t="s">
        <v>104</v>
      </c>
      <c r="H932" t="s">
        <v>70</v>
      </c>
      <c r="I932" t="s">
        <v>306</v>
      </c>
      <c r="J932" t="s">
        <v>70</v>
      </c>
      <c r="K932" t="s">
        <v>70</v>
      </c>
      <c r="L932" t="s">
        <v>14</v>
      </c>
      <c r="M932">
        <v>0</v>
      </c>
      <c r="N932">
        <v>0</v>
      </c>
      <c r="O932">
        <v>0</v>
      </c>
      <c r="P932">
        <v>0</v>
      </c>
      <c r="Q932" s="3">
        <f t="shared" si="43"/>
        <v>0</v>
      </c>
      <c r="R932" s="3">
        <f t="shared" si="44"/>
        <v>0</v>
      </c>
    </row>
    <row r="933" spans="1:18" hidden="1" x14ac:dyDescent="0.25">
      <c r="A933">
        <v>931</v>
      </c>
      <c r="B933">
        <v>932</v>
      </c>
      <c r="C933">
        <v>1</v>
      </c>
      <c r="D933">
        <f t="shared" si="42"/>
        <v>0.222</v>
      </c>
      <c r="E933">
        <v>11</v>
      </c>
      <c r="F933">
        <v>7973</v>
      </c>
      <c r="G933" t="s">
        <v>103</v>
      </c>
      <c r="H933" t="s">
        <v>71</v>
      </c>
      <c r="I933" t="s">
        <v>306</v>
      </c>
      <c r="J933" t="s">
        <v>26</v>
      </c>
      <c r="K933" t="s">
        <v>72</v>
      </c>
      <c r="L933" t="s">
        <v>14</v>
      </c>
      <c r="M933">
        <v>0</v>
      </c>
      <c r="N933">
        <v>0</v>
      </c>
      <c r="O933">
        <v>0</v>
      </c>
      <c r="P933">
        <v>0</v>
      </c>
      <c r="Q933" s="3">
        <f t="shared" si="43"/>
        <v>0</v>
      </c>
      <c r="R933" s="3">
        <f t="shared" si="44"/>
        <v>0</v>
      </c>
    </row>
    <row r="934" spans="1:18" hidden="1" x14ac:dyDescent="0.25">
      <c r="A934">
        <v>932</v>
      </c>
      <c r="B934">
        <v>933</v>
      </c>
      <c r="C934">
        <v>68335</v>
      </c>
      <c r="D934">
        <f t="shared" si="42"/>
        <v>15170.37</v>
      </c>
      <c r="E934">
        <v>21</v>
      </c>
      <c r="F934">
        <v>7299</v>
      </c>
      <c r="G934" t="s">
        <v>121</v>
      </c>
      <c r="H934" t="s">
        <v>37</v>
      </c>
      <c r="I934" t="s">
        <v>306</v>
      </c>
      <c r="J934" t="s">
        <v>37</v>
      </c>
      <c r="K934" t="s">
        <v>37</v>
      </c>
      <c r="L934" t="s">
        <v>14</v>
      </c>
      <c r="M934">
        <v>0</v>
      </c>
      <c r="N934">
        <v>0</v>
      </c>
      <c r="O934">
        <v>0</v>
      </c>
      <c r="P934">
        <v>0</v>
      </c>
      <c r="Q934" s="3">
        <f t="shared" si="43"/>
        <v>0</v>
      </c>
      <c r="R934" s="3">
        <f t="shared" si="44"/>
        <v>0</v>
      </c>
    </row>
    <row r="935" spans="1:18" hidden="1" x14ac:dyDescent="0.25">
      <c r="A935">
        <v>933</v>
      </c>
      <c r="B935">
        <v>934</v>
      </c>
      <c r="C935">
        <v>770903</v>
      </c>
      <c r="D935">
        <f t="shared" si="42"/>
        <v>171140.46600000001</v>
      </c>
      <c r="E935">
        <v>21</v>
      </c>
      <c r="F935">
        <v>7977</v>
      </c>
      <c r="G935" t="s">
        <v>121</v>
      </c>
      <c r="H935" t="s">
        <v>54</v>
      </c>
      <c r="I935" t="s">
        <v>306</v>
      </c>
      <c r="J935" t="s">
        <v>26</v>
      </c>
      <c r="K935" t="s">
        <v>55</v>
      </c>
      <c r="L935" t="s">
        <v>14</v>
      </c>
      <c r="M935">
        <v>0</v>
      </c>
      <c r="N935">
        <v>0</v>
      </c>
      <c r="O935">
        <v>0</v>
      </c>
      <c r="P935">
        <v>0</v>
      </c>
      <c r="Q935" s="3">
        <f t="shared" si="43"/>
        <v>0</v>
      </c>
      <c r="R935" s="3">
        <f t="shared" si="44"/>
        <v>0</v>
      </c>
    </row>
    <row r="936" spans="1:18" hidden="1" x14ac:dyDescent="0.25">
      <c r="A936">
        <v>4618</v>
      </c>
      <c r="B936">
        <v>4619</v>
      </c>
      <c r="C936">
        <v>5713</v>
      </c>
      <c r="D936">
        <f t="shared" si="42"/>
        <v>1268.2860000000001</v>
      </c>
      <c r="E936">
        <v>104</v>
      </c>
      <c r="F936">
        <v>9139</v>
      </c>
      <c r="G936" t="s">
        <v>277</v>
      </c>
      <c r="H936" t="s">
        <v>231</v>
      </c>
      <c r="I936" t="s">
        <v>299</v>
      </c>
      <c r="J936" t="s">
        <v>16</v>
      </c>
      <c r="K936" t="s">
        <v>29</v>
      </c>
      <c r="L936" t="s">
        <v>30</v>
      </c>
      <c r="M936">
        <v>20</v>
      </c>
      <c r="N936">
        <v>50</v>
      </c>
      <c r="O936">
        <v>0.05</v>
      </c>
      <c r="P936">
        <v>0.02</v>
      </c>
      <c r="Q936" s="3">
        <f t="shared" si="43"/>
        <v>63.414300000000004</v>
      </c>
      <c r="R936" s="3">
        <f t="shared" si="44"/>
        <v>25.365720000000003</v>
      </c>
    </row>
    <row r="937" spans="1:18" hidden="1" x14ac:dyDescent="0.25">
      <c r="A937">
        <v>4631</v>
      </c>
      <c r="B937">
        <v>4632</v>
      </c>
      <c r="C937">
        <v>900</v>
      </c>
      <c r="D937">
        <f t="shared" si="42"/>
        <v>199.8</v>
      </c>
      <c r="E937">
        <v>108</v>
      </c>
      <c r="F937">
        <v>9139</v>
      </c>
      <c r="G937" t="s">
        <v>278</v>
      </c>
      <c r="H937" t="s">
        <v>231</v>
      </c>
      <c r="I937" t="s">
        <v>299</v>
      </c>
      <c r="J937" t="s">
        <v>16</v>
      </c>
      <c r="K937" t="s">
        <v>29</v>
      </c>
      <c r="L937" t="s">
        <v>30</v>
      </c>
      <c r="M937">
        <v>20</v>
      </c>
      <c r="N937">
        <v>50</v>
      </c>
      <c r="O937">
        <v>0.05</v>
      </c>
      <c r="P937">
        <v>0.02</v>
      </c>
      <c r="Q937" s="3">
        <f t="shared" si="43"/>
        <v>9.990000000000002</v>
      </c>
      <c r="R937" s="3">
        <f t="shared" si="44"/>
        <v>3.9960000000000004</v>
      </c>
    </row>
    <row r="938" spans="1:18" x14ac:dyDescent="0.25">
      <c r="A938">
        <v>936</v>
      </c>
      <c r="B938">
        <v>937</v>
      </c>
      <c r="C938">
        <v>16808</v>
      </c>
      <c r="D938">
        <f t="shared" si="42"/>
        <v>3731.3760000000002</v>
      </c>
      <c r="E938">
        <v>21</v>
      </c>
      <c r="F938">
        <v>9817</v>
      </c>
      <c r="G938" t="s">
        <v>121</v>
      </c>
      <c r="H938" t="s">
        <v>22</v>
      </c>
      <c r="I938" t="s">
        <v>298</v>
      </c>
      <c r="J938" t="s">
        <v>23</v>
      </c>
      <c r="K938" t="s">
        <v>24</v>
      </c>
      <c r="L938" t="s">
        <v>18</v>
      </c>
      <c r="M938">
        <v>1</v>
      </c>
      <c r="N938">
        <v>3</v>
      </c>
      <c r="O938">
        <v>1</v>
      </c>
      <c r="P938">
        <v>0.33333333300000001</v>
      </c>
      <c r="Q938" s="3">
        <f t="shared" si="43"/>
        <v>3731.3760000000002</v>
      </c>
      <c r="R938" s="3">
        <f t="shared" si="44"/>
        <v>1243.7919987562082</v>
      </c>
    </row>
    <row r="939" spans="1:18" hidden="1" x14ac:dyDescent="0.25">
      <c r="A939">
        <v>937</v>
      </c>
      <c r="B939">
        <v>938</v>
      </c>
      <c r="C939">
        <v>528463</v>
      </c>
      <c r="D939">
        <f t="shared" si="42"/>
        <v>117318.78600000001</v>
      </c>
      <c r="E939">
        <v>21</v>
      </c>
      <c r="F939">
        <v>7974</v>
      </c>
      <c r="G939" t="s">
        <v>121</v>
      </c>
      <c r="H939" t="s">
        <v>25</v>
      </c>
      <c r="I939" t="s">
        <v>306</v>
      </c>
      <c r="J939" t="s">
        <v>26</v>
      </c>
      <c r="K939" t="s">
        <v>27</v>
      </c>
      <c r="L939" t="s">
        <v>14</v>
      </c>
      <c r="M939">
        <v>0</v>
      </c>
      <c r="N939">
        <v>0</v>
      </c>
      <c r="O939">
        <v>0</v>
      </c>
      <c r="P939">
        <v>0</v>
      </c>
      <c r="Q939" s="3">
        <f t="shared" si="43"/>
        <v>0</v>
      </c>
      <c r="R939" s="3">
        <f t="shared" si="44"/>
        <v>0</v>
      </c>
    </row>
    <row r="940" spans="1:18" hidden="1" x14ac:dyDescent="0.25">
      <c r="A940">
        <v>938</v>
      </c>
      <c r="B940">
        <v>939</v>
      </c>
      <c r="C940">
        <v>44857</v>
      </c>
      <c r="D940">
        <f t="shared" si="42"/>
        <v>9958.2540000000008</v>
      </c>
      <c r="E940">
        <v>21</v>
      </c>
      <c r="F940">
        <v>7976</v>
      </c>
      <c r="G940" t="s">
        <v>121</v>
      </c>
      <c r="H940" t="s">
        <v>43</v>
      </c>
      <c r="I940" t="s">
        <v>306</v>
      </c>
      <c r="J940" t="s">
        <v>26</v>
      </c>
      <c r="K940" t="s">
        <v>44</v>
      </c>
      <c r="L940" t="s">
        <v>14</v>
      </c>
      <c r="M940">
        <v>0</v>
      </c>
      <c r="N940">
        <v>0</v>
      </c>
      <c r="O940">
        <v>0</v>
      </c>
      <c r="P940">
        <v>0</v>
      </c>
      <c r="Q940" s="3">
        <f t="shared" si="43"/>
        <v>0</v>
      </c>
      <c r="R940" s="3">
        <f t="shared" si="44"/>
        <v>0</v>
      </c>
    </row>
    <row r="941" spans="1:18" hidden="1" x14ac:dyDescent="0.25">
      <c r="A941">
        <v>4667</v>
      </c>
      <c r="B941">
        <v>4668</v>
      </c>
      <c r="C941">
        <v>454</v>
      </c>
      <c r="D941">
        <f t="shared" si="42"/>
        <v>100.788</v>
      </c>
      <c r="E941">
        <v>83</v>
      </c>
      <c r="F941">
        <v>9139</v>
      </c>
      <c r="G941" t="s">
        <v>222</v>
      </c>
      <c r="H941" t="s">
        <v>231</v>
      </c>
      <c r="I941" t="s">
        <v>299</v>
      </c>
      <c r="J941" t="s">
        <v>16</v>
      </c>
      <c r="K941" t="s">
        <v>29</v>
      </c>
      <c r="L941" t="s">
        <v>30</v>
      </c>
      <c r="M941">
        <v>20</v>
      </c>
      <c r="N941">
        <v>50</v>
      </c>
      <c r="O941">
        <v>0.05</v>
      </c>
      <c r="P941">
        <v>0.02</v>
      </c>
      <c r="Q941" s="3">
        <f t="shared" si="43"/>
        <v>5.0394000000000005</v>
      </c>
      <c r="R941" s="3">
        <f t="shared" si="44"/>
        <v>2.0157599999999998</v>
      </c>
    </row>
    <row r="942" spans="1:18" hidden="1" x14ac:dyDescent="0.25">
      <c r="A942">
        <v>4701</v>
      </c>
      <c r="B942">
        <v>4702</v>
      </c>
      <c r="C942">
        <v>3684</v>
      </c>
      <c r="D942">
        <f t="shared" si="42"/>
        <v>817.84799999999996</v>
      </c>
      <c r="E942">
        <v>96</v>
      </c>
      <c r="F942">
        <v>9139</v>
      </c>
      <c r="G942" t="s">
        <v>282</v>
      </c>
      <c r="H942" t="s">
        <v>231</v>
      </c>
      <c r="I942" t="s">
        <v>299</v>
      </c>
      <c r="J942" t="s">
        <v>16</v>
      </c>
      <c r="K942" t="s">
        <v>29</v>
      </c>
      <c r="L942" t="s">
        <v>30</v>
      </c>
      <c r="M942">
        <v>20</v>
      </c>
      <c r="N942">
        <v>50</v>
      </c>
      <c r="O942">
        <v>0.05</v>
      </c>
      <c r="P942">
        <v>0.02</v>
      </c>
      <c r="Q942" s="3">
        <f t="shared" si="43"/>
        <v>40.892400000000002</v>
      </c>
      <c r="R942" s="3">
        <f t="shared" si="44"/>
        <v>16.356960000000001</v>
      </c>
    </row>
    <row r="943" spans="1:18" hidden="1" x14ac:dyDescent="0.25">
      <c r="A943">
        <v>4734</v>
      </c>
      <c r="B943">
        <v>4735</v>
      </c>
      <c r="C943">
        <v>251</v>
      </c>
      <c r="D943">
        <f t="shared" si="42"/>
        <v>55.722000000000001</v>
      </c>
      <c r="E943">
        <v>93</v>
      </c>
      <c r="F943">
        <v>9139</v>
      </c>
      <c r="G943" t="s">
        <v>216</v>
      </c>
      <c r="H943" t="s">
        <v>231</v>
      </c>
      <c r="I943" t="s">
        <v>299</v>
      </c>
      <c r="J943" t="s">
        <v>16</v>
      </c>
      <c r="K943" t="s">
        <v>29</v>
      </c>
      <c r="L943" t="s">
        <v>30</v>
      </c>
      <c r="M943">
        <v>20</v>
      </c>
      <c r="N943">
        <v>50</v>
      </c>
      <c r="O943">
        <v>0.05</v>
      </c>
      <c r="P943">
        <v>0.02</v>
      </c>
      <c r="Q943" s="3">
        <f t="shared" si="43"/>
        <v>2.7861000000000002</v>
      </c>
      <c r="R943" s="3">
        <f t="shared" si="44"/>
        <v>1.1144400000000001</v>
      </c>
    </row>
    <row r="944" spans="1:18" hidden="1" x14ac:dyDescent="0.25">
      <c r="A944">
        <v>942</v>
      </c>
      <c r="B944">
        <v>943</v>
      </c>
      <c r="C944">
        <v>6722</v>
      </c>
      <c r="D944">
        <f t="shared" si="42"/>
        <v>1492.2840000000001</v>
      </c>
      <c r="E944">
        <v>21</v>
      </c>
      <c r="F944">
        <v>7908</v>
      </c>
      <c r="G944" t="s">
        <v>121</v>
      </c>
      <c r="H944" t="s">
        <v>34</v>
      </c>
      <c r="I944" t="s">
        <v>306</v>
      </c>
      <c r="J944" t="s">
        <v>35</v>
      </c>
      <c r="K944" t="s">
        <v>36</v>
      </c>
      <c r="L944" t="s">
        <v>14</v>
      </c>
      <c r="M944">
        <v>0</v>
      </c>
      <c r="N944">
        <v>0</v>
      </c>
      <c r="O944">
        <v>0</v>
      </c>
      <c r="P944">
        <v>0</v>
      </c>
      <c r="Q944" s="3">
        <f t="shared" si="43"/>
        <v>0</v>
      </c>
      <c r="R944" s="3">
        <f t="shared" si="44"/>
        <v>0</v>
      </c>
    </row>
    <row r="945" spans="1:18" hidden="1" x14ac:dyDescent="0.25">
      <c r="A945">
        <v>943</v>
      </c>
      <c r="B945">
        <v>944</v>
      </c>
      <c r="C945">
        <v>4016</v>
      </c>
      <c r="D945">
        <f t="shared" si="42"/>
        <v>891.55200000000002</v>
      </c>
      <c r="E945">
        <v>21</v>
      </c>
      <c r="F945">
        <v>7909</v>
      </c>
      <c r="G945" t="s">
        <v>121</v>
      </c>
      <c r="H945" t="s">
        <v>38</v>
      </c>
      <c r="I945" t="s">
        <v>306</v>
      </c>
      <c r="J945" t="s">
        <v>35</v>
      </c>
      <c r="K945" t="s">
        <v>39</v>
      </c>
      <c r="L945" t="s">
        <v>14</v>
      </c>
      <c r="M945">
        <v>0</v>
      </c>
      <c r="N945">
        <v>0</v>
      </c>
      <c r="O945">
        <v>0</v>
      </c>
      <c r="P945">
        <v>0</v>
      </c>
      <c r="Q945" s="3">
        <f t="shared" si="43"/>
        <v>0</v>
      </c>
      <c r="R945" s="3">
        <f t="shared" si="44"/>
        <v>0</v>
      </c>
    </row>
    <row r="946" spans="1:18" hidden="1" x14ac:dyDescent="0.25">
      <c r="A946">
        <v>944</v>
      </c>
      <c r="B946">
        <v>945</v>
      </c>
      <c r="C946">
        <v>9904</v>
      </c>
      <c r="D946">
        <f t="shared" si="42"/>
        <v>2198.6880000000001</v>
      </c>
      <c r="E946">
        <v>21</v>
      </c>
      <c r="F946">
        <v>7296</v>
      </c>
      <c r="G946" t="s">
        <v>121</v>
      </c>
      <c r="H946" t="s">
        <v>64</v>
      </c>
      <c r="I946" t="s">
        <v>306</v>
      </c>
      <c r="J946" t="s">
        <v>64</v>
      </c>
      <c r="K946" t="s">
        <v>64</v>
      </c>
      <c r="L946" t="s">
        <v>14</v>
      </c>
      <c r="M946">
        <v>0</v>
      </c>
      <c r="N946">
        <v>0</v>
      </c>
      <c r="O946">
        <v>0</v>
      </c>
      <c r="P946">
        <v>0</v>
      </c>
      <c r="Q946" s="3">
        <f t="shared" si="43"/>
        <v>0</v>
      </c>
      <c r="R946" s="3">
        <f t="shared" si="44"/>
        <v>0</v>
      </c>
    </row>
    <row r="947" spans="1:18" hidden="1" x14ac:dyDescent="0.25">
      <c r="A947">
        <v>945</v>
      </c>
      <c r="B947">
        <v>946</v>
      </c>
      <c r="C947">
        <v>14874</v>
      </c>
      <c r="D947">
        <f t="shared" si="42"/>
        <v>3302.0280000000002</v>
      </c>
      <c r="E947">
        <v>21</v>
      </c>
      <c r="F947">
        <v>7292</v>
      </c>
      <c r="G947" t="s">
        <v>121</v>
      </c>
      <c r="H947" t="s">
        <v>13</v>
      </c>
      <c r="I947" t="s">
        <v>306</v>
      </c>
      <c r="J947" t="s">
        <v>13</v>
      </c>
      <c r="K947" t="s">
        <v>13</v>
      </c>
      <c r="L947" t="s">
        <v>14</v>
      </c>
      <c r="M947">
        <v>0</v>
      </c>
      <c r="N947">
        <v>0</v>
      </c>
      <c r="O947">
        <v>0</v>
      </c>
      <c r="P947">
        <v>0</v>
      </c>
      <c r="Q947" s="3">
        <f t="shared" si="43"/>
        <v>0</v>
      </c>
      <c r="R947" s="3">
        <f t="shared" si="44"/>
        <v>0</v>
      </c>
    </row>
    <row r="948" spans="1:18" hidden="1" x14ac:dyDescent="0.25">
      <c r="A948">
        <v>946</v>
      </c>
      <c r="B948">
        <v>947</v>
      </c>
      <c r="C948">
        <v>3884</v>
      </c>
      <c r="D948">
        <f t="shared" si="42"/>
        <v>862.24800000000005</v>
      </c>
      <c r="E948">
        <v>21</v>
      </c>
      <c r="F948">
        <v>7905</v>
      </c>
      <c r="G948" t="s">
        <v>121</v>
      </c>
      <c r="H948" t="s">
        <v>40</v>
      </c>
      <c r="I948" t="s">
        <v>306</v>
      </c>
      <c r="J948" t="s">
        <v>35</v>
      </c>
      <c r="K948" t="s">
        <v>41</v>
      </c>
      <c r="L948" t="s">
        <v>14</v>
      </c>
      <c r="M948">
        <v>0</v>
      </c>
      <c r="N948">
        <v>0</v>
      </c>
      <c r="O948">
        <v>0</v>
      </c>
      <c r="P948">
        <v>0</v>
      </c>
      <c r="Q948" s="3">
        <f t="shared" si="43"/>
        <v>0</v>
      </c>
      <c r="R948" s="3">
        <f t="shared" si="44"/>
        <v>0</v>
      </c>
    </row>
    <row r="949" spans="1:18" hidden="1" x14ac:dyDescent="0.25">
      <c r="A949">
        <v>4801</v>
      </c>
      <c r="B949">
        <v>4802</v>
      </c>
      <c r="C949">
        <v>4887</v>
      </c>
      <c r="D949">
        <f t="shared" si="42"/>
        <v>1084.914</v>
      </c>
      <c r="E949">
        <v>106</v>
      </c>
      <c r="F949">
        <v>9139</v>
      </c>
      <c r="G949" t="s">
        <v>285</v>
      </c>
      <c r="H949" t="s">
        <v>231</v>
      </c>
      <c r="I949" t="s">
        <v>299</v>
      </c>
      <c r="J949" t="s">
        <v>16</v>
      </c>
      <c r="K949" t="s">
        <v>29</v>
      </c>
      <c r="L949" t="s">
        <v>30</v>
      </c>
      <c r="M949">
        <v>20</v>
      </c>
      <c r="N949">
        <v>50</v>
      </c>
      <c r="O949">
        <v>0.05</v>
      </c>
      <c r="P949">
        <v>0.02</v>
      </c>
      <c r="Q949" s="3">
        <f t="shared" si="43"/>
        <v>54.245699999999999</v>
      </c>
      <c r="R949" s="3">
        <f t="shared" si="44"/>
        <v>21.69828</v>
      </c>
    </row>
    <row r="950" spans="1:18" hidden="1" x14ac:dyDescent="0.25">
      <c r="A950">
        <v>948</v>
      </c>
      <c r="B950">
        <v>949</v>
      </c>
      <c r="C950">
        <v>3211</v>
      </c>
      <c r="D950">
        <f t="shared" si="42"/>
        <v>712.84199999999998</v>
      </c>
      <c r="E950">
        <v>21</v>
      </c>
      <c r="F950">
        <v>7297</v>
      </c>
      <c r="G950" t="s">
        <v>121</v>
      </c>
      <c r="H950" t="s">
        <v>47</v>
      </c>
      <c r="I950" t="s">
        <v>306</v>
      </c>
      <c r="J950" t="s">
        <v>47</v>
      </c>
      <c r="K950" t="s">
        <v>47</v>
      </c>
      <c r="L950" t="s">
        <v>14</v>
      </c>
      <c r="M950">
        <v>0</v>
      </c>
      <c r="N950">
        <v>0</v>
      </c>
      <c r="O950">
        <v>0</v>
      </c>
      <c r="P950">
        <v>0</v>
      </c>
      <c r="Q950" s="3">
        <f t="shared" si="43"/>
        <v>0</v>
      </c>
      <c r="R950" s="3">
        <f t="shared" si="44"/>
        <v>0</v>
      </c>
    </row>
    <row r="951" spans="1:18" hidden="1" x14ac:dyDescent="0.25">
      <c r="A951">
        <v>949</v>
      </c>
      <c r="B951">
        <v>950</v>
      </c>
      <c r="C951">
        <v>459</v>
      </c>
      <c r="D951">
        <f t="shared" si="42"/>
        <v>101.898</v>
      </c>
      <c r="E951">
        <v>21</v>
      </c>
      <c r="F951">
        <v>7907</v>
      </c>
      <c r="G951" t="s">
        <v>121</v>
      </c>
      <c r="H951" t="s">
        <v>68</v>
      </c>
      <c r="I951" t="s">
        <v>306</v>
      </c>
      <c r="J951" t="s">
        <v>35</v>
      </c>
      <c r="K951" t="s">
        <v>69</v>
      </c>
      <c r="L951" t="s">
        <v>14</v>
      </c>
      <c r="M951">
        <v>0</v>
      </c>
      <c r="N951">
        <v>0</v>
      </c>
      <c r="O951">
        <v>0</v>
      </c>
      <c r="P951">
        <v>0</v>
      </c>
      <c r="Q951" s="3">
        <f t="shared" si="43"/>
        <v>0</v>
      </c>
      <c r="R951" s="3">
        <f t="shared" si="44"/>
        <v>0</v>
      </c>
    </row>
    <row r="952" spans="1:18" hidden="1" x14ac:dyDescent="0.25">
      <c r="A952">
        <v>950</v>
      </c>
      <c r="B952">
        <v>951</v>
      </c>
      <c r="C952">
        <v>826</v>
      </c>
      <c r="D952">
        <f t="shared" si="42"/>
        <v>183.37200000000001</v>
      </c>
      <c r="E952">
        <v>21</v>
      </c>
      <c r="F952">
        <v>7298</v>
      </c>
      <c r="G952" t="s">
        <v>121</v>
      </c>
      <c r="H952" t="s">
        <v>65</v>
      </c>
      <c r="I952" t="s">
        <v>306</v>
      </c>
      <c r="J952" t="s">
        <v>65</v>
      </c>
      <c r="K952" t="s">
        <v>65</v>
      </c>
      <c r="L952" t="s">
        <v>14</v>
      </c>
      <c r="M952">
        <v>0</v>
      </c>
      <c r="N952">
        <v>0</v>
      </c>
      <c r="O952">
        <v>0</v>
      </c>
      <c r="P952">
        <v>0</v>
      </c>
      <c r="Q952" s="3">
        <f t="shared" si="43"/>
        <v>0</v>
      </c>
      <c r="R952" s="3">
        <f t="shared" si="44"/>
        <v>0</v>
      </c>
    </row>
    <row r="953" spans="1:18" hidden="1" x14ac:dyDescent="0.25">
      <c r="A953">
        <v>951</v>
      </c>
      <c r="B953">
        <v>952</v>
      </c>
      <c r="C953">
        <v>308</v>
      </c>
      <c r="D953">
        <f t="shared" si="42"/>
        <v>68.376000000000005</v>
      </c>
      <c r="E953">
        <v>21</v>
      </c>
      <c r="F953">
        <v>7929</v>
      </c>
      <c r="G953" t="s">
        <v>121</v>
      </c>
      <c r="H953" t="s">
        <v>63</v>
      </c>
      <c r="I953" t="s">
        <v>306</v>
      </c>
      <c r="J953" t="s">
        <v>35</v>
      </c>
      <c r="K953" t="s">
        <v>36</v>
      </c>
      <c r="L953" t="s">
        <v>14</v>
      </c>
      <c r="M953">
        <v>0</v>
      </c>
      <c r="N953">
        <v>0</v>
      </c>
      <c r="O953">
        <v>0</v>
      </c>
      <c r="P953">
        <v>0</v>
      </c>
      <c r="Q953" s="3">
        <f t="shared" si="43"/>
        <v>0</v>
      </c>
      <c r="R953" s="3">
        <f t="shared" si="44"/>
        <v>0</v>
      </c>
    </row>
    <row r="954" spans="1:18" hidden="1" x14ac:dyDescent="0.25">
      <c r="A954">
        <v>952</v>
      </c>
      <c r="B954">
        <v>953</v>
      </c>
      <c r="C954">
        <v>165</v>
      </c>
      <c r="D954">
        <f t="shared" si="42"/>
        <v>36.630000000000003</v>
      </c>
      <c r="E954">
        <v>21</v>
      </c>
      <c r="F954">
        <v>9317</v>
      </c>
      <c r="G954" t="s">
        <v>121</v>
      </c>
      <c r="H954" t="s">
        <v>79</v>
      </c>
      <c r="I954" t="s">
        <v>306</v>
      </c>
      <c r="J954" t="s">
        <v>80</v>
      </c>
      <c r="K954" t="s">
        <v>81</v>
      </c>
      <c r="L954" t="s">
        <v>82</v>
      </c>
      <c r="M954">
        <v>1</v>
      </c>
      <c r="N954">
        <v>3</v>
      </c>
      <c r="O954">
        <v>1</v>
      </c>
      <c r="P954">
        <v>0.33333333300000001</v>
      </c>
      <c r="Q954" s="3">
        <f t="shared" si="43"/>
        <v>36.630000000000003</v>
      </c>
      <c r="R954" s="3">
        <f t="shared" si="44"/>
        <v>12.209999987790001</v>
      </c>
    </row>
    <row r="955" spans="1:18" hidden="1" x14ac:dyDescent="0.25">
      <c r="A955">
        <v>4843</v>
      </c>
      <c r="B955">
        <v>4844</v>
      </c>
      <c r="C955">
        <v>5557</v>
      </c>
      <c r="D955">
        <f t="shared" si="42"/>
        <v>1233.654</v>
      </c>
      <c r="E955">
        <v>112</v>
      </c>
      <c r="F955">
        <v>9139</v>
      </c>
      <c r="G955" t="s">
        <v>286</v>
      </c>
      <c r="H955" t="s">
        <v>231</v>
      </c>
      <c r="I955" t="s">
        <v>299</v>
      </c>
      <c r="J955" t="s">
        <v>16</v>
      </c>
      <c r="K955" t="s">
        <v>29</v>
      </c>
      <c r="L955" t="s">
        <v>30</v>
      </c>
      <c r="M955">
        <v>20</v>
      </c>
      <c r="N955">
        <v>50</v>
      </c>
      <c r="O955">
        <v>0.05</v>
      </c>
      <c r="P955">
        <v>0.02</v>
      </c>
      <c r="Q955" s="3">
        <f t="shared" si="43"/>
        <v>61.682700000000004</v>
      </c>
      <c r="R955" s="3">
        <f t="shared" si="44"/>
        <v>24.673079999999999</v>
      </c>
    </row>
    <row r="956" spans="1:18" hidden="1" x14ac:dyDescent="0.25">
      <c r="A956">
        <v>4888</v>
      </c>
      <c r="B956">
        <v>4889</v>
      </c>
      <c r="C956">
        <v>2937</v>
      </c>
      <c r="D956">
        <f t="shared" si="42"/>
        <v>652.01400000000001</v>
      </c>
      <c r="E956">
        <v>97</v>
      </c>
      <c r="F956">
        <v>9139</v>
      </c>
      <c r="G956" t="s">
        <v>287</v>
      </c>
      <c r="H956" t="s">
        <v>231</v>
      </c>
      <c r="I956" t="s">
        <v>299</v>
      </c>
      <c r="J956" t="s">
        <v>16</v>
      </c>
      <c r="K956" t="s">
        <v>29</v>
      </c>
      <c r="L956" t="s">
        <v>30</v>
      </c>
      <c r="M956">
        <v>20</v>
      </c>
      <c r="N956">
        <v>50</v>
      </c>
      <c r="O956">
        <v>0.05</v>
      </c>
      <c r="P956">
        <v>0.02</v>
      </c>
      <c r="Q956" s="3">
        <f t="shared" si="43"/>
        <v>32.600700000000003</v>
      </c>
      <c r="R956" s="3">
        <f t="shared" si="44"/>
        <v>13.040280000000001</v>
      </c>
    </row>
    <row r="957" spans="1:18" hidden="1" x14ac:dyDescent="0.25">
      <c r="A957">
        <v>4981</v>
      </c>
      <c r="B957">
        <v>4982</v>
      </c>
      <c r="C957">
        <v>4923</v>
      </c>
      <c r="D957">
        <f t="shared" si="42"/>
        <v>1092.9059999999999</v>
      </c>
      <c r="E957">
        <v>113</v>
      </c>
      <c r="F957">
        <v>9139</v>
      </c>
      <c r="G957" t="s">
        <v>288</v>
      </c>
      <c r="H957" t="s">
        <v>231</v>
      </c>
      <c r="I957" t="s">
        <v>299</v>
      </c>
      <c r="J957" t="s">
        <v>16</v>
      </c>
      <c r="K957" t="s">
        <v>29</v>
      </c>
      <c r="L957" t="s">
        <v>30</v>
      </c>
      <c r="M957">
        <v>20</v>
      </c>
      <c r="N957">
        <v>50</v>
      </c>
      <c r="O957">
        <v>0.05</v>
      </c>
      <c r="P957">
        <v>0.02</v>
      </c>
      <c r="Q957" s="3">
        <f t="shared" si="43"/>
        <v>54.645299999999999</v>
      </c>
      <c r="R957" s="3">
        <f t="shared" si="44"/>
        <v>21.85812</v>
      </c>
    </row>
    <row r="958" spans="1:18" hidden="1" x14ac:dyDescent="0.25">
      <c r="A958">
        <v>3908</v>
      </c>
      <c r="B958">
        <v>3909</v>
      </c>
      <c r="C958">
        <v>1545</v>
      </c>
      <c r="D958">
        <f t="shared" si="42"/>
        <v>342.99</v>
      </c>
      <c r="E958">
        <v>84</v>
      </c>
      <c r="F958">
        <v>9641</v>
      </c>
      <c r="G958" t="s">
        <v>221</v>
      </c>
      <c r="H958" t="s">
        <v>235</v>
      </c>
      <c r="I958" t="s">
        <v>299</v>
      </c>
      <c r="J958" t="s">
        <v>16</v>
      </c>
      <c r="K958" t="s">
        <v>29</v>
      </c>
      <c r="L958" t="s">
        <v>21</v>
      </c>
      <c r="M958">
        <v>3</v>
      </c>
      <c r="N958">
        <v>5</v>
      </c>
      <c r="O958">
        <v>0.33333333300000001</v>
      </c>
      <c r="P958">
        <v>0.2</v>
      </c>
      <c r="Q958" s="3">
        <f t="shared" si="43"/>
        <v>114.32999988567001</v>
      </c>
      <c r="R958" s="3">
        <f t="shared" si="44"/>
        <v>68.597999999999999</v>
      </c>
    </row>
    <row r="959" spans="1:18" hidden="1" x14ac:dyDescent="0.25">
      <c r="A959">
        <v>957</v>
      </c>
      <c r="B959">
        <v>958</v>
      </c>
      <c r="C959">
        <v>252</v>
      </c>
      <c r="D959">
        <f t="shared" si="42"/>
        <v>55.944000000000003</v>
      </c>
      <c r="E959">
        <v>21</v>
      </c>
      <c r="F959">
        <v>7925</v>
      </c>
      <c r="G959" t="s">
        <v>121</v>
      </c>
      <c r="H959" t="s">
        <v>83</v>
      </c>
      <c r="I959" t="s">
        <v>306</v>
      </c>
      <c r="J959" t="s">
        <v>35</v>
      </c>
      <c r="K959" t="s">
        <v>41</v>
      </c>
      <c r="L959" t="s">
        <v>14</v>
      </c>
      <c r="M959">
        <v>0</v>
      </c>
      <c r="N959">
        <v>0</v>
      </c>
      <c r="O959">
        <v>0</v>
      </c>
      <c r="P959">
        <v>0</v>
      </c>
      <c r="Q959" s="3">
        <f t="shared" si="43"/>
        <v>0</v>
      </c>
      <c r="R959" s="3">
        <f t="shared" si="44"/>
        <v>0</v>
      </c>
    </row>
    <row r="960" spans="1:18" hidden="1" x14ac:dyDescent="0.25">
      <c r="A960">
        <v>958</v>
      </c>
      <c r="B960">
        <v>959</v>
      </c>
      <c r="C960">
        <v>1457</v>
      </c>
      <c r="D960">
        <f t="shared" si="42"/>
        <v>323.45400000000001</v>
      </c>
      <c r="E960">
        <v>21</v>
      </c>
      <c r="F960">
        <v>7975</v>
      </c>
      <c r="G960" t="s">
        <v>121</v>
      </c>
      <c r="H960" t="s">
        <v>66</v>
      </c>
      <c r="I960" t="s">
        <v>306</v>
      </c>
      <c r="J960" t="s">
        <v>26</v>
      </c>
      <c r="K960" t="s">
        <v>67</v>
      </c>
      <c r="L960" t="s">
        <v>14</v>
      </c>
      <c r="M960">
        <v>0</v>
      </c>
      <c r="N960">
        <v>0</v>
      </c>
      <c r="O960">
        <v>0</v>
      </c>
      <c r="P960">
        <v>0</v>
      </c>
      <c r="Q960" s="3">
        <f t="shared" si="43"/>
        <v>0</v>
      </c>
      <c r="R960" s="3">
        <f t="shared" si="44"/>
        <v>0</v>
      </c>
    </row>
    <row r="961" spans="1:18" hidden="1" x14ac:dyDescent="0.25">
      <c r="A961">
        <v>959</v>
      </c>
      <c r="B961">
        <v>960</v>
      </c>
      <c r="C961">
        <v>241</v>
      </c>
      <c r="D961">
        <f t="shared" si="42"/>
        <v>53.502000000000002</v>
      </c>
      <c r="E961">
        <v>21</v>
      </c>
      <c r="F961">
        <v>7927</v>
      </c>
      <c r="G961" t="s">
        <v>121</v>
      </c>
      <c r="H961" t="s">
        <v>76</v>
      </c>
      <c r="I961" t="s">
        <v>306</v>
      </c>
      <c r="J961" t="s">
        <v>35</v>
      </c>
      <c r="K961" t="s">
        <v>69</v>
      </c>
      <c r="L961" t="s">
        <v>14</v>
      </c>
      <c r="M961">
        <v>0</v>
      </c>
      <c r="N961">
        <v>0</v>
      </c>
      <c r="O961">
        <v>0</v>
      </c>
      <c r="P961">
        <v>0</v>
      </c>
      <c r="Q961" s="3">
        <f t="shared" si="43"/>
        <v>0</v>
      </c>
      <c r="R961" s="3">
        <f t="shared" si="44"/>
        <v>0</v>
      </c>
    </row>
    <row r="962" spans="1:18" hidden="1" x14ac:dyDescent="0.25">
      <c r="A962">
        <v>3972</v>
      </c>
      <c r="B962">
        <v>3973</v>
      </c>
      <c r="C962">
        <v>2182</v>
      </c>
      <c r="D962">
        <f t="shared" ref="D962:D1025" si="45">(C962*0.222)</f>
        <v>484.404</v>
      </c>
      <c r="E962">
        <v>94</v>
      </c>
      <c r="F962">
        <v>9641</v>
      </c>
      <c r="G962" t="s">
        <v>259</v>
      </c>
      <c r="H962" t="s">
        <v>235</v>
      </c>
      <c r="I962" t="s">
        <v>299</v>
      </c>
      <c r="J962" t="s">
        <v>16</v>
      </c>
      <c r="K962" t="s">
        <v>29</v>
      </c>
      <c r="L962" t="s">
        <v>21</v>
      </c>
      <c r="M962">
        <v>3</v>
      </c>
      <c r="N962">
        <v>5</v>
      </c>
      <c r="O962">
        <v>0.33333333300000001</v>
      </c>
      <c r="P962">
        <v>0.2</v>
      </c>
      <c r="Q962" s="3">
        <f t="shared" ref="Q962:Q1025" si="46">(O962*D962)</f>
        <v>161.46799983853199</v>
      </c>
      <c r="R962" s="3">
        <f t="shared" ref="R962:R1025" si="47">(P962*D962)</f>
        <v>96.880800000000008</v>
      </c>
    </row>
    <row r="963" spans="1:18" hidden="1" x14ac:dyDescent="0.25">
      <c r="A963">
        <v>961</v>
      </c>
      <c r="B963">
        <v>962</v>
      </c>
      <c r="C963">
        <v>3139</v>
      </c>
      <c r="D963">
        <f t="shared" si="45"/>
        <v>696.85800000000006</v>
      </c>
      <c r="E963">
        <v>21</v>
      </c>
      <c r="F963">
        <v>7978</v>
      </c>
      <c r="G963" t="s">
        <v>121</v>
      </c>
      <c r="H963" t="s">
        <v>48</v>
      </c>
      <c r="I963" t="s">
        <v>306</v>
      </c>
      <c r="J963" t="s">
        <v>26</v>
      </c>
      <c r="K963" t="s">
        <v>49</v>
      </c>
      <c r="L963" t="s">
        <v>14</v>
      </c>
      <c r="M963">
        <v>0</v>
      </c>
      <c r="N963">
        <v>0</v>
      </c>
      <c r="O963">
        <v>0</v>
      </c>
      <c r="P963">
        <v>0</v>
      </c>
      <c r="Q963" s="3">
        <f t="shared" si="46"/>
        <v>0</v>
      </c>
      <c r="R963" s="3">
        <f t="shared" si="47"/>
        <v>0</v>
      </c>
    </row>
    <row r="964" spans="1:18" hidden="1" x14ac:dyDescent="0.25">
      <c r="A964">
        <v>962</v>
      </c>
      <c r="B964">
        <v>963</v>
      </c>
      <c r="C964">
        <v>46</v>
      </c>
      <c r="D964">
        <f t="shared" si="45"/>
        <v>10.212</v>
      </c>
      <c r="E964">
        <v>21</v>
      </c>
      <c r="F964">
        <v>7906</v>
      </c>
      <c r="G964" t="s">
        <v>121</v>
      </c>
      <c r="H964" t="s">
        <v>73</v>
      </c>
      <c r="I964" t="s">
        <v>306</v>
      </c>
      <c r="J964" t="s">
        <v>35</v>
      </c>
      <c r="K964" t="s">
        <v>74</v>
      </c>
      <c r="L964" t="s">
        <v>14</v>
      </c>
      <c r="M964">
        <v>0</v>
      </c>
      <c r="N964">
        <v>0</v>
      </c>
      <c r="O964">
        <v>0</v>
      </c>
      <c r="P964">
        <v>0</v>
      </c>
      <c r="Q964" s="3">
        <f t="shared" si="46"/>
        <v>0</v>
      </c>
      <c r="R964" s="3">
        <f t="shared" si="47"/>
        <v>0</v>
      </c>
    </row>
    <row r="965" spans="1:18" hidden="1" x14ac:dyDescent="0.25">
      <c r="A965">
        <v>4633</v>
      </c>
      <c r="B965">
        <v>4634</v>
      </c>
      <c r="C965">
        <v>3393</v>
      </c>
      <c r="D965">
        <f t="shared" si="45"/>
        <v>753.24599999999998</v>
      </c>
      <c r="E965">
        <v>104</v>
      </c>
      <c r="F965">
        <v>9641</v>
      </c>
      <c r="G965" t="s">
        <v>277</v>
      </c>
      <c r="H965" t="s">
        <v>235</v>
      </c>
      <c r="I965" t="s">
        <v>299</v>
      </c>
      <c r="J965" t="s">
        <v>16</v>
      </c>
      <c r="K965" t="s">
        <v>29</v>
      </c>
      <c r="L965" t="s">
        <v>21</v>
      </c>
      <c r="M965">
        <v>3</v>
      </c>
      <c r="N965">
        <v>5</v>
      </c>
      <c r="O965">
        <v>0.33333333300000001</v>
      </c>
      <c r="P965">
        <v>0.2</v>
      </c>
      <c r="Q965" s="3">
        <f t="shared" si="46"/>
        <v>251.08199974891801</v>
      </c>
      <c r="R965" s="3">
        <f t="shared" si="47"/>
        <v>150.64920000000001</v>
      </c>
    </row>
    <row r="966" spans="1:18" hidden="1" x14ac:dyDescent="0.25">
      <c r="A966">
        <v>964</v>
      </c>
      <c r="B966">
        <v>965</v>
      </c>
      <c r="C966">
        <v>12</v>
      </c>
      <c r="D966">
        <f t="shared" si="45"/>
        <v>2.6640000000000001</v>
      </c>
      <c r="E966">
        <v>21</v>
      </c>
      <c r="F966">
        <v>7928</v>
      </c>
      <c r="G966" t="s">
        <v>121</v>
      </c>
      <c r="H966" t="s">
        <v>89</v>
      </c>
      <c r="I966" t="s">
        <v>306</v>
      </c>
      <c r="J966" t="s">
        <v>35</v>
      </c>
      <c r="K966" t="s">
        <v>39</v>
      </c>
      <c r="L966" t="s">
        <v>14</v>
      </c>
      <c r="M966">
        <v>0</v>
      </c>
      <c r="N966">
        <v>0</v>
      </c>
      <c r="O966">
        <v>0</v>
      </c>
      <c r="P966">
        <v>0</v>
      </c>
      <c r="Q966" s="3">
        <f t="shared" si="46"/>
        <v>0</v>
      </c>
      <c r="R966" s="3">
        <f t="shared" si="47"/>
        <v>0</v>
      </c>
    </row>
    <row r="967" spans="1:18" hidden="1" x14ac:dyDescent="0.25">
      <c r="A967">
        <v>965</v>
      </c>
      <c r="B967">
        <v>966</v>
      </c>
      <c r="C967">
        <v>55882</v>
      </c>
      <c r="D967">
        <f t="shared" si="45"/>
        <v>12405.804</v>
      </c>
      <c r="E967">
        <v>22</v>
      </c>
      <c r="F967">
        <v>7299</v>
      </c>
      <c r="G967" t="s">
        <v>122</v>
      </c>
      <c r="H967" t="s">
        <v>37</v>
      </c>
      <c r="I967" t="s">
        <v>306</v>
      </c>
      <c r="J967" t="s">
        <v>37</v>
      </c>
      <c r="K967" t="s">
        <v>37</v>
      </c>
      <c r="L967" t="s">
        <v>14</v>
      </c>
      <c r="M967">
        <v>0</v>
      </c>
      <c r="N967">
        <v>0</v>
      </c>
      <c r="O967">
        <v>0</v>
      </c>
      <c r="P967">
        <v>0</v>
      </c>
      <c r="Q967" s="3">
        <f t="shared" si="46"/>
        <v>0</v>
      </c>
      <c r="R967" s="3">
        <f t="shared" si="47"/>
        <v>0</v>
      </c>
    </row>
    <row r="968" spans="1:18" hidden="1" x14ac:dyDescent="0.25">
      <c r="A968">
        <v>966</v>
      </c>
      <c r="B968">
        <v>967</v>
      </c>
      <c r="C968">
        <v>695895</v>
      </c>
      <c r="D968">
        <f t="shared" si="45"/>
        <v>154488.69</v>
      </c>
      <c r="E968">
        <v>22</v>
      </c>
      <c r="F968">
        <v>7974</v>
      </c>
      <c r="G968" t="s">
        <v>122</v>
      </c>
      <c r="H968" t="s">
        <v>25</v>
      </c>
      <c r="I968" t="s">
        <v>306</v>
      </c>
      <c r="J968" t="s">
        <v>26</v>
      </c>
      <c r="K968" t="s">
        <v>27</v>
      </c>
      <c r="L968" t="s">
        <v>14</v>
      </c>
      <c r="M968">
        <v>0</v>
      </c>
      <c r="N968">
        <v>0</v>
      </c>
      <c r="O968">
        <v>0</v>
      </c>
      <c r="P968">
        <v>0</v>
      </c>
      <c r="Q968" s="3">
        <f t="shared" si="46"/>
        <v>0</v>
      </c>
      <c r="R968" s="3">
        <f t="shared" si="47"/>
        <v>0</v>
      </c>
    </row>
    <row r="969" spans="1:18" hidden="1" x14ac:dyDescent="0.25">
      <c r="A969">
        <v>967</v>
      </c>
      <c r="B969">
        <v>968</v>
      </c>
      <c r="C969">
        <v>384445</v>
      </c>
      <c r="D969">
        <f t="shared" si="45"/>
        <v>85346.790000000008</v>
      </c>
      <c r="E969">
        <v>22</v>
      </c>
      <c r="F969">
        <v>7977</v>
      </c>
      <c r="G969" t="s">
        <v>122</v>
      </c>
      <c r="H969" t="s">
        <v>54</v>
      </c>
      <c r="I969" t="s">
        <v>306</v>
      </c>
      <c r="J969" t="s">
        <v>26</v>
      </c>
      <c r="K969" t="s">
        <v>55</v>
      </c>
      <c r="L969" t="s">
        <v>14</v>
      </c>
      <c r="M969">
        <v>0</v>
      </c>
      <c r="N969">
        <v>0</v>
      </c>
      <c r="O969">
        <v>0</v>
      </c>
      <c r="P969">
        <v>0</v>
      </c>
      <c r="Q969" s="3">
        <f t="shared" si="46"/>
        <v>0</v>
      </c>
      <c r="R969" s="3">
        <f t="shared" si="47"/>
        <v>0</v>
      </c>
    </row>
    <row r="970" spans="1:18" hidden="1" x14ac:dyDescent="0.25">
      <c r="A970">
        <v>968</v>
      </c>
      <c r="B970">
        <v>969</v>
      </c>
      <c r="C970">
        <v>4477</v>
      </c>
      <c r="D970">
        <f t="shared" si="45"/>
        <v>993.89400000000001</v>
      </c>
      <c r="E970">
        <v>22</v>
      </c>
      <c r="F970">
        <v>7909</v>
      </c>
      <c r="G970" t="s">
        <v>122</v>
      </c>
      <c r="H970" t="s">
        <v>38</v>
      </c>
      <c r="I970" t="s">
        <v>306</v>
      </c>
      <c r="J970" t="s">
        <v>35</v>
      </c>
      <c r="K970" t="s">
        <v>39</v>
      </c>
      <c r="L970" t="s">
        <v>14</v>
      </c>
      <c r="M970">
        <v>0</v>
      </c>
      <c r="N970">
        <v>0</v>
      </c>
      <c r="O970">
        <v>0</v>
      </c>
      <c r="P970">
        <v>0</v>
      </c>
      <c r="Q970" s="3">
        <f t="shared" si="46"/>
        <v>0</v>
      </c>
      <c r="R970" s="3">
        <f t="shared" si="47"/>
        <v>0</v>
      </c>
    </row>
    <row r="971" spans="1:18" hidden="1" x14ac:dyDescent="0.25">
      <c r="A971">
        <v>969</v>
      </c>
      <c r="B971">
        <v>970</v>
      </c>
      <c r="C971">
        <v>3004</v>
      </c>
      <c r="D971">
        <f t="shared" si="45"/>
        <v>666.88800000000003</v>
      </c>
      <c r="E971">
        <v>22</v>
      </c>
      <c r="F971">
        <v>7905</v>
      </c>
      <c r="G971" t="s">
        <v>122</v>
      </c>
      <c r="H971" t="s">
        <v>40</v>
      </c>
      <c r="I971" t="s">
        <v>306</v>
      </c>
      <c r="J971" t="s">
        <v>35</v>
      </c>
      <c r="K971" t="s">
        <v>41</v>
      </c>
      <c r="L971" t="s">
        <v>14</v>
      </c>
      <c r="M971">
        <v>0</v>
      </c>
      <c r="N971">
        <v>0</v>
      </c>
      <c r="O971">
        <v>0</v>
      </c>
      <c r="P971">
        <v>0</v>
      </c>
      <c r="Q971" s="3">
        <f t="shared" si="46"/>
        <v>0</v>
      </c>
      <c r="R971" s="3">
        <f t="shared" si="47"/>
        <v>0</v>
      </c>
    </row>
    <row r="972" spans="1:18" hidden="1" x14ac:dyDescent="0.25">
      <c r="A972">
        <v>4634</v>
      </c>
      <c r="B972">
        <v>4635</v>
      </c>
      <c r="C972">
        <v>255</v>
      </c>
      <c r="D972">
        <f t="shared" si="45"/>
        <v>56.61</v>
      </c>
      <c r="E972">
        <v>108</v>
      </c>
      <c r="F972">
        <v>9641</v>
      </c>
      <c r="G972" t="s">
        <v>278</v>
      </c>
      <c r="H972" t="s">
        <v>235</v>
      </c>
      <c r="I972" t="s">
        <v>299</v>
      </c>
      <c r="J972" t="s">
        <v>16</v>
      </c>
      <c r="K972" t="s">
        <v>29</v>
      </c>
      <c r="L972" t="s">
        <v>21</v>
      </c>
      <c r="M972">
        <v>3</v>
      </c>
      <c r="N972">
        <v>5</v>
      </c>
      <c r="O972">
        <v>0.33333333300000001</v>
      </c>
      <c r="P972">
        <v>0.2</v>
      </c>
      <c r="Q972" s="3">
        <f t="shared" si="46"/>
        <v>18.86999998113</v>
      </c>
      <c r="R972" s="3">
        <f t="shared" si="47"/>
        <v>11.322000000000001</v>
      </c>
    </row>
    <row r="973" spans="1:18" hidden="1" x14ac:dyDescent="0.25">
      <c r="A973">
        <v>4670</v>
      </c>
      <c r="B973">
        <v>4671</v>
      </c>
      <c r="C973">
        <v>1143</v>
      </c>
      <c r="D973">
        <f t="shared" si="45"/>
        <v>253.74600000000001</v>
      </c>
      <c r="E973">
        <v>83</v>
      </c>
      <c r="F973">
        <v>9641</v>
      </c>
      <c r="G973" t="s">
        <v>222</v>
      </c>
      <c r="H973" t="s">
        <v>235</v>
      </c>
      <c r="I973" t="s">
        <v>299</v>
      </c>
      <c r="J973" t="s">
        <v>16</v>
      </c>
      <c r="K973" t="s">
        <v>29</v>
      </c>
      <c r="L973" t="s">
        <v>21</v>
      </c>
      <c r="M973">
        <v>3</v>
      </c>
      <c r="N973">
        <v>5</v>
      </c>
      <c r="O973">
        <v>0.33333333300000001</v>
      </c>
      <c r="P973">
        <v>0.2</v>
      </c>
      <c r="Q973" s="3">
        <f t="shared" si="46"/>
        <v>84.58199991541801</v>
      </c>
      <c r="R973" s="3">
        <f t="shared" si="47"/>
        <v>50.749200000000002</v>
      </c>
    </row>
    <row r="974" spans="1:18" hidden="1" x14ac:dyDescent="0.25">
      <c r="A974">
        <v>972</v>
      </c>
      <c r="B974">
        <v>973</v>
      </c>
      <c r="C974">
        <v>42546</v>
      </c>
      <c r="D974">
        <f t="shared" si="45"/>
        <v>9445.2119999999995</v>
      </c>
      <c r="E974">
        <v>22</v>
      </c>
      <c r="F974">
        <v>7976</v>
      </c>
      <c r="G974" t="s">
        <v>122</v>
      </c>
      <c r="H974" t="s">
        <v>43</v>
      </c>
      <c r="I974" t="s">
        <v>306</v>
      </c>
      <c r="J974" t="s">
        <v>26</v>
      </c>
      <c r="K974" t="s">
        <v>44</v>
      </c>
      <c r="L974" t="s">
        <v>14</v>
      </c>
      <c r="M974">
        <v>0</v>
      </c>
      <c r="N974">
        <v>0</v>
      </c>
      <c r="O974">
        <v>0</v>
      </c>
      <c r="P974">
        <v>0</v>
      </c>
      <c r="Q974" s="3">
        <f t="shared" si="46"/>
        <v>0</v>
      </c>
      <c r="R974" s="3">
        <f t="shared" si="47"/>
        <v>0</v>
      </c>
    </row>
    <row r="975" spans="1:18" hidden="1" x14ac:dyDescent="0.25">
      <c r="A975">
        <v>973</v>
      </c>
      <c r="B975">
        <v>974</v>
      </c>
      <c r="C975">
        <v>8541</v>
      </c>
      <c r="D975">
        <f t="shared" si="45"/>
        <v>1896.1020000000001</v>
      </c>
      <c r="E975">
        <v>22</v>
      </c>
      <c r="F975">
        <v>7296</v>
      </c>
      <c r="G975" t="s">
        <v>122</v>
      </c>
      <c r="H975" t="s">
        <v>64</v>
      </c>
      <c r="I975" t="s">
        <v>306</v>
      </c>
      <c r="J975" t="s">
        <v>64</v>
      </c>
      <c r="K975" t="s">
        <v>64</v>
      </c>
      <c r="L975" t="s">
        <v>14</v>
      </c>
      <c r="M975">
        <v>0</v>
      </c>
      <c r="N975">
        <v>0</v>
      </c>
      <c r="O975">
        <v>0</v>
      </c>
      <c r="P975">
        <v>0</v>
      </c>
      <c r="Q975" s="3">
        <f t="shared" si="46"/>
        <v>0</v>
      </c>
      <c r="R975" s="3">
        <f t="shared" si="47"/>
        <v>0</v>
      </c>
    </row>
    <row r="976" spans="1:18" hidden="1" x14ac:dyDescent="0.25">
      <c r="A976">
        <v>4698</v>
      </c>
      <c r="B976">
        <v>4699</v>
      </c>
      <c r="C976">
        <v>4598</v>
      </c>
      <c r="D976">
        <f t="shared" si="45"/>
        <v>1020.756</v>
      </c>
      <c r="E976">
        <v>96</v>
      </c>
      <c r="F976">
        <v>9641</v>
      </c>
      <c r="G976" t="s">
        <v>282</v>
      </c>
      <c r="H976" t="s">
        <v>235</v>
      </c>
      <c r="I976" t="s">
        <v>299</v>
      </c>
      <c r="J976" t="s">
        <v>16</v>
      </c>
      <c r="K976" t="s">
        <v>29</v>
      </c>
      <c r="L976" t="s">
        <v>21</v>
      </c>
      <c r="M976">
        <v>3</v>
      </c>
      <c r="N976">
        <v>5</v>
      </c>
      <c r="O976">
        <v>0.33333333300000001</v>
      </c>
      <c r="P976">
        <v>0.2</v>
      </c>
      <c r="Q976" s="3">
        <f t="shared" si="46"/>
        <v>340.25199965974798</v>
      </c>
      <c r="R976" s="3">
        <f t="shared" si="47"/>
        <v>204.15120000000002</v>
      </c>
    </row>
    <row r="977" spans="1:18" x14ac:dyDescent="0.25">
      <c r="A977">
        <v>975</v>
      </c>
      <c r="B977">
        <v>976</v>
      </c>
      <c r="C977">
        <v>22329</v>
      </c>
      <c r="D977">
        <f t="shared" si="45"/>
        <v>4957.0380000000005</v>
      </c>
      <c r="E977">
        <v>22</v>
      </c>
      <c r="F977">
        <v>9817</v>
      </c>
      <c r="G977" t="s">
        <v>122</v>
      </c>
      <c r="H977" t="s">
        <v>22</v>
      </c>
      <c r="I977" t="s">
        <v>298</v>
      </c>
      <c r="J977" t="s">
        <v>23</v>
      </c>
      <c r="K977" t="s">
        <v>24</v>
      </c>
      <c r="L977" t="s">
        <v>18</v>
      </c>
      <c r="M977">
        <v>1</v>
      </c>
      <c r="N977">
        <v>3</v>
      </c>
      <c r="O977">
        <v>1</v>
      </c>
      <c r="P977">
        <v>0.33333333300000001</v>
      </c>
      <c r="Q977" s="3">
        <f t="shared" si="46"/>
        <v>4957.0380000000005</v>
      </c>
      <c r="R977" s="3">
        <f t="shared" si="47"/>
        <v>1652.3459983476541</v>
      </c>
    </row>
    <row r="978" spans="1:18" hidden="1" x14ac:dyDescent="0.25">
      <c r="A978">
        <v>4737</v>
      </c>
      <c r="B978">
        <v>4738</v>
      </c>
      <c r="C978">
        <v>1907</v>
      </c>
      <c r="D978">
        <f t="shared" si="45"/>
        <v>423.35399999999998</v>
      </c>
      <c r="E978">
        <v>93</v>
      </c>
      <c r="F978">
        <v>9641</v>
      </c>
      <c r="G978" t="s">
        <v>216</v>
      </c>
      <c r="H978" t="s">
        <v>235</v>
      </c>
      <c r="I978" t="s">
        <v>299</v>
      </c>
      <c r="J978" t="s">
        <v>16</v>
      </c>
      <c r="K978" t="s">
        <v>29</v>
      </c>
      <c r="L978" t="s">
        <v>21</v>
      </c>
      <c r="M978">
        <v>3</v>
      </c>
      <c r="N978">
        <v>5</v>
      </c>
      <c r="O978">
        <v>0.33333333300000001</v>
      </c>
      <c r="P978">
        <v>0.2</v>
      </c>
      <c r="Q978" s="3">
        <f t="shared" si="46"/>
        <v>141.117999858882</v>
      </c>
      <c r="R978" s="3">
        <f t="shared" si="47"/>
        <v>84.6708</v>
      </c>
    </row>
    <row r="979" spans="1:18" hidden="1" x14ac:dyDescent="0.25">
      <c r="A979">
        <v>977</v>
      </c>
      <c r="B979">
        <v>978</v>
      </c>
      <c r="C979">
        <v>6413</v>
      </c>
      <c r="D979">
        <f t="shared" si="45"/>
        <v>1423.6859999999999</v>
      </c>
      <c r="E979">
        <v>22</v>
      </c>
      <c r="F979">
        <v>7908</v>
      </c>
      <c r="G979" t="s">
        <v>122</v>
      </c>
      <c r="H979" t="s">
        <v>34</v>
      </c>
      <c r="I979" t="s">
        <v>306</v>
      </c>
      <c r="J979" t="s">
        <v>35</v>
      </c>
      <c r="K979" t="s">
        <v>36</v>
      </c>
      <c r="L979" t="s">
        <v>14</v>
      </c>
      <c r="M979">
        <v>0</v>
      </c>
      <c r="N979">
        <v>0</v>
      </c>
      <c r="O979">
        <v>0</v>
      </c>
      <c r="P979">
        <v>0</v>
      </c>
      <c r="Q979" s="3">
        <f t="shared" si="46"/>
        <v>0</v>
      </c>
      <c r="R979" s="3">
        <f t="shared" si="47"/>
        <v>0</v>
      </c>
    </row>
    <row r="980" spans="1:18" hidden="1" x14ac:dyDescent="0.25">
      <c r="A980">
        <v>4794</v>
      </c>
      <c r="B980">
        <v>4795</v>
      </c>
      <c r="C980">
        <v>8376</v>
      </c>
      <c r="D980">
        <f t="shared" si="45"/>
        <v>1859.472</v>
      </c>
      <c r="E980">
        <v>106</v>
      </c>
      <c r="F980">
        <v>9641</v>
      </c>
      <c r="G980" t="s">
        <v>285</v>
      </c>
      <c r="H980" t="s">
        <v>235</v>
      </c>
      <c r="I980" t="s">
        <v>299</v>
      </c>
      <c r="J980" t="s">
        <v>16</v>
      </c>
      <c r="K980" t="s">
        <v>29</v>
      </c>
      <c r="L980" t="s">
        <v>21</v>
      </c>
      <c r="M980">
        <v>3</v>
      </c>
      <c r="N980">
        <v>5</v>
      </c>
      <c r="O980">
        <v>0.33333333300000001</v>
      </c>
      <c r="P980">
        <v>0.2</v>
      </c>
      <c r="Q980" s="3">
        <f t="shared" si="46"/>
        <v>619.82399938017602</v>
      </c>
      <c r="R980" s="3">
        <f t="shared" si="47"/>
        <v>371.89440000000002</v>
      </c>
    </row>
    <row r="981" spans="1:18" hidden="1" x14ac:dyDescent="0.25">
      <c r="A981">
        <v>4859</v>
      </c>
      <c r="B981">
        <v>4860</v>
      </c>
      <c r="C981">
        <v>4234</v>
      </c>
      <c r="D981">
        <f t="shared" si="45"/>
        <v>939.94799999999998</v>
      </c>
      <c r="E981">
        <v>112</v>
      </c>
      <c r="F981">
        <v>9641</v>
      </c>
      <c r="G981" t="s">
        <v>286</v>
      </c>
      <c r="H981" t="s">
        <v>235</v>
      </c>
      <c r="I981" t="s">
        <v>299</v>
      </c>
      <c r="J981" t="s">
        <v>16</v>
      </c>
      <c r="K981" t="s">
        <v>29</v>
      </c>
      <c r="L981" t="s">
        <v>21</v>
      </c>
      <c r="M981">
        <v>3</v>
      </c>
      <c r="N981">
        <v>5</v>
      </c>
      <c r="O981">
        <v>0.33333333300000001</v>
      </c>
      <c r="P981">
        <v>0.2</v>
      </c>
      <c r="Q981" s="3">
        <f t="shared" si="46"/>
        <v>313.31599968668399</v>
      </c>
      <c r="R981" s="3">
        <f t="shared" si="47"/>
        <v>187.9896</v>
      </c>
    </row>
    <row r="982" spans="1:18" hidden="1" x14ac:dyDescent="0.25">
      <c r="A982">
        <v>4883</v>
      </c>
      <c r="B982">
        <v>4884</v>
      </c>
      <c r="C982">
        <v>5608</v>
      </c>
      <c r="D982">
        <f t="shared" si="45"/>
        <v>1244.9760000000001</v>
      </c>
      <c r="E982">
        <v>97</v>
      </c>
      <c r="F982">
        <v>9641</v>
      </c>
      <c r="G982" t="s">
        <v>287</v>
      </c>
      <c r="H982" t="s">
        <v>235</v>
      </c>
      <c r="I982" t="s">
        <v>299</v>
      </c>
      <c r="J982" t="s">
        <v>16</v>
      </c>
      <c r="K982" t="s">
        <v>29</v>
      </c>
      <c r="L982" t="s">
        <v>21</v>
      </c>
      <c r="M982">
        <v>3</v>
      </c>
      <c r="N982">
        <v>5</v>
      </c>
      <c r="O982">
        <v>0.33333333300000001</v>
      </c>
      <c r="P982">
        <v>0.2</v>
      </c>
      <c r="Q982" s="3">
        <f t="shared" si="46"/>
        <v>414.99199958500805</v>
      </c>
      <c r="R982" s="3">
        <f t="shared" si="47"/>
        <v>248.99520000000004</v>
      </c>
    </row>
    <row r="983" spans="1:18" hidden="1" x14ac:dyDescent="0.25">
      <c r="A983">
        <v>981</v>
      </c>
      <c r="B983">
        <v>982</v>
      </c>
      <c r="C983">
        <v>23463</v>
      </c>
      <c r="D983">
        <f t="shared" si="45"/>
        <v>5208.7860000000001</v>
      </c>
      <c r="E983">
        <v>22</v>
      </c>
      <c r="F983">
        <v>7292</v>
      </c>
      <c r="G983" t="s">
        <v>122</v>
      </c>
      <c r="H983" t="s">
        <v>13</v>
      </c>
      <c r="I983" t="s">
        <v>306</v>
      </c>
      <c r="J983" t="s">
        <v>13</v>
      </c>
      <c r="K983" t="s">
        <v>13</v>
      </c>
      <c r="L983" t="s">
        <v>14</v>
      </c>
      <c r="M983">
        <v>0</v>
      </c>
      <c r="N983">
        <v>0</v>
      </c>
      <c r="O983">
        <v>0</v>
      </c>
      <c r="P983">
        <v>0</v>
      </c>
      <c r="Q983" s="3">
        <f t="shared" si="46"/>
        <v>0</v>
      </c>
      <c r="R983" s="3">
        <f t="shared" si="47"/>
        <v>0</v>
      </c>
    </row>
    <row r="984" spans="1:18" hidden="1" x14ac:dyDescent="0.25">
      <c r="A984">
        <v>4977</v>
      </c>
      <c r="B984">
        <v>4978</v>
      </c>
      <c r="C984">
        <v>5646</v>
      </c>
      <c r="D984">
        <f t="shared" si="45"/>
        <v>1253.412</v>
      </c>
      <c r="E984">
        <v>113</v>
      </c>
      <c r="F984">
        <v>9641</v>
      </c>
      <c r="G984" t="s">
        <v>288</v>
      </c>
      <c r="H984" t="s">
        <v>235</v>
      </c>
      <c r="I984" t="s">
        <v>299</v>
      </c>
      <c r="J984" t="s">
        <v>16</v>
      </c>
      <c r="K984" t="s">
        <v>29</v>
      </c>
      <c r="L984" t="s">
        <v>21</v>
      </c>
      <c r="M984">
        <v>3</v>
      </c>
      <c r="N984">
        <v>5</v>
      </c>
      <c r="O984">
        <v>0.33333333300000001</v>
      </c>
      <c r="P984">
        <v>0.2</v>
      </c>
      <c r="Q984" s="3">
        <f t="shared" si="46"/>
        <v>417.80399958219601</v>
      </c>
      <c r="R984" s="3">
        <f t="shared" si="47"/>
        <v>250.68240000000003</v>
      </c>
    </row>
    <row r="985" spans="1:18" hidden="1" x14ac:dyDescent="0.25">
      <c r="A985">
        <v>3939</v>
      </c>
      <c r="B985">
        <v>3940</v>
      </c>
      <c r="C985">
        <v>1</v>
      </c>
      <c r="D985">
        <f t="shared" si="45"/>
        <v>0.222</v>
      </c>
      <c r="E985">
        <v>84</v>
      </c>
      <c r="F985">
        <v>9639</v>
      </c>
      <c r="G985" t="s">
        <v>221</v>
      </c>
      <c r="H985" t="s">
        <v>256</v>
      </c>
      <c r="I985" t="s">
        <v>299</v>
      </c>
      <c r="J985" t="s">
        <v>16</v>
      </c>
      <c r="K985" t="s">
        <v>29</v>
      </c>
      <c r="L985" t="s">
        <v>14</v>
      </c>
      <c r="M985">
        <v>0</v>
      </c>
      <c r="N985">
        <v>0</v>
      </c>
      <c r="O985">
        <v>0</v>
      </c>
      <c r="P985">
        <v>0</v>
      </c>
      <c r="Q985" s="3">
        <f t="shared" si="46"/>
        <v>0</v>
      </c>
      <c r="R985" s="3">
        <f t="shared" si="47"/>
        <v>0</v>
      </c>
    </row>
    <row r="986" spans="1:18" hidden="1" x14ac:dyDescent="0.25">
      <c r="A986">
        <v>984</v>
      </c>
      <c r="B986">
        <v>985</v>
      </c>
      <c r="C986">
        <v>58</v>
      </c>
      <c r="D986">
        <f t="shared" si="45"/>
        <v>12.875999999999999</v>
      </c>
      <c r="E986">
        <v>22</v>
      </c>
      <c r="F986">
        <v>7970</v>
      </c>
      <c r="G986" t="s">
        <v>122</v>
      </c>
      <c r="H986" t="s">
        <v>91</v>
      </c>
      <c r="I986" t="s">
        <v>306</v>
      </c>
      <c r="J986" t="s">
        <v>26</v>
      </c>
      <c r="K986" t="s">
        <v>92</v>
      </c>
      <c r="L986" t="s">
        <v>14</v>
      </c>
      <c r="M986">
        <v>0</v>
      </c>
      <c r="N986">
        <v>0</v>
      </c>
      <c r="O986">
        <v>0</v>
      </c>
      <c r="P986">
        <v>0</v>
      </c>
      <c r="Q986" s="3">
        <f t="shared" si="46"/>
        <v>0</v>
      </c>
      <c r="R986" s="3">
        <f t="shared" si="47"/>
        <v>0</v>
      </c>
    </row>
    <row r="987" spans="1:18" hidden="1" x14ac:dyDescent="0.25">
      <c r="A987">
        <v>4743</v>
      </c>
      <c r="B987">
        <v>4744</v>
      </c>
      <c r="C987">
        <v>1</v>
      </c>
      <c r="D987">
        <f t="shared" si="45"/>
        <v>0.222</v>
      </c>
      <c r="E987">
        <v>93</v>
      </c>
      <c r="F987">
        <v>9639</v>
      </c>
      <c r="G987" t="s">
        <v>216</v>
      </c>
      <c r="H987" t="s">
        <v>256</v>
      </c>
      <c r="I987" t="s">
        <v>299</v>
      </c>
      <c r="J987" t="s">
        <v>16</v>
      </c>
      <c r="K987" t="s">
        <v>29</v>
      </c>
      <c r="L987" t="s">
        <v>14</v>
      </c>
      <c r="M987">
        <v>0</v>
      </c>
      <c r="N987">
        <v>0</v>
      </c>
      <c r="O987">
        <v>0</v>
      </c>
      <c r="P987">
        <v>0</v>
      </c>
      <c r="Q987" s="3">
        <f t="shared" si="46"/>
        <v>0</v>
      </c>
      <c r="R987" s="3">
        <f t="shared" si="47"/>
        <v>0</v>
      </c>
    </row>
    <row r="988" spans="1:18" hidden="1" x14ac:dyDescent="0.25">
      <c r="A988">
        <v>986</v>
      </c>
      <c r="B988">
        <v>987</v>
      </c>
      <c r="C988">
        <v>3178</v>
      </c>
      <c r="D988">
        <f t="shared" si="45"/>
        <v>705.51599999999996</v>
      </c>
      <c r="E988">
        <v>22</v>
      </c>
      <c r="F988">
        <v>7297</v>
      </c>
      <c r="G988" t="s">
        <v>122</v>
      </c>
      <c r="H988" t="s">
        <v>47</v>
      </c>
      <c r="I988" t="s">
        <v>306</v>
      </c>
      <c r="J988" t="s">
        <v>47</v>
      </c>
      <c r="K988" t="s">
        <v>47</v>
      </c>
      <c r="L988" t="s">
        <v>14</v>
      </c>
      <c r="M988">
        <v>0</v>
      </c>
      <c r="N988">
        <v>0</v>
      </c>
      <c r="O988">
        <v>0</v>
      </c>
      <c r="P988">
        <v>0</v>
      </c>
      <c r="Q988" s="3">
        <f t="shared" si="46"/>
        <v>0</v>
      </c>
      <c r="R988" s="3">
        <f t="shared" si="47"/>
        <v>0</v>
      </c>
    </row>
    <row r="989" spans="1:18" hidden="1" x14ac:dyDescent="0.25">
      <c r="A989">
        <v>987</v>
      </c>
      <c r="B989">
        <v>988</v>
      </c>
      <c r="C989">
        <v>612</v>
      </c>
      <c r="D989">
        <f t="shared" si="45"/>
        <v>135.864</v>
      </c>
      <c r="E989">
        <v>22</v>
      </c>
      <c r="F989">
        <v>7929</v>
      </c>
      <c r="G989" t="s">
        <v>122</v>
      </c>
      <c r="H989" t="s">
        <v>63</v>
      </c>
      <c r="I989" t="s">
        <v>306</v>
      </c>
      <c r="J989" t="s">
        <v>35</v>
      </c>
      <c r="K989" t="s">
        <v>36</v>
      </c>
      <c r="L989" t="s">
        <v>14</v>
      </c>
      <c r="M989">
        <v>0</v>
      </c>
      <c r="N989">
        <v>0</v>
      </c>
      <c r="O989">
        <v>0</v>
      </c>
      <c r="P989">
        <v>0</v>
      </c>
      <c r="Q989" s="3">
        <f t="shared" si="46"/>
        <v>0</v>
      </c>
      <c r="R989" s="3">
        <f t="shared" si="47"/>
        <v>0</v>
      </c>
    </row>
    <row r="990" spans="1:18" hidden="1" x14ac:dyDescent="0.25">
      <c r="A990">
        <v>988</v>
      </c>
      <c r="B990">
        <v>989</v>
      </c>
      <c r="C990">
        <v>295</v>
      </c>
      <c r="D990">
        <f t="shared" si="45"/>
        <v>65.489999999999995</v>
      </c>
      <c r="E990">
        <v>22</v>
      </c>
      <c r="F990">
        <v>7927</v>
      </c>
      <c r="G990" t="s">
        <v>122</v>
      </c>
      <c r="H990" t="s">
        <v>76</v>
      </c>
      <c r="I990" t="s">
        <v>306</v>
      </c>
      <c r="J990" t="s">
        <v>35</v>
      </c>
      <c r="K990" t="s">
        <v>69</v>
      </c>
      <c r="L990" t="s">
        <v>14</v>
      </c>
      <c r="M990">
        <v>0</v>
      </c>
      <c r="N990">
        <v>0</v>
      </c>
      <c r="O990">
        <v>0</v>
      </c>
      <c r="P990">
        <v>0</v>
      </c>
      <c r="Q990" s="3">
        <f t="shared" si="46"/>
        <v>0</v>
      </c>
      <c r="R990" s="3">
        <f t="shared" si="47"/>
        <v>0</v>
      </c>
    </row>
    <row r="991" spans="1:18" hidden="1" x14ac:dyDescent="0.25">
      <c r="A991">
        <v>989</v>
      </c>
      <c r="B991">
        <v>990</v>
      </c>
      <c r="C991">
        <v>633</v>
      </c>
      <c r="D991">
        <f t="shared" si="45"/>
        <v>140.52600000000001</v>
      </c>
      <c r="E991">
        <v>22</v>
      </c>
      <c r="F991">
        <v>9317</v>
      </c>
      <c r="G991" t="s">
        <v>122</v>
      </c>
      <c r="H991" t="s">
        <v>79</v>
      </c>
      <c r="I991" t="s">
        <v>306</v>
      </c>
      <c r="J991" t="s">
        <v>80</v>
      </c>
      <c r="K991" t="s">
        <v>81</v>
      </c>
      <c r="L991" t="s">
        <v>82</v>
      </c>
      <c r="M991">
        <v>1</v>
      </c>
      <c r="N991">
        <v>3</v>
      </c>
      <c r="O991">
        <v>1</v>
      </c>
      <c r="P991">
        <v>0.33333333300000001</v>
      </c>
      <c r="Q991" s="3">
        <f t="shared" si="46"/>
        <v>140.52600000000001</v>
      </c>
      <c r="R991" s="3">
        <f t="shared" si="47"/>
        <v>46.841999953158002</v>
      </c>
    </row>
    <row r="992" spans="1:18" hidden="1" x14ac:dyDescent="0.25">
      <c r="A992">
        <v>4752</v>
      </c>
      <c r="B992">
        <v>4753</v>
      </c>
      <c r="C992">
        <v>8</v>
      </c>
      <c r="D992">
        <f t="shared" si="45"/>
        <v>1.776</v>
      </c>
      <c r="E992">
        <v>96</v>
      </c>
      <c r="F992">
        <v>9639</v>
      </c>
      <c r="G992" t="s">
        <v>282</v>
      </c>
      <c r="H992" t="s">
        <v>256</v>
      </c>
      <c r="I992" t="s">
        <v>299</v>
      </c>
      <c r="J992" t="s">
        <v>16</v>
      </c>
      <c r="K992" t="s">
        <v>29</v>
      </c>
      <c r="L992" t="s">
        <v>14</v>
      </c>
      <c r="M992">
        <v>0</v>
      </c>
      <c r="N992">
        <v>0</v>
      </c>
      <c r="O992">
        <v>0</v>
      </c>
      <c r="P992">
        <v>0</v>
      </c>
      <c r="Q992" s="3">
        <f t="shared" si="46"/>
        <v>0</v>
      </c>
      <c r="R992" s="3">
        <f t="shared" si="47"/>
        <v>0</v>
      </c>
    </row>
    <row r="993" spans="1:18" hidden="1" x14ac:dyDescent="0.25">
      <c r="A993">
        <v>991</v>
      </c>
      <c r="B993">
        <v>992</v>
      </c>
      <c r="C993">
        <v>786</v>
      </c>
      <c r="D993">
        <f t="shared" si="45"/>
        <v>174.49199999999999</v>
      </c>
      <c r="E993">
        <v>22</v>
      </c>
      <c r="F993">
        <v>7975</v>
      </c>
      <c r="G993" t="s">
        <v>122</v>
      </c>
      <c r="H993" t="s">
        <v>66</v>
      </c>
      <c r="I993" t="s">
        <v>306</v>
      </c>
      <c r="J993" t="s">
        <v>26</v>
      </c>
      <c r="K993" t="s">
        <v>67</v>
      </c>
      <c r="L993" t="s">
        <v>14</v>
      </c>
      <c r="M993">
        <v>0</v>
      </c>
      <c r="N993">
        <v>0</v>
      </c>
      <c r="O993">
        <v>0</v>
      </c>
      <c r="P993">
        <v>0</v>
      </c>
      <c r="Q993" s="3">
        <f t="shared" si="46"/>
        <v>0</v>
      </c>
      <c r="R993" s="3">
        <f t="shared" si="47"/>
        <v>0</v>
      </c>
    </row>
    <row r="994" spans="1:18" hidden="1" x14ac:dyDescent="0.25">
      <c r="A994">
        <v>992</v>
      </c>
      <c r="B994">
        <v>993</v>
      </c>
      <c r="C994">
        <v>535</v>
      </c>
      <c r="D994">
        <f t="shared" si="45"/>
        <v>118.77</v>
      </c>
      <c r="E994">
        <v>22</v>
      </c>
      <c r="F994">
        <v>7907</v>
      </c>
      <c r="G994" t="s">
        <v>122</v>
      </c>
      <c r="H994" t="s">
        <v>68</v>
      </c>
      <c r="I994" t="s">
        <v>306</v>
      </c>
      <c r="J994" t="s">
        <v>35</v>
      </c>
      <c r="K994" t="s">
        <v>69</v>
      </c>
      <c r="L994" t="s">
        <v>14</v>
      </c>
      <c r="M994">
        <v>0</v>
      </c>
      <c r="N994">
        <v>0</v>
      </c>
      <c r="O994">
        <v>0</v>
      </c>
      <c r="P994">
        <v>0</v>
      </c>
      <c r="Q994" s="3">
        <f t="shared" si="46"/>
        <v>0</v>
      </c>
      <c r="R994" s="3">
        <f t="shared" si="47"/>
        <v>0</v>
      </c>
    </row>
    <row r="995" spans="1:18" hidden="1" x14ac:dyDescent="0.25">
      <c r="A995">
        <v>993</v>
      </c>
      <c r="B995">
        <v>994</v>
      </c>
      <c r="C995">
        <v>368</v>
      </c>
      <c r="D995">
        <f t="shared" si="45"/>
        <v>81.695999999999998</v>
      </c>
      <c r="E995">
        <v>22</v>
      </c>
      <c r="F995">
        <v>7925</v>
      </c>
      <c r="G995" t="s">
        <v>122</v>
      </c>
      <c r="H995" t="s">
        <v>83</v>
      </c>
      <c r="I995" t="s">
        <v>306</v>
      </c>
      <c r="J995" t="s">
        <v>35</v>
      </c>
      <c r="K995" t="s">
        <v>41</v>
      </c>
      <c r="L995" t="s">
        <v>14</v>
      </c>
      <c r="M995">
        <v>0</v>
      </c>
      <c r="N995">
        <v>0</v>
      </c>
      <c r="O995">
        <v>0</v>
      </c>
      <c r="P995">
        <v>0</v>
      </c>
      <c r="Q995" s="3">
        <f t="shared" si="46"/>
        <v>0</v>
      </c>
      <c r="R995" s="3">
        <f t="shared" si="47"/>
        <v>0</v>
      </c>
    </row>
    <row r="996" spans="1:18" hidden="1" x14ac:dyDescent="0.25">
      <c r="A996">
        <v>994</v>
      </c>
      <c r="B996">
        <v>995</v>
      </c>
      <c r="C996">
        <v>3659</v>
      </c>
      <c r="D996">
        <f t="shared" si="45"/>
        <v>812.298</v>
      </c>
      <c r="E996">
        <v>22</v>
      </c>
      <c r="F996">
        <v>7978</v>
      </c>
      <c r="G996" t="s">
        <v>122</v>
      </c>
      <c r="H996" t="s">
        <v>48</v>
      </c>
      <c r="I996" t="s">
        <v>306</v>
      </c>
      <c r="J996" t="s">
        <v>26</v>
      </c>
      <c r="K996" t="s">
        <v>49</v>
      </c>
      <c r="L996" t="s">
        <v>14</v>
      </c>
      <c r="M996">
        <v>0</v>
      </c>
      <c r="N996">
        <v>0</v>
      </c>
      <c r="O996">
        <v>0</v>
      </c>
      <c r="P996">
        <v>0</v>
      </c>
      <c r="Q996" s="3">
        <f t="shared" si="46"/>
        <v>0</v>
      </c>
      <c r="R996" s="3">
        <f t="shared" si="47"/>
        <v>0</v>
      </c>
    </row>
    <row r="997" spans="1:18" hidden="1" x14ac:dyDescent="0.25">
      <c r="A997">
        <v>995</v>
      </c>
      <c r="B997">
        <v>996</v>
      </c>
      <c r="C997">
        <v>24</v>
      </c>
      <c r="D997">
        <f t="shared" si="45"/>
        <v>5.3280000000000003</v>
      </c>
      <c r="E997">
        <v>21</v>
      </c>
      <c r="F997">
        <v>7973</v>
      </c>
      <c r="G997" t="s">
        <v>121</v>
      </c>
      <c r="H997" t="s">
        <v>71</v>
      </c>
      <c r="I997" t="s">
        <v>306</v>
      </c>
      <c r="J997" t="s">
        <v>26</v>
      </c>
      <c r="K997" t="s">
        <v>72</v>
      </c>
      <c r="L997" t="s">
        <v>14</v>
      </c>
      <c r="M997">
        <v>0</v>
      </c>
      <c r="N997">
        <v>0</v>
      </c>
      <c r="O997">
        <v>0</v>
      </c>
      <c r="P997">
        <v>0</v>
      </c>
      <c r="Q997" s="3">
        <f t="shared" si="46"/>
        <v>0</v>
      </c>
      <c r="R997" s="3">
        <f t="shared" si="47"/>
        <v>0</v>
      </c>
    </row>
    <row r="998" spans="1:18" hidden="1" x14ac:dyDescent="0.25">
      <c r="A998">
        <v>996</v>
      </c>
      <c r="B998">
        <v>997</v>
      </c>
      <c r="C998">
        <v>19</v>
      </c>
      <c r="D998">
        <f t="shared" si="45"/>
        <v>4.218</v>
      </c>
      <c r="E998">
        <v>22</v>
      </c>
      <c r="F998">
        <v>7928</v>
      </c>
      <c r="G998" t="s">
        <v>122</v>
      </c>
      <c r="H998" t="s">
        <v>89</v>
      </c>
      <c r="I998" t="s">
        <v>306</v>
      </c>
      <c r="J998" t="s">
        <v>35</v>
      </c>
      <c r="K998" t="s">
        <v>39</v>
      </c>
      <c r="L998" t="s">
        <v>14</v>
      </c>
      <c r="M998">
        <v>0</v>
      </c>
      <c r="N998">
        <v>0</v>
      </c>
      <c r="O998">
        <v>0</v>
      </c>
      <c r="P998">
        <v>0</v>
      </c>
      <c r="Q998" s="3">
        <f t="shared" si="46"/>
        <v>0</v>
      </c>
      <c r="R998" s="3">
        <f t="shared" si="47"/>
        <v>0</v>
      </c>
    </row>
    <row r="999" spans="1:18" hidden="1" x14ac:dyDescent="0.25">
      <c r="A999">
        <v>997</v>
      </c>
      <c r="B999">
        <v>998</v>
      </c>
      <c r="C999">
        <v>1359</v>
      </c>
      <c r="D999">
        <f t="shared" si="45"/>
        <v>301.69799999999998</v>
      </c>
      <c r="E999">
        <v>22</v>
      </c>
      <c r="F999">
        <v>7298</v>
      </c>
      <c r="G999" t="s">
        <v>122</v>
      </c>
      <c r="H999" t="s">
        <v>65</v>
      </c>
      <c r="I999" t="s">
        <v>306</v>
      </c>
      <c r="J999" t="s">
        <v>65</v>
      </c>
      <c r="K999" t="s">
        <v>65</v>
      </c>
      <c r="L999" t="s">
        <v>14</v>
      </c>
      <c r="M999">
        <v>0</v>
      </c>
      <c r="N999">
        <v>0</v>
      </c>
      <c r="O999">
        <v>0</v>
      </c>
      <c r="P999">
        <v>0</v>
      </c>
      <c r="Q999" s="3">
        <f t="shared" si="46"/>
        <v>0</v>
      </c>
      <c r="R999" s="3">
        <f t="shared" si="47"/>
        <v>0</v>
      </c>
    </row>
    <row r="1000" spans="1:18" hidden="1" x14ac:dyDescent="0.25">
      <c r="A1000">
        <v>998</v>
      </c>
      <c r="B1000">
        <v>999</v>
      </c>
      <c r="C1000">
        <v>80</v>
      </c>
      <c r="D1000">
        <f t="shared" si="45"/>
        <v>17.760000000000002</v>
      </c>
      <c r="E1000">
        <v>22</v>
      </c>
      <c r="F1000">
        <v>9064</v>
      </c>
      <c r="G1000" t="s">
        <v>122</v>
      </c>
      <c r="H1000" t="s">
        <v>88</v>
      </c>
      <c r="I1000" t="s">
        <v>306</v>
      </c>
      <c r="J1000" t="s">
        <v>86</v>
      </c>
      <c r="K1000" t="s">
        <v>87</v>
      </c>
      <c r="L1000" t="s">
        <v>14</v>
      </c>
      <c r="M1000">
        <v>0</v>
      </c>
      <c r="N1000">
        <v>0</v>
      </c>
      <c r="O1000">
        <v>0</v>
      </c>
      <c r="P1000">
        <v>0</v>
      </c>
      <c r="Q1000" s="3">
        <f t="shared" si="46"/>
        <v>0</v>
      </c>
      <c r="R1000" s="3">
        <f t="shared" si="47"/>
        <v>0</v>
      </c>
    </row>
    <row r="1001" spans="1:18" hidden="1" x14ac:dyDescent="0.25">
      <c r="A1001">
        <v>999</v>
      </c>
      <c r="B1001">
        <v>1000</v>
      </c>
      <c r="C1001">
        <v>6</v>
      </c>
      <c r="D1001">
        <f t="shared" si="45"/>
        <v>1.3320000000000001</v>
      </c>
      <c r="E1001">
        <v>22</v>
      </c>
      <c r="F1001">
        <v>7973</v>
      </c>
      <c r="G1001" t="s">
        <v>122</v>
      </c>
      <c r="H1001" t="s">
        <v>71</v>
      </c>
      <c r="I1001" t="s">
        <v>306</v>
      </c>
      <c r="J1001" t="s">
        <v>26</v>
      </c>
      <c r="K1001" t="s">
        <v>72</v>
      </c>
      <c r="L1001" t="s">
        <v>14</v>
      </c>
      <c r="M1001">
        <v>0</v>
      </c>
      <c r="N1001">
        <v>0</v>
      </c>
      <c r="O1001">
        <v>0</v>
      </c>
      <c r="P1001">
        <v>0</v>
      </c>
      <c r="Q1001" s="3">
        <f t="shared" si="46"/>
        <v>0</v>
      </c>
      <c r="R1001" s="3">
        <f t="shared" si="47"/>
        <v>0</v>
      </c>
    </row>
    <row r="1002" spans="1:18" hidden="1" x14ac:dyDescent="0.25">
      <c r="A1002">
        <v>4756</v>
      </c>
      <c r="B1002">
        <v>4757</v>
      </c>
      <c r="C1002">
        <v>2</v>
      </c>
      <c r="D1002">
        <f t="shared" si="45"/>
        <v>0.44400000000000001</v>
      </c>
      <c r="E1002">
        <v>94</v>
      </c>
      <c r="F1002">
        <v>9639</v>
      </c>
      <c r="G1002" t="s">
        <v>259</v>
      </c>
      <c r="H1002" t="s">
        <v>256</v>
      </c>
      <c r="I1002" t="s">
        <v>299</v>
      </c>
      <c r="J1002" t="s">
        <v>16</v>
      </c>
      <c r="K1002" t="s">
        <v>29</v>
      </c>
      <c r="L1002" t="s">
        <v>14</v>
      </c>
      <c r="M1002">
        <v>0</v>
      </c>
      <c r="N1002">
        <v>0</v>
      </c>
      <c r="O1002">
        <v>0</v>
      </c>
      <c r="P1002">
        <v>0</v>
      </c>
      <c r="Q1002" s="3">
        <f t="shared" si="46"/>
        <v>0</v>
      </c>
      <c r="R1002" s="3">
        <f t="shared" si="47"/>
        <v>0</v>
      </c>
    </row>
    <row r="1003" spans="1:18" hidden="1" x14ac:dyDescent="0.25">
      <c r="A1003">
        <v>1001</v>
      </c>
      <c r="B1003">
        <v>1002</v>
      </c>
      <c r="C1003">
        <v>60</v>
      </c>
      <c r="D1003">
        <f t="shared" si="45"/>
        <v>13.32</v>
      </c>
      <c r="E1003">
        <v>22</v>
      </c>
      <c r="F1003">
        <v>7906</v>
      </c>
      <c r="G1003" t="s">
        <v>122</v>
      </c>
      <c r="H1003" t="s">
        <v>73</v>
      </c>
      <c r="I1003" t="s">
        <v>306</v>
      </c>
      <c r="J1003" t="s">
        <v>35</v>
      </c>
      <c r="K1003" t="s">
        <v>74</v>
      </c>
      <c r="L1003" t="s">
        <v>14</v>
      </c>
      <c r="M1003">
        <v>0</v>
      </c>
      <c r="N1003">
        <v>0</v>
      </c>
      <c r="O1003">
        <v>0</v>
      </c>
      <c r="P1003">
        <v>0</v>
      </c>
      <c r="Q1003" s="3">
        <f t="shared" si="46"/>
        <v>0</v>
      </c>
      <c r="R1003" s="3">
        <f t="shared" si="47"/>
        <v>0</v>
      </c>
    </row>
    <row r="1004" spans="1:18" hidden="1" x14ac:dyDescent="0.25">
      <c r="A1004">
        <v>1002</v>
      </c>
      <c r="B1004">
        <v>1003</v>
      </c>
      <c r="C1004">
        <v>69</v>
      </c>
      <c r="D1004">
        <f t="shared" si="45"/>
        <v>15.318</v>
      </c>
      <c r="E1004">
        <v>21</v>
      </c>
      <c r="F1004">
        <v>7970</v>
      </c>
      <c r="G1004" t="s">
        <v>121</v>
      </c>
      <c r="H1004" t="s">
        <v>91</v>
      </c>
      <c r="I1004" t="s">
        <v>306</v>
      </c>
      <c r="J1004" t="s">
        <v>26</v>
      </c>
      <c r="K1004" t="s">
        <v>92</v>
      </c>
      <c r="L1004" t="s">
        <v>14</v>
      </c>
      <c r="M1004">
        <v>0</v>
      </c>
      <c r="N1004">
        <v>0</v>
      </c>
      <c r="O1004">
        <v>0</v>
      </c>
      <c r="P1004">
        <v>0</v>
      </c>
      <c r="Q1004" s="3">
        <f t="shared" si="46"/>
        <v>0</v>
      </c>
      <c r="R1004" s="3">
        <f t="shared" si="47"/>
        <v>0</v>
      </c>
    </row>
    <row r="1005" spans="1:18" hidden="1" x14ac:dyDescent="0.25">
      <c r="A1005">
        <v>4828</v>
      </c>
      <c r="B1005">
        <v>4829</v>
      </c>
      <c r="C1005">
        <v>13</v>
      </c>
      <c r="D1005">
        <f t="shared" si="45"/>
        <v>2.8860000000000001</v>
      </c>
      <c r="E1005">
        <v>104</v>
      </c>
      <c r="F1005">
        <v>9639</v>
      </c>
      <c r="G1005" t="s">
        <v>277</v>
      </c>
      <c r="H1005" t="s">
        <v>256</v>
      </c>
      <c r="I1005" t="s">
        <v>299</v>
      </c>
      <c r="J1005" t="s">
        <v>16</v>
      </c>
      <c r="K1005" t="s">
        <v>29</v>
      </c>
      <c r="L1005" t="s">
        <v>14</v>
      </c>
      <c r="M1005">
        <v>0</v>
      </c>
      <c r="N1005">
        <v>0</v>
      </c>
      <c r="O1005">
        <v>0</v>
      </c>
      <c r="P1005">
        <v>0</v>
      </c>
      <c r="Q1005" s="3">
        <f t="shared" si="46"/>
        <v>0</v>
      </c>
      <c r="R1005" s="3">
        <f t="shared" si="47"/>
        <v>0</v>
      </c>
    </row>
    <row r="1006" spans="1:18" hidden="1" x14ac:dyDescent="0.25">
      <c r="A1006">
        <v>1004</v>
      </c>
      <c r="B1006">
        <v>1005</v>
      </c>
      <c r="C1006">
        <v>44</v>
      </c>
      <c r="D1006">
        <f t="shared" si="45"/>
        <v>9.7680000000000007</v>
      </c>
      <c r="E1006">
        <v>21</v>
      </c>
      <c r="F1006">
        <v>7295</v>
      </c>
      <c r="G1006" t="s">
        <v>121</v>
      </c>
      <c r="H1006" t="s">
        <v>70</v>
      </c>
      <c r="I1006" t="s">
        <v>306</v>
      </c>
      <c r="J1006" t="s">
        <v>70</v>
      </c>
      <c r="K1006" t="s">
        <v>70</v>
      </c>
      <c r="L1006" t="s">
        <v>14</v>
      </c>
      <c r="M1006">
        <v>0</v>
      </c>
      <c r="N1006">
        <v>0</v>
      </c>
      <c r="O1006">
        <v>0</v>
      </c>
      <c r="P1006">
        <v>0</v>
      </c>
      <c r="Q1006" s="3">
        <f t="shared" si="46"/>
        <v>0</v>
      </c>
      <c r="R1006" s="3">
        <f t="shared" si="47"/>
        <v>0</v>
      </c>
    </row>
    <row r="1007" spans="1:18" hidden="1" x14ac:dyDescent="0.25">
      <c r="A1007">
        <v>4877</v>
      </c>
      <c r="B1007">
        <v>4878</v>
      </c>
      <c r="C1007">
        <v>3</v>
      </c>
      <c r="D1007">
        <f t="shared" si="45"/>
        <v>0.66600000000000004</v>
      </c>
      <c r="E1007">
        <v>112</v>
      </c>
      <c r="F1007">
        <v>9639</v>
      </c>
      <c r="G1007" t="s">
        <v>286</v>
      </c>
      <c r="H1007" t="s">
        <v>256</v>
      </c>
      <c r="I1007" t="s">
        <v>299</v>
      </c>
      <c r="J1007" t="s">
        <v>16</v>
      </c>
      <c r="K1007" t="s">
        <v>29</v>
      </c>
      <c r="L1007" t="s">
        <v>14</v>
      </c>
      <c r="M1007">
        <v>0</v>
      </c>
      <c r="N1007">
        <v>0</v>
      </c>
      <c r="O1007">
        <v>0</v>
      </c>
      <c r="P1007">
        <v>0</v>
      </c>
      <c r="Q1007" s="3">
        <f t="shared" si="46"/>
        <v>0</v>
      </c>
      <c r="R1007" s="3">
        <f t="shared" si="47"/>
        <v>0</v>
      </c>
    </row>
    <row r="1008" spans="1:18" hidden="1" x14ac:dyDescent="0.25">
      <c r="A1008">
        <v>1006</v>
      </c>
      <c r="B1008">
        <v>1007</v>
      </c>
      <c r="C1008">
        <v>218</v>
      </c>
      <c r="D1008">
        <f t="shared" si="45"/>
        <v>48.396000000000001</v>
      </c>
      <c r="E1008">
        <v>22</v>
      </c>
      <c r="F1008">
        <v>7295</v>
      </c>
      <c r="G1008" t="s">
        <v>122</v>
      </c>
      <c r="H1008" t="s">
        <v>70</v>
      </c>
      <c r="I1008" t="s">
        <v>306</v>
      </c>
      <c r="J1008" t="s">
        <v>70</v>
      </c>
      <c r="K1008" t="s">
        <v>70</v>
      </c>
      <c r="L1008" t="s">
        <v>14</v>
      </c>
      <c r="M1008">
        <v>0</v>
      </c>
      <c r="N1008">
        <v>0</v>
      </c>
      <c r="O1008">
        <v>0</v>
      </c>
      <c r="P1008">
        <v>0</v>
      </c>
      <c r="Q1008" s="3">
        <f t="shared" si="46"/>
        <v>0</v>
      </c>
      <c r="R1008" s="3">
        <f t="shared" si="47"/>
        <v>0</v>
      </c>
    </row>
    <row r="1009" spans="1:18" hidden="1" x14ac:dyDescent="0.25">
      <c r="A1009">
        <v>1007</v>
      </c>
      <c r="B1009">
        <v>1008</v>
      </c>
      <c r="C1009">
        <v>7</v>
      </c>
      <c r="D1009">
        <f t="shared" si="45"/>
        <v>1.554</v>
      </c>
      <c r="E1009">
        <v>22</v>
      </c>
      <c r="F1009">
        <v>9065</v>
      </c>
      <c r="G1009" t="s">
        <v>122</v>
      </c>
      <c r="H1009" t="s">
        <v>85</v>
      </c>
      <c r="I1009" t="s">
        <v>306</v>
      </c>
      <c r="J1009" t="s">
        <v>86</v>
      </c>
      <c r="K1009" t="s">
        <v>87</v>
      </c>
      <c r="L1009" t="s">
        <v>14</v>
      </c>
      <c r="M1009">
        <v>0</v>
      </c>
      <c r="N1009">
        <v>0</v>
      </c>
      <c r="O1009">
        <v>0</v>
      </c>
      <c r="P1009">
        <v>0</v>
      </c>
      <c r="Q1009" s="3">
        <f t="shared" si="46"/>
        <v>0</v>
      </c>
      <c r="R1009" s="3">
        <f t="shared" si="47"/>
        <v>0</v>
      </c>
    </row>
    <row r="1010" spans="1:18" hidden="1" x14ac:dyDescent="0.25">
      <c r="A1010">
        <v>1008</v>
      </c>
      <c r="B1010">
        <v>1009</v>
      </c>
      <c r="C1010">
        <v>82645</v>
      </c>
      <c r="D1010">
        <f t="shared" si="45"/>
        <v>18347.189999999999</v>
      </c>
      <c r="E1010">
        <v>27</v>
      </c>
      <c r="F1010">
        <v>7299</v>
      </c>
      <c r="G1010" t="s">
        <v>123</v>
      </c>
      <c r="H1010" t="s">
        <v>37</v>
      </c>
      <c r="I1010" t="s">
        <v>306</v>
      </c>
      <c r="J1010" t="s">
        <v>37</v>
      </c>
      <c r="K1010" t="s">
        <v>37</v>
      </c>
      <c r="L1010" t="s">
        <v>14</v>
      </c>
      <c r="M1010">
        <v>0</v>
      </c>
      <c r="N1010">
        <v>0</v>
      </c>
      <c r="O1010">
        <v>0</v>
      </c>
      <c r="P1010">
        <v>0</v>
      </c>
      <c r="Q1010" s="3">
        <f t="shared" si="46"/>
        <v>0</v>
      </c>
      <c r="R1010" s="3">
        <f t="shared" si="47"/>
        <v>0</v>
      </c>
    </row>
    <row r="1011" spans="1:18" hidden="1" x14ac:dyDescent="0.25">
      <c r="A1011">
        <v>1009</v>
      </c>
      <c r="B1011">
        <v>1010</v>
      </c>
      <c r="C1011">
        <v>581055</v>
      </c>
      <c r="D1011">
        <f t="shared" si="45"/>
        <v>128994.21</v>
      </c>
      <c r="E1011">
        <v>27</v>
      </c>
      <c r="F1011">
        <v>7977</v>
      </c>
      <c r="G1011" t="s">
        <v>123</v>
      </c>
      <c r="H1011" t="s">
        <v>54</v>
      </c>
      <c r="I1011" t="s">
        <v>306</v>
      </c>
      <c r="J1011" t="s">
        <v>26</v>
      </c>
      <c r="K1011" t="s">
        <v>55</v>
      </c>
      <c r="L1011" t="s">
        <v>14</v>
      </c>
      <c r="M1011">
        <v>0</v>
      </c>
      <c r="N1011">
        <v>0</v>
      </c>
      <c r="O1011">
        <v>0</v>
      </c>
      <c r="P1011">
        <v>0</v>
      </c>
      <c r="Q1011" s="3">
        <f t="shared" si="46"/>
        <v>0</v>
      </c>
      <c r="R1011" s="3">
        <f t="shared" si="47"/>
        <v>0</v>
      </c>
    </row>
    <row r="1012" spans="1:18" hidden="1" x14ac:dyDescent="0.25">
      <c r="A1012">
        <v>1010</v>
      </c>
      <c r="B1012">
        <v>1011</v>
      </c>
      <c r="C1012">
        <v>6476</v>
      </c>
      <c r="D1012">
        <f t="shared" si="45"/>
        <v>1437.672</v>
      </c>
      <c r="E1012">
        <v>27</v>
      </c>
      <c r="F1012">
        <v>7908</v>
      </c>
      <c r="G1012" t="s">
        <v>123</v>
      </c>
      <c r="H1012" t="s">
        <v>34</v>
      </c>
      <c r="I1012" t="s">
        <v>306</v>
      </c>
      <c r="J1012" t="s">
        <v>35</v>
      </c>
      <c r="K1012" t="s">
        <v>36</v>
      </c>
      <c r="L1012" t="s">
        <v>14</v>
      </c>
      <c r="M1012">
        <v>0</v>
      </c>
      <c r="N1012">
        <v>0</v>
      </c>
      <c r="O1012">
        <v>0</v>
      </c>
      <c r="P1012">
        <v>0</v>
      </c>
      <c r="Q1012" s="3">
        <f t="shared" si="46"/>
        <v>0</v>
      </c>
      <c r="R1012" s="3">
        <f t="shared" si="47"/>
        <v>0</v>
      </c>
    </row>
    <row r="1013" spans="1:18" hidden="1" x14ac:dyDescent="0.25">
      <c r="A1013">
        <v>1011</v>
      </c>
      <c r="B1013">
        <v>1012</v>
      </c>
      <c r="C1013">
        <v>3960</v>
      </c>
      <c r="D1013">
        <f t="shared" si="45"/>
        <v>879.12</v>
      </c>
      <c r="E1013">
        <v>27</v>
      </c>
      <c r="F1013">
        <v>7909</v>
      </c>
      <c r="G1013" t="s">
        <v>123</v>
      </c>
      <c r="H1013" t="s">
        <v>38</v>
      </c>
      <c r="I1013" t="s">
        <v>306</v>
      </c>
      <c r="J1013" t="s">
        <v>35</v>
      </c>
      <c r="K1013" t="s">
        <v>39</v>
      </c>
      <c r="L1013" t="s">
        <v>14</v>
      </c>
      <c r="M1013">
        <v>0</v>
      </c>
      <c r="N1013">
        <v>0</v>
      </c>
      <c r="O1013">
        <v>0</v>
      </c>
      <c r="P1013">
        <v>0</v>
      </c>
      <c r="Q1013" s="3">
        <f t="shared" si="46"/>
        <v>0</v>
      </c>
      <c r="R1013" s="3">
        <f t="shared" si="47"/>
        <v>0</v>
      </c>
    </row>
    <row r="1014" spans="1:18" hidden="1" x14ac:dyDescent="0.25">
      <c r="A1014">
        <v>1012</v>
      </c>
      <c r="B1014">
        <v>1013</v>
      </c>
      <c r="C1014">
        <v>1005063</v>
      </c>
      <c r="D1014">
        <f t="shared" si="45"/>
        <v>223123.986</v>
      </c>
      <c r="E1014">
        <v>27</v>
      </c>
      <c r="F1014">
        <v>7974</v>
      </c>
      <c r="G1014" t="s">
        <v>123</v>
      </c>
      <c r="H1014" t="s">
        <v>25</v>
      </c>
      <c r="I1014" t="s">
        <v>306</v>
      </c>
      <c r="J1014" t="s">
        <v>26</v>
      </c>
      <c r="K1014" t="s">
        <v>27</v>
      </c>
      <c r="L1014" t="s">
        <v>14</v>
      </c>
      <c r="M1014">
        <v>0</v>
      </c>
      <c r="N1014">
        <v>0</v>
      </c>
      <c r="O1014">
        <v>0</v>
      </c>
      <c r="P1014">
        <v>0</v>
      </c>
      <c r="Q1014" s="3">
        <f t="shared" si="46"/>
        <v>0</v>
      </c>
      <c r="R1014" s="3">
        <f t="shared" si="47"/>
        <v>0</v>
      </c>
    </row>
    <row r="1015" spans="1:18" x14ac:dyDescent="0.25">
      <c r="A1015">
        <v>1013</v>
      </c>
      <c r="B1015">
        <v>1014</v>
      </c>
      <c r="C1015">
        <v>17397</v>
      </c>
      <c r="D1015">
        <f t="shared" si="45"/>
        <v>3862.134</v>
      </c>
      <c r="E1015">
        <v>27</v>
      </c>
      <c r="F1015">
        <v>9817</v>
      </c>
      <c r="G1015" t="s">
        <v>123</v>
      </c>
      <c r="H1015" t="s">
        <v>22</v>
      </c>
      <c r="I1015" t="s">
        <v>298</v>
      </c>
      <c r="J1015" t="s">
        <v>23</v>
      </c>
      <c r="K1015" t="s">
        <v>24</v>
      </c>
      <c r="L1015" t="s">
        <v>18</v>
      </c>
      <c r="M1015">
        <v>1</v>
      </c>
      <c r="N1015">
        <v>3</v>
      </c>
      <c r="O1015">
        <v>1</v>
      </c>
      <c r="P1015">
        <v>0.33333333300000001</v>
      </c>
      <c r="Q1015" s="3">
        <f t="shared" si="46"/>
        <v>3862.134</v>
      </c>
      <c r="R1015" s="3">
        <f t="shared" si="47"/>
        <v>1287.377998712622</v>
      </c>
    </row>
    <row r="1016" spans="1:18" hidden="1" x14ac:dyDescent="0.25">
      <c r="A1016">
        <v>1014</v>
      </c>
      <c r="B1016">
        <v>1015</v>
      </c>
      <c r="C1016">
        <v>49951</v>
      </c>
      <c r="D1016">
        <f t="shared" si="45"/>
        <v>11089.121999999999</v>
      </c>
      <c r="E1016">
        <v>27</v>
      </c>
      <c r="F1016">
        <v>7976</v>
      </c>
      <c r="G1016" t="s">
        <v>123</v>
      </c>
      <c r="H1016" t="s">
        <v>43</v>
      </c>
      <c r="I1016" t="s">
        <v>306</v>
      </c>
      <c r="J1016" t="s">
        <v>26</v>
      </c>
      <c r="K1016" t="s">
        <v>44</v>
      </c>
      <c r="L1016" t="s">
        <v>14</v>
      </c>
      <c r="M1016">
        <v>0</v>
      </c>
      <c r="N1016">
        <v>0</v>
      </c>
      <c r="O1016">
        <v>0</v>
      </c>
      <c r="P1016">
        <v>0</v>
      </c>
      <c r="Q1016" s="3">
        <f t="shared" si="46"/>
        <v>0</v>
      </c>
      <c r="R1016" s="3">
        <f t="shared" si="47"/>
        <v>0</v>
      </c>
    </row>
    <row r="1017" spans="1:18" hidden="1" x14ac:dyDescent="0.25">
      <c r="A1017">
        <v>1015</v>
      </c>
      <c r="B1017">
        <v>1016</v>
      </c>
      <c r="C1017">
        <v>7496</v>
      </c>
      <c r="D1017">
        <f t="shared" si="45"/>
        <v>1664.1120000000001</v>
      </c>
      <c r="E1017">
        <v>27</v>
      </c>
      <c r="F1017">
        <v>7296</v>
      </c>
      <c r="G1017" t="s">
        <v>123</v>
      </c>
      <c r="H1017" t="s">
        <v>64</v>
      </c>
      <c r="I1017" t="s">
        <v>306</v>
      </c>
      <c r="J1017" t="s">
        <v>64</v>
      </c>
      <c r="K1017" t="s">
        <v>64</v>
      </c>
      <c r="L1017" t="s">
        <v>14</v>
      </c>
      <c r="M1017">
        <v>0</v>
      </c>
      <c r="N1017">
        <v>0</v>
      </c>
      <c r="O1017">
        <v>0</v>
      </c>
      <c r="P1017">
        <v>0</v>
      </c>
      <c r="Q1017" s="3">
        <f t="shared" si="46"/>
        <v>0</v>
      </c>
      <c r="R1017" s="3">
        <f t="shared" si="47"/>
        <v>0</v>
      </c>
    </row>
    <row r="1018" spans="1:18" hidden="1" x14ac:dyDescent="0.25">
      <c r="A1018">
        <v>4905</v>
      </c>
      <c r="B1018">
        <v>4906</v>
      </c>
      <c r="C1018">
        <v>6</v>
      </c>
      <c r="D1018">
        <f t="shared" si="45"/>
        <v>1.3320000000000001</v>
      </c>
      <c r="E1018">
        <v>97</v>
      </c>
      <c r="F1018">
        <v>9639</v>
      </c>
      <c r="G1018" t="s">
        <v>287</v>
      </c>
      <c r="H1018" t="s">
        <v>256</v>
      </c>
      <c r="I1018" t="s">
        <v>299</v>
      </c>
      <c r="J1018" t="s">
        <v>16</v>
      </c>
      <c r="K1018" t="s">
        <v>29</v>
      </c>
      <c r="L1018" t="s">
        <v>14</v>
      </c>
      <c r="M1018">
        <v>0</v>
      </c>
      <c r="N1018">
        <v>0</v>
      </c>
      <c r="O1018">
        <v>0</v>
      </c>
      <c r="P1018">
        <v>0</v>
      </c>
      <c r="Q1018" s="3">
        <f t="shared" si="46"/>
        <v>0</v>
      </c>
      <c r="R1018" s="3">
        <f t="shared" si="47"/>
        <v>0</v>
      </c>
    </row>
    <row r="1019" spans="1:18" hidden="1" x14ac:dyDescent="0.25">
      <c r="A1019">
        <v>1017</v>
      </c>
      <c r="B1019">
        <v>1018</v>
      </c>
      <c r="C1019">
        <v>3093</v>
      </c>
      <c r="D1019">
        <f t="shared" si="45"/>
        <v>686.64599999999996</v>
      </c>
      <c r="E1019">
        <v>27</v>
      </c>
      <c r="F1019">
        <v>7297</v>
      </c>
      <c r="G1019" t="s">
        <v>123</v>
      </c>
      <c r="H1019" t="s">
        <v>47</v>
      </c>
      <c r="I1019" t="s">
        <v>306</v>
      </c>
      <c r="J1019" t="s">
        <v>47</v>
      </c>
      <c r="K1019" t="s">
        <v>47</v>
      </c>
      <c r="L1019" t="s">
        <v>14</v>
      </c>
      <c r="M1019">
        <v>0</v>
      </c>
      <c r="N1019">
        <v>0</v>
      </c>
      <c r="O1019">
        <v>0</v>
      </c>
      <c r="P1019">
        <v>0</v>
      </c>
      <c r="Q1019" s="3">
        <f t="shared" si="46"/>
        <v>0</v>
      </c>
      <c r="R1019" s="3">
        <f t="shared" si="47"/>
        <v>0</v>
      </c>
    </row>
    <row r="1020" spans="1:18" hidden="1" x14ac:dyDescent="0.25">
      <c r="A1020">
        <v>1018</v>
      </c>
      <c r="B1020">
        <v>1019</v>
      </c>
      <c r="C1020">
        <v>4333</v>
      </c>
      <c r="D1020">
        <f t="shared" si="45"/>
        <v>961.92600000000004</v>
      </c>
      <c r="E1020">
        <v>27</v>
      </c>
      <c r="F1020">
        <v>7905</v>
      </c>
      <c r="G1020" t="s">
        <v>123</v>
      </c>
      <c r="H1020" t="s">
        <v>40</v>
      </c>
      <c r="I1020" t="s">
        <v>306</v>
      </c>
      <c r="J1020" t="s">
        <v>35</v>
      </c>
      <c r="K1020" t="s">
        <v>41</v>
      </c>
      <c r="L1020" t="s">
        <v>14</v>
      </c>
      <c r="M1020">
        <v>0</v>
      </c>
      <c r="N1020">
        <v>0</v>
      </c>
      <c r="O1020">
        <v>0</v>
      </c>
      <c r="P1020">
        <v>0</v>
      </c>
      <c r="Q1020" s="3">
        <f t="shared" si="46"/>
        <v>0</v>
      </c>
      <c r="R1020" s="3">
        <f t="shared" si="47"/>
        <v>0</v>
      </c>
    </row>
    <row r="1021" spans="1:18" hidden="1" x14ac:dyDescent="0.25">
      <c r="A1021">
        <v>4931</v>
      </c>
      <c r="B1021">
        <v>4932</v>
      </c>
      <c r="C1021">
        <v>25</v>
      </c>
      <c r="D1021">
        <f t="shared" si="45"/>
        <v>5.55</v>
      </c>
      <c r="E1021">
        <v>106</v>
      </c>
      <c r="F1021">
        <v>9639</v>
      </c>
      <c r="G1021" t="s">
        <v>285</v>
      </c>
      <c r="H1021" t="s">
        <v>256</v>
      </c>
      <c r="I1021" t="s">
        <v>299</v>
      </c>
      <c r="J1021" t="s">
        <v>16</v>
      </c>
      <c r="K1021" t="s">
        <v>29</v>
      </c>
      <c r="L1021" t="s">
        <v>14</v>
      </c>
      <c r="M1021">
        <v>0</v>
      </c>
      <c r="N1021">
        <v>0</v>
      </c>
      <c r="O1021">
        <v>0</v>
      </c>
      <c r="P1021">
        <v>0</v>
      </c>
      <c r="Q1021" s="3">
        <f t="shared" si="46"/>
        <v>0</v>
      </c>
      <c r="R1021" s="3">
        <f t="shared" si="47"/>
        <v>0</v>
      </c>
    </row>
    <row r="1022" spans="1:18" hidden="1" x14ac:dyDescent="0.25">
      <c r="A1022">
        <v>4970</v>
      </c>
      <c r="B1022">
        <v>4971</v>
      </c>
      <c r="C1022">
        <v>1</v>
      </c>
      <c r="D1022">
        <f t="shared" si="45"/>
        <v>0.222</v>
      </c>
      <c r="E1022">
        <v>108</v>
      </c>
      <c r="F1022">
        <v>9639</v>
      </c>
      <c r="G1022" t="s">
        <v>278</v>
      </c>
      <c r="H1022" t="s">
        <v>256</v>
      </c>
      <c r="I1022" t="s">
        <v>299</v>
      </c>
      <c r="J1022" t="s">
        <v>16</v>
      </c>
      <c r="K1022" t="s">
        <v>29</v>
      </c>
      <c r="L1022" t="s">
        <v>14</v>
      </c>
      <c r="M1022">
        <v>0</v>
      </c>
      <c r="N1022">
        <v>0</v>
      </c>
      <c r="O1022">
        <v>0</v>
      </c>
      <c r="P1022">
        <v>0</v>
      </c>
      <c r="Q1022" s="3">
        <f t="shared" si="46"/>
        <v>0</v>
      </c>
      <c r="R1022" s="3">
        <f t="shared" si="47"/>
        <v>0</v>
      </c>
    </row>
    <row r="1023" spans="1:18" hidden="1" x14ac:dyDescent="0.25">
      <c r="A1023">
        <v>1021</v>
      </c>
      <c r="B1023">
        <v>1022</v>
      </c>
      <c r="C1023">
        <v>760</v>
      </c>
      <c r="D1023">
        <f t="shared" si="45"/>
        <v>168.72</v>
      </c>
      <c r="E1023">
        <v>27</v>
      </c>
      <c r="F1023">
        <v>7929</v>
      </c>
      <c r="G1023" t="s">
        <v>123</v>
      </c>
      <c r="H1023" t="s">
        <v>63</v>
      </c>
      <c r="I1023" t="s">
        <v>306</v>
      </c>
      <c r="J1023" t="s">
        <v>35</v>
      </c>
      <c r="K1023" t="s">
        <v>36</v>
      </c>
      <c r="L1023" t="s">
        <v>14</v>
      </c>
      <c r="M1023">
        <v>0</v>
      </c>
      <c r="N1023">
        <v>0</v>
      </c>
      <c r="O1023">
        <v>0</v>
      </c>
      <c r="P1023">
        <v>0</v>
      </c>
      <c r="Q1023" s="3">
        <f t="shared" si="46"/>
        <v>0</v>
      </c>
      <c r="R1023" s="3">
        <f t="shared" si="47"/>
        <v>0</v>
      </c>
    </row>
    <row r="1024" spans="1:18" hidden="1" x14ac:dyDescent="0.25">
      <c r="A1024">
        <v>5010</v>
      </c>
      <c r="B1024">
        <v>5011</v>
      </c>
      <c r="C1024">
        <v>35</v>
      </c>
      <c r="D1024">
        <f t="shared" si="45"/>
        <v>7.7700000000000005</v>
      </c>
      <c r="E1024">
        <v>113</v>
      </c>
      <c r="F1024">
        <v>9639</v>
      </c>
      <c r="G1024" t="s">
        <v>288</v>
      </c>
      <c r="H1024" t="s">
        <v>256</v>
      </c>
      <c r="I1024" t="s">
        <v>299</v>
      </c>
      <c r="J1024" t="s">
        <v>16</v>
      </c>
      <c r="K1024" t="s">
        <v>29</v>
      </c>
      <c r="L1024" t="s">
        <v>14</v>
      </c>
      <c r="M1024">
        <v>0</v>
      </c>
      <c r="N1024">
        <v>0</v>
      </c>
      <c r="O1024">
        <v>0</v>
      </c>
      <c r="P1024">
        <v>0</v>
      </c>
      <c r="Q1024" s="3">
        <f t="shared" si="46"/>
        <v>0</v>
      </c>
      <c r="R1024" s="3">
        <f t="shared" si="47"/>
        <v>0</v>
      </c>
    </row>
    <row r="1025" spans="1:18" hidden="1" x14ac:dyDescent="0.25">
      <c r="A1025">
        <v>3902</v>
      </c>
      <c r="B1025">
        <v>3903</v>
      </c>
      <c r="C1025">
        <v>421</v>
      </c>
      <c r="D1025">
        <f t="shared" si="45"/>
        <v>93.462000000000003</v>
      </c>
      <c r="E1025">
        <v>84</v>
      </c>
      <c r="F1025">
        <v>9140</v>
      </c>
      <c r="G1025" t="s">
        <v>221</v>
      </c>
      <c r="H1025" t="s">
        <v>230</v>
      </c>
      <c r="I1025" t="s">
        <v>299</v>
      </c>
      <c r="J1025" t="s">
        <v>16</v>
      </c>
      <c r="K1025" t="s">
        <v>29</v>
      </c>
      <c r="L1025" t="s">
        <v>30</v>
      </c>
      <c r="M1025">
        <v>20</v>
      </c>
      <c r="N1025">
        <v>50</v>
      </c>
      <c r="O1025">
        <v>0.05</v>
      </c>
      <c r="P1025">
        <v>0.02</v>
      </c>
      <c r="Q1025" s="3">
        <f t="shared" si="46"/>
        <v>4.6731000000000007</v>
      </c>
      <c r="R1025" s="3">
        <f t="shared" si="47"/>
        <v>1.86924</v>
      </c>
    </row>
    <row r="1026" spans="1:18" hidden="1" x14ac:dyDescent="0.25">
      <c r="A1026">
        <v>1024</v>
      </c>
      <c r="B1026">
        <v>1025</v>
      </c>
      <c r="C1026">
        <v>890</v>
      </c>
      <c r="D1026">
        <f t="shared" ref="D1026:D1089" si="48">(C1026*0.222)</f>
        <v>197.58</v>
      </c>
      <c r="E1026">
        <v>27</v>
      </c>
      <c r="F1026">
        <v>7975</v>
      </c>
      <c r="G1026" t="s">
        <v>123</v>
      </c>
      <c r="H1026" t="s">
        <v>66</v>
      </c>
      <c r="I1026" t="s">
        <v>306</v>
      </c>
      <c r="J1026" t="s">
        <v>26</v>
      </c>
      <c r="K1026" t="s">
        <v>67</v>
      </c>
      <c r="L1026" t="s">
        <v>14</v>
      </c>
      <c r="M1026">
        <v>0</v>
      </c>
      <c r="N1026">
        <v>0</v>
      </c>
      <c r="O1026">
        <v>0</v>
      </c>
      <c r="P1026">
        <v>0</v>
      </c>
      <c r="Q1026" s="3">
        <f t="shared" ref="Q1026:Q1089" si="49">(O1026*D1026)</f>
        <v>0</v>
      </c>
      <c r="R1026" s="3">
        <f t="shared" ref="R1026:R1089" si="50">(P1026*D1026)</f>
        <v>0</v>
      </c>
    </row>
    <row r="1027" spans="1:18" hidden="1" x14ac:dyDescent="0.25">
      <c r="A1027">
        <v>1025</v>
      </c>
      <c r="B1027">
        <v>1026</v>
      </c>
      <c r="C1027">
        <v>10057</v>
      </c>
      <c r="D1027">
        <f t="shared" si="48"/>
        <v>2232.654</v>
      </c>
      <c r="E1027">
        <v>27</v>
      </c>
      <c r="F1027">
        <v>7978</v>
      </c>
      <c r="G1027" t="s">
        <v>123</v>
      </c>
      <c r="H1027" t="s">
        <v>48</v>
      </c>
      <c r="I1027" t="s">
        <v>306</v>
      </c>
      <c r="J1027" t="s">
        <v>26</v>
      </c>
      <c r="K1027" t="s">
        <v>49</v>
      </c>
      <c r="L1027" t="s">
        <v>14</v>
      </c>
      <c r="M1027">
        <v>0</v>
      </c>
      <c r="N1027">
        <v>0</v>
      </c>
      <c r="O1027">
        <v>0</v>
      </c>
      <c r="P1027">
        <v>0</v>
      </c>
      <c r="Q1027" s="3">
        <f t="shared" si="49"/>
        <v>0</v>
      </c>
      <c r="R1027" s="3">
        <f t="shared" si="50"/>
        <v>0</v>
      </c>
    </row>
    <row r="1028" spans="1:18" hidden="1" x14ac:dyDescent="0.25">
      <c r="A1028">
        <v>1026</v>
      </c>
      <c r="B1028">
        <v>1027</v>
      </c>
      <c r="C1028">
        <v>65809</v>
      </c>
      <c r="D1028">
        <f t="shared" si="48"/>
        <v>14609.598</v>
      </c>
      <c r="E1028">
        <v>27</v>
      </c>
      <c r="F1028">
        <v>7292</v>
      </c>
      <c r="G1028" t="s">
        <v>123</v>
      </c>
      <c r="H1028" t="s">
        <v>13</v>
      </c>
      <c r="I1028" t="s">
        <v>306</v>
      </c>
      <c r="J1028" t="s">
        <v>13</v>
      </c>
      <c r="K1028" t="s">
        <v>13</v>
      </c>
      <c r="L1028" t="s">
        <v>14</v>
      </c>
      <c r="M1028">
        <v>0</v>
      </c>
      <c r="N1028">
        <v>0</v>
      </c>
      <c r="O1028">
        <v>0</v>
      </c>
      <c r="P1028">
        <v>0</v>
      </c>
      <c r="Q1028" s="3">
        <f t="shared" si="49"/>
        <v>0</v>
      </c>
      <c r="R1028" s="3">
        <f t="shared" si="50"/>
        <v>0</v>
      </c>
    </row>
    <row r="1029" spans="1:18" hidden="1" x14ac:dyDescent="0.25">
      <c r="A1029">
        <v>3978</v>
      </c>
      <c r="B1029">
        <v>3979</v>
      </c>
      <c r="C1029">
        <v>1427</v>
      </c>
      <c r="D1029">
        <f t="shared" si="48"/>
        <v>316.79399999999998</v>
      </c>
      <c r="E1029">
        <v>94</v>
      </c>
      <c r="F1029">
        <v>9140</v>
      </c>
      <c r="G1029" t="s">
        <v>259</v>
      </c>
      <c r="H1029" t="s">
        <v>230</v>
      </c>
      <c r="I1029" t="s">
        <v>299</v>
      </c>
      <c r="J1029" t="s">
        <v>16</v>
      </c>
      <c r="K1029" t="s">
        <v>29</v>
      </c>
      <c r="L1029" t="s">
        <v>30</v>
      </c>
      <c r="M1029">
        <v>20</v>
      </c>
      <c r="N1029">
        <v>50</v>
      </c>
      <c r="O1029">
        <v>0.05</v>
      </c>
      <c r="P1029">
        <v>0.02</v>
      </c>
      <c r="Q1029" s="3">
        <f t="shared" si="49"/>
        <v>15.839700000000001</v>
      </c>
      <c r="R1029" s="3">
        <f t="shared" si="50"/>
        <v>6.3358799999999995</v>
      </c>
    </row>
    <row r="1030" spans="1:18" hidden="1" x14ac:dyDescent="0.25">
      <c r="A1030">
        <v>4623</v>
      </c>
      <c r="B1030">
        <v>4624</v>
      </c>
      <c r="C1030">
        <v>11045</v>
      </c>
      <c r="D1030">
        <f t="shared" si="48"/>
        <v>2451.9900000000002</v>
      </c>
      <c r="E1030">
        <v>104</v>
      </c>
      <c r="F1030">
        <v>9140</v>
      </c>
      <c r="G1030" t="s">
        <v>277</v>
      </c>
      <c r="H1030" t="s">
        <v>230</v>
      </c>
      <c r="I1030" t="s">
        <v>299</v>
      </c>
      <c r="J1030" t="s">
        <v>16</v>
      </c>
      <c r="K1030" t="s">
        <v>29</v>
      </c>
      <c r="L1030" t="s">
        <v>30</v>
      </c>
      <c r="M1030">
        <v>20</v>
      </c>
      <c r="N1030">
        <v>50</v>
      </c>
      <c r="O1030">
        <v>0.05</v>
      </c>
      <c r="P1030">
        <v>0.02</v>
      </c>
      <c r="Q1030" s="3">
        <f t="shared" si="49"/>
        <v>122.59950000000002</v>
      </c>
      <c r="R1030" s="3">
        <f t="shared" si="50"/>
        <v>49.039800000000007</v>
      </c>
    </row>
    <row r="1031" spans="1:18" hidden="1" x14ac:dyDescent="0.25">
      <c r="A1031">
        <v>4627</v>
      </c>
      <c r="B1031">
        <v>4628</v>
      </c>
      <c r="C1031">
        <v>1876</v>
      </c>
      <c r="D1031">
        <f t="shared" si="48"/>
        <v>416.47199999999998</v>
      </c>
      <c r="E1031">
        <v>108</v>
      </c>
      <c r="F1031">
        <v>9140</v>
      </c>
      <c r="G1031" t="s">
        <v>278</v>
      </c>
      <c r="H1031" t="s">
        <v>230</v>
      </c>
      <c r="I1031" t="s">
        <v>299</v>
      </c>
      <c r="J1031" t="s">
        <v>16</v>
      </c>
      <c r="K1031" t="s">
        <v>29</v>
      </c>
      <c r="L1031" t="s">
        <v>30</v>
      </c>
      <c r="M1031">
        <v>20</v>
      </c>
      <c r="N1031">
        <v>50</v>
      </c>
      <c r="O1031">
        <v>0.05</v>
      </c>
      <c r="P1031">
        <v>0.02</v>
      </c>
      <c r="Q1031" s="3">
        <f t="shared" si="49"/>
        <v>20.823599999999999</v>
      </c>
      <c r="R1031" s="3">
        <f t="shared" si="50"/>
        <v>8.32944</v>
      </c>
    </row>
    <row r="1032" spans="1:18" hidden="1" x14ac:dyDescent="0.25">
      <c r="A1032">
        <v>4666</v>
      </c>
      <c r="B1032">
        <v>4667</v>
      </c>
      <c r="C1032">
        <v>1283</v>
      </c>
      <c r="D1032">
        <f t="shared" si="48"/>
        <v>284.82600000000002</v>
      </c>
      <c r="E1032">
        <v>83</v>
      </c>
      <c r="F1032">
        <v>9140</v>
      </c>
      <c r="G1032" t="s">
        <v>222</v>
      </c>
      <c r="H1032" t="s">
        <v>230</v>
      </c>
      <c r="I1032" t="s">
        <v>299</v>
      </c>
      <c r="J1032" t="s">
        <v>16</v>
      </c>
      <c r="K1032" t="s">
        <v>29</v>
      </c>
      <c r="L1032" t="s">
        <v>30</v>
      </c>
      <c r="M1032">
        <v>20</v>
      </c>
      <c r="N1032">
        <v>50</v>
      </c>
      <c r="O1032">
        <v>0.05</v>
      </c>
      <c r="P1032">
        <v>0.02</v>
      </c>
      <c r="Q1032" s="3">
        <f t="shared" si="49"/>
        <v>14.241300000000003</v>
      </c>
      <c r="R1032" s="3">
        <f t="shared" si="50"/>
        <v>5.6965200000000005</v>
      </c>
    </row>
    <row r="1033" spans="1:18" hidden="1" x14ac:dyDescent="0.25">
      <c r="A1033">
        <v>4700</v>
      </c>
      <c r="B1033">
        <v>4701</v>
      </c>
      <c r="C1033">
        <v>10710</v>
      </c>
      <c r="D1033">
        <f t="shared" si="48"/>
        <v>2377.62</v>
      </c>
      <c r="E1033">
        <v>96</v>
      </c>
      <c r="F1033">
        <v>9140</v>
      </c>
      <c r="G1033" t="s">
        <v>282</v>
      </c>
      <c r="H1033" t="s">
        <v>230</v>
      </c>
      <c r="I1033" t="s">
        <v>299</v>
      </c>
      <c r="J1033" t="s">
        <v>16</v>
      </c>
      <c r="K1033" t="s">
        <v>29</v>
      </c>
      <c r="L1033" t="s">
        <v>30</v>
      </c>
      <c r="M1033">
        <v>20</v>
      </c>
      <c r="N1033">
        <v>50</v>
      </c>
      <c r="O1033">
        <v>0.05</v>
      </c>
      <c r="P1033">
        <v>0.02</v>
      </c>
      <c r="Q1033" s="3">
        <f t="shared" si="49"/>
        <v>118.881</v>
      </c>
      <c r="R1033" s="3">
        <f t="shared" si="50"/>
        <v>47.552399999999999</v>
      </c>
    </row>
    <row r="1034" spans="1:18" hidden="1" x14ac:dyDescent="0.25">
      <c r="A1034">
        <v>1032</v>
      </c>
      <c r="B1034">
        <v>1033</v>
      </c>
      <c r="C1034">
        <v>361</v>
      </c>
      <c r="D1034">
        <f t="shared" si="48"/>
        <v>80.141999999999996</v>
      </c>
      <c r="E1034">
        <v>27</v>
      </c>
      <c r="F1034">
        <v>9317</v>
      </c>
      <c r="G1034" t="s">
        <v>123</v>
      </c>
      <c r="H1034" t="s">
        <v>79</v>
      </c>
      <c r="I1034" t="s">
        <v>306</v>
      </c>
      <c r="J1034" t="s">
        <v>80</v>
      </c>
      <c r="K1034" t="s">
        <v>81</v>
      </c>
      <c r="L1034" t="s">
        <v>82</v>
      </c>
      <c r="M1034">
        <v>1</v>
      </c>
      <c r="N1034">
        <v>3</v>
      </c>
      <c r="O1034">
        <v>1</v>
      </c>
      <c r="P1034">
        <v>0.33333333300000001</v>
      </c>
      <c r="Q1034" s="3">
        <f t="shared" si="49"/>
        <v>80.141999999999996</v>
      </c>
      <c r="R1034" s="3">
        <f t="shared" si="50"/>
        <v>26.713999973286001</v>
      </c>
    </row>
    <row r="1035" spans="1:18" hidden="1" x14ac:dyDescent="0.25">
      <c r="A1035">
        <v>1033</v>
      </c>
      <c r="B1035">
        <v>1034</v>
      </c>
      <c r="C1035">
        <v>10</v>
      </c>
      <c r="D1035">
        <f t="shared" si="48"/>
        <v>2.2200000000000002</v>
      </c>
      <c r="E1035">
        <v>27</v>
      </c>
      <c r="F1035">
        <v>7973</v>
      </c>
      <c r="G1035" t="s">
        <v>123</v>
      </c>
      <c r="H1035" t="s">
        <v>71</v>
      </c>
      <c r="I1035" t="s">
        <v>306</v>
      </c>
      <c r="J1035" t="s">
        <v>26</v>
      </c>
      <c r="K1035" t="s">
        <v>72</v>
      </c>
      <c r="L1035" t="s">
        <v>14</v>
      </c>
      <c r="M1035">
        <v>0</v>
      </c>
      <c r="N1035">
        <v>0</v>
      </c>
      <c r="O1035">
        <v>0</v>
      </c>
      <c r="P1035">
        <v>0</v>
      </c>
      <c r="Q1035" s="3">
        <f t="shared" si="49"/>
        <v>0</v>
      </c>
      <c r="R1035" s="3">
        <f t="shared" si="50"/>
        <v>0</v>
      </c>
    </row>
    <row r="1036" spans="1:18" hidden="1" x14ac:dyDescent="0.25">
      <c r="A1036">
        <v>1034</v>
      </c>
      <c r="B1036">
        <v>1035</v>
      </c>
      <c r="C1036">
        <v>332</v>
      </c>
      <c r="D1036">
        <f t="shared" si="48"/>
        <v>73.704000000000008</v>
      </c>
      <c r="E1036">
        <v>27</v>
      </c>
      <c r="F1036">
        <v>7907</v>
      </c>
      <c r="G1036" t="s">
        <v>123</v>
      </c>
      <c r="H1036" t="s">
        <v>68</v>
      </c>
      <c r="I1036" t="s">
        <v>306</v>
      </c>
      <c r="J1036" t="s">
        <v>35</v>
      </c>
      <c r="K1036" t="s">
        <v>69</v>
      </c>
      <c r="L1036" t="s">
        <v>14</v>
      </c>
      <c r="M1036">
        <v>0</v>
      </c>
      <c r="N1036">
        <v>0</v>
      </c>
      <c r="O1036">
        <v>0</v>
      </c>
      <c r="P1036">
        <v>0</v>
      </c>
      <c r="Q1036" s="3">
        <f t="shared" si="49"/>
        <v>0</v>
      </c>
      <c r="R1036" s="3">
        <f t="shared" si="50"/>
        <v>0</v>
      </c>
    </row>
    <row r="1037" spans="1:18" hidden="1" x14ac:dyDescent="0.25">
      <c r="A1037">
        <v>1035</v>
      </c>
      <c r="B1037">
        <v>1036</v>
      </c>
      <c r="C1037">
        <v>56</v>
      </c>
      <c r="D1037">
        <f t="shared" si="48"/>
        <v>12.432</v>
      </c>
      <c r="E1037">
        <v>27</v>
      </c>
      <c r="F1037">
        <v>7906</v>
      </c>
      <c r="G1037" t="s">
        <v>123</v>
      </c>
      <c r="H1037" t="s">
        <v>73</v>
      </c>
      <c r="I1037" t="s">
        <v>306</v>
      </c>
      <c r="J1037" t="s">
        <v>35</v>
      </c>
      <c r="K1037" t="s">
        <v>74</v>
      </c>
      <c r="L1037" t="s">
        <v>14</v>
      </c>
      <c r="M1037">
        <v>0</v>
      </c>
      <c r="N1037">
        <v>0</v>
      </c>
      <c r="O1037">
        <v>0</v>
      </c>
      <c r="P1037">
        <v>0</v>
      </c>
      <c r="Q1037" s="3">
        <f t="shared" si="49"/>
        <v>0</v>
      </c>
      <c r="R1037" s="3">
        <f t="shared" si="50"/>
        <v>0</v>
      </c>
    </row>
    <row r="1038" spans="1:18" hidden="1" x14ac:dyDescent="0.25">
      <c r="A1038">
        <v>1036</v>
      </c>
      <c r="B1038">
        <v>1037</v>
      </c>
      <c r="C1038">
        <v>1013</v>
      </c>
      <c r="D1038">
        <f t="shared" si="48"/>
        <v>224.886</v>
      </c>
      <c r="E1038">
        <v>27</v>
      </c>
      <c r="F1038">
        <v>7298</v>
      </c>
      <c r="G1038" t="s">
        <v>123</v>
      </c>
      <c r="H1038" t="s">
        <v>65</v>
      </c>
      <c r="I1038" t="s">
        <v>306</v>
      </c>
      <c r="J1038" t="s">
        <v>65</v>
      </c>
      <c r="K1038" t="s">
        <v>65</v>
      </c>
      <c r="L1038" t="s">
        <v>14</v>
      </c>
      <c r="M1038">
        <v>0</v>
      </c>
      <c r="N1038">
        <v>0</v>
      </c>
      <c r="O1038">
        <v>0</v>
      </c>
      <c r="P1038">
        <v>0</v>
      </c>
      <c r="Q1038" s="3">
        <f t="shared" si="49"/>
        <v>0</v>
      </c>
      <c r="R1038" s="3">
        <f t="shared" si="50"/>
        <v>0</v>
      </c>
    </row>
    <row r="1039" spans="1:18" hidden="1" x14ac:dyDescent="0.25">
      <c r="A1039">
        <v>4735</v>
      </c>
      <c r="B1039">
        <v>4736</v>
      </c>
      <c r="C1039">
        <v>2142</v>
      </c>
      <c r="D1039">
        <f t="shared" si="48"/>
        <v>475.524</v>
      </c>
      <c r="E1039">
        <v>93</v>
      </c>
      <c r="F1039">
        <v>9140</v>
      </c>
      <c r="G1039" t="s">
        <v>216</v>
      </c>
      <c r="H1039" t="s">
        <v>230</v>
      </c>
      <c r="I1039" t="s">
        <v>299</v>
      </c>
      <c r="J1039" t="s">
        <v>16</v>
      </c>
      <c r="K1039" t="s">
        <v>29</v>
      </c>
      <c r="L1039" t="s">
        <v>30</v>
      </c>
      <c r="M1039">
        <v>20</v>
      </c>
      <c r="N1039">
        <v>50</v>
      </c>
      <c r="O1039">
        <v>0.05</v>
      </c>
      <c r="P1039">
        <v>0.02</v>
      </c>
      <c r="Q1039" s="3">
        <f t="shared" si="49"/>
        <v>23.776200000000003</v>
      </c>
      <c r="R1039" s="3">
        <f t="shared" si="50"/>
        <v>9.5104799999999994</v>
      </c>
    </row>
    <row r="1040" spans="1:18" hidden="1" x14ac:dyDescent="0.25">
      <c r="A1040">
        <v>4797</v>
      </c>
      <c r="B1040">
        <v>4798</v>
      </c>
      <c r="C1040">
        <v>7767</v>
      </c>
      <c r="D1040">
        <f t="shared" si="48"/>
        <v>1724.2740000000001</v>
      </c>
      <c r="E1040">
        <v>106</v>
      </c>
      <c r="F1040">
        <v>9140</v>
      </c>
      <c r="G1040" t="s">
        <v>285</v>
      </c>
      <c r="H1040" t="s">
        <v>230</v>
      </c>
      <c r="I1040" t="s">
        <v>299</v>
      </c>
      <c r="J1040" t="s">
        <v>16</v>
      </c>
      <c r="K1040" t="s">
        <v>29</v>
      </c>
      <c r="L1040" t="s">
        <v>30</v>
      </c>
      <c r="M1040">
        <v>20</v>
      </c>
      <c r="N1040">
        <v>50</v>
      </c>
      <c r="O1040">
        <v>0.05</v>
      </c>
      <c r="P1040">
        <v>0.02</v>
      </c>
      <c r="Q1040" s="3">
        <f t="shared" si="49"/>
        <v>86.213700000000017</v>
      </c>
      <c r="R1040" s="3">
        <f t="shared" si="50"/>
        <v>34.485480000000003</v>
      </c>
    </row>
    <row r="1041" spans="1:18" hidden="1" x14ac:dyDescent="0.25">
      <c r="A1041">
        <v>1039</v>
      </c>
      <c r="B1041">
        <v>1040</v>
      </c>
      <c r="C1041">
        <v>313</v>
      </c>
      <c r="D1041">
        <f t="shared" si="48"/>
        <v>69.486000000000004</v>
      </c>
      <c r="E1041">
        <v>27</v>
      </c>
      <c r="F1041">
        <v>7927</v>
      </c>
      <c r="G1041" t="s">
        <v>123</v>
      </c>
      <c r="H1041" t="s">
        <v>76</v>
      </c>
      <c r="I1041" t="s">
        <v>306</v>
      </c>
      <c r="J1041" t="s">
        <v>35</v>
      </c>
      <c r="K1041" t="s">
        <v>69</v>
      </c>
      <c r="L1041" t="s">
        <v>14</v>
      </c>
      <c r="M1041">
        <v>0</v>
      </c>
      <c r="N1041">
        <v>0</v>
      </c>
      <c r="O1041">
        <v>0</v>
      </c>
      <c r="P1041">
        <v>0</v>
      </c>
      <c r="Q1041" s="3">
        <f t="shared" si="49"/>
        <v>0</v>
      </c>
      <c r="R1041" s="3">
        <f t="shared" si="50"/>
        <v>0</v>
      </c>
    </row>
    <row r="1042" spans="1:18" hidden="1" x14ac:dyDescent="0.25">
      <c r="A1042">
        <v>1040</v>
      </c>
      <c r="B1042">
        <v>1041</v>
      </c>
      <c r="C1042">
        <v>373</v>
      </c>
      <c r="D1042">
        <f t="shared" si="48"/>
        <v>82.805999999999997</v>
      </c>
      <c r="E1042">
        <v>27</v>
      </c>
      <c r="F1042">
        <v>7925</v>
      </c>
      <c r="G1042" t="s">
        <v>123</v>
      </c>
      <c r="H1042" t="s">
        <v>83</v>
      </c>
      <c r="I1042" t="s">
        <v>306</v>
      </c>
      <c r="J1042" t="s">
        <v>35</v>
      </c>
      <c r="K1042" t="s">
        <v>41</v>
      </c>
      <c r="L1042" t="s">
        <v>14</v>
      </c>
      <c r="M1042">
        <v>0</v>
      </c>
      <c r="N1042">
        <v>0</v>
      </c>
      <c r="O1042">
        <v>0</v>
      </c>
      <c r="P1042">
        <v>0</v>
      </c>
      <c r="Q1042" s="3">
        <f t="shared" si="49"/>
        <v>0</v>
      </c>
      <c r="R1042" s="3">
        <f t="shared" si="50"/>
        <v>0</v>
      </c>
    </row>
    <row r="1043" spans="1:18" hidden="1" x14ac:dyDescent="0.25">
      <c r="A1043">
        <v>1041</v>
      </c>
      <c r="B1043">
        <v>1042</v>
      </c>
      <c r="C1043">
        <v>38</v>
      </c>
      <c r="D1043">
        <f t="shared" si="48"/>
        <v>8.4359999999999999</v>
      </c>
      <c r="E1043">
        <v>27</v>
      </c>
      <c r="F1043">
        <v>7928</v>
      </c>
      <c r="G1043" t="s">
        <v>123</v>
      </c>
      <c r="H1043" t="s">
        <v>89</v>
      </c>
      <c r="I1043" t="s">
        <v>306</v>
      </c>
      <c r="J1043" t="s">
        <v>35</v>
      </c>
      <c r="K1043" t="s">
        <v>39</v>
      </c>
      <c r="L1043" t="s">
        <v>14</v>
      </c>
      <c r="M1043">
        <v>0</v>
      </c>
      <c r="N1043">
        <v>0</v>
      </c>
      <c r="O1043">
        <v>0</v>
      </c>
      <c r="P1043">
        <v>0</v>
      </c>
      <c r="Q1043" s="3">
        <f t="shared" si="49"/>
        <v>0</v>
      </c>
      <c r="R1043" s="3">
        <f t="shared" si="50"/>
        <v>0</v>
      </c>
    </row>
    <row r="1044" spans="1:18" hidden="1" x14ac:dyDescent="0.25">
      <c r="A1044">
        <v>1042</v>
      </c>
      <c r="B1044">
        <v>1043</v>
      </c>
      <c r="C1044">
        <v>388</v>
      </c>
      <c r="D1044">
        <f t="shared" si="48"/>
        <v>86.135999999999996</v>
      </c>
      <c r="E1044">
        <v>27</v>
      </c>
      <c r="F1044">
        <v>7970</v>
      </c>
      <c r="G1044" t="s">
        <v>123</v>
      </c>
      <c r="H1044" t="s">
        <v>91</v>
      </c>
      <c r="I1044" t="s">
        <v>306</v>
      </c>
      <c r="J1044" t="s">
        <v>26</v>
      </c>
      <c r="K1044" t="s">
        <v>92</v>
      </c>
      <c r="L1044" t="s">
        <v>14</v>
      </c>
      <c r="M1044">
        <v>0</v>
      </c>
      <c r="N1044">
        <v>0</v>
      </c>
      <c r="O1044">
        <v>0</v>
      </c>
      <c r="P1044">
        <v>0</v>
      </c>
      <c r="Q1044" s="3">
        <f t="shared" si="49"/>
        <v>0</v>
      </c>
      <c r="R1044" s="3">
        <f t="shared" si="50"/>
        <v>0</v>
      </c>
    </row>
    <row r="1045" spans="1:18" hidden="1" x14ac:dyDescent="0.25">
      <c r="A1045">
        <v>4842</v>
      </c>
      <c r="B1045">
        <v>4843</v>
      </c>
      <c r="C1045">
        <v>6471</v>
      </c>
      <c r="D1045">
        <f t="shared" si="48"/>
        <v>1436.5620000000001</v>
      </c>
      <c r="E1045">
        <v>112</v>
      </c>
      <c r="F1045">
        <v>9140</v>
      </c>
      <c r="G1045" t="s">
        <v>286</v>
      </c>
      <c r="H1045" t="s">
        <v>230</v>
      </c>
      <c r="I1045" t="s">
        <v>299</v>
      </c>
      <c r="J1045" t="s">
        <v>16</v>
      </c>
      <c r="K1045" t="s">
        <v>29</v>
      </c>
      <c r="L1045" t="s">
        <v>30</v>
      </c>
      <c r="M1045">
        <v>20</v>
      </c>
      <c r="N1045">
        <v>50</v>
      </c>
      <c r="O1045">
        <v>0.05</v>
      </c>
      <c r="P1045">
        <v>0.02</v>
      </c>
      <c r="Q1045" s="3">
        <f t="shared" si="49"/>
        <v>71.828100000000006</v>
      </c>
      <c r="R1045" s="3">
        <f t="shared" si="50"/>
        <v>28.731240000000003</v>
      </c>
    </row>
    <row r="1046" spans="1:18" hidden="1" x14ac:dyDescent="0.25">
      <c r="A1046">
        <v>1044</v>
      </c>
      <c r="B1046">
        <v>1045</v>
      </c>
      <c r="C1046">
        <v>75851</v>
      </c>
      <c r="D1046">
        <f t="shared" si="48"/>
        <v>16838.921999999999</v>
      </c>
      <c r="E1046">
        <v>29</v>
      </c>
      <c r="F1046">
        <v>7299</v>
      </c>
      <c r="G1046" t="s">
        <v>124</v>
      </c>
      <c r="H1046" t="s">
        <v>37</v>
      </c>
      <c r="I1046" t="s">
        <v>306</v>
      </c>
      <c r="J1046" t="s">
        <v>37</v>
      </c>
      <c r="K1046" t="s">
        <v>37</v>
      </c>
      <c r="L1046" t="s">
        <v>14</v>
      </c>
      <c r="M1046">
        <v>0</v>
      </c>
      <c r="N1046">
        <v>0</v>
      </c>
      <c r="O1046">
        <v>0</v>
      </c>
      <c r="P1046">
        <v>0</v>
      </c>
      <c r="Q1046" s="3">
        <f t="shared" si="49"/>
        <v>0</v>
      </c>
      <c r="R1046" s="3">
        <f t="shared" si="50"/>
        <v>0</v>
      </c>
    </row>
    <row r="1047" spans="1:18" hidden="1" x14ac:dyDescent="0.25">
      <c r="A1047">
        <v>4891</v>
      </c>
      <c r="B1047">
        <v>4892</v>
      </c>
      <c r="C1047">
        <v>8523</v>
      </c>
      <c r="D1047">
        <f t="shared" si="48"/>
        <v>1892.106</v>
      </c>
      <c r="E1047">
        <v>97</v>
      </c>
      <c r="F1047">
        <v>9140</v>
      </c>
      <c r="G1047" t="s">
        <v>287</v>
      </c>
      <c r="H1047" t="s">
        <v>230</v>
      </c>
      <c r="I1047" t="s">
        <v>299</v>
      </c>
      <c r="J1047" t="s">
        <v>16</v>
      </c>
      <c r="K1047" t="s">
        <v>29</v>
      </c>
      <c r="L1047" t="s">
        <v>30</v>
      </c>
      <c r="M1047">
        <v>20</v>
      </c>
      <c r="N1047">
        <v>50</v>
      </c>
      <c r="O1047">
        <v>0.05</v>
      </c>
      <c r="P1047">
        <v>0.02</v>
      </c>
      <c r="Q1047" s="3">
        <f t="shared" si="49"/>
        <v>94.6053</v>
      </c>
      <c r="R1047" s="3">
        <f t="shared" si="50"/>
        <v>37.842120000000001</v>
      </c>
    </row>
    <row r="1048" spans="1:18" hidden="1" x14ac:dyDescent="0.25">
      <c r="A1048">
        <v>4980</v>
      </c>
      <c r="B1048">
        <v>4981</v>
      </c>
      <c r="C1048">
        <v>4689</v>
      </c>
      <c r="D1048">
        <f t="shared" si="48"/>
        <v>1040.9580000000001</v>
      </c>
      <c r="E1048">
        <v>113</v>
      </c>
      <c r="F1048">
        <v>9140</v>
      </c>
      <c r="G1048" t="s">
        <v>288</v>
      </c>
      <c r="H1048" t="s">
        <v>230</v>
      </c>
      <c r="I1048" t="s">
        <v>299</v>
      </c>
      <c r="J1048" t="s">
        <v>16</v>
      </c>
      <c r="K1048" t="s">
        <v>29</v>
      </c>
      <c r="L1048" t="s">
        <v>30</v>
      </c>
      <c r="M1048">
        <v>20</v>
      </c>
      <c r="N1048">
        <v>50</v>
      </c>
      <c r="O1048">
        <v>0.05</v>
      </c>
      <c r="P1048">
        <v>0.02</v>
      </c>
      <c r="Q1048" s="3">
        <f t="shared" si="49"/>
        <v>52.047900000000006</v>
      </c>
      <c r="R1048" s="3">
        <f t="shared" si="50"/>
        <v>20.819160000000004</v>
      </c>
    </row>
    <row r="1049" spans="1:18" hidden="1" x14ac:dyDescent="0.25">
      <c r="A1049">
        <v>3904</v>
      </c>
      <c r="B1049">
        <v>3905</v>
      </c>
      <c r="C1049">
        <v>169</v>
      </c>
      <c r="D1049">
        <f t="shared" si="48"/>
        <v>37.518000000000001</v>
      </c>
      <c r="E1049">
        <v>84</v>
      </c>
      <c r="F1049">
        <v>9642</v>
      </c>
      <c r="G1049" t="s">
        <v>221</v>
      </c>
      <c r="H1049" t="s">
        <v>232</v>
      </c>
      <c r="I1049" t="s">
        <v>299</v>
      </c>
      <c r="J1049" t="s">
        <v>16</v>
      </c>
      <c r="K1049" t="s">
        <v>29</v>
      </c>
      <c r="L1049" t="s">
        <v>21</v>
      </c>
      <c r="M1049">
        <v>3</v>
      </c>
      <c r="N1049">
        <v>5</v>
      </c>
      <c r="O1049">
        <v>0.33333333300000001</v>
      </c>
      <c r="P1049">
        <v>0.2</v>
      </c>
      <c r="Q1049" s="3">
        <f t="shared" si="49"/>
        <v>12.505999987494</v>
      </c>
      <c r="R1049" s="3">
        <f t="shared" si="50"/>
        <v>7.5036000000000005</v>
      </c>
    </row>
    <row r="1050" spans="1:18" hidden="1" x14ac:dyDescent="0.25">
      <c r="A1050">
        <v>1048</v>
      </c>
      <c r="B1050">
        <v>1049</v>
      </c>
      <c r="C1050">
        <v>37023</v>
      </c>
      <c r="D1050">
        <f t="shared" si="48"/>
        <v>8219.1059999999998</v>
      </c>
      <c r="E1050">
        <v>29</v>
      </c>
      <c r="F1050">
        <v>7292</v>
      </c>
      <c r="G1050" t="s">
        <v>124</v>
      </c>
      <c r="H1050" t="s">
        <v>13</v>
      </c>
      <c r="I1050" t="s">
        <v>306</v>
      </c>
      <c r="J1050" t="s">
        <v>13</v>
      </c>
      <c r="K1050" t="s">
        <v>13</v>
      </c>
      <c r="L1050" t="s">
        <v>14</v>
      </c>
      <c r="M1050">
        <v>0</v>
      </c>
      <c r="N1050">
        <v>0</v>
      </c>
      <c r="O1050">
        <v>0</v>
      </c>
      <c r="P1050">
        <v>0</v>
      </c>
      <c r="Q1050" s="3">
        <f t="shared" si="49"/>
        <v>0</v>
      </c>
      <c r="R1050" s="3">
        <f t="shared" si="50"/>
        <v>0</v>
      </c>
    </row>
    <row r="1051" spans="1:18" hidden="1" x14ac:dyDescent="0.25">
      <c r="A1051">
        <v>1049</v>
      </c>
      <c r="B1051">
        <v>1050</v>
      </c>
      <c r="C1051">
        <v>499652</v>
      </c>
      <c r="D1051">
        <f t="shared" si="48"/>
        <v>110922.74400000001</v>
      </c>
      <c r="E1051">
        <v>29</v>
      </c>
      <c r="F1051">
        <v>7977</v>
      </c>
      <c r="G1051" t="s">
        <v>124</v>
      </c>
      <c r="H1051" t="s">
        <v>54</v>
      </c>
      <c r="I1051" t="s">
        <v>306</v>
      </c>
      <c r="J1051" t="s">
        <v>26</v>
      </c>
      <c r="K1051" t="s">
        <v>55</v>
      </c>
      <c r="L1051" t="s">
        <v>14</v>
      </c>
      <c r="M1051">
        <v>0</v>
      </c>
      <c r="N1051">
        <v>0</v>
      </c>
      <c r="O1051">
        <v>0</v>
      </c>
      <c r="P1051">
        <v>0</v>
      </c>
      <c r="Q1051" s="3">
        <f t="shared" si="49"/>
        <v>0</v>
      </c>
      <c r="R1051" s="3">
        <f t="shared" si="50"/>
        <v>0</v>
      </c>
    </row>
    <row r="1052" spans="1:18" hidden="1" x14ac:dyDescent="0.25">
      <c r="A1052">
        <v>1050</v>
      </c>
      <c r="B1052">
        <v>1051</v>
      </c>
      <c r="C1052">
        <v>1004917</v>
      </c>
      <c r="D1052">
        <f t="shared" si="48"/>
        <v>223091.57399999999</v>
      </c>
      <c r="E1052">
        <v>29</v>
      </c>
      <c r="F1052">
        <v>7974</v>
      </c>
      <c r="G1052" t="s">
        <v>124</v>
      </c>
      <c r="H1052" t="s">
        <v>25</v>
      </c>
      <c r="I1052" t="s">
        <v>306</v>
      </c>
      <c r="J1052" t="s">
        <v>26</v>
      </c>
      <c r="K1052" t="s">
        <v>27</v>
      </c>
      <c r="L1052" t="s">
        <v>14</v>
      </c>
      <c r="M1052">
        <v>0</v>
      </c>
      <c r="N1052">
        <v>0</v>
      </c>
      <c r="O1052">
        <v>0</v>
      </c>
      <c r="P1052">
        <v>0</v>
      </c>
      <c r="Q1052" s="3">
        <f t="shared" si="49"/>
        <v>0</v>
      </c>
      <c r="R1052" s="3">
        <f t="shared" si="50"/>
        <v>0</v>
      </c>
    </row>
    <row r="1053" spans="1:18" hidden="1" x14ac:dyDescent="0.25">
      <c r="A1053">
        <v>1051</v>
      </c>
      <c r="B1053">
        <v>1052</v>
      </c>
      <c r="C1053">
        <v>60706</v>
      </c>
      <c r="D1053">
        <f t="shared" si="48"/>
        <v>13476.732</v>
      </c>
      <c r="E1053">
        <v>29</v>
      </c>
      <c r="F1053">
        <v>7976</v>
      </c>
      <c r="G1053" t="s">
        <v>124</v>
      </c>
      <c r="H1053" t="s">
        <v>43</v>
      </c>
      <c r="I1053" t="s">
        <v>306</v>
      </c>
      <c r="J1053" t="s">
        <v>26</v>
      </c>
      <c r="K1053" t="s">
        <v>44</v>
      </c>
      <c r="L1053" t="s">
        <v>14</v>
      </c>
      <c r="M1053">
        <v>0</v>
      </c>
      <c r="N1053">
        <v>0</v>
      </c>
      <c r="O1053">
        <v>0</v>
      </c>
      <c r="P1053">
        <v>0</v>
      </c>
      <c r="Q1053" s="3">
        <f t="shared" si="49"/>
        <v>0</v>
      </c>
      <c r="R1053" s="3">
        <f t="shared" si="50"/>
        <v>0</v>
      </c>
    </row>
    <row r="1054" spans="1:18" hidden="1" x14ac:dyDescent="0.25">
      <c r="A1054">
        <v>3966</v>
      </c>
      <c r="B1054">
        <v>3967</v>
      </c>
      <c r="C1054">
        <v>266</v>
      </c>
      <c r="D1054">
        <f t="shared" si="48"/>
        <v>59.052</v>
      </c>
      <c r="E1054">
        <v>94</v>
      </c>
      <c r="F1054">
        <v>9642</v>
      </c>
      <c r="G1054" t="s">
        <v>259</v>
      </c>
      <c r="H1054" t="s">
        <v>232</v>
      </c>
      <c r="I1054" t="s">
        <v>299</v>
      </c>
      <c r="J1054" t="s">
        <v>16</v>
      </c>
      <c r="K1054" t="s">
        <v>29</v>
      </c>
      <c r="L1054" t="s">
        <v>21</v>
      </c>
      <c r="M1054">
        <v>3</v>
      </c>
      <c r="N1054">
        <v>5</v>
      </c>
      <c r="O1054">
        <v>0.33333333300000001</v>
      </c>
      <c r="P1054">
        <v>0.2</v>
      </c>
      <c r="Q1054" s="3">
        <f t="shared" si="49"/>
        <v>19.683999980315999</v>
      </c>
      <c r="R1054" s="3">
        <f t="shared" si="50"/>
        <v>11.810400000000001</v>
      </c>
    </row>
    <row r="1055" spans="1:18" hidden="1" x14ac:dyDescent="0.25">
      <c r="A1055">
        <v>1053</v>
      </c>
      <c r="B1055">
        <v>1054</v>
      </c>
      <c r="C1055">
        <v>7141</v>
      </c>
      <c r="D1055">
        <f t="shared" si="48"/>
        <v>1585.3019999999999</v>
      </c>
      <c r="E1055">
        <v>29</v>
      </c>
      <c r="F1055">
        <v>7908</v>
      </c>
      <c r="G1055" t="s">
        <v>124</v>
      </c>
      <c r="H1055" t="s">
        <v>34</v>
      </c>
      <c r="I1055" t="s">
        <v>306</v>
      </c>
      <c r="J1055" t="s">
        <v>35</v>
      </c>
      <c r="K1055" t="s">
        <v>36</v>
      </c>
      <c r="L1055" t="s">
        <v>14</v>
      </c>
      <c r="M1055">
        <v>0</v>
      </c>
      <c r="N1055">
        <v>0</v>
      </c>
      <c r="O1055">
        <v>0</v>
      </c>
      <c r="P1055">
        <v>0</v>
      </c>
      <c r="Q1055" s="3">
        <f t="shared" si="49"/>
        <v>0</v>
      </c>
      <c r="R1055" s="3">
        <f t="shared" si="50"/>
        <v>0</v>
      </c>
    </row>
    <row r="1056" spans="1:18" hidden="1" x14ac:dyDescent="0.25">
      <c r="A1056">
        <v>4641</v>
      </c>
      <c r="B1056">
        <v>4642</v>
      </c>
      <c r="C1056">
        <v>163</v>
      </c>
      <c r="D1056">
        <f t="shared" si="48"/>
        <v>36.186</v>
      </c>
      <c r="E1056">
        <v>108</v>
      </c>
      <c r="F1056">
        <v>9642</v>
      </c>
      <c r="G1056" t="s">
        <v>278</v>
      </c>
      <c r="H1056" t="s">
        <v>232</v>
      </c>
      <c r="I1056" t="s">
        <v>299</v>
      </c>
      <c r="J1056" t="s">
        <v>16</v>
      </c>
      <c r="K1056" t="s">
        <v>29</v>
      </c>
      <c r="L1056" t="s">
        <v>21</v>
      </c>
      <c r="M1056">
        <v>3</v>
      </c>
      <c r="N1056">
        <v>5</v>
      </c>
      <c r="O1056">
        <v>0.33333333300000001</v>
      </c>
      <c r="P1056">
        <v>0.2</v>
      </c>
      <c r="Q1056" s="3">
        <f t="shared" si="49"/>
        <v>12.061999987938</v>
      </c>
      <c r="R1056" s="3">
        <f t="shared" si="50"/>
        <v>7.2372000000000005</v>
      </c>
    </row>
    <row r="1057" spans="1:18" hidden="1" x14ac:dyDescent="0.25">
      <c r="A1057">
        <v>1055</v>
      </c>
      <c r="B1057">
        <v>1056</v>
      </c>
      <c r="C1057">
        <v>4079</v>
      </c>
      <c r="D1057">
        <f t="shared" si="48"/>
        <v>905.53800000000001</v>
      </c>
      <c r="E1057">
        <v>29</v>
      </c>
      <c r="F1057">
        <v>7909</v>
      </c>
      <c r="G1057" t="s">
        <v>124</v>
      </c>
      <c r="H1057" t="s">
        <v>38</v>
      </c>
      <c r="I1057" t="s">
        <v>306</v>
      </c>
      <c r="J1057" t="s">
        <v>35</v>
      </c>
      <c r="K1057" t="s">
        <v>39</v>
      </c>
      <c r="L1057" t="s">
        <v>14</v>
      </c>
      <c r="M1057">
        <v>0</v>
      </c>
      <c r="N1057">
        <v>0</v>
      </c>
      <c r="O1057">
        <v>0</v>
      </c>
      <c r="P1057">
        <v>0</v>
      </c>
      <c r="Q1057" s="3">
        <f t="shared" si="49"/>
        <v>0</v>
      </c>
      <c r="R1057" s="3">
        <f t="shared" si="50"/>
        <v>0</v>
      </c>
    </row>
    <row r="1058" spans="1:18" hidden="1" x14ac:dyDescent="0.25">
      <c r="A1058">
        <v>1056</v>
      </c>
      <c r="B1058">
        <v>1057</v>
      </c>
      <c r="C1058">
        <v>7638</v>
      </c>
      <c r="D1058">
        <f t="shared" si="48"/>
        <v>1695.636</v>
      </c>
      <c r="E1058">
        <v>29</v>
      </c>
      <c r="F1058">
        <v>7296</v>
      </c>
      <c r="G1058" t="s">
        <v>124</v>
      </c>
      <c r="H1058" t="s">
        <v>64</v>
      </c>
      <c r="I1058" t="s">
        <v>306</v>
      </c>
      <c r="J1058" t="s">
        <v>64</v>
      </c>
      <c r="K1058" t="s">
        <v>64</v>
      </c>
      <c r="L1058" t="s">
        <v>14</v>
      </c>
      <c r="M1058">
        <v>0</v>
      </c>
      <c r="N1058">
        <v>0</v>
      </c>
      <c r="O1058">
        <v>0</v>
      </c>
      <c r="P1058">
        <v>0</v>
      </c>
      <c r="Q1058" s="3">
        <f t="shared" si="49"/>
        <v>0</v>
      </c>
      <c r="R1058" s="3">
        <f t="shared" si="50"/>
        <v>0</v>
      </c>
    </row>
    <row r="1059" spans="1:18" x14ac:dyDescent="0.25">
      <c r="A1059">
        <v>1057</v>
      </c>
      <c r="B1059">
        <v>1058</v>
      </c>
      <c r="C1059">
        <v>31572</v>
      </c>
      <c r="D1059">
        <f t="shared" si="48"/>
        <v>7008.9840000000004</v>
      </c>
      <c r="E1059">
        <v>29</v>
      </c>
      <c r="F1059">
        <v>9817</v>
      </c>
      <c r="G1059" t="s">
        <v>124</v>
      </c>
      <c r="H1059" t="s">
        <v>22</v>
      </c>
      <c r="I1059" t="s">
        <v>298</v>
      </c>
      <c r="J1059" t="s">
        <v>23</v>
      </c>
      <c r="K1059" t="s">
        <v>24</v>
      </c>
      <c r="L1059" t="s">
        <v>18</v>
      </c>
      <c r="M1059">
        <v>1</v>
      </c>
      <c r="N1059">
        <v>3</v>
      </c>
      <c r="O1059">
        <v>1</v>
      </c>
      <c r="P1059">
        <v>0.33333333300000001</v>
      </c>
      <c r="Q1059" s="3">
        <f t="shared" si="49"/>
        <v>7008.9840000000004</v>
      </c>
      <c r="R1059" s="3">
        <f t="shared" si="50"/>
        <v>2336.3279976636722</v>
      </c>
    </row>
    <row r="1060" spans="1:18" hidden="1" x14ac:dyDescent="0.25">
      <c r="A1060">
        <v>1058</v>
      </c>
      <c r="B1060">
        <v>1059</v>
      </c>
      <c r="C1060">
        <v>349</v>
      </c>
      <c r="D1060">
        <f t="shared" si="48"/>
        <v>77.477999999999994</v>
      </c>
      <c r="E1060">
        <v>29</v>
      </c>
      <c r="F1060">
        <v>7925</v>
      </c>
      <c r="G1060" t="s">
        <v>124</v>
      </c>
      <c r="H1060" t="s">
        <v>83</v>
      </c>
      <c r="I1060" t="s">
        <v>306</v>
      </c>
      <c r="J1060" t="s">
        <v>35</v>
      </c>
      <c r="K1060" t="s">
        <v>41</v>
      </c>
      <c r="L1060" t="s">
        <v>14</v>
      </c>
      <c r="M1060">
        <v>0</v>
      </c>
      <c r="N1060">
        <v>0</v>
      </c>
      <c r="O1060">
        <v>0</v>
      </c>
      <c r="P1060">
        <v>0</v>
      </c>
      <c r="Q1060" s="3">
        <f t="shared" si="49"/>
        <v>0</v>
      </c>
      <c r="R1060" s="3">
        <f t="shared" si="50"/>
        <v>0</v>
      </c>
    </row>
    <row r="1061" spans="1:18" hidden="1" x14ac:dyDescent="0.25">
      <c r="A1061">
        <v>4672</v>
      </c>
      <c r="B1061">
        <v>4673</v>
      </c>
      <c r="C1061">
        <v>2369</v>
      </c>
      <c r="D1061">
        <f t="shared" si="48"/>
        <v>525.91800000000001</v>
      </c>
      <c r="E1061">
        <v>83</v>
      </c>
      <c r="F1061">
        <v>9642</v>
      </c>
      <c r="G1061" t="s">
        <v>222</v>
      </c>
      <c r="H1061" t="s">
        <v>232</v>
      </c>
      <c r="I1061" t="s">
        <v>299</v>
      </c>
      <c r="J1061" t="s">
        <v>16</v>
      </c>
      <c r="K1061" t="s">
        <v>29</v>
      </c>
      <c r="L1061" t="s">
        <v>21</v>
      </c>
      <c r="M1061">
        <v>3</v>
      </c>
      <c r="N1061">
        <v>5</v>
      </c>
      <c r="O1061">
        <v>0.33333333300000001</v>
      </c>
      <c r="P1061">
        <v>0.2</v>
      </c>
      <c r="Q1061" s="3">
        <f t="shared" si="49"/>
        <v>175.305999824694</v>
      </c>
      <c r="R1061" s="3">
        <f t="shared" si="50"/>
        <v>105.18360000000001</v>
      </c>
    </row>
    <row r="1062" spans="1:18" hidden="1" x14ac:dyDescent="0.25">
      <c r="A1062">
        <v>1060</v>
      </c>
      <c r="B1062">
        <v>1061</v>
      </c>
      <c r="C1062">
        <v>2607</v>
      </c>
      <c r="D1062">
        <f t="shared" si="48"/>
        <v>578.75400000000002</v>
      </c>
      <c r="E1062">
        <v>29</v>
      </c>
      <c r="F1062">
        <v>7297</v>
      </c>
      <c r="G1062" t="s">
        <v>124</v>
      </c>
      <c r="H1062" t="s">
        <v>47</v>
      </c>
      <c r="I1062" t="s">
        <v>306</v>
      </c>
      <c r="J1062" t="s">
        <v>47</v>
      </c>
      <c r="K1062" t="s">
        <v>47</v>
      </c>
      <c r="L1062" t="s">
        <v>14</v>
      </c>
      <c r="M1062">
        <v>0</v>
      </c>
      <c r="N1062">
        <v>0</v>
      </c>
      <c r="O1062">
        <v>0</v>
      </c>
      <c r="P1062">
        <v>0</v>
      </c>
      <c r="Q1062" s="3">
        <f t="shared" si="49"/>
        <v>0</v>
      </c>
      <c r="R1062" s="3">
        <f t="shared" si="50"/>
        <v>0</v>
      </c>
    </row>
    <row r="1063" spans="1:18" hidden="1" x14ac:dyDescent="0.25">
      <c r="A1063">
        <v>1061</v>
      </c>
      <c r="B1063">
        <v>1062</v>
      </c>
      <c r="C1063">
        <v>1076</v>
      </c>
      <c r="D1063">
        <f t="shared" si="48"/>
        <v>238.87200000000001</v>
      </c>
      <c r="E1063">
        <v>29</v>
      </c>
      <c r="F1063">
        <v>7929</v>
      </c>
      <c r="G1063" t="s">
        <v>124</v>
      </c>
      <c r="H1063" t="s">
        <v>63</v>
      </c>
      <c r="I1063" t="s">
        <v>306</v>
      </c>
      <c r="J1063" t="s">
        <v>35</v>
      </c>
      <c r="K1063" t="s">
        <v>36</v>
      </c>
      <c r="L1063" t="s">
        <v>14</v>
      </c>
      <c r="M1063">
        <v>0</v>
      </c>
      <c r="N1063">
        <v>0</v>
      </c>
      <c r="O1063">
        <v>0</v>
      </c>
      <c r="P1063">
        <v>0</v>
      </c>
      <c r="Q1063" s="3">
        <f t="shared" si="49"/>
        <v>0</v>
      </c>
      <c r="R1063" s="3">
        <f t="shared" si="50"/>
        <v>0</v>
      </c>
    </row>
    <row r="1064" spans="1:18" hidden="1" x14ac:dyDescent="0.25">
      <c r="A1064">
        <v>1062</v>
      </c>
      <c r="B1064">
        <v>1063</v>
      </c>
      <c r="C1064">
        <v>3624</v>
      </c>
      <c r="D1064">
        <f t="shared" si="48"/>
        <v>804.52800000000002</v>
      </c>
      <c r="E1064">
        <v>29</v>
      </c>
      <c r="F1064">
        <v>7905</v>
      </c>
      <c r="G1064" t="s">
        <v>124</v>
      </c>
      <c r="H1064" t="s">
        <v>40</v>
      </c>
      <c r="I1064" t="s">
        <v>306</v>
      </c>
      <c r="J1064" t="s">
        <v>35</v>
      </c>
      <c r="K1064" t="s">
        <v>41</v>
      </c>
      <c r="L1064" t="s">
        <v>14</v>
      </c>
      <c r="M1064">
        <v>0</v>
      </c>
      <c r="N1064">
        <v>0</v>
      </c>
      <c r="O1064">
        <v>0</v>
      </c>
      <c r="P1064">
        <v>0</v>
      </c>
      <c r="Q1064" s="3">
        <f t="shared" si="49"/>
        <v>0</v>
      </c>
      <c r="R1064" s="3">
        <f t="shared" si="50"/>
        <v>0</v>
      </c>
    </row>
    <row r="1065" spans="1:18" hidden="1" x14ac:dyDescent="0.25">
      <c r="A1065">
        <v>4713</v>
      </c>
      <c r="B1065">
        <v>4714</v>
      </c>
      <c r="C1065">
        <v>2371</v>
      </c>
      <c r="D1065">
        <f t="shared" si="48"/>
        <v>526.36199999999997</v>
      </c>
      <c r="E1065">
        <v>96</v>
      </c>
      <c r="F1065">
        <v>9642</v>
      </c>
      <c r="G1065" t="s">
        <v>282</v>
      </c>
      <c r="H1065" t="s">
        <v>232</v>
      </c>
      <c r="I1065" t="s">
        <v>299</v>
      </c>
      <c r="J1065" t="s">
        <v>16</v>
      </c>
      <c r="K1065" t="s">
        <v>29</v>
      </c>
      <c r="L1065" t="s">
        <v>21</v>
      </c>
      <c r="M1065">
        <v>3</v>
      </c>
      <c r="N1065">
        <v>5</v>
      </c>
      <c r="O1065">
        <v>0.33333333300000001</v>
      </c>
      <c r="P1065">
        <v>0.2</v>
      </c>
      <c r="Q1065" s="3">
        <f t="shared" si="49"/>
        <v>175.453999824546</v>
      </c>
      <c r="R1065" s="3">
        <f t="shared" si="50"/>
        <v>105.2724</v>
      </c>
    </row>
    <row r="1066" spans="1:18" hidden="1" x14ac:dyDescent="0.25">
      <c r="A1066">
        <v>1064</v>
      </c>
      <c r="B1066">
        <v>1065</v>
      </c>
      <c r="C1066">
        <v>439</v>
      </c>
      <c r="D1066">
        <f t="shared" si="48"/>
        <v>97.457999999999998</v>
      </c>
      <c r="E1066">
        <v>29</v>
      </c>
      <c r="F1066">
        <v>7927</v>
      </c>
      <c r="G1066" t="s">
        <v>124</v>
      </c>
      <c r="H1066" t="s">
        <v>76</v>
      </c>
      <c r="I1066" t="s">
        <v>306</v>
      </c>
      <c r="J1066" t="s">
        <v>35</v>
      </c>
      <c r="K1066" t="s">
        <v>69</v>
      </c>
      <c r="L1066" t="s">
        <v>14</v>
      </c>
      <c r="M1066">
        <v>0</v>
      </c>
      <c r="N1066">
        <v>0</v>
      </c>
      <c r="O1066">
        <v>0</v>
      </c>
      <c r="P1066">
        <v>0</v>
      </c>
      <c r="Q1066" s="3">
        <f t="shared" si="49"/>
        <v>0</v>
      </c>
      <c r="R1066" s="3">
        <f t="shared" si="50"/>
        <v>0</v>
      </c>
    </row>
    <row r="1067" spans="1:18" hidden="1" x14ac:dyDescent="0.25">
      <c r="A1067">
        <v>1065</v>
      </c>
      <c r="B1067">
        <v>1066</v>
      </c>
      <c r="C1067">
        <v>340</v>
      </c>
      <c r="D1067">
        <f t="shared" si="48"/>
        <v>75.48</v>
      </c>
      <c r="E1067">
        <v>29</v>
      </c>
      <c r="F1067">
        <v>7907</v>
      </c>
      <c r="G1067" t="s">
        <v>124</v>
      </c>
      <c r="H1067" t="s">
        <v>68</v>
      </c>
      <c r="I1067" t="s">
        <v>306</v>
      </c>
      <c r="J1067" t="s">
        <v>35</v>
      </c>
      <c r="K1067" t="s">
        <v>69</v>
      </c>
      <c r="L1067" t="s">
        <v>14</v>
      </c>
      <c r="M1067">
        <v>0</v>
      </c>
      <c r="N1067">
        <v>0</v>
      </c>
      <c r="O1067">
        <v>0</v>
      </c>
      <c r="P1067">
        <v>0</v>
      </c>
      <c r="Q1067" s="3">
        <f t="shared" si="49"/>
        <v>0</v>
      </c>
      <c r="R1067" s="3">
        <f t="shared" si="50"/>
        <v>0</v>
      </c>
    </row>
    <row r="1068" spans="1:18" hidden="1" x14ac:dyDescent="0.25">
      <c r="A1068">
        <v>4738</v>
      </c>
      <c r="B1068">
        <v>4739</v>
      </c>
      <c r="C1068">
        <v>3135</v>
      </c>
      <c r="D1068">
        <f t="shared" si="48"/>
        <v>695.97</v>
      </c>
      <c r="E1068">
        <v>93</v>
      </c>
      <c r="F1068">
        <v>9642</v>
      </c>
      <c r="G1068" t="s">
        <v>216</v>
      </c>
      <c r="H1068" t="s">
        <v>232</v>
      </c>
      <c r="I1068" t="s">
        <v>299</v>
      </c>
      <c r="J1068" t="s">
        <v>16</v>
      </c>
      <c r="K1068" t="s">
        <v>29</v>
      </c>
      <c r="L1068" t="s">
        <v>21</v>
      </c>
      <c r="M1068">
        <v>3</v>
      </c>
      <c r="N1068">
        <v>5</v>
      </c>
      <c r="O1068">
        <v>0.33333333300000001</v>
      </c>
      <c r="P1068">
        <v>0.2</v>
      </c>
      <c r="Q1068" s="3">
        <f t="shared" si="49"/>
        <v>231.98999976801002</v>
      </c>
      <c r="R1068" s="3">
        <f t="shared" si="50"/>
        <v>139.19400000000002</v>
      </c>
    </row>
    <row r="1069" spans="1:18" hidden="1" x14ac:dyDescent="0.25">
      <c r="A1069">
        <v>4791</v>
      </c>
      <c r="B1069">
        <v>4792</v>
      </c>
      <c r="C1069">
        <v>426</v>
      </c>
      <c r="D1069">
        <f t="shared" si="48"/>
        <v>94.572000000000003</v>
      </c>
      <c r="E1069">
        <v>104</v>
      </c>
      <c r="F1069">
        <v>9642</v>
      </c>
      <c r="G1069" t="s">
        <v>277</v>
      </c>
      <c r="H1069" t="s">
        <v>232</v>
      </c>
      <c r="I1069" t="s">
        <v>299</v>
      </c>
      <c r="J1069" t="s">
        <v>16</v>
      </c>
      <c r="K1069" t="s">
        <v>29</v>
      </c>
      <c r="L1069" t="s">
        <v>21</v>
      </c>
      <c r="M1069">
        <v>3</v>
      </c>
      <c r="N1069">
        <v>5</v>
      </c>
      <c r="O1069">
        <v>0.33333333300000001</v>
      </c>
      <c r="P1069">
        <v>0.2</v>
      </c>
      <c r="Q1069" s="3">
        <f t="shared" si="49"/>
        <v>31.523999968476001</v>
      </c>
      <c r="R1069" s="3">
        <f t="shared" si="50"/>
        <v>18.914400000000001</v>
      </c>
    </row>
    <row r="1070" spans="1:18" hidden="1" x14ac:dyDescent="0.25">
      <c r="A1070">
        <v>1068</v>
      </c>
      <c r="B1070">
        <v>1069</v>
      </c>
      <c r="C1070">
        <v>46</v>
      </c>
      <c r="D1070">
        <f t="shared" si="48"/>
        <v>10.212</v>
      </c>
      <c r="E1070">
        <v>29</v>
      </c>
      <c r="F1070">
        <v>7906</v>
      </c>
      <c r="G1070" t="s">
        <v>124</v>
      </c>
      <c r="H1070" t="s">
        <v>73</v>
      </c>
      <c r="I1070" t="s">
        <v>306</v>
      </c>
      <c r="J1070" t="s">
        <v>35</v>
      </c>
      <c r="K1070" t="s">
        <v>74</v>
      </c>
      <c r="L1070" t="s">
        <v>14</v>
      </c>
      <c r="M1070">
        <v>0</v>
      </c>
      <c r="N1070">
        <v>0</v>
      </c>
      <c r="O1070">
        <v>0</v>
      </c>
      <c r="P1070">
        <v>0</v>
      </c>
      <c r="Q1070" s="3">
        <f t="shared" si="49"/>
        <v>0</v>
      </c>
      <c r="R1070" s="3">
        <f t="shared" si="50"/>
        <v>0</v>
      </c>
    </row>
    <row r="1071" spans="1:18" hidden="1" x14ac:dyDescent="0.25">
      <c r="A1071">
        <v>1069</v>
      </c>
      <c r="B1071">
        <v>1070</v>
      </c>
      <c r="C1071">
        <v>785</v>
      </c>
      <c r="D1071">
        <f t="shared" si="48"/>
        <v>174.27</v>
      </c>
      <c r="E1071">
        <v>29</v>
      </c>
      <c r="F1071">
        <v>7975</v>
      </c>
      <c r="G1071" t="s">
        <v>124</v>
      </c>
      <c r="H1071" t="s">
        <v>66</v>
      </c>
      <c r="I1071" t="s">
        <v>306</v>
      </c>
      <c r="J1071" t="s">
        <v>26</v>
      </c>
      <c r="K1071" t="s">
        <v>67</v>
      </c>
      <c r="L1071" t="s">
        <v>14</v>
      </c>
      <c r="M1071">
        <v>0</v>
      </c>
      <c r="N1071">
        <v>0</v>
      </c>
      <c r="O1071">
        <v>0</v>
      </c>
      <c r="P1071">
        <v>0</v>
      </c>
      <c r="Q1071" s="3">
        <f t="shared" si="49"/>
        <v>0</v>
      </c>
      <c r="R1071" s="3">
        <f t="shared" si="50"/>
        <v>0</v>
      </c>
    </row>
    <row r="1072" spans="1:18" hidden="1" x14ac:dyDescent="0.25">
      <c r="A1072">
        <v>4806</v>
      </c>
      <c r="B1072">
        <v>4807</v>
      </c>
      <c r="C1072">
        <v>1343</v>
      </c>
      <c r="D1072">
        <f t="shared" si="48"/>
        <v>298.14600000000002</v>
      </c>
      <c r="E1072">
        <v>106</v>
      </c>
      <c r="F1072">
        <v>9642</v>
      </c>
      <c r="G1072" t="s">
        <v>285</v>
      </c>
      <c r="H1072" t="s">
        <v>232</v>
      </c>
      <c r="I1072" t="s">
        <v>299</v>
      </c>
      <c r="J1072" t="s">
        <v>16</v>
      </c>
      <c r="K1072" t="s">
        <v>29</v>
      </c>
      <c r="L1072" t="s">
        <v>21</v>
      </c>
      <c r="M1072">
        <v>3</v>
      </c>
      <c r="N1072">
        <v>5</v>
      </c>
      <c r="O1072">
        <v>0.33333333300000001</v>
      </c>
      <c r="P1072">
        <v>0.2</v>
      </c>
      <c r="Q1072" s="3">
        <f t="shared" si="49"/>
        <v>99.381999900618013</v>
      </c>
      <c r="R1072" s="3">
        <f t="shared" si="50"/>
        <v>59.629200000000004</v>
      </c>
    </row>
    <row r="1073" spans="1:18" hidden="1" x14ac:dyDescent="0.25">
      <c r="A1073">
        <v>1071</v>
      </c>
      <c r="B1073">
        <v>1072</v>
      </c>
      <c r="C1073">
        <v>913</v>
      </c>
      <c r="D1073">
        <f t="shared" si="48"/>
        <v>202.68600000000001</v>
      </c>
      <c r="E1073">
        <v>29</v>
      </c>
      <c r="F1073">
        <v>7298</v>
      </c>
      <c r="G1073" t="s">
        <v>124</v>
      </c>
      <c r="H1073" t="s">
        <v>65</v>
      </c>
      <c r="I1073" t="s">
        <v>306</v>
      </c>
      <c r="J1073" t="s">
        <v>65</v>
      </c>
      <c r="K1073" t="s">
        <v>65</v>
      </c>
      <c r="L1073" t="s">
        <v>14</v>
      </c>
      <c r="M1073">
        <v>0</v>
      </c>
      <c r="N1073">
        <v>0</v>
      </c>
      <c r="O1073">
        <v>0</v>
      </c>
      <c r="P1073">
        <v>0</v>
      </c>
      <c r="Q1073" s="3">
        <f t="shared" si="49"/>
        <v>0</v>
      </c>
      <c r="R1073" s="3">
        <f t="shared" si="50"/>
        <v>0</v>
      </c>
    </row>
    <row r="1074" spans="1:18" hidden="1" x14ac:dyDescent="0.25">
      <c r="A1074">
        <v>1072</v>
      </c>
      <c r="B1074">
        <v>1073</v>
      </c>
      <c r="C1074">
        <v>130</v>
      </c>
      <c r="D1074">
        <f t="shared" si="48"/>
        <v>28.86</v>
      </c>
      <c r="E1074">
        <v>29</v>
      </c>
      <c r="F1074">
        <v>7970</v>
      </c>
      <c r="G1074" t="s">
        <v>124</v>
      </c>
      <c r="H1074" t="s">
        <v>91</v>
      </c>
      <c r="I1074" t="s">
        <v>306</v>
      </c>
      <c r="J1074" t="s">
        <v>26</v>
      </c>
      <c r="K1074" t="s">
        <v>92</v>
      </c>
      <c r="L1074" t="s">
        <v>14</v>
      </c>
      <c r="M1074">
        <v>0</v>
      </c>
      <c r="N1074">
        <v>0</v>
      </c>
      <c r="O1074">
        <v>0</v>
      </c>
      <c r="P1074">
        <v>0</v>
      </c>
      <c r="Q1074" s="3">
        <f t="shared" si="49"/>
        <v>0</v>
      </c>
      <c r="R1074" s="3">
        <f t="shared" si="50"/>
        <v>0</v>
      </c>
    </row>
    <row r="1075" spans="1:18" hidden="1" x14ac:dyDescent="0.25">
      <c r="A1075">
        <v>1073</v>
      </c>
      <c r="B1075">
        <v>1074</v>
      </c>
      <c r="C1075">
        <v>261</v>
      </c>
      <c r="D1075">
        <f t="shared" si="48"/>
        <v>57.942</v>
      </c>
      <c r="E1075">
        <v>29</v>
      </c>
      <c r="F1075">
        <v>9317</v>
      </c>
      <c r="G1075" t="s">
        <v>124</v>
      </c>
      <c r="H1075" t="s">
        <v>79</v>
      </c>
      <c r="I1075" t="s">
        <v>306</v>
      </c>
      <c r="J1075" t="s">
        <v>80</v>
      </c>
      <c r="K1075" t="s">
        <v>81</v>
      </c>
      <c r="L1075" t="s">
        <v>82</v>
      </c>
      <c r="M1075">
        <v>1</v>
      </c>
      <c r="N1075">
        <v>3</v>
      </c>
      <c r="O1075">
        <v>1</v>
      </c>
      <c r="P1075">
        <v>0.33333333300000001</v>
      </c>
      <c r="Q1075" s="3">
        <f t="shared" si="49"/>
        <v>57.942</v>
      </c>
      <c r="R1075" s="3">
        <f t="shared" si="50"/>
        <v>19.313999980685999</v>
      </c>
    </row>
    <row r="1076" spans="1:18" hidden="1" x14ac:dyDescent="0.25">
      <c r="A1076">
        <v>4841</v>
      </c>
      <c r="B1076">
        <v>4842</v>
      </c>
      <c r="C1076">
        <v>840</v>
      </c>
      <c r="D1076">
        <f t="shared" si="48"/>
        <v>186.48</v>
      </c>
      <c r="E1076">
        <v>112</v>
      </c>
      <c r="F1076">
        <v>9642</v>
      </c>
      <c r="G1076" t="s">
        <v>286</v>
      </c>
      <c r="H1076" t="s">
        <v>232</v>
      </c>
      <c r="I1076" t="s">
        <v>299</v>
      </c>
      <c r="J1076" t="s">
        <v>16</v>
      </c>
      <c r="K1076" t="s">
        <v>29</v>
      </c>
      <c r="L1076" t="s">
        <v>21</v>
      </c>
      <c r="M1076">
        <v>3</v>
      </c>
      <c r="N1076">
        <v>5</v>
      </c>
      <c r="O1076">
        <v>0.33333333300000001</v>
      </c>
      <c r="P1076">
        <v>0.2</v>
      </c>
      <c r="Q1076" s="3">
        <f t="shared" si="49"/>
        <v>62.159999937839999</v>
      </c>
      <c r="R1076" s="3">
        <f t="shared" si="50"/>
        <v>37.295999999999999</v>
      </c>
    </row>
    <row r="1077" spans="1:18" hidden="1" x14ac:dyDescent="0.25">
      <c r="A1077">
        <v>1075</v>
      </c>
      <c r="B1077">
        <v>1076</v>
      </c>
      <c r="C1077">
        <v>3700</v>
      </c>
      <c r="D1077">
        <f t="shared" si="48"/>
        <v>821.4</v>
      </c>
      <c r="E1077">
        <v>29</v>
      </c>
      <c r="F1077">
        <v>7978</v>
      </c>
      <c r="G1077" t="s">
        <v>124</v>
      </c>
      <c r="H1077" t="s">
        <v>48</v>
      </c>
      <c r="I1077" t="s">
        <v>306</v>
      </c>
      <c r="J1077" t="s">
        <v>26</v>
      </c>
      <c r="K1077" t="s">
        <v>49</v>
      </c>
      <c r="L1077" t="s">
        <v>14</v>
      </c>
      <c r="M1077">
        <v>0</v>
      </c>
      <c r="N1077">
        <v>0</v>
      </c>
      <c r="O1077">
        <v>0</v>
      </c>
      <c r="P1077">
        <v>0</v>
      </c>
      <c r="Q1077" s="3">
        <f t="shared" si="49"/>
        <v>0</v>
      </c>
      <c r="R1077" s="3">
        <f t="shared" si="50"/>
        <v>0</v>
      </c>
    </row>
    <row r="1078" spans="1:18" hidden="1" x14ac:dyDescent="0.25">
      <c r="A1078">
        <v>4904</v>
      </c>
      <c r="B1078">
        <v>4905</v>
      </c>
      <c r="C1078">
        <v>643</v>
      </c>
      <c r="D1078">
        <f t="shared" si="48"/>
        <v>142.74600000000001</v>
      </c>
      <c r="E1078">
        <v>97</v>
      </c>
      <c r="F1078">
        <v>9642</v>
      </c>
      <c r="G1078" t="s">
        <v>287</v>
      </c>
      <c r="H1078" t="s">
        <v>232</v>
      </c>
      <c r="I1078" t="s">
        <v>299</v>
      </c>
      <c r="J1078" t="s">
        <v>16</v>
      </c>
      <c r="K1078" t="s">
        <v>29</v>
      </c>
      <c r="L1078" t="s">
        <v>21</v>
      </c>
      <c r="M1078">
        <v>3</v>
      </c>
      <c r="N1078">
        <v>5</v>
      </c>
      <c r="O1078">
        <v>0.33333333300000001</v>
      </c>
      <c r="P1078">
        <v>0.2</v>
      </c>
      <c r="Q1078" s="3">
        <f t="shared" si="49"/>
        <v>47.581999952418002</v>
      </c>
      <c r="R1078" s="3">
        <f t="shared" si="50"/>
        <v>28.549200000000003</v>
      </c>
    </row>
    <row r="1079" spans="1:18" hidden="1" x14ac:dyDescent="0.25">
      <c r="A1079">
        <v>1077</v>
      </c>
      <c r="B1079">
        <v>1078</v>
      </c>
      <c r="C1079">
        <v>25</v>
      </c>
      <c r="D1079">
        <f t="shared" si="48"/>
        <v>5.55</v>
      </c>
      <c r="E1079">
        <v>29</v>
      </c>
      <c r="F1079">
        <v>7928</v>
      </c>
      <c r="G1079" t="s">
        <v>124</v>
      </c>
      <c r="H1079" t="s">
        <v>89</v>
      </c>
      <c r="I1079" t="s">
        <v>306</v>
      </c>
      <c r="J1079" t="s">
        <v>35</v>
      </c>
      <c r="K1079" t="s">
        <v>39</v>
      </c>
      <c r="L1079" t="s">
        <v>14</v>
      </c>
      <c r="M1079">
        <v>0</v>
      </c>
      <c r="N1079">
        <v>0</v>
      </c>
      <c r="O1079">
        <v>0</v>
      </c>
      <c r="P1079">
        <v>0</v>
      </c>
      <c r="Q1079" s="3">
        <f t="shared" si="49"/>
        <v>0</v>
      </c>
      <c r="R1079" s="3">
        <f t="shared" si="50"/>
        <v>0</v>
      </c>
    </row>
    <row r="1080" spans="1:18" hidden="1" x14ac:dyDescent="0.25">
      <c r="A1080">
        <v>4979</v>
      </c>
      <c r="B1080">
        <v>4980</v>
      </c>
      <c r="C1080">
        <v>1496</v>
      </c>
      <c r="D1080">
        <f t="shared" si="48"/>
        <v>332.11200000000002</v>
      </c>
      <c r="E1080">
        <v>113</v>
      </c>
      <c r="F1080">
        <v>9642</v>
      </c>
      <c r="G1080" t="s">
        <v>288</v>
      </c>
      <c r="H1080" t="s">
        <v>232</v>
      </c>
      <c r="I1080" t="s">
        <v>299</v>
      </c>
      <c r="J1080" t="s">
        <v>16</v>
      </c>
      <c r="K1080" t="s">
        <v>29</v>
      </c>
      <c r="L1080" t="s">
        <v>21</v>
      </c>
      <c r="M1080">
        <v>3</v>
      </c>
      <c r="N1080">
        <v>5</v>
      </c>
      <c r="O1080">
        <v>0.33333333300000001</v>
      </c>
      <c r="P1080">
        <v>0.2</v>
      </c>
      <c r="Q1080" s="3">
        <f t="shared" si="49"/>
        <v>110.70399988929601</v>
      </c>
      <c r="R1080" s="3">
        <f t="shared" si="50"/>
        <v>66.42240000000001</v>
      </c>
    </row>
    <row r="1081" spans="1:18" hidden="1" x14ac:dyDescent="0.25">
      <c r="A1081">
        <v>1079</v>
      </c>
      <c r="B1081">
        <v>1080</v>
      </c>
      <c r="C1081">
        <v>23</v>
      </c>
      <c r="D1081">
        <f t="shared" si="48"/>
        <v>5.1059999999999999</v>
      </c>
      <c r="E1081">
        <v>29</v>
      </c>
      <c r="F1081">
        <v>7295</v>
      </c>
      <c r="G1081" t="s">
        <v>124</v>
      </c>
      <c r="H1081" t="s">
        <v>70</v>
      </c>
      <c r="I1081" t="s">
        <v>306</v>
      </c>
      <c r="J1081" t="s">
        <v>70</v>
      </c>
      <c r="K1081" t="s">
        <v>70</v>
      </c>
      <c r="L1081" t="s">
        <v>14</v>
      </c>
      <c r="M1081">
        <v>0</v>
      </c>
      <c r="N1081">
        <v>0</v>
      </c>
      <c r="O1081">
        <v>0</v>
      </c>
      <c r="P1081">
        <v>0</v>
      </c>
      <c r="Q1081" s="3">
        <f t="shared" si="49"/>
        <v>0</v>
      </c>
      <c r="R1081" s="3">
        <f t="shared" si="50"/>
        <v>0</v>
      </c>
    </row>
    <row r="1082" spans="1:18" hidden="1" x14ac:dyDescent="0.25">
      <c r="A1082">
        <v>1080</v>
      </c>
      <c r="B1082">
        <v>1081</v>
      </c>
      <c r="C1082">
        <v>34</v>
      </c>
      <c r="D1082">
        <f t="shared" si="48"/>
        <v>7.548</v>
      </c>
      <c r="E1082">
        <v>29</v>
      </c>
      <c r="F1082">
        <v>7973</v>
      </c>
      <c r="G1082" t="s">
        <v>124</v>
      </c>
      <c r="H1082" t="s">
        <v>71</v>
      </c>
      <c r="I1082" t="s">
        <v>306</v>
      </c>
      <c r="J1082" t="s">
        <v>26</v>
      </c>
      <c r="K1082" t="s">
        <v>72</v>
      </c>
      <c r="L1082" t="s">
        <v>14</v>
      </c>
      <c r="M1082">
        <v>0</v>
      </c>
      <c r="N1082">
        <v>0</v>
      </c>
      <c r="O1082">
        <v>0</v>
      </c>
      <c r="P1082">
        <v>0</v>
      </c>
      <c r="Q1082" s="3">
        <f t="shared" si="49"/>
        <v>0</v>
      </c>
      <c r="R1082" s="3">
        <f t="shared" si="50"/>
        <v>0</v>
      </c>
    </row>
    <row r="1083" spans="1:18" hidden="1" x14ac:dyDescent="0.25">
      <c r="A1083">
        <v>1081</v>
      </c>
      <c r="B1083">
        <v>1082</v>
      </c>
      <c r="C1083">
        <v>42992</v>
      </c>
      <c r="D1083">
        <f t="shared" si="48"/>
        <v>9544.2240000000002</v>
      </c>
      <c r="E1083">
        <v>36</v>
      </c>
      <c r="F1083">
        <v>7292</v>
      </c>
      <c r="G1083" t="s">
        <v>125</v>
      </c>
      <c r="H1083" t="s">
        <v>13</v>
      </c>
      <c r="I1083" t="s">
        <v>306</v>
      </c>
      <c r="J1083" t="s">
        <v>13</v>
      </c>
      <c r="K1083" t="s">
        <v>13</v>
      </c>
      <c r="L1083" t="s">
        <v>14</v>
      </c>
      <c r="M1083">
        <v>0</v>
      </c>
      <c r="N1083">
        <v>0</v>
      </c>
      <c r="O1083">
        <v>0</v>
      </c>
      <c r="P1083">
        <v>0</v>
      </c>
      <c r="Q1083" s="3">
        <f t="shared" si="49"/>
        <v>0</v>
      </c>
      <c r="R1083" s="3">
        <f t="shared" si="50"/>
        <v>0</v>
      </c>
    </row>
    <row r="1084" spans="1:18" hidden="1" x14ac:dyDescent="0.25">
      <c r="A1084">
        <v>4680</v>
      </c>
      <c r="B1084">
        <v>4681</v>
      </c>
      <c r="C1084">
        <v>3</v>
      </c>
      <c r="D1084">
        <f t="shared" si="48"/>
        <v>0.66600000000000004</v>
      </c>
      <c r="E1084">
        <v>83</v>
      </c>
      <c r="F1084">
        <v>9640</v>
      </c>
      <c r="G1084" t="s">
        <v>222</v>
      </c>
      <c r="H1084" t="s">
        <v>281</v>
      </c>
      <c r="I1084" t="s">
        <v>299</v>
      </c>
      <c r="J1084" t="s">
        <v>16</v>
      </c>
      <c r="K1084" t="s">
        <v>29</v>
      </c>
      <c r="L1084" t="s">
        <v>14</v>
      </c>
      <c r="M1084">
        <v>0</v>
      </c>
      <c r="N1084">
        <v>0</v>
      </c>
      <c r="O1084">
        <v>0</v>
      </c>
      <c r="P1084">
        <v>0</v>
      </c>
      <c r="Q1084" s="3">
        <f t="shared" si="49"/>
        <v>0</v>
      </c>
      <c r="R1084" s="3">
        <f t="shared" si="50"/>
        <v>0</v>
      </c>
    </row>
    <row r="1085" spans="1:18" hidden="1" x14ac:dyDescent="0.25">
      <c r="A1085">
        <v>4721</v>
      </c>
      <c r="B1085">
        <v>4722</v>
      </c>
      <c r="C1085">
        <v>5</v>
      </c>
      <c r="D1085">
        <f t="shared" si="48"/>
        <v>1.1100000000000001</v>
      </c>
      <c r="E1085">
        <v>96</v>
      </c>
      <c r="F1085">
        <v>9640</v>
      </c>
      <c r="G1085" t="s">
        <v>282</v>
      </c>
      <c r="H1085" t="s">
        <v>281</v>
      </c>
      <c r="I1085" t="s">
        <v>299</v>
      </c>
      <c r="J1085" t="s">
        <v>16</v>
      </c>
      <c r="K1085" t="s">
        <v>29</v>
      </c>
      <c r="L1085" t="s">
        <v>14</v>
      </c>
      <c r="M1085">
        <v>0</v>
      </c>
      <c r="N1085">
        <v>0</v>
      </c>
      <c r="O1085">
        <v>0</v>
      </c>
      <c r="P1085">
        <v>0</v>
      </c>
      <c r="Q1085" s="3">
        <f t="shared" si="49"/>
        <v>0</v>
      </c>
      <c r="R1085" s="3">
        <f t="shared" si="50"/>
        <v>0</v>
      </c>
    </row>
    <row r="1086" spans="1:18" hidden="1" x14ac:dyDescent="0.25">
      <c r="A1086">
        <v>4827</v>
      </c>
      <c r="B1086">
        <v>4828</v>
      </c>
      <c r="C1086">
        <v>5</v>
      </c>
      <c r="D1086">
        <f t="shared" si="48"/>
        <v>1.1100000000000001</v>
      </c>
      <c r="E1086">
        <v>104</v>
      </c>
      <c r="F1086">
        <v>9640</v>
      </c>
      <c r="G1086" t="s">
        <v>277</v>
      </c>
      <c r="H1086" t="s">
        <v>281</v>
      </c>
      <c r="I1086" t="s">
        <v>299</v>
      </c>
      <c r="J1086" t="s">
        <v>16</v>
      </c>
      <c r="K1086" t="s">
        <v>29</v>
      </c>
      <c r="L1086" t="s">
        <v>14</v>
      </c>
      <c r="M1086">
        <v>0</v>
      </c>
      <c r="N1086">
        <v>0</v>
      </c>
      <c r="O1086">
        <v>0</v>
      </c>
      <c r="P1086">
        <v>0</v>
      </c>
      <c r="Q1086" s="3">
        <f t="shared" si="49"/>
        <v>0</v>
      </c>
      <c r="R1086" s="3">
        <f t="shared" si="50"/>
        <v>0</v>
      </c>
    </row>
    <row r="1087" spans="1:18" hidden="1" x14ac:dyDescent="0.25">
      <c r="A1087">
        <v>4945</v>
      </c>
      <c r="B1087">
        <v>4946</v>
      </c>
      <c r="C1087">
        <v>2</v>
      </c>
      <c r="D1087">
        <f t="shared" si="48"/>
        <v>0.44400000000000001</v>
      </c>
      <c r="E1087">
        <v>97</v>
      </c>
      <c r="F1087">
        <v>9640</v>
      </c>
      <c r="G1087" t="s">
        <v>287</v>
      </c>
      <c r="H1087" t="s">
        <v>281</v>
      </c>
      <c r="I1087" t="s">
        <v>299</v>
      </c>
      <c r="J1087" t="s">
        <v>16</v>
      </c>
      <c r="K1087" t="s">
        <v>29</v>
      </c>
      <c r="L1087" t="s">
        <v>14</v>
      </c>
      <c r="M1087">
        <v>0</v>
      </c>
      <c r="N1087">
        <v>0</v>
      </c>
      <c r="O1087">
        <v>0</v>
      </c>
      <c r="P1087">
        <v>0</v>
      </c>
      <c r="Q1087" s="3">
        <f t="shared" si="49"/>
        <v>0</v>
      </c>
      <c r="R1087" s="3">
        <f t="shared" si="50"/>
        <v>0</v>
      </c>
    </row>
    <row r="1088" spans="1:18" hidden="1" x14ac:dyDescent="0.25">
      <c r="A1088">
        <v>4966</v>
      </c>
      <c r="B1088">
        <v>4967</v>
      </c>
      <c r="C1088">
        <v>2</v>
      </c>
      <c r="D1088">
        <f t="shared" si="48"/>
        <v>0.44400000000000001</v>
      </c>
      <c r="E1088">
        <v>108</v>
      </c>
      <c r="F1088">
        <v>9640</v>
      </c>
      <c r="G1088" t="s">
        <v>278</v>
      </c>
      <c r="H1088" t="s">
        <v>281</v>
      </c>
      <c r="I1088" t="s">
        <v>299</v>
      </c>
      <c r="J1088" t="s">
        <v>16</v>
      </c>
      <c r="K1088" t="s">
        <v>29</v>
      </c>
      <c r="L1088" t="s">
        <v>14</v>
      </c>
      <c r="M1088">
        <v>0</v>
      </c>
      <c r="N1088">
        <v>0</v>
      </c>
      <c r="O1088">
        <v>0</v>
      </c>
      <c r="P1088">
        <v>0</v>
      </c>
      <c r="Q1088" s="3">
        <f t="shared" si="49"/>
        <v>0</v>
      </c>
      <c r="R1088" s="3">
        <f t="shared" si="50"/>
        <v>0</v>
      </c>
    </row>
    <row r="1089" spans="1:18" x14ac:dyDescent="0.25">
      <c r="A1089">
        <v>1087</v>
      </c>
      <c r="B1089">
        <v>1088</v>
      </c>
      <c r="C1089">
        <v>31962</v>
      </c>
      <c r="D1089">
        <f t="shared" si="48"/>
        <v>7095.5640000000003</v>
      </c>
      <c r="E1089">
        <v>36</v>
      </c>
      <c r="F1089">
        <v>9817</v>
      </c>
      <c r="G1089" t="s">
        <v>125</v>
      </c>
      <c r="H1089" t="s">
        <v>22</v>
      </c>
      <c r="I1089" t="s">
        <v>298</v>
      </c>
      <c r="J1089" t="s">
        <v>23</v>
      </c>
      <c r="K1089" t="s">
        <v>24</v>
      </c>
      <c r="L1089" t="s">
        <v>18</v>
      </c>
      <c r="M1089">
        <v>1</v>
      </c>
      <c r="N1089">
        <v>3</v>
      </c>
      <c r="O1089">
        <v>1</v>
      </c>
      <c r="P1089">
        <v>0.33333333300000001</v>
      </c>
      <c r="Q1089" s="3">
        <f t="shared" si="49"/>
        <v>7095.5640000000003</v>
      </c>
      <c r="R1089" s="3">
        <f t="shared" si="50"/>
        <v>2365.1879976348123</v>
      </c>
    </row>
    <row r="1090" spans="1:18" hidden="1" x14ac:dyDescent="0.25">
      <c r="A1090">
        <v>5005</v>
      </c>
      <c r="B1090">
        <v>5006</v>
      </c>
      <c r="C1090">
        <v>17</v>
      </c>
      <c r="D1090">
        <f t="shared" ref="D1090:D1153" si="51">(C1090*0.222)</f>
        <v>3.774</v>
      </c>
      <c r="E1090">
        <v>113</v>
      </c>
      <c r="F1090">
        <v>9640</v>
      </c>
      <c r="G1090" t="s">
        <v>288</v>
      </c>
      <c r="H1090" t="s">
        <v>281</v>
      </c>
      <c r="I1090" t="s">
        <v>299</v>
      </c>
      <c r="J1090" t="s">
        <v>16</v>
      </c>
      <c r="K1090" t="s">
        <v>29</v>
      </c>
      <c r="L1090" t="s">
        <v>14</v>
      </c>
      <c r="M1090">
        <v>0</v>
      </c>
      <c r="N1090">
        <v>0</v>
      </c>
      <c r="O1090">
        <v>0</v>
      </c>
      <c r="P1090">
        <v>0</v>
      </c>
      <c r="Q1090" s="3">
        <f t="shared" ref="Q1090:Q1153" si="52">(O1090*D1090)</f>
        <v>0</v>
      </c>
      <c r="R1090" s="3">
        <f t="shared" ref="R1090:R1153" si="53">(P1090*D1090)</f>
        <v>0</v>
      </c>
    </row>
    <row r="1091" spans="1:18" hidden="1" x14ac:dyDescent="0.25">
      <c r="A1091">
        <v>1089</v>
      </c>
      <c r="B1091">
        <v>1090</v>
      </c>
      <c r="C1091">
        <v>318129</v>
      </c>
      <c r="D1091">
        <f t="shared" si="51"/>
        <v>70624.638000000006</v>
      </c>
      <c r="E1091">
        <v>36</v>
      </c>
      <c r="F1091">
        <v>7977</v>
      </c>
      <c r="G1091" t="s">
        <v>125</v>
      </c>
      <c r="H1091" t="s">
        <v>54</v>
      </c>
      <c r="I1091" t="s">
        <v>306</v>
      </c>
      <c r="J1091" t="s">
        <v>26</v>
      </c>
      <c r="K1091" t="s">
        <v>55</v>
      </c>
      <c r="L1091" t="s">
        <v>14</v>
      </c>
      <c r="M1091">
        <v>0</v>
      </c>
      <c r="N1091">
        <v>0</v>
      </c>
      <c r="O1091">
        <v>0</v>
      </c>
      <c r="P1091">
        <v>0</v>
      </c>
      <c r="Q1091" s="3">
        <f t="shared" si="52"/>
        <v>0</v>
      </c>
      <c r="R1091" s="3">
        <f t="shared" si="53"/>
        <v>0</v>
      </c>
    </row>
    <row r="1092" spans="1:18" hidden="1" x14ac:dyDescent="0.25">
      <c r="A1092">
        <v>1090</v>
      </c>
      <c r="B1092">
        <v>1091</v>
      </c>
      <c r="C1092">
        <v>175</v>
      </c>
      <c r="D1092">
        <f t="shared" si="51"/>
        <v>38.85</v>
      </c>
      <c r="E1092">
        <v>36</v>
      </c>
      <c r="F1092">
        <v>7970</v>
      </c>
      <c r="G1092" t="s">
        <v>125</v>
      </c>
      <c r="H1092" t="s">
        <v>91</v>
      </c>
      <c r="I1092" t="s">
        <v>306</v>
      </c>
      <c r="J1092" t="s">
        <v>26</v>
      </c>
      <c r="K1092" t="s">
        <v>92</v>
      </c>
      <c r="L1092" t="s">
        <v>14</v>
      </c>
      <c r="M1092">
        <v>0</v>
      </c>
      <c r="N1092">
        <v>0</v>
      </c>
      <c r="O1092">
        <v>0</v>
      </c>
      <c r="P1092">
        <v>0</v>
      </c>
      <c r="Q1092" s="3">
        <f t="shared" si="52"/>
        <v>0</v>
      </c>
      <c r="R1092" s="3">
        <f t="shared" si="53"/>
        <v>0</v>
      </c>
    </row>
    <row r="1093" spans="1:18" hidden="1" x14ac:dyDescent="0.25">
      <c r="A1093">
        <v>5007</v>
      </c>
      <c r="B1093">
        <v>5008</v>
      </c>
      <c r="C1093">
        <v>1</v>
      </c>
      <c r="D1093">
        <f t="shared" si="51"/>
        <v>0.222</v>
      </c>
      <c r="E1093">
        <v>112</v>
      </c>
      <c r="F1093">
        <v>9640</v>
      </c>
      <c r="G1093" t="s">
        <v>286</v>
      </c>
      <c r="H1093" t="s">
        <v>281</v>
      </c>
      <c r="I1093" t="s">
        <v>299</v>
      </c>
      <c r="J1093" t="s">
        <v>16</v>
      </c>
      <c r="K1093" t="s">
        <v>29</v>
      </c>
      <c r="L1093" t="s">
        <v>14</v>
      </c>
      <c r="M1093">
        <v>0</v>
      </c>
      <c r="N1093">
        <v>0</v>
      </c>
      <c r="O1093">
        <v>0</v>
      </c>
      <c r="P1093">
        <v>0</v>
      </c>
      <c r="Q1093" s="3">
        <f t="shared" si="52"/>
        <v>0</v>
      </c>
      <c r="R1093" s="3">
        <f t="shared" si="53"/>
        <v>0</v>
      </c>
    </row>
    <row r="1094" spans="1:18" hidden="1" x14ac:dyDescent="0.25">
      <c r="A1094">
        <v>1092</v>
      </c>
      <c r="B1094">
        <v>1093</v>
      </c>
      <c r="C1094">
        <v>1328523</v>
      </c>
      <c r="D1094">
        <f t="shared" si="51"/>
        <v>294932.10600000003</v>
      </c>
      <c r="E1094">
        <v>36</v>
      </c>
      <c r="F1094">
        <v>7974</v>
      </c>
      <c r="G1094" t="s">
        <v>125</v>
      </c>
      <c r="H1094" t="s">
        <v>25</v>
      </c>
      <c r="I1094" t="s">
        <v>306</v>
      </c>
      <c r="J1094" t="s">
        <v>26</v>
      </c>
      <c r="K1094" t="s">
        <v>27</v>
      </c>
      <c r="L1094" t="s">
        <v>14</v>
      </c>
      <c r="M1094">
        <v>0</v>
      </c>
      <c r="N1094">
        <v>0</v>
      </c>
      <c r="O1094">
        <v>0</v>
      </c>
      <c r="P1094">
        <v>0</v>
      </c>
      <c r="Q1094" s="3">
        <f t="shared" si="52"/>
        <v>0</v>
      </c>
      <c r="R1094" s="3">
        <f t="shared" si="53"/>
        <v>0</v>
      </c>
    </row>
    <row r="1095" spans="1:18" hidden="1" x14ac:dyDescent="0.25">
      <c r="A1095">
        <v>1093</v>
      </c>
      <c r="B1095">
        <v>1094</v>
      </c>
      <c r="C1095">
        <v>53964</v>
      </c>
      <c r="D1095">
        <f t="shared" si="51"/>
        <v>11980.008</v>
      </c>
      <c r="E1095">
        <v>36</v>
      </c>
      <c r="F1095">
        <v>7976</v>
      </c>
      <c r="G1095" t="s">
        <v>125</v>
      </c>
      <c r="H1095" t="s">
        <v>43</v>
      </c>
      <c r="I1095" t="s">
        <v>306</v>
      </c>
      <c r="J1095" t="s">
        <v>26</v>
      </c>
      <c r="K1095" t="s">
        <v>44</v>
      </c>
      <c r="L1095" t="s">
        <v>14</v>
      </c>
      <c r="M1095">
        <v>0</v>
      </c>
      <c r="N1095">
        <v>0</v>
      </c>
      <c r="O1095">
        <v>0</v>
      </c>
      <c r="P1095">
        <v>0</v>
      </c>
      <c r="Q1095" s="3">
        <f t="shared" si="52"/>
        <v>0</v>
      </c>
      <c r="R1095" s="3">
        <f t="shared" si="53"/>
        <v>0</v>
      </c>
    </row>
    <row r="1096" spans="1:18" hidden="1" x14ac:dyDescent="0.25">
      <c r="A1096">
        <v>5012</v>
      </c>
      <c r="B1096">
        <v>5013</v>
      </c>
      <c r="C1096">
        <v>2</v>
      </c>
      <c r="D1096">
        <f t="shared" si="51"/>
        <v>0.44400000000000001</v>
      </c>
      <c r="E1096">
        <v>106</v>
      </c>
      <c r="F1096">
        <v>9640</v>
      </c>
      <c r="G1096" t="s">
        <v>285</v>
      </c>
      <c r="H1096" t="s">
        <v>281</v>
      </c>
      <c r="I1096" t="s">
        <v>299</v>
      </c>
      <c r="J1096" t="s">
        <v>16</v>
      </c>
      <c r="K1096" t="s">
        <v>29</v>
      </c>
      <c r="L1096" t="s">
        <v>14</v>
      </c>
      <c r="M1096">
        <v>0</v>
      </c>
      <c r="N1096">
        <v>0</v>
      </c>
      <c r="O1096">
        <v>0</v>
      </c>
      <c r="P1096">
        <v>0</v>
      </c>
      <c r="Q1096" s="3">
        <f t="shared" si="52"/>
        <v>0</v>
      </c>
      <c r="R1096" s="3">
        <f t="shared" si="53"/>
        <v>0</v>
      </c>
    </row>
    <row r="1097" spans="1:18" hidden="1" x14ac:dyDescent="0.25">
      <c r="A1097">
        <v>1095</v>
      </c>
      <c r="B1097">
        <v>1096</v>
      </c>
      <c r="C1097">
        <v>351</v>
      </c>
      <c r="D1097">
        <f t="shared" si="51"/>
        <v>77.921999999999997</v>
      </c>
      <c r="E1097">
        <v>36</v>
      </c>
      <c r="F1097">
        <v>9317</v>
      </c>
      <c r="G1097" t="s">
        <v>125</v>
      </c>
      <c r="H1097" t="s">
        <v>79</v>
      </c>
      <c r="I1097" t="s">
        <v>306</v>
      </c>
      <c r="J1097" t="s">
        <v>80</v>
      </c>
      <c r="K1097" t="s">
        <v>81</v>
      </c>
      <c r="L1097" t="s">
        <v>82</v>
      </c>
      <c r="M1097">
        <v>1</v>
      </c>
      <c r="N1097">
        <v>3</v>
      </c>
      <c r="O1097">
        <v>1</v>
      </c>
      <c r="P1097">
        <v>0.33333333300000001</v>
      </c>
      <c r="Q1097" s="3">
        <f t="shared" si="52"/>
        <v>77.921999999999997</v>
      </c>
      <c r="R1097" s="3">
        <f t="shared" si="53"/>
        <v>25.973999974026</v>
      </c>
    </row>
    <row r="1098" spans="1:18" hidden="1" x14ac:dyDescent="0.25">
      <c r="A1098">
        <v>3942</v>
      </c>
      <c r="B1098">
        <v>3943</v>
      </c>
      <c r="C1098">
        <v>2240</v>
      </c>
      <c r="D1098">
        <f t="shared" si="51"/>
        <v>497.28000000000003</v>
      </c>
      <c r="E1098">
        <v>84</v>
      </c>
      <c r="F1098">
        <v>9141</v>
      </c>
      <c r="G1098" t="s">
        <v>221</v>
      </c>
      <c r="H1098" t="s">
        <v>257</v>
      </c>
      <c r="I1098" t="s">
        <v>297</v>
      </c>
      <c r="J1098" t="s">
        <v>16</v>
      </c>
      <c r="K1098" t="s">
        <v>29</v>
      </c>
      <c r="L1098" t="s">
        <v>30</v>
      </c>
      <c r="M1098">
        <v>20</v>
      </c>
      <c r="N1098">
        <v>50</v>
      </c>
      <c r="O1098">
        <v>0.05</v>
      </c>
      <c r="P1098">
        <v>0.02</v>
      </c>
      <c r="Q1098" s="3">
        <f t="shared" si="52"/>
        <v>24.864000000000004</v>
      </c>
      <c r="R1098" s="3">
        <f t="shared" si="53"/>
        <v>9.9456000000000007</v>
      </c>
    </row>
    <row r="1099" spans="1:18" hidden="1" x14ac:dyDescent="0.25">
      <c r="A1099">
        <v>1097</v>
      </c>
      <c r="B1099">
        <v>1098</v>
      </c>
      <c r="C1099">
        <v>88460</v>
      </c>
      <c r="D1099">
        <f t="shared" si="51"/>
        <v>19638.12</v>
      </c>
      <c r="E1099">
        <v>20</v>
      </c>
      <c r="F1099">
        <v>7299</v>
      </c>
      <c r="G1099" t="s">
        <v>126</v>
      </c>
      <c r="H1099" t="s">
        <v>37</v>
      </c>
      <c r="I1099" t="s">
        <v>306</v>
      </c>
      <c r="J1099" t="s">
        <v>37</v>
      </c>
      <c r="K1099" t="s">
        <v>37</v>
      </c>
      <c r="L1099" t="s">
        <v>14</v>
      </c>
      <c r="M1099">
        <v>0</v>
      </c>
      <c r="N1099">
        <v>0</v>
      </c>
      <c r="O1099">
        <v>0</v>
      </c>
      <c r="P1099">
        <v>0</v>
      </c>
      <c r="Q1099" s="3">
        <f t="shared" si="52"/>
        <v>0</v>
      </c>
      <c r="R1099" s="3">
        <f t="shared" si="53"/>
        <v>0</v>
      </c>
    </row>
    <row r="1100" spans="1:18" hidden="1" x14ac:dyDescent="0.25">
      <c r="A1100">
        <v>1098</v>
      </c>
      <c r="B1100">
        <v>1099</v>
      </c>
      <c r="C1100">
        <v>866759</v>
      </c>
      <c r="D1100">
        <f t="shared" si="51"/>
        <v>192420.49799999999</v>
      </c>
      <c r="E1100">
        <v>20</v>
      </c>
      <c r="F1100">
        <v>7977</v>
      </c>
      <c r="G1100" t="s">
        <v>126</v>
      </c>
      <c r="H1100" t="s">
        <v>54</v>
      </c>
      <c r="I1100" t="s">
        <v>306</v>
      </c>
      <c r="J1100" t="s">
        <v>26</v>
      </c>
      <c r="K1100" t="s">
        <v>55</v>
      </c>
      <c r="L1100" t="s">
        <v>14</v>
      </c>
      <c r="M1100">
        <v>0</v>
      </c>
      <c r="N1100">
        <v>0</v>
      </c>
      <c r="O1100">
        <v>0</v>
      </c>
      <c r="P1100">
        <v>0</v>
      </c>
      <c r="Q1100" s="3">
        <f t="shared" si="52"/>
        <v>0</v>
      </c>
      <c r="R1100" s="3">
        <f t="shared" si="53"/>
        <v>0</v>
      </c>
    </row>
    <row r="1101" spans="1:18" hidden="1" x14ac:dyDescent="0.25">
      <c r="A1101">
        <v>1099</v>
      </c>
      <c r="B1101">
        <v>1100</v>
      </c>
      <c r="C1101">
        <v>628523</v>
      </c>
      <c r="D1101">
        <f t="shared" si="51"/>
        <v>139532.106</v>
      </c>
      <c r="E1101">
        <v>20</v>
      </c>
      <c r="F1101">
        <v>7974</v>
      </c>
      <c r="G1101" t="s">
        <v>126</v>
      </c>
      <c r="H1101" t="s">
        <v>25</v>
      </c>
      <c r="I1101" t="s">
        <v>306</v>
      </c>
      <c r="J1101" t="s">
        <v>26</v>
      </c>
      <c r="K1101" t="s">
        <v>27</v>
      </c>
      <c r="L1101" t="s">
        <v>14</v>
      </c>
      <c r="M1101">
        <v>0</v>
      </c>
      <c r="N1101">
        <v>0</v>
      </c>
      <c r="O1101">
        <v>0</v>
      </c>
      <c r="P1101">
        <v>0</v>
      </c>
      <c r="Q1101" s="3">
        <f t="shared" si="52"/>
        <v>0</v>
      </c>
      <c r="R1101" s="3">
        <f t="shared" si="53"/>
        <v>0</v>
      </c>
    </row>
    <row r="1102" spans="1:18" hidden="1" x14ac:dyDescent="0.25">
      <c r="A1102">
        <v>3968</v>
      </c>
      <c r="B1102">
        <v>3969</v>
      </c>
      <c r="C1102">
        <v>1801</v>
      </c>
      <c r="D1102">
        <f t="shared" si="51"/>
        <v>399.822</v>
      </c>
      <c r="E1102">
        <v>94</v>
      </c>
      <c r="F1102">
        <v>9141</v>
      </c>
      <c r="G1102" t="s">
        <v>259</v>
      </c>
      <c r="H1102" t="s">
        <v>257</v>
      </c>
      <c r="I1102" t="s">
        <v>297</v>
      </c>
      <c r="J1102" t="s">
        <v>16</v>
      </c>
      <c r="K1102" t="s">
        <v>29</v>
      </c>
      <c r="L1102" t="s">
        <v>30</v>
      </c>
      <c r="M1102">
        <v>20</v>
      </c>
      <c r="N1102">
        <v>50</v>
      </c>
      <c r="O1102">
        <v>0.05</v>
      </c>
      <c r="P1102">
        <v>0.02</v>
      </c>
      <c r="Q1102" s="3">
        <f t="shared" si="52"/>
        <v>19.991100000000003</v>
      </c>
      <c r="R1102" s="3">
        <f t="shared" si="53"/>
        <v>7.9964400000000007</v>
      </c>
    </row>
    <row r="1103" spans="1:18" hidden="1" x14ac:dyDescent="0.25">
      <c r="A1103">
        <v>1101</v>
      </c>
      <c r="B1103">
        <v>1102</v>
      </c>
      <c r="C1103">
        <v>7554</v>
      </c>
      <c r="D1103">
        <f t="shared" si="51"/>
        <v>1676.9880000000001</v>
      </c>
      <c r="E1103">
        <v>20</v>
      </c>
      <c r="F1103">
        <v>7908</v>
      </c>
      <c r="G1103" t="s">
        <v>126</v>
      </c>
      <c r="H1103" t="s">
        <v>34</v>
      </c>
      <c r="I1103" t="s">
        <v>306</v>
      </c>
      <c r="J1103" t="s">
        <v>35</v>
      </c>
      <c r="K1103" t="s">
        <v>36</v>
      </c>
      <c r="L1103" t="s">
        <v>14</v>
      </c>
      <c r="M1103">
        <v>0</v>
      </c>
      <c r="N1103">
        <v>0</v>
      </c>
      <c r="O1103">
        <v>0</v>
      </c>
      <c r="P1103">
        <v>0</v>
      </c>
      <c r="Q1103" s="3">
        <f t="shared" si="52"/>
        <v>0</v>
      </c>
      <c r="R1103" s="3">
        <f t="shared" si="53"/>
        <v>0</v>
      </c>
    </row>
    <row r="1104" spans="1:18" hidden="1" x14ac:dyDescent="0.25">
      <c r="A1104">
        <v>1102</v>
      </c>
      <c r="B1104">
        <v>1103</v>
      </c>
      <c r="C1104">
        <v>11596</v>
      </c>
      <c r="D1104">
        <f t="shared" si="51"/>
        <v>2574.3119999999999</v>
      </c>
      <c r="E1104">
        <v>20</v>
      </c>
      <c r="F1104">
        <v>7296</v>
      </c>
      <c r="G1104" t="s">
        <v>126</v>
      </c>
      <c r="H1104" t="s">
        <v>64</v>
      </c>
      <c r="I1104" t="s">
        <v>306</v>
      </c>
      <c r="J1104" t="s">
        <v>64</v>
      </c>
      <c r="K1104" t="s">
        <v>64</v>
      </c>
      <c r="L1104" t="s">
        <v>14</v>
      </c>
      <c r="M1104">
        <v>0</v>
      </c>
      <c r="N1104">
        <v>0</v>
      </c>
      <c r="O1104">
        <v>0</v>
      </c>
      <c r="P1104">
        <v>0</v>
      </c>
      <c r="Q1104" s="3">
        <f t="shared" si="52"/>
        <v>0</v>
      </c>
      <c r="R1104" s="3">
        <f t="shared" si="53"/>
        <v>0</v>
      </c>
    </row>
    <row r="1105" spans="1:18" hidden="1" x14ac:dyDescent="0.25">
      <c r="A1105">
        <v>1103</v>
      </c>
      <c r="B1105">
        <v>1104</v>
      </c>
      <c r="C1105">
        <v>5943</v>
      </c>
      <c r="D1105">
        <f t="shared" si="51"/>
        <v>1319.346</v>
      </c>
      <c r="E1105">
        <v>20</v>
      </c>
      <c r="F1105">
        <v>7909</v>
      </c>
      <c r="G1105" t="s">
        <v>126</v>
      </c>
      <c r="H1105" t="s">
        <v>38</v>
      </c>
      <c r="I1105" t="s">
        <v>306</v>
      </c>
      <c r="J1105" t="s">
        <v>35</v>
      </c>
      <c r="K1105" t="s">
        <v>39</v>
      </c>
      <c r="L1105" t="s">
        <v>14</v>
      </c>
      <c r="M1105">
        <v>0</v>
      </c>
      <c r="N1105">
        <v>0</v>
      </c>
      <c r="O1105">
        <v>0</v>
      </c>
      <c r="P1105">
        <v>0</v>
      </c>
      <c r="Q1105" s="3">
        <f t="shared" si="52"/>
        <v>0</v>
      </c>
      <c r="R1105" s="3">
        <f t="shared" si="53"/>
        <v>0</v>
      </c>
    </row>
    <row r="1106" spans="1:18" hidden="1" x14ac:dyDescent="0.25">
      <c r="A1106">
        <v>1104</v>
      </c>
      <c r="B1106">
        <v>1105</v>
      </c>
      <c r="C1106">
        <v>37350</v>
      </c>
      <c r="D1106">
        <f t="shared" si="51"/>
        <v>8291.7000000000007</v>
      </c>
      <c r="E1106">
        <v>20</v>
      </c>
      <c r="F1106">
        <v>7292</v>
      </c>
      <c r="G1106" t="s">
        <v>126</v>
      </c>
      <c r="H1106" t="s">
        <v>13</v>
      </c>
      <c r="I1106" t="s">
        <v>306</v>
      </c>
      <c r="J1106" t="s">
        <v>13</v>
      </c>
      <c r="K1106" t="s">
        <v>13</v>
      </c>
      <c r="L1106" t="s">
        <v>14</v>
      </c>
      <c r="M1106">
        <v>0</v>
      </c>
      <c r="N1106">
        <v>0</v>
      </c>
      <c r="O1106">
        <v>0</v>
      </c>
      <c r="P1106">
        <v>0</v>
      </c>
      <c r="Q1106" s="3">
        <f t="shared" si="52"/>
        <v>0</v>
      </c>
      <c r="R1106" s="3">
        <f t="shared" si="53"/>
        <v>0</v>
      </c>
    </row>
    <row r="1107" spans="1:18" hidden="1" x14ac:dyDescent="0.25">
      <c r="A1107">
        <v>1105</v>
      </c>
      <c r="B1107">
        <v>1106</v>
      </c>
      <c r="C1107">
        <v>836</v>
      </c>
      <c r="D1107">
        <f t="shared" si="51"/>
        <v>185.59200000000001</v>
      </c>
      <c r="E1107">
        <v>20</v>
      </c>
      <c r="F1107">
        <v>7929</v>
      </c>
      <c r="G1107" t="s">
        <v>126</v>
      </c>
      <c r="H1107" t="s">
        <v>63</v>
      </c>
      <c r="I1107" t="s">
        <v>306</v>
      </c>
      <c r="J1107" t="s">
        <v>35</v>
      </c>
      <c r="K1107" t="s">
        <v>36</v>
      </c>
      <c r="L1107" t="s">
        <v>14</v>
      </c>
      <c r="M1107">
        <v>0</v>
      </c>
      <c r="N1107">
        <v>0</v>
      </c>
      <c r="O1107">
        <v>0</v>
      </c>
      <c r="P1107">
        <v>0</v>
      </c>
      <c r="Q1107" s="3">
        <f t="shared" si="52"/>
        <v>0</v>
      </c>
      <c r="R1107" s="3">
        <f t="shared" si="53"/>
        <v>0</v>
      </c>
    </row>
    <row r="1108" spans="1:18" hidden="1" x14ac:dyDescent="0.25">
      <c r="A1108">
        <v>4884</v>
      </c>
      <c r="B1108">
        <v>4885</v>
      </c>
      <c r="C1108">
        <v>15496</v>
      </c>
      <c r="D1108">
        <f t="shared" si="51"/>
        <v>3440.1120000000001</v>
      </c>
      <c r="E1108">
        <v>97</v>
      </c>
      <c r="F1108">
        <v>9141</v>
      </c>
      <c r="G1108" t="s">
        <v>287</v>
      </c>
      <c r="H1108" t="s">
        <v>257</v>
      </c>
      <c r="I1108" t="s">
        <v>297</v>
      </c>
      <c r="J1108" t="s">
        <v>16</v>
      </c>
      <c r="K1108" t="s">
        <v>29</v>
      </c>
      <c r="L1108" t="s">
        <v>30</v>
      </c>
      <c r="M1108">
        <v>20</v>
      </c>
      <c r="N1108">
        <v>50</v>
      </c>
      <c r="O1108">
        <v>0.05</v>
      </c>
      <c r="P1108">
        <v>0.02</v>
      </c>
      <c r="Q1108" s="3">
        <f t="shared" si="52"/>
        <v>172.00560000000002</v>
      </c>
      <c r="R1108" s="3">
        <f t="shared" si="53"/>
        <v>68.802239999999998</v>
      </c>
    </row>
    <row r="1109" spans="1:18" hidden="1" x14ac:dyDescent="0.25">
      <c r="A1109">
        <v>1107</v>
      </c>
      <c r="B1109">
        <v>1108</v>
      </c>
      <c r="C1109">
        <v>3682</v>
      </c>
      <c r="D1109">
        <f t="shared" si="51"/>
        <v>817.404</v>
      </c>
      <c r="E1109">
        <v>20</v>
      </c>
      <c r="F1109">
        <v>7297</v>
      </c>
      <c r="G1109" t="s">
        <v>126</v>
      </c>
      <c r="H1109" t="s">
        <v>47</v>
      </c>
      <c r="I1109" t="s">
        <v>306</v>
      </c>
      <c r="J1109" t="s">
        <v>47</v>
      </c>
      <c r="K1109" t="s">
        <v>47</v>
      </c>
      <c r="L1109" t="s">
        <v>14</v>
      </c>
      <c r="M1109">
        <v>0</v>
      </c>
      <c r="N1109">
        <v>0</v>
      </c>
      <c r="O1109">
        <v>0</v>
      </c>
      <c r="P1109">
        <v>0</v>
      </c>
      <c r="Q1109" s="3">
        <f t="shared" si="52"/>
        <v>0</v>
      </c>
      <c r="R1109" s="3">
        <f t="shared" si="53"/>
        <v>0</v>
      </c>
    </row>
    <row r="1110" spans="1:18" hidden="1" x14ac:dyDescent="0.25">
      <c r="A1110">
        <v>1108</v>
      </c>
      <c r="B1110">
        <v>1109</v>
      </c>
      <c r="C1110">
        <v>31396</v>
      </c>
      <c r="D1110">
        <f t="shared" si="51"/>
        <v>6969.9120000000003</v>
      </c>
      <c r="E1110">
        <v>20</v>
      </c>
      <c r="F1110">
        <v>7976</v>
      </c>
      <c r="G1110" t="s">
        <v>126</v>
      </c>
      <c r="H1110" t="s">
        <v>43</v>
      </c>
      <c r="I1110" t="s">
        <v>306</v>
      </c>
      <c r="J1110" t="s">
        <v>26</v>
      </c>
      <c r="K1110" t="s">
        <v>44</v>
      </c>
      <c r="L1110" t="s">
        <v>14</v>
      </c>
      <c r="M1110">
        <v>0</v>
      </c>
      <c r="N1110">
        <v>0</v>
      </c>
      <c r="O1110">
        <v>0</v>
      </c>
      <c r="P1110">
        <v>0</v>
      </c>
      <c r="Q1110" s="3">
        <f t="shared" si="52"/>
        <v>0</v>
      </c>
      <c r="R1110" s="3">
        <f t="shared" si="53"/>
        <v>0</v>
      </c>
    </row>
    <row r="1111" spans="1:18" hidden="1" x14ac:dyDescent="0.25">
      <c r="A1111">
        <v>4941</v>
      </c>
      <c r="B1111">
        <v>4942</v>
      </c>
      <c r="C1111">
        <v>20030</v>
      </c>
      <c r="D1111">
        <f t="shared" si="51"/>
        <v>4446.66</v>
      </c>
      <c r="E1111">
        <v>106</v>
      </c>
      <c r="F1111">
        <v>9141</v>
      </c>
      <c r="G1111" t="s">
        <v>285</v>
      </c>
      <c r="H1111" t="s">
        <v>257</v>
      </c>
      <c r="I1111" t="s">
        <v>297</v>
      </c>
      <c r="J1111" t="s">
        <v>16</v>
      </c>
      <c r="K1111" t="s">
        <v>29</v>
      </c>
      <c r="L1111" t="s">
        <v>30</v>
      </c>
      <c r="M1111">
        <v>20</v>
      </c>
      <c r="N1111">
        <v>50</v>
      </c>
      <c r="O1111">
        <v>0.05</v>
      </c>
      <c r="P1111">
        <v>0.02</v>
      </c>
      <c r="Q1111" s="3">
        <f t="shared" si="52"/>
        <v>222.333</v>
      </c>
      <c r="R1111" s="3">
        <f t="shared" si="53"/>
        <v>88.933199999999999</v>
      </c>
    </row>
    <row r="1112" spans="1:18" x14ac:dyDescent="0.25">
      <c r="A1112">
        <v>1110</v>
      </c>
      <c r="B1112">
        <v>1111</v>
      </c>
      <c r="C1112">
        <v>23012</v>
      </c>
      <c r="D1112">
        <f t="shared" si="51"/>
        <v>5108.6639999999998</v>
      </c>
      <c r="E1112">
        <v>20</v>
      </c>
      <c r="F1112">
        <v>9817</v>
      </c>
      <c r="G1112" t="s">
        <v>126</v>
      </c>
      <c r="H1112" t="s">
        <v>22</v>
      </c>
      <c r="I1112" t="s">
        <v>298</v>
      </c>
      <c r="J1112" t="s">
        <v>23</v>
      </c>
      <c r="K1112" t="s">
        <v>24</v>
      </c>
      <c r="L1112" t="s">
        <v>18</v>
      </c>
      <c r="M1112">
        <v>1</v>
      </c>
      <c r="N1112">
        <v>3</v>
      </c>
      <c r="O1112">
        <v>1</v>
      </c>
      <c r="P1112">
        <v>0.33333333300000001</v>
      </c>
      <c r="Q1112" s="3">
        <f t="shared" si="52"/>
        <v>5108.6639999999998</v>
      </c>
      <c r="R1112" s="3">
        <f t="shared" si="53"/>
        <v>1702.8879982971121</v>
      </c>
    </row>
    <row r="1113" spans="1:18" hidden="1" x14ac:dyDescent="0.25">
      <c r="A1113">
        <v>1111</v>
      </c>
      <c r="B1113">
        <v>1112</v>
      </c>
      <c r="C1113">
        <v>1210</v>
      </c>
      <c r="D1113">
        <f t="shared" si="51"/>
        <v>268.62</v>
      </c>
      <c r="E1113">
        <v>20</v>
      </c>
      <c r="F1113">
        <v>7975</v>
      </c>
      <c r="G1113" t="s">
        <v>126</v>
      </c>
      <c r="H1113" t="s">
        <v>66</v>
      </c>
      <c r="I1113" t="s">
        <v>306</v>
      </c>
      <c r="J1113" t="s">
        <v>26</v>
      </c>
      <c r="K1113" t="s">
        <v>67</v>
      </c>
      <c r="L1113" t="s">
        <v>14</v>
      </c>
      <c r="M1113">
        <v>0</v>
      </c>
      <c r="N1113">
        <v>0</v>
      </c>
      <c r="O1113">
        <v>0</v>
      </c>
      <c r="P1113">
        <v>0</v>
      </c>
      <c r="Q1113" s="3">
        <f t="shared" si="52"/>
        <v>0</v>
      </c>
      <c r="R1113" s="3">
        <f t="shared" si="53"/>
        <v>0</v>
      </c>
    </row>
    <row r="1114" spans="1:18" hidden="1" x14ac:dyDescent="0.25">
      <c r="A1114">
        <v>5013</v>
      </c>
      <c r="B1114">
        <v>5014</v>
      </c>
      <c r="C1114">
        <v>13859</v>
      </c>
      <c r="D1114">
        <f t="shared" si="51"/>
        <v>3076.6979999999999</v>
      </c>
      <c r="E1114">
        <v>113</v>
      </c>
      <c r="F1114">
        <v>9141</v>
      </c>
      <c r="G1114" t="s">
        <v>288</v>
      </c>
      <c r="H1114" t="s">
        <v>257</v>
      </c>
      <c r="I1114" t="s">
        <v>297</v>
      </c>
      <c r="J1114" t="s">
        <v>16</v>
      </c>
      <c r="K1114" t="s">
        <v>29</v>
      </c>
      <c r="L1114" t="s">
        <v>30</v>
      </c>
      <c r="M1114">
        <v>20</v>
      </c>
      <c r="N1114">
        <v>50</v>
      </c>
      <c r="O1114">
        <v>0.05</v>
      </c>
      <c r="P1114">
        <v>0.02</v>
      </c>
      <c r="Q1114" s="3">
        <f t="shared" si="52"/>
        <v>153.8349</v>
      </c>
      <c r="R1114" s="3">
        <f t="shared" si="53"/>
        <v>61.53396</v>
      </c>
    </row>
    <row r="1115" spans="1:18" hidden="1" x14ac:dyDescent="0.25">
      <c r="A1115">
        <v>44</v>
      </c>
      <c r="B1115">
        <v>45</v>
      </c>
      <c r="C1115">
        <v>1179</v>
      </c>
      <c r="D1115">
        <f t="shared" si="51"/>
        <v>261.738</v>
      </c>
      <c r="E1115">
        <v>5</v>
      </c>
      <c r="F1115">
        <v>7311</v>
      </c>
      <c r="G1115" t="s">
        <v>75</v>
      </c>
      <c r="H1115" t="s">
        <v>77</v>
      </c>
      <c r="I1115" t="s">
        <v>300</v>
      </c>
      <c r="J1115" t="s">
        <v>51</v>
      </c>
      <c r="K1115" t="s">
        <v>78</v>
      </c>
      <c r="L1115" t="s">
        <v>53</v>
      </c>
      <c r="M1115">
        <v>3</v>
      </c>
      <c r="N1115">
        <v>7</v>
      </c>
      <c r="O1115">
        <v>0.33333333300000001</v>
      </c>
      <c r="P1115">
        <v>0.14285714299999999</v>
      </c>
      <c r="Q1115" s="3">
        <f t="shared" si="52"/>
        <v>87.245999912754002</v>
      </c>
      <c r="R1115" s="3">
        <f t="shared" si="53"/>
        <v>37.391142894533999</v>
      </c>
    </row>
    <row r="1116" spans="1:18" hidden="1" x14ac:dyDescent="0.25">
      <c r="A1116">
        <v>71</v>
      </c>
      <c r="B1116">
        <v>72</v>
      </c>
      <c r="C1116">
        <v>135</v>
      </c>
      <c r="D1116">
        <f t="shared" si="51"/>
        <v>29.97</v>
      </c>
      <c r="E1116">
        <v>2</v>
      </c>
      <c r="F1116">
        <v>7311</v>
      </c>
      <c r="G1116" t="s">
        <v>12</v>
      </c>
      <c r="H1116" t="s">
        <v>77</v>
      </c>
      <c r="I1116" t="s">
        <v>300</v>
      </c>
      <c r="J1116" t="s">
        <v>51</v>
      </c>
      <c r="K1116" t="s">
        <v>78</v>
      </c>
      <c r="L1116" t="s">
        <v>53</v>
      </c>
      <c r="M1116">
        <v>3</v>
      </c>
      <c r="N1116">
        <v>7</v>
      </c>
      <c r="O1116">
        <v>0.33333333300000001</v>
      </c>
      <c r="P1116">
        <v>0.14285714299999999</v>
      </c>
      <c r="Q1116" s="3">
        <f t="shared" si="52"/>
        <v>9.9899999900100003</v>
      </c>
      <c r="R1116" s="3">
        <f t="shared" si="53"/>
        <v>4.2814285757099997</v>
      </c>
    </row>
    <row r="1117" spans="1:18" hidden="1" x14ac:dyDescent="0.25">
      <c r="A1117">
        <v>1115</v>
      </c>
      <c r="B1117">
        <v>1116</v>
      </c>
      <c r="C1117">
        <v>4792</v>
      </c>
      <c r="D1117">
        <f t="shared" si="51"/>
        <v>1063.8240000000001</v>
      </c>
      <c r="E1117">
        <v>20</v>
      </c>
      <c r="F1117">
        <v>7978</v>
      </c>
      <c r="G1117" t="s">
        <v>126</v>
      </c>
      <c r="H1117" t="s">
        <v>48</v>
      </c>
      <c r="I1117" t="s">
        <v>306</v>
      </c>
      <c r="J1117" t="s">
        <v>26</v>
      </c>
      <c r="K1117" t="s">
        <v>49</v>
      </c>
      <c r="L1117" t="s">
        <v>14</v>
      </c>
      <c r="M1117">
        <v>0</v>
      </c>
      <c r="N1117">
        <v>0</v>
      </c>
      <c r="O1117">
        <v>0</v>
      </c>
      <c r="P1117">
        <v>0</v>
      </c>
      <c r="Q1117" s="3">
        <f t="shared" si="52"/>
        <v>0</v>
      </c>
      <c r="R1117" s="3">
        <f t="shared" si="53"/>
        <v>0</v>
      </c>
    </row>
    <row r="1118" spans="1:18" hidden="1" x14ac:dyDescent="0.25">
      <c r="A1118">
        <v>1116</v>
      </c>
      <c r="B1118">
        <v>1117</v>
      </c>
      <c r="C1118">
        <v>5619</v>
      </c>
      <c r="D1118">
        <f t="shared" si="51"/>
        <v>1247.4180000000001</v>
      </c>
      <c r="E1118">
        <v>20</v>
      </c>
      <c r="F1118">
        <v>7905</v>
      </c>
      <c r="G1118" t="s">
        <v>126</v>
      </c>
      <c r="H1118" t="s">
        <v>40</v>
      </c>
      <c r="I1118" t="s">
        <v>306</v>
      </c>
      <c r="J1118" t="s">
        <v>35</v>
      </c>
      <c r="K1118" t="s">
        <v>41</v>
      </c>
      <c r="L1118" t="s">
        <v>14</v>
      </c>
      <c r="M1118">
        <v>0</v>
      </c>
      <c r="N1118">
        <v>0</v>
      </c>
      <c r="O1118">
        <v>0</v>
      </c>
      <c r="P1118">
        <v>0</v>
      </c>
      <c r="Q1118" s="3">
        <f t="shared" si="52"/>
        <v>0</v>
      </c>
      <c r="R1118" s="3">
        <f t="shared" si="53"/>
        <v>0</v>
      </c>
    </row>
    <row r="1119" spans="1:18" hidden="1" x14ac:dyDescent="0.25">
      <c r="A1119">
        <v>1117</v>
      </c>
      <c r="B1119">
        <v>1118</v>
      </c>
      <c r="C1119">
        <v>326</v>
      </c>
      <c r="D1119">
        <f t="shared" si="51"/>
        <v>72.372</v>
      </c>
      <c r="E1119">
        <v>20</v>
      </c>
      <c r="F1119">
        <v>9317</v>
      </c>
      <c r="G1119" t="s">
        <v>126</v>
      </c>
      <c r="H1119" t="s">
        <v>79</v>
      </c>
      <c r="I1119" t="s">
        <v>306</v>
      </c>
      <c r="J1119" t="s">
        <v>80</v>
      </c>
      <c r="K1119" t="s">
        <v>81</v>
      </c>
      <c r="L1119" t="s">
        <v>82</v>
      </c>
      <c r="M1119">
        <v>1</v>
      </c>
      <c r="N1119">
        <v>3</v>
      </c>
      <c r="O1119">
        <v>1</v>
      </c>
      <c r="P1119">
        <v>0.33333333300000001</v>
      </c>
      <c r="Q1119" s="3">
        <f t="shared" si="52"/>
        <v>72.372</v>
      </c>
      <c r="R1119" s="3">
        <f t="shared" si="53"/>
        <v>24.123999975876</v>
      </c>
    </row>
    <row r="1120" spans="1:18" hidden="1" x14ac:dyDescent="0.25">
      <c r="A1120">
        <v>100</v>
      </c>
      <c r="B1120">
        <v>101</v>
      </c>
      <c r="C1120">
        <v>495</v>
      </c>
      <c r="D1120">
        <f t="shared" si="51"/>
        <v>109.89</v>
      </c>
      <c r="E1120">
        <v>14</v>
      </c>
      <c r="F1120">
        <v>7311</v>
      </c>
      <c r="G1120" t="s">
        <v>93</v>
      </c>
      <c r="H1120" t="s">
        <v>77</v>
      </c>
      <c r="I1120" t="s">
        <v>300</v>
      </c>
      <c r="J1120" t="s">
        <v>51</v>
      </c>
      <c r="K1120" t="s">
        <v>78</v>
      </c>
      <c r="L1120" t="s">
        <v>53</v>
      </c>
      <c r="M1120">
        <v>3</v>
      </c>
      <c r="N1120">
        <v>7</v>
      </c>
      <c r="O1120">
        <v>0.33333333300000001</v>
      </c>
      <c r="P1120">
        <v>0.14285714299999999</v>
      </c>
      <c r="Q1120" s="3">
        <f t="shared" si="52"/>
        <v>36.629999963370004</v>
      </c>
      <c r="R1120" s="3">
        <f t="shared" si="53"/>
        <v>15.69857144427</v>
      </c>
    </row>
    <row r="1121" spans="1:18" hidden="1" x14ac:dyDescent="0.25">
      <c r="A1121">
        <v>137</v>
      </c>
      <c r="B1121">
        <v>138</v>
      </c>
      <c r="C1121">
        <v>1707</v>
      </c>
      <c r="D1121">
        <f t="shared" si="51"/>
        <v>378.95400000000001</v>
      </c>
      <c r="E1121">
        <v>17</v>
      </c>
      <c r="F1121">
        <v>7311</v>
      </c>
      <c r="G1121" t="s">
        <v>94</v>
      </c>
      <c r="H1121" t="s">
        <v>77</v>
      </c>
      <c r="I1121" t="s">
        <v>300</v>
      </c>
      <c r="J1121" t="s">
        <v>51</v>
      </c>
      <c r="K1121" t="s">
        <v>78</v>
      </c>
      <c r="L1121" t="s">
        <v>53</v>
      </c>
      <c r="M1121">
        <v>3</v>
      </c>
      <c r="N1121">
        <v>7</v>
      </c>
      <c r="O1121">
        <v>0.33333333300000001</v>
      </c>
      <c r="P1121">
        <v>0.14285714299999999</v>
      </c>
      <c r="Q1121" s="3">
        <f t="shared" si="52"/>
        <v>126.31799987368201</v>
      </c>
      <c r="R1121" s="3">
        <f t="shared" si="53"/>
        <v>54.136285768421999</v>
      </c>
    </row>
    <row r="1122" spans="1:18" hidden="1" x14ac:dyDescent="0.25">
      <c r="A1122">
        <v>1120</v>
      </c>
      <c r="B1122">
        <v>1121</v>
      </c>
      <c r="C1122">
        <v>968</v>
      </c>
      <c r="D1122">
        <f t="shared" si="51"/>
        <v>214.89600000000002</v>
      </c>
      <c r="E1122">
        <v>20</v>
      </c>
      <c r="F1122">
        <v>7298</v>
      </c>
      <c r="G1122" t="s">
        <v>126</v>
      </c>
      <c r="H1122" t="s">
        <v>65</v>
      </c>
      <c r="I1122" t="s">
        <v>306</v>
      </c>
      <c r="J1122" t="s">
        <v>65</v>
      </c>
      <c r="K1122" t="s">
        <v>65</v>
      </c>
      <c r="L1122" t="s">
        <v>14</v>
      </c>
      <c r="M1122">
        <v>0</v>
      </c>
      <c r="N1122">
        <v>0</v>
      </c>
      <c r="O1122">
        <v>0</v>
      </c>
      <c r="P1122">
        <v>0</v>
      </c>
      <c r="Q1122" s="3">
        <f t="shared" si="52"/>
        <v>0</v>
      </c>
      <c r="R1122" s="3">
        <f t="shared" si="53"/>
        <v>0</v>
      </c>
    </row>
    <row r="1123" spans="1:18" hidden="1" x14ac:dyDescent="0.25">
      <c r="A1123">
        <v>1121</v>
      </c>
      <c r="B1123">
        <v>1122</v>
      </c>
      <c r="C1123">
        <v>495</v>
      </c>
      <c r="D1123">
        <f t="shared" si="51"/>
        <v>109.89</v>
      </c>
      <c r="E1123">
        <v>20</v>
      </c>
      <c r="F1123">
        <v>7925</v>
      </c>
      <c r="G1123" t="s">
        <v>126</v>
      </c>
      <c r="H1123" t="s">
        <v>83</v>
      </c>
      <c r="I1123" t="s">
        <v>306</v>
      </c>
      <c r="J1123" t="s">
        <v>35</v>
      </c>
      <c r="K1123" t="s">
        <v>41</v>
      </c>
      <c r="L1123" t="s">
        <v>14</v>
      </c>
      <c r="M1123">
        <v>0</v>
      </c>
      <c r="N1123">
        <v>0</v>
      </c>
      <c r="O1123">
        <v>0</v>
      </c>
      <c r="P1123">
        <v>0</v>
      </c>
      <c r="Q1123" s="3">
        <f t="shared" si="52"/>
        <v>0</v>
      </c>
      <c r="R1123" s="3">
        <f t="shared" si="53"/>
        <v>0</v>
      </c>
    </row>
    <row r="1124" spans="1:18" hidden="1" x14ac:dyDescent="0.25">
      <c r="A1124">
        <v>155</v>
      </c>
      <c r="B1124">
        <v>156</v>
      </c>
      <c r="C1124">
        <v>22427</v>
      </c>
      <c r="D1124">
        <f t="shared" si="51"/>
        <v>4978.7939999999999</v>
      </c>
      <c r="E1124">
        <v>9</v>
      </c>
      <c r="F1124">
        <v>7311</v>
      </c>
      <c r="G1124" t="s">
        <v>95</v>
      </c>
      <c r="H1124" t="s">
        <v>77</v>
      </c>
      <c r="I1124" t="s">
        <v>300</v>
      </c>
      <c r="J1124" t="s">
        <v>51</v>
      </c>
      <c r="K1124" t="s">
        <v>78</v>
      </c>
      <c r="L1124" t="s">
        <v>53</v>
      </c>
      <c r="M1124">
        <v>3</v>
      </c>
      <c r="N1124">
        <v>7</v>
      </c>
      <c r="O1124">
        <v>0.33333333300000001</v>
      </c>
      <c r="P1124">
        <v>0.14285714299999999</v>
      </c>
      <c r="Q1124" s="3">
        <f t="shared" si="52"/>
        <v>1659.597998340402</v>
      </c>
      <c r="R1124" s="3">
        <f t="shared" si="53"/>
        <v>711.25628642554193</v>
      </c>
    </row>
    <row r="1125" spans="1:18" hidden="1" x14ac:dyDescent="0.25">
      <c r="A1125">
        <v>1123</v>
      </c>
      <c r="B1125">
        <v>1124</v>
      </c>
      <c r="C1125">
        <v>524</v>
      </c>
      <c r="D1125">
        <f t="shared" si="51"/>
        <v>116.328</v>
      </c>
      <c r="E1125">
        <v>20</v>
      </c>
      <c r="F1125">
        <v>7907</v>
      </c>
      <c r="G1125" t="s">
        <v>126</v>
      </c>
      <c r="H1125" t="s">
        <v>68</v>
      </c>
      <c r="I1125" t="s">
        <v>306</v>
      </c>
      <c r="J1125" t="s">
        <v>35</v>
      </c>
      <c r="K1125" t="s">
        <v>69</v>
      </c>
      <c r="L1125" t="s">
        <v>14</v>
      </c>
      <c r="M1125">
        <v>0</v>
      </c>
      <c r="N1125">
        <v>0</v>
      </c>
      <c r="O1125">
        <v>0</v>
      </c>
      <c r="P1125">
        <v>0</v>
      </c>
      <c r="Q1125" s="3">
        <f t="shared" si="52"/>
        <v>0</v>
      </c>
      <c r="R1125" s="3">
        <f t="shared" si="53"/>
        <v>0</v>
      </c>
    </row>
    <row r="1126" spans="1:18" hidden="1" x14ac:dyDescent="0.25">
      <c r="A1126">
        <v>1124</v>
      </c>
      <c r="B1126">
        <v>1125</v>
      </c>
      <c r="C1126">
        <v>488</v>
      </c>
      <c r="D1126">
        <f t="shared" si="51"/>
        <v>108.336</v>
      </c>
      <c r="E1126">
        <v>20</v>
      </c>
      <c r="F1126">
        <v>7927</v>
      </c>
      <c r="G1126" t="s">
        <v>126</v>
      </c>
      <c r="H1126" t="s">
        <v>76</v>
      </c>
      <c r="I1126" t="s">
        <v>306</v>
      </c>
      <c r="J1126" t="s">
        <v>35</v>
      </c>
      <c r="K1126" t="s">
        <v>69</v>
      </c>
      <c r="L1126" t="s">
        <v>14</v>
      </c>
      <c r="M1126">
        <v>0</v>
      </c>
      <c r="N1126">
        <v>0</v>
      </c>
      <c r="O1126">
        <v>0</v>
      </c>
      <c r="P1126">
        <v>0</v>
      </c>
      <c r="Q1126" s="3">
        <f t="shared" si="52"/>
        <v>0</v>
      </c>
      <c r="R1126" s="3">
        <f t="shared" si="53"/>
        <v>0</v>
      </c>
    </row>
    <row r="1127" spans="1:18" hidden="1" x14ac:dyDescent="0.25">
      <c r="A1127">
        <v>172</v>
      </c>
      <c r="B1127">
        <v>173</v>
      </c>
      <c r="C1127">
        <v>9757</v>
      </c>
      <c r="D1127">
        <f t="shared" si="51"/>
        <v>2166.0540000000001</v>
      </c>
      <c r="E1127">
        <v>7</v>
      </c>
      <c r="F1127">
        <v>7311</v>
      </c>
      <c r="G1127" t="s">
        <v>96</v>
      </c>
      <c r="H1127" t="s">
        <v>77</v>
      </c>
      <c r="I1127" t="s">
        <v>300</v>
      </c>
      <c r="J1127" t="s">
        <v>51</v>
      </c>
      <c r="K1127" t="s">
        <v>78</v>
      </c>
      <c r="L1127" t="s">
        <v>53</v>
      </c>
      <c r="M1127">
        <v>3</v>
      </c>
      <c r="N1127">
        <v>7</v>
      </c>
      <c r="O1127">
        <v>0.33333333300000001</v>
      </c>
      <c r="P1127">
        <v>0.14285714299999999</v>
      </c>
      <c r="Q1127" s="3">
        <f t="shared" si="52"/>
        <v>722.01799927798209</v>
      </c>
      <c r="R1127" s="3">
        <f t="shared" si="53"/>
        <v>309.436286023722</v>
      </c>
    </row>
    <row r="1128" spans="1:18" hidden="1" x14ac:dyDescent="0.25">
      <c r="A1128">
        <v>223</v>
      </c>
      <c r="B1128">
        <v>224</v>
      </c>
      <c r="C1128">
        <v>10464</v>
      </c>
      <c r="D1128">
        <f t="shared" si="51"/>
        <v>2323.0079999999998</v>
      </c>
      <c r="E1128">
        <v>10</v>
      </c>
      <c r="F1128">
        <v>7311</v>
      </c>
      <c r="G1128" t="s">
        <v>99</v>
      </c>
      <c r="H1128" t="s">
        <v>77</v>
      </c>
      <c r="I1128" t="s">
        <v>300</v>
      </c>
      <c r="J1128" t="s">
        <v>51</v>
      </c>
      <c r="K1128" t="s">
        <v>78</v>
      </c>
      <c r="L1128" t="s">
        <v>53</v>
      </c>
      <c r="M1128">
        <v>3</v>
      </c>
      <c r="N1128">
        <v>7</v>
      </c>
      <c r="O1128">
        <v>0.33333333300000001</v>
      </c>
      <c r="P1128">
        <v>0.14285714299999999</v>
      </c>
      <c r="Q1128" s="3">
        <f t="shared" si="52"/>
        <v>774.33599922566395</v>
      </c>
      <c r="R1128" s="3">
        <f t="shared" si="53"/>
        <v>331.85828604614397</v>
      </c>
    </row>
    <row r="1129" spans="1:18" hidden="1" x14ac:dyDescent="0.25">
      <c r="A1129">
        <v>1127</v>
      </c>
      <c r="B1129">
        <v>1128</v>
      </c>
      <c r="C1129">
        <v>105</v>
      </c>
      <c r="D1129">
        <f t="shared" si="51"/>
        <v>23.31</v>
      </c>
      <c r="E1129">
        <v>20</v>
      </c>
      <c r="F1129">
        <v>7906</v>
      </c>
      <c r="G1129" t="s">
        <v>126</v>
      </c>
      <c r="H1129" t="s">
        <v>73</v>
      </c>
      <c r="I1129" t="s">
        <v>306</v>
      </c>
      <c r="J1129" t="s">
        <v>35</v>
      </c>
      <c r="K1129" t="s">
        <v>74</v>
      </c>
      <c r="L1129" t="s">
        <v>14</v>
      </c>
      <c r="M1129">
        <v>0</v>
      </c>
      <c r="N1129">
        <v>0</v>
      </c>
      <c r="O1129">
        <v>0</v>
      </c>
      <c r="P1129">
        <v>0</v>
      </c>
      <c r="Q1129" s="3">
        <f t="shared" si="52"/>
        <v>0</v>
      </c>
      <c r="R1129" s="3">
        <f t="shared" si="53"/>
        <v>0</v>
      </c>
    </row>
    <row r="1130" spans="1:18" hidden="1" x14ac:dyDescent="0.25">
      <c r="A1130">
        <v>1128</v>
      </c>
      <c r="B1130">
        <v>1129</v>
      </c>
      <c r="C1130">
        <v>25</v>
      </c>
      <c r="D1130">
        <f t="shared" si="51"/>
        <v>5.55</v>
      </c>
      <c r="E1130">
        <v>20</v>
      </c>
      <c r="F1130">
        <v>7970</v>
      </c>
      <c r="G1130" t="s">
        <v>126</v>
      </c>
      <c r="H1130" t="s">
        <v>91</v>
      </c>
      <c r="I1130" t="s">
        <v>306</v>
      </c>
      <c r="J1130" t="s">
        <v>26</v>
      </c>
      <c r="K1130" t="s">
        <v>92</v>
      </c>
      <c r="L1130" t="s">
        <v>14</v>
      </c>
      <c r="M1130">
        <v>0</v>
      </c>
      <c r="N1130">
        <v>0</v>
      </c>
      <c r="O1130">
        <v>0</v>
      </c>
      <c r="P1130">
        <v>0</v>
      </c>
      <c r="Q1130" s="3">
        <f t="shared" si="52"/>
        <v>0</v>
      </c>
      <c r="R1130" s="3">
        <f t="shared" si="53"/>
        <v>0</v>
      </c>
    </row>
    <row r="1131" spans="1:18" hidden="1" x14ac:dyDescent="0.25">
      <c r="A1131">
        <v>1129</v>
      </c>
      <c r="B1131">
        <v>1130</v>
      </c>
      <c r="C1131">
        <v>334</v>
      </c>
      <c r="D1131">
        <f t="shared" si="51"/>
        <v>74.147999999999996</v>
      </c>
      <c r="E1131">
        <v>20</v>
      </c>
      <c r="F1131">
        <v>7973</v>
      </c>
      <c r="G1131" t="s">
        <v>126</v>
      </c>
      <c r="H1131" t="s">
        <v>71</v>
      </c>
      <c r="I1131" t="s">
        <v>306</v>
      </c>
      <c r="J1131" t="s">
        <v>26</v>
      </c>
      <c r="K1131" t="s">
        <v>72</v>
      </c>
      <c r="L1131" t="s">
        <v>14</v>
      </c>
      <c r="M1131">
        <v>0</v>
      </c>
      <c r="N1131">
        <v>0</v>
      </c>
      <c r="O1131">
        <v>0</v>
      </c>
      <c r="P1131">
        <v>0</v>
      </c>
      <c r="Q1131" s="3">
        <f t="shared" si="52"/>
        <v>0</v>
      </c>
      <c r="R1131" s="3">
        <f t="shared" si="53"/>
        <v>0</v>
      </c>
    </row>
    <row r="1132" spans="1:18" hidden="1" x14ac:dyDescent="0.25">
      <c r="A1132">
        <v>1130</v>
      </c>
      <c r="B1132">
        <v>1131</v>
      </c>
      <c r="C1132">
        <v>11</v>
      </c>
      <c r="D1132">
        <f t="shared" si="51"/>
        <v>2.4420000000000002</v>
      </c>
      <c r="E1132">
        <v>20</v>
      </c>
      <c r="F1132">
        <v>7928</v>
      </c>
      <c r="G1132" t="s">
        <v>126</v>
      </c>
      <c r="H1132" t="s">
        <v>89</v>
      </c>
      <c r="I1132" t="s">
        <v>306</v>
      </c>
      <c r="J1132" t="s">
        <v>35</v>
      </c>
      <c r="K1132" t="s">
        <v>39</v>
      </c>
      <c r="L1132" t="s">
        <v>14</v>
      </c>
      <c r="M1132">
        <v>0</v>
      </c>
      <c r="N1132">
        <v>0</v>
      </c>
      <c r="O1132">
        <v>0</v>
      </c>
      <c r="P1132">
        <v>0</v>
      </c>
      <c r="Q1132" s="3">
        <f t="shared" si="52"/>
        <v>0</v>
      </c>
      <c r="R1132" s="3">
        <f t="shared" si="53"/>
        <v>0</v>
      </c>
    </row>
    <row r="1133" spans="1:18" hidden="1" x14ac:dyDescent="0.25">
      <c r="A1133">
        <v>267</v>
      </c>
      <c r="B1133">
        <v>268</v>
      </c>
      <c r="C1133">
        <v>9602</v>
      </c>
      <c r="D1133">
        <f t="shared" si="51"/>
        <v>2131.6440000000002</v>
      </c>
      <c r="E1133">
        <v>18</v>
      </c>
      <c r="F1133">
        <v>7311</v>
      </c>
      <c r="G1133" t="s">
        <v>100</v>
      </c>
      <c r="H1133" t="s">
        <v>77</v>
      </c>
      <c r="I1133" t="s">
        <v>300</v>
      </c>
      <c r="J1133" t="s">
        <v>51</v>
      </c>
      <c r="K1133" t="s">
        <v>78</v>
      </c>
      <c r="L1133" t="s">
        <v>53</v>
      </c>
      <c r="M1133">
        <v>3</v>
      </c>
      <c r="N1133">
        <v>7</v>
      </c>
      <c r="O1133">
        <v>0.33333333300000001</v>
      </c>
      <c r="P1133">
        <v>0.14285714299999999</v>
      </c>
      <c r="Q1133" s="3">
        <f t="shared" si="52"/>
        <v>710.54799928945215</v>
      </c>
      <c r="R1133" s="3">
        <f t="shared" si="53"/>
        <v>304.52057173309203</v>
      </c>
    </row>
    <row r="1134" spans="1:18" hidden="1" x14ac:dyDescent="0.25">
      <c r="A1134">
        <v>1132</v>
      </c>
      <c r="B1134">
        <v>1133</v>
      </c>
      <c r="C1134">
        <v>294110</v>
      </c>
      <c r="D1134">
        <f t="shared" si="51"/>
        <v>65292.42</v>
      </c>
      <c r="E1134">
        <v>23</v>
      </c>
      <c r="F1134">
        <v>7977</v>
      </c>
      <c r="G1134" t="s">
        <v>127</v>
      </c>
      <c r="H1134" t="s">
        <v>54</v>
      </c>
      <c r="I1134" t="s">
        <v>306</v>
      </c>
      <c r="J1134" t="s">
        <v>26</v>
      </c>
      <c r="K1134" t="s">
        <v>55</v>
      </c>
      <c r="L1134" t="s">
        <v>14</v>
      </c>
      <c r="M1134">
        <v>0</v>
      </c>
      <c r="N1134">
        <v>0</v>
      </c>
      <c r="O1134">
        <v>0</v>
      </c>
      <c r="P1134">
        <v>0</v>
      </c>
      <c r="Q1134" s="3">
        <f t="shared" si="52"/>
        <v>0</v>
      </c>
      <c r="R1134" s="3">
        <f t="shared" si="53"/>
        <v>0</v>
      </c>
    </row>
    <row r="1135" spans="1:18" hidden="1" x14ac:dyDescent="0.25">
      <c r="A1135">
        <v>309</v>
      </c>
      <c r="B1135">
        <v>310</v>
      </c>
      <c r="C1135">
        <v>16541</v>
      </c>
      <c r="D1135">
        <f t="shared" si="51"/>
        <v>3672.1019999999999</v>
      </c>
      <c r="E1135">
        <v>6</v>
      </c>
      <c r="F1135">
        <v>7311</v>
      </c>
      <c r="G1135" t="s">
        <v>101</v>
      </c>
      <c r="H1135" t="s">
        <v>77</v>
      </c>
      <c r="I1135" t="s">
        <v>300</v>
      </c>
      <c r="J1135" t="s">
        <v>51</v>
      </c>
      <c r="K1135" t="s">
        <v>78</v>
      </c>
      <c r="L1135" t="s">
        <v>53</v>
      </c>
      <c r="M1135">
        <v>3</v>
      </c>
      <c r="N1135">
        <v>7</v>
      </c>
      <c r="O1135">
        <v>0.33333333300000001</v>
      </c>
      <c r="P1135">
        <v>0.14285714299999999</v>
      </c>
      <c r="Q1135" s="3">
        <f t="shared" si="52"/>
        <v>1224.033998775966</v>
      </c>
      <c r="R1135" s="3">
        <f t="shared" si="53"/>
        <v>524.58600052458598</v>
      </c>
    </row>
    <row r="1136" spans="1:18" hidden="1" x14ac:dyDescent="0.25">
      <c r="A1136">
        <v>1134</v>
      </c>
      <c r="B1136">
        <v>1135</v>
      </c>
      <c r="C1136">
        <v>51609</v>
      </c>
      <c r="D1136">
        <f t="shared" si="51"/>
        <v>11457.198</v>
      </c>
      <c r="E1136">
        <v>23</v>
      </c>
      <c r="F1136">
        <v>7299</v>
      </c>
      <c r="G1136" t="s">
        <v>127</v>
      </c>
      <c r="H1136" t="s">
        <v>37</v>
      </c>
      <c r="I1136" t="s">
        <v>306</v>
      </c>
      <c r="J1136" t="s">
        <v>37</v>
      </c>
      <c r="K1136" t="s">
        <v>37</v>
      </c>
      <c r="L1136" t="s">
        <v>14</v>
      </c>
      <c r="M1136">
        <v>0</v>
      </c>
      <c r="N1136">
        <v>0</v>
      </c>
      <c r="O1136">
        <v>0</v>
      </c>
      <c r="P1136">
        <v>0</v>
      </c>
      <c r="Q1136" s="3">
        <f t="shared" si="52"/>
        <v>0</v>
      </c>
      <c r="R1136" s="3">
        <f t="shared" si="53"/>
        <v>0</v>
      </c>
    </row>
    <row r="1137" spans="1:18" hidden="1" x14ac:dyDescent="0.25">
      <c r="A1137">
        <v>1135</v>
      </c>
      <c r="B1137">
        <v>1136</v>
      </c>
      <c r="C1137">
        <v>738669</v>
      </c>
      <c r="D1137">
        <f t="shared" si="51"/>
        <v>163984.51800000001</v>
      </c>
      <c r="E1137">
        <v>23</v>
      </c>
      <c r="F1137">
        <v>7974</v>
      </c>
      <c r="G1137" t="s">
        <v>127</v>
      </c>
      <c r="H1137" t="s">
        <v>25</v>
      </c>
      <c r="I1137" t="s">
        <v>306</v>
      </c>
      <c r="J1137" t="s">
        <v>26</v>
      </c>
      <c r="K1137" t="s">
        <v>27</v>
      </c>
      <c r="L1137" t="s">
        <v>14</v>
      </c>
      <c r="M1137">
        <v>0</v>
      </c>
      <c r="N1137">
        <v>0</v>
      </c>
      <c r="O1137">
        <v>0</v>
      </c>
      <c r="P1137">
        <v>0</v>
      </c>
      <c r="Q1137" s="3">
        <f t="shared" si="52"/>
        <v>0</v>
      </c>
      <c r="R1137" s="3">
        <f t="shared" si="53"/>
        <v>0</v>
      </c>
    </row>
    <row r="1138" spans="1:18" hidden="1" x14ac:dyDescent="0.25">
      <c r="A1138">
        <v>331</v>
      </c>
      <c r="B1138">
        <v>332</v>
      </c>
      <c r="C1138">
        <v>14889</v>
      </c>
      <c r="D1138">
        <f t="shared" si="51"/>
        <v>3305.3580000000002</v>
      </c>
      <c r="E1138">
        <v>8</v>
      </c>
      <c r="F1138">
        <v>7311</v>
      </c>
      <c r="G1138" t="s">
        <v>102</v>
      </c>
      <c r="H1138" t="s">
        <v>77</v>
      </c>
      <c r="I1138" t="s">
        <v>300</v>
      </c>
      <c r="J1138" t="s">
        <v>51</v>
      </c>
      <c r="K1138" t="s">
        <v>78</v>
      </c>
      <c r="L1138" t="s">
        <v>53</v>
      </c>
      <c r="M1138">
        <v>3</v>
      </c>
      <c r="N1138">
        <v>7</v>
      </c>
      <c r="O1138">
        <v>0.33333333300000001</v>
      </c>
      <c r="P1138">
        <v>0.14285714299999999</v>
      </c>
      <c r="Q1138" s="3">
        <f t="shared" si="52"/>
        <v>1101.7859988982141</v>
      </c>
      <c r="R1138" s="3">
        <f t="shared" si="53"/>
        <v>472.19400047219398</v>
      </c>
    </row>
    <row r="1139" spans="1:18" hidden="1" x14ac:dyDescent="0.25">
      <c r="A1139">
        <v>1137</v>
      </c>
      <c r="B1139">
        <v>1138</v>
      </c>
      <c r="C1139">
        <v>30258</v>
      </c>
      <c r="D1139">
        <f t="shared" si="51"/>
        <v>6717.2759999999998</v>
      </c>
      <c r="E1139">
        <v>23</v>
      </c>
      <c r="F1139">
        <v>7976</v>
      </c>
      <c r="G1139" t="s">
        <v>127</v>
      </c>
      <c r="H1139" t="s">
        <v>43</v>
      </c>
      <c r="I1139" t="s">
        <v>306</v>
      </c>
      <c r="J1139" t="s">
        <v>26</v>
      </c>
      <c r="K1139" t="s">
        <v>44</v>
      </c>
      <c r="L1139" t="s">
        <v>14</v>
      </c>
      <c r="M1139">
        <v>0</v>
      </c>
      <c r="N1139">
        <v>0</v>
      </c>
      <c r="O1139">
        <v>0</v>
      </c>
      <c r="P1139">
        <v>0</v>
      </c>
      <c r="Q1139" s="3">
        <f t="shared" si="52"/>
        <v>0</v>
      </c>
      <c r="R1139" s="3">
        <f t="shared" si="53"/>
        <v>0</v>
      </c>
    </row>
    <row r="1140" spans="1:18" x14ac:dyDescent="0.25">
      <c r="A1140">
        <v>1138</v>
      </c>
      <c r="B1140">
        <v>1139</v>
      </c>
      <c r="C1140">
        <v>16951</v>
      </c>
      <c r="D1140">
        <f t="shared" si="51"/>
        <v>3763.1219999999998</v>
      </c>
      <c r="E1140">
        <v>23</v>
      </c>
      <c r="F1140">
        <v>9817</v>
      </c>
      <c r="G1140" t="s">
        <v>127</v>
      </c>
      <c r="H1140" t="s">
        <v>22</v>
      </c>
      <c r="I1140" t="s">
        <v>298</v>
      </c>
      <c r="J1140" t="s">
        <v>23</v>
      </c>
      <c r="K1140" t="s">
        <v>24</v>
      </c>
      <c r="L1140" t="s">
        <v>18</v>
      </c>
      <c r="M1140">
        <v>1</v>
      </c>
      <c r="N1140">
        <v>3</v>
      </c>
      <c r="O1140">
        <v>1</v>
      </c>
      <c r="P1140">
        <v>0.33333333300000001</v>
      </c>
      <c r="Q1140" s="3">
        <f t="shared" si="52"/>
        <v>3763.1219999999998</v>
      </c>
      <c r="R1140" s="3">
        <f t="shared" si="53"/>
        <v>1254.3739987456261</v>
      </c>
    </row>
    <row r="1141" spans="1:18" hidden="1" x14ac:dyDescent="0.25">
      <c r="A1141">
        <v>1139</v>
      </c>
      <c r="B1141">
        <v>1140</v>
      </c>
      <c r="C1141">
        <v>5635</v>
      </c>
      <c r="D1141">
        <f t="shared" si="51"/>
        <v>1250.97</v>
      </c>
      <c r="E1141">
        <v>23</v>
      </c>
      <c r="F1141">
        <v>7296</v>
      </c>
      <c r="G1141" t="s">
        <v>127</v>
      </c>
      <c r="H1141" t="s">
        <v>64</v>
      </c>
      <c r="I1141" t="s">
        <v>306</v>
      </c>
      <c r="J1141" t="s">
        <v>64</v>
      </c>
      <c r="K1141" t="s">
        <v>64</v>
      </c>
      <c r="L1141" t="s">
        <v>14</v>
      </c>
      <c r="M1141">
        <v>0</v>
      </c>
      <c r="N1141">
        <v>0</v>
      </c>
      <c r="O1141">
        <v>0</v>
      </c>
      <c r="P1141">
        <v>0</v>
      </c>
      <c r="Q1141" s="3">
        <f t="shared" si="52"/>
        <v>0</v>
      </c>
      <c r="R1141" s="3">
        <f t="shared" si="53"/>
        <v>0</v>
      </c>
    </row>
    <row r="1142" spans="1:18" hidden="1" x14ac:dyDescent="0.25">
      <c r="A1142">
        <v>1140</v>
      </c>
      <c r="B1142">
        <v>1141</v>
      </c>
      <c r="C1142">
        <v>769</v>
      </c>
      <c r="D1142">
        <f t="shared" si="51"/>
        <v>170.71799999999999</v>
      </c>
      <c r="E1142">
        <v>23</v>
      </c>
      <c r="F1142">
        <v>7929</v>
      </c>
      <c r="G1142" t="s">
        <v>127</v>
      </c>
      <c r="H1142" t="s">
        <v>63</v>
      </c>
      <c r="I1142" t="s">
        <v>306</v>
      </c>
      <c r="J1142" t="s">
        <v>35</v>
      </c>
      <c r="K1142" t="s">
        <v>36</v>
      </c>
      <c r="L1142" t="s">
        <v>14</v>
      </c>
      <c r="M1142">
        <v>0</v>
      </c>
      <c r="N1142">
        <v>0</v>
      </c>
      <c r="O1142">
        <v>0</v>
      </c>
      <c r="P1142">
        <v>0</v>
      </c>
      <c r="Q1142" s="3">
        <f t="shared" si="52"/>
        <v>0</v>
      </c>
      <c r="R1142" s="3">
        <f t="shared" si="53"/>
        <v>0</v>
      </c>
    </row>
    <row r="1143" spans="1:18" hidden="1" x14ac:dyDescent="0.25">
      <c r="A1143">
        <v>1141</v>
      </c>
      <c r="B1143">
        <v>1142</v>
      </c>
      <c r="C1143">
        <v>4222</v>
      </c>
      <c r="D1143">
        <f t="shared" si="51"/>
        <v>937.28399999999999</v>
      </c>
      <c r="E1143">
        <v>23</v>
      </c>
      <c r="F1143">
        <v>7909</v>
      </c>
      <c r="G1143" t="s">
        <v>127</v>
      </c>
      <c r="H1143" t="s">
        <v>38</v>
      </c>
      <c r="I1143" t="s">
        <v>306</v>
      </c>
      <c r="J1143" t="s">
        <v>35</v>
      </c>
      <c r="K1143" t="s">
        <v>39</v>
      </c>
      <c r="L1143" t="s">
        <v>14</v>
      </c>
      <c r="M1143">
        <v>0</v>
      </c>
      <c r="N1143">
        <v>0</v>
      </c>
      <c r="O1143">
        <v>0</v>
      </c>
      <c r="P1143">
        <v>0</v>
      </c>
      <c r="Q1143" s="3">
        <f t="shared" si="52"/>
        <v>0</v>
      </c>
      <c r="R1143" s="3">
        <f t="shared" si="53"/>
        <v>0</v>
      </c>
    </row>
    <row r="1144" spans="1:18" hidden="1" x14ac:dyDescent="0.25">
      <c r="A1144">
        <v>1142</v>
      </c>
      <c r="B1144">
        <v>1143</v>
      </c>
      <c r="C1144">
        <v>1969</v>
      </c>
      <c r="D1144">
        <f t="shared" si="51"/>
        <v>437.11799999999999</v>
      </c>
      <c r="E1144">
        <v>23</v>
      </c>
      <c r="F1144">
        <v>7905</v>
      </c>
      <c r="G1144" t="s">
        <v>127</v>
      </c>
      <c r="H1144" t="s">
        <v>40</v>
      </c>
      <c r="I1144" t="s">
        <v>306</v>
      </c>
      <c r="J1144" t="s">
        <v>35</v>
      </c>
      <c r="K1144" t="s">
        <v>41</v>
      </c>
      <c r="L1144" t="s">
        <v>14</v>
      </c>
      <c r="M1144">
        <v>0</v>
      </c>
      <c r="N1144">
        <v>0</v>
      </c>
      <c r="O1144">
        <v>0</v>
      </c>
      <c r="P1144">
        <v>0</v>
      </c>
      <c r="Q1144" s="3">
        <f t="shared" si="52"/>
        <v>0</v>
      </c>
      <c r="R1144" s="3">
        <f t="shared" si="53"/>
        <v>0</v>
      </c>
    </row>
    <row r="1145" spans="1:18" hidden="1" x14ac:dyDescent="0.25">
      <c r="A1145">
        <v>1143</v>
      </c>
      <c r="B1145">
        <v>1144</v>
      </c>
      <c r="C1145">
        <v>2401</v>
      </c>
      <c r="D1145">
        <f t="shared" si="51"/>
        <v>533.02200000000005</v>
      </c>
      <c r="E1145">
        <v>23</v>
      </c>
      <c r="F1145">
        <v>7297</v>
      </c>
      <c r="G1145" t="s">
        <v>127</v>
      </c>
      <c r="H1145" t="s">
        <v>47</v>
      </c>
      <c r="I1145" t="s">
        <v>306</v>
      </c>
      <c r="J1145" t="s">
        <v>47</v>
      </c>
      <c r="K1145" t="s">
        <v>47</v>
      </c>
      <c r="L1145" t="s">
        <v>14</v>
      </c>
      <c r="M1145">
        <v>0</v>
      </c>
      <c r="N1145">
        <v>0</v>
      </c>
      <c r="O1145">
        <v>0</v>
      </c>
      <c r="P1145">
        <v>0</v>
      </c>
      <c r="Q1145" s="3">
        <f t="shared" si="52"/>
        <v>0</v>
      </c>
      <c r="R1145" s="3">
        <f t="shared" si="53"/>
        <v>0</v>
      </c>
    </row>
    <row r="1146" spans="1:18" hidden="1" x14ac:dyDescent="0.25">
      <c r="A1146">
        <v>1144</v>
      </c>
      <c r="B1146">
        <v>1145</v>
      </c>
      <c r="C1146">
        <v>500</v>
      </c>
      <c r="D1146">
        <f t="shared" si="51"/>
        <v>111</v>
      </c>
      <c r="E1146">
        <v>23</v>
      </c>
      <c r="F1146">
        <v>7298</v>
      </c>
      <c r="G1146" t="s">
        <v>127</v>
      </c>
      <c r="H1146" t="s">
        <v>65</v>
      </c>
      <c r="I1146" t="s">
        <v>306</v>
      </c>
      <c r="J1146" t="s">
        <v>65</v>
      </c>
      <c r="K1146" t="s">
        <v>65</v>
      </c>
      <c r="L1146" t="s">
        <v>14</v>
      </c>
      <c r="M1146">
        <v>0</v>
      </c>
      <c r="N1146">
        <v>0</v>
      </c>
      <c r="O1146">
        <v>0</v>
      </c>
      <c r="P1146">
        <v>0</v>
      </c>
      <c r="Q1146" s="3">
        <f t="shared" si="52"/>
        <v>0</v>
      </c>
      <c r="R1146" s="3">
        <f t="shared" si="53"/>
        <v>0</v>
      </c>
    </row>
    <row r="1147" spans="1:18" hidden="1" x14ac:dyDescent="0.25">
      <c r="A1147">
        <v>1145</v>
      </c>
      <c r="B1147">
        <v>1146</v>
      </c>
      <c r="C1147">
        <v>4413</v>
      </c>
      <c r="D1147">
        <f t="shared" si="51"/>
        <v>979.68600000000004</v>
      </c>
      <c r="E1147">
        <v>23</v>
      </c>
      <c r="F1147">
        <v>7908</v>
      </c>
      <c r="G1147" t="s">
        <v>127</v>
      </c>
      <c r="H1147" t="s">
        <v>34</v>
      </c>
      <c r="I1147" t="s">
        <v>306</v>
      </c>
      <c r="J1147" t="s">
        <v>35</v>
      </c>
      <c r="K1147" t="s">
        <v>36</v>
      </c>
      <c r="L1147" t="s">
        <v>14</v>
      </c>
      <c r="M1147">
        <v>0</v>
      </c>
      <c r="N1147">
        <v>0</v>
      </c>
      <c r="O1147">
        <v>0</v>
      </c>
      <c r="P1147">
        <v>0</v>
      </c>
      <c r="Q1147" s="3">
        <f t="shared" si="52"/>
        <v>0</v>
      </c>
      <c r="R1147" s="3">
        <f t="shared" si="53"/>
        <v>0</v>
      </c>
    </row>
    <row r="1148" spans="1:18" hidden="1" x14ac:dyDescent="0.25">
      <c r="A1148">
        <v>1146</v>
      </c>
      <c r="B1148">
        <v>1147</v>
      </c>
      <c r="C1148">
        <v>136</v>
      </c>
      <c r="D1148">
        <f t="shared" si="51"/>
        <v>30.192</v>
      </c>
      <c r="E1148">
        <v>23</v>
      </c>
      <c r="F1148">
        <v>7927</v>
      </c>
      <c r="G1148" t="s">
        <v>127</v>
      </c>
      <c r="H1148" t="s">
        <v>76</v>
      </c>
      <c r="I1148" t="s">
        <v>306</v>
      </c>
      <c r="J1148" t="s">
        <v>35</v>
      </c>
      <c r="K1148" t="s">
        <v>69</v>
      </c>
      <c r="L1148" t="s">
        <v>14</v>
      </c>
      <c r="M1148">
        <v>0</v>
      </c>
      <c r="N1148">
        <v>0</v>
      </c>
      <c r="O1148">
        <v>0</v>
      </c>
      <c r="P1148">
        <v>0</v>
      </c>
      <c r="Q1148" s="3">
        <f t="shared" si="52"/>
        <v>0</v>
      </c>
      <c r="R1148" s="3">
        <f t="shared" si="53"/>
        <v>0</v>
      </c>
    </row>
    <row r="1149" spans="1:18" hidden="1" x14ac:dyDescent="0.25">
      <c r="A1149">
        <v>380</v>
      </c>
      <c r="B1149">
        <v>381</v>
      </c>
      <c r="C1149">
        <v>8532</v>
      </c>
      <c r="D1149">
        <f t="shared" si="51"/>
        <v>1894.104</v>
      </c>
      <c r="E1149">
        <v>11</v>
      </c>
      <c r="F1149">
        <v>7311</v>
      </c>
      <c r="G1149" t="s">
        <v>103</v>
      </c>
      <c r="H1149" t="s">
        <v>77</v>
      </c>
      <c r="I1149" t="s">
        <v>300</v>
      </c>
      <c r="J1149" t="s">
        <v>51</v>
      </c>
      <c r="K1149" t="s">
        <v>78</v>
      </c>
      <c r="L1149" t="s">
        <v>53</v>
      </c>
      <c r="M1149">
        <v>3</v>
      </c>
      <c r="N1149">
        <v>7</v>
      </c>
      <c r="O1149">
        <v>0.33333333300000001</v>
      </c>
      <c r="P1149">
        <v>0.14285714299999999</v>
      </c>
      <c r="Q1149" s="3">
        <f t="shared" si="52"/>
        <v>631.36799936863201</v>
      </c>
      <c r="R1149" s="3">
        <f t="shared" si="53"/>
        <v>270.58628598487201</v>
      </c>
    </row>
    <row r="1150" spans="1:18" hidden="1" x14ac:dyDescent="0.25">
      <c r="A1150">
        <v>1148</v>
      </c>
      <c r="B1150">
        <v>1149</v>
      </c>
      <c r="C1150">
        <v>1290</v>
      </c>
      <c r="D1150">
        <f t="shared" si="51"/>
        <v>286.38</v>
      </c>
      <c r="E1150">
        <v>23</v>
      </c>
      <c r="F1150">
        <v>7975</v>
      </c>
      <c r="G1150" t="s">
        <v>127</v>
      </c>
      <c r="H1150" t="s">
        <v>66</v>
      </c>
      <c r="I1150" t="s">
        <v>306</v>
      </c>
      <c r="J1150" t="s">
        <v>26</v>
      </c>
      <c r="K1150" t="s">
        <v>67</v>
      </c>
      <c r="L1150" t="s">
        <v>14</v>
      </c>
      <c r="M1150">
        <v>0</v>
      </c>
      <c r="N1150">
        <v>0</v>
      </c>
      <c r="O1150">
        <v>0</v>
      </c>
      <c r="P1150">
        <v>0</v>
      </c>
      <c r="Q1150" s="3">
        <f t="shared" si="52"/>
        <v>0</v>
      </c>
      <c r="R1150" s="3">
        <f t="shared" si="53"/>
        <v>0</v>
      </c>
    </row>
    <row r="1151" spans="1:18" hidden="1" x14ac:dyDescent="0.25">
      <c r="A1151">
        <v>408</v>
      </c>
      <c r="B1151">
        <v>409</v>
      </c>
      <c r="C1151">
        <v>8359</v>
      </c>
      <c r="D1151">
        <f t="shared" si="51"/>
        <v>1855.6980000000001</v>
      </c>
      <c r="E1151">
        <v>15</v>
      </c>
      <c r="F1151">
        <v>7311</v>
      </c>
      <c r="G1151" t="s">
        <v>104</v>
      </c>
      <c r="H1151" t="s">
        <v>77</v>
      </c>
      <c r="I1151" t="s">
        <v>300</v>
      </c>
      <c r="J1151" t="s">
        <v>51</v>
      </c>
      <c r="K1151" t="s">
        <v>78</v>
      </c>
      <c r="L1151" t="s">
        <v>53</v>
      </c>
      <c r="M1151">
        <v>3</v>
      </c>
      <c r="N1151">
        <v>7</v>
      </c>
      <c r="O1151">
        <v>0.33333333300000001</v>
      </c>
      <c r="P1151">
        <v>0.14285714299999999</v>
      </c>
      <c r="Q1151" s="3">
        <f t="shared" si="52"/>
        <v>618.56599938143404</v>
      </c>
      <c r="R1151" s="3">
        <f t="shared" si="53"/>
        <v>265.09971455081399</v>
      </c>
    </row>
    <row r="1152" spans="1:18" hidden="1" x14ac:dyDescent="0.25">
      <c r="A1152">
        <v>442</v>
      </c>
      <c r="B1152">
        <v>443</v>
      </c>
      <c r="C1152">
        <v>13326</v>
      </c>
      <c r="D1152">
        <f t="shared" si="51"/>
        <v>2958.3719999999998</v>
      </c>
      <c r="E1152">
        <v>3</v>
      </c>
      <c r="F1152">
        <v>7311</v>
      </c>
      <c r="G1152" t="s">
        <v>105</v>
      </c>
      <c r="H1152" t="s">
        <v>77</v>
      </c>
      <c r="I1152" t="s">
        <v>300</v>
      </c>
      <c r="J1152" t="s">
        <v>51</v>
      </c>
      <c r="K1152" t="s">
        <v>78</v>
      </c>
      <c r="L1152" t="s">
        <v>53</v>
      </c>
      <c r="M1152">
        <v>3</v>
      </c>
      <c r="N1152">
        <v>7</v>
      </c>
      <c r="O1152">
        <v>0.33333333300000001</v>
      </c>
      <c r="P1152">
        <v>0.14285714299999999</v>
      </c>
      <c r="Q1152" s="3">
        <f t="shared" si="52"/>
        <v>986.12399901387596</v>
      </c>
      <c r="R1152" s="3">
        <f t="shared" si="53"/>
        <v>422.62457185119598</v>
      </c>
    </row>
    <row r="1153" spans="1:18" hidden="1" x14ac:dyDescent="0.25">
      <c r="A1153">
        <v>1151</v>
      </c>
      <c r="B1153">
        <v>1152</v>
      </c>
      <c r="C1153">
        <v>11217</v>
      </c>
      <c r="D1153">
        <f t="shared" si="51"/>
        <v>2490.174</v>
      </c>
      <c r="E1153">
        <v>23</v>
      </c>
      <c r="F1153">
        <v>7292</v>
      </c>
      <c r="G1153" t="s">
        <v>127</v>
      </c>
      <c r="H1153" t="s">
        <v>13</v>
      </c>
      <c r="I1153" t="s">
        <v>306</v>
      </c>
      <c r="J1153" t="s">
        <v>13</v>
      </c>
      <c r="K1153" t="s">
        <v>13</v>
      </c>
      <c r="L1153" t="s">
        <v>14</v>
      </c>
      <c r="M1153">
        <v>0</v>
      </c>
      <c r="N1153">
        <v>0</v>
      </c>
      <c r="O1153">
        <v>0</v>
      </c>
      <c r="P1153">
        <v>0</v>
      </c>
      <c r="Q1153" s="3">
        <f t="shared" si="52"/>
        <v>0</v>
      </c>
      <c r="R1153" s="3">
        <f t="shared" si="53"/>
        <v>0</v>
      </c>
    </row>
    <row r="1154" spans="1:18" hidden="1" x14ac:dyDescent="0.25">
      <c r="A1154">
        <v>486</v>
      </c>
      <c r="B1154">
        <v>487</v>
      </c>
      <c r="C1154">
        <v>8362</v>
      </c>
      <c r="D1154">
        <f t="shared" ref="D1154:D1217" si="54">(C1154*0.222)</f>
        <v>1856.364</v>
      </c>
      <c r="E1154">
        <v>4</v>
      </c>
      <c r="F1154">
        <v>7311</v>
      </c>
      <c r="G1154" t="s">
        <v>106</v>
      </c>
      <c r="H1154" t="s">
        <v>77</v>
      </c>
      <c r="I1154" t="s">
        <v>300</v>
      </c>
      <c r="J1154" t="s">
        <v>51</v>
      </c>
      <c r="K1154" t="s">
        <v>78</v>
      </c>
      <c r="L1154" t="s">
        <v>53</v>
      </c>
      <c r="M1154">
        <v>3</v>
      </c>
      <c r="N1154">
        <v>7</v>
      </c>
      <c r="O1154">
        <v>0.33333333300000001</v>
      </c>
      <c r="P1154">
        <v>0.14285714299999999</v>
      </c>
      <c r="Q1154" s="3">
        <f t="shared" ref="Q1154:Q1217" si="55">(O1154*D1154)</f>
        <v>618.78799938121199</v>
      </c>
      <c r="R1154" s="3">
        <f t="shared" ref="R1154:R1217" si="56">(P1154*D1154)</f>
        <v>265.19485740805197</v>
      </c>
    </row>
    <row r="1155" spans="1:18" hidden="1" x14ac:dyDescent="0.25">
      <c r="A1155">
        <v>513</v>
      </c>
      <c r="B1155">
        <v>514</v>
      </c>
      <c r="C1155">
        <v>20515</v>
      </c>
      <c r="D1155">
        <f t="shared" si="54"/>
        <v>4554.33</v>
      </c>
      <c r="E1155">
        <v>12</v>
      </c>
      <c r="F1155">
        <v>7311</v>
      </c>
      <c r="G1155" t="s">
        <v>107</v>
      </c>
      <c r="H1155" t="s">
        <v>77</v>
      </c>
      <c r="I1155" t="s">
        <v>300</v>
      </c>
      <c r="J1155" t="s">
        <v>51</v>
      </c>
      <c r="K1155" t="s">
        <v>78</v>
      </c>
      <c r="L1155" t="s">
        <v>53</v>
      </c>
      <c r="M1155">
        <v>3</v>
      </c>
      <c r="N1155">
        <v>7</v>
      </c>
      <c r="O1155">
        <v>0.33333333300000001</v>
      </c>
      <c r="P1155">
        <v>0.14285714299999999</v>
      </c>
      <c r="Q1155" s="3">
        <f t="shared" si="55"/>
        <v>1518.10999848189</v>
      </c>
      <c r="R1155" s="3">
        <f t="shared" si="56"/>
        <v>650.6185720791899</v>
      </c>
    </row>
    <row r="1156" spans="1:18" hidden="1" x14ac:dyDescent="0.25">
      <c r="A1156">
        <v>568</v>
      </c>
      <c r="B1156">
        <v>569</v>
      </c>
      <c r="C1156">
        <v>4568</v>
      </c>
      <c r="D1156">
        <f t="shared" si="54"/>
        <v>1014.096</v>
      </c>
      <c r="E1156">
        <v>13</v>
      </c>
      <c r="F1156">
        <v>7311</v>
      </c>
      <c r="G1156" t="s">
        <v>110</v>
      </c>
      <c r="H1156" t="s">
        <v>77</v>
      </c>
      <c r="I1156" t="s">
        <v>300</v>
      </c>
      <c r="J1156" t="s">
        <v>51</v>
      </c>
      <c r="K1156" t="s">
        <v>78</v>
      </c>
      <c r="L1156" t="s">
        <v>53</v>
      </c>
      <c r="M1156">
        <v>3</v>
      </c>
      <c r="N1156">
        <v>7</v>
      </c>
      <c r="O1156">
        <v>0.33333333300000001</v>
      </c>
      <c r="P1156">
        <v>0.14285714299999999</v>
      </c>
      <c r="Q1156" s="3">
        <f t="shared" si="55"/>
        <v>338.03199966196803</v>
      </c>
      <c r="R1156" s="3">
        <f t="shared" si="56"/>
        <v>144.870857287728</v>
      </c>
    </row>
    <row r="1157" spans="1:18" hidden="1" x14ac:dyDescent="0.25">
      <c r="A1157">
        <v>604</v>
      </c>
      <c r="B1157">
        <v>605</v>
      </c>
      <c r="C1157">
        <v>8006</v>
      </c>
      <c r="D1157">
        <f t="shared" si="54"/>
        <v>1777.3320000000001</v>
      </c>
      <c r="E1157">
        <v>1</v>
      </c>
      <c r="F1157">
        <v>7311</v>
      </c>
      <c r="G1157" t="s">
        <v>111</v>
      </c>
      <c r="H1157" t="s">
        <v>77</v>
      </c>
      <c r="I1157" t="s">
        <v>300</v>
      </c>
      <c r="J1157" t="s">
        <v>51</v>
      </c>
      <c r="K1157" t="s">
        <v>78</v>
      </c>
      <c r="L1157" t="s">
        <v>53</v>
      </c>
      <c r="M1157">
        <v>3</v>
      </c>
      <c r="N1157">
        <v>7</v>
      </c>
      <c r="O1157">
        <v>0.33333333300000001</v>
      </c>
      <c r="P1157">
        <v>0.14285714299999999</v>
      </c>
      <c r="Q1157" s="3">
        <f t="shared" si="55"/>
        <v>592.44399940755602</v>
      </c>
      <c r="R1157" s="3">
        <f t="shared" si="56"/>
        <v>253.90457168247599</v>
      </c>
    </row>
    <row r="1158" spans="1:18" hidden="1" x14ac:dyDescent="0.25">
      <c r="A1158">
        <v>650</v>
      </c>
      <c r="B1158">
        <v>651</v>
      </c>
      <c r="C1158">
        <v>906</v>
      </c>
      <c r="D1158">
        <f t="shared" si="54"/>
        <v>201.13200000000001</v>
      </c>
      <c r="E1158">
        <v>16</v>
      </c>
      <c r="F1158">
        <v>7311</v>
      </c>
      <c r="G1158" t="s">
        <v>113</v>
      </c>
      <c r="H1158" t="s">
        <v>77</v>
      </c>
      <c r="I1158" t="s">
        <v>300</v>
      </c>
      <c r="J1158" t="s">
        <v>51</v>
      </c>
      <c r="K1158" t="s">
        <v>78</v>
      </c>
      <c r="L1158" t="s">
        <v>53</v>
      </c>
      <c r="M1158">
        <v>3</v>
      </c>
      <c r="N1158">
        <v>7</v>
      </c>
      <c r="O1158">
        <v>0.33333333300000001</v>
      </c>
      <c r="P1158">
        <v>0.14285714299999999</v>
      </c>
      <c r="Q1158" s="3">
        <f t="shared" si="55"/>
        <v>67.043999932955998</v>
      </c>
      <c r="R1158" s="3">
        <f t="shared" si="56"/>
        <v>28.733142885875999</v>
      </c>
    </row>
    <row r="1159" spans="1:18" hidden="1" x14ac:dyDescent="0.25">
      <c r="A1159">
        <v>1157</v>
      </c>
      <c r="B1159">
        <v>1158</v>
      </c>
      <c r="C1159">
        <v>323</v>
      </c>
      <c r="D1159">
        <f t="shared" si="54"/>
        <v>71.706000000000003</v>
      </c>
      <c r="E1159">
        <v>23</v>
      </c>
      <c r="F1159">
        <v>7907</v>
      </c>
      <c r="G1159" t="s">
        <v>127</v>
      </c>
      <c r="H1159" t="s">
        <v>68</v>
      </c>
      <c r="I1159" t="s">
        <v>306</v>
      </c>
      <c r="J1159" t="s">
        <v>35</v>
      </c>
      <c r="K1159" t="s">
        <v>69</v>
      </c>
      <c r="L1159" t="s">
        <v>14</v>
      </c>
      <c r="M1159">
        <v>0</v>
      </c>
      <c r="N1159">
        <v>0</v>
      </c>
      <c r="O1159">
        <v>0</v>
      </c>
      <c r="P1159">
        <v>0</v>
      </c>
      <c r="Q1159" s="3">
        <f t="shared" si="55"/>
        <v>0</v>
      </c>
      <c r="R1159" s="3">
        <f t="shared" si="56"/>
        <v>0</v>
      </c>
    </row>
    <row r="1160" spans="1:18" hidden="1" x14ac:dyDescent="0.25">
      <c r="A1160">
        <v>1158</v>
      </c>
      <c r="B1160">
        <v>1159</v>
      </c>
      <c r="C1160">
        <v>415</v>
      </c>
      <c r="D1160">
        <f t="shared" si="54"/>
        <v>92.13</v>
      </c>
      <c r="E1160">
        <v>23</v>
      </c>
      <c r="F1160">
        <v>9317</v>
      </c>
      <c r="G1160" t="s">
        <v>127</v>
      </c>
      <c r="H1160" t="s">
        <v>79</v>
      </c>
      <c r="I1160" t="s">
        <v>306</v>
      </c>
      <c r="J1160" t="s">
        <v>80</v>
      </c>
      <c r="K1160" t="s">
        <v>81</v>
      </c>
      <c r="L1160" t="s">
        <v>82</v>
      </c>
      <c r="M1160">
        <v>1</v>
      </c>
      <c r="N1160">
        <v>3</v>
      </c>
      <c r="O1160">
        <v>1</v>
      </c>
      <c r="P1160">
        <v>0.33333333300000001</v>
      </c>
      <c r="Q1160" s="3">
        <f t="shared" si="55"/>
        <v>92.13</v>
      </c>
      <c r="R1160" s="3">
        <f t="shared" si="56"/>
        <v>30.709999969289999</v>
      </c>
    </row>
    <row r="1161" spans="1:18" hidden="1" x14ac:dyDescent="0.25">
      <c r="A1161">
        <v>1159</v>
      </c>
      <c r="B1161">
        <v>1160</v>
      </c>
      <c r="C1161">
        <v>12</v>
      </c>
      <c r="D1161">
        <f t="shared" si="54"/>
        <v>2.6640000000000001</v>
      </c>
      <c r="E1161">
        <v>23</v>
      </c>
      <c r="F1161">
        <v>7970</v>
      </c>
      <c r="G1161" t="s">
        <v>127</v>
      </c>
      <c r="H1161" t="s">
        <v>91</v>
      </c>
      <c r="I1161" t="s">
        <v>306</v>
      </c>
      <c r="J1161" t="s">
        <v>26</v>
      </c>
      <c r="K1161" t="s">
        <v>92</v>
      </c>
      <c r="L1161" t="s">
        <v>14</v>
      </c>
      <c r="M1161">
        <v>0</v>
      </c>
      <c r="N1161">
        <v>0</v>
      </c>
      <c r="O1161">
        <v>0</v>
      </c>
      <c r="P1161">
        <v>0</v>
      </c>
      <c r="Q1161" s="3">
        <f t="shared" si="55"/>
        <v>0</v>
      </c>
      <c r="R1161" s="3">
        <f t="shared" si="56"/>
        <v>0</v>
      </c>
    </row>
    <row r="1162" spans="1:18" hidden="1" x14ac:dyDescent="0.25">
      <c r="A1162">
        <v>696</v>
      </c>
      <c r="B1162">
        <v>697</v>
      </c>
      <c r="C1162">
        <v>562</v>
      </c>
      <c r="D1162">
        <f t="shared" si="54"/>
        <v>124.764</v>
      </c>
      <c r="E1162">
        <v>24</v>
      </c>
      <c r="F1162">
        <v>7311</v>
      </c>
      <c r="G1162" t="s">
        <v>114</v>
      </c>
      <c r="H1162" t="s">
        <v>77</v>
      </c>
      <c r="I1162" t="s">
        <v>300</v>
      </c>
      <c r="J1162" t="s">
        <v>51</v>
      </c>
      <c r="K1162" t="s">
        <v>78</v>
      </c>
      <c r="L1162" t="s">
        <v>53</v>
      </c>
      <c r="M1162">
        <v>3</v>
      </c>
      <c r="N1162">
        <v>7</v>
      </c>
      <c r="O1162">
        <v>0.33333333300000001</v>
      </c>
      <c r="P1162">
        <v>0.14285714299999999</v>
      </c>
      <c r="Q1162" s="3">
        <f t="shared" si="55"/>
        <v>41.587999958411999</v>
      </c>
      <c r="R1162" s="3">
        <f t="shared" si="56"/>
        <v>17.823428589252</v>
      </c>
    </row>
    <row r="1163" spans="1:18" hidden="1" x14ac:dyDescent="0.25">
      <c r="A1163">
        <v>1161</v>
      </c>
      <c r="B1163">
        <v>1162</v>
      </c>
      <c r="C1163">
        <v>2873</v>
      </c>
      <c r="D1163">
        <f t="shared" si="54"/>
        <v>637.80600000000004</v>
      </c>
      <c r="E1163">
        <v>23</v>
      </c>
      <c r="F1163">
        <v>7978</v>
      </c>
      <c r="G1163" t="s">
        <v>127</v>
      </c>
      <c r="H1163" t="s">
        <v>48</v>
      </c>
      <c r="I1163" t="s">
        <v>306</v>
      </c>
      <c r="J1163" t="s">
        <v>26</v>
      </c>
      <c r="K1163" t="s">
        <v>49</v>
      </c>
      <c r="L1163" t="s">
        <v>14</v>
      </c>
      <c r="M1163">
        <v>0</v>
      </c>
      <c r="N1163">
        <v>0</v>
      </c>
      <c r="O1163">
        <v>0</v>
      </c>
      <c r="P1163">
        <v>0</v>
      </c>
      <c r="Q1163" s="3">
        <f t="shared" si="55"/>
        <v>0</v>
      </c>
      <c r="R1163" s="3">
        <f t="shared" si="56"/>
        <v>0</v>
      </c>
    </row>
    <row r="1164" spans="1:18" hidden="1" x14ac:dyDescent="0.25">
      <c r="A1164">
        <v>1162</v>
      </c>
      <c r="B1164">
        <v>1163</v>
      </c>
      <c r="C1164">
        <v>150</v>
      </c>
      <c r="D1164">
        <f t="shared" si="54"/>
        <v>33.299999999999997</v>
      </c>
      <c r="E1164">
        <v>23</v>
      </c>
      <c r="F1164">
        <v>7925</v>
      </c>
      <c r="G1164" t="s">
        <v>127</v>
      </c>
      <c r="H1164" t="s">
        <v>83</v>
      </c>
      <c r="I1164" t="s">
        <v>306</v>
      </c>
      <c r="J1164" t="s">
        <v>35</v>
      </c>
      <c r="K1164" t="s">
        <v>41</v>
      </c>
      <c r="L1164" t="s">
        <v>14</v>
      </c>
      <c r="M1164">
        <v>0</v>
      </c>
      <c r="N1164">
        <v>0</v>
      </c>
      <c r="O1164">
        <v>0</v>
      </c>
      <c r="P1164">
        <v>0</v>
      </c>
      <c r="Q1164" s="3">
        <f t="shared" si="55"/>
        <v>0</v>
      </c>
      <c r="R1164" s="3">
        <f t="shared" si="56"/>
        <v>0</v>
      </c>
    </row>
    <row r="1165" spans="1:18" hidden="1" x14ac:dyDescent="0.25">
      <c r="A1165">
        <v>728</v>
      </c>
      <c r="B1165">
        <v>729</v>
      </c>
      <c r="C1165">
        <v>891</v>
      </c>
      <c r="D1165">
        <f t="shared" si="54"/>
        <v>197.80199999999999</v>
      </c>
      <c r="E1165">
        <v>33</v>
      </c>
      <c r="F1165">
        <v>7311</v>
      </c>
      <c r="G1165" t="s">
        <v>115</v>
      </c>
      <c r="H1165" t="s">
        <v>77</v>
      </c>
      <c r="I1165" t="s">
        <v>300</v>
      </c>
      <c r="J1165" t="s">
        <v>51</v>
      </c>
      <c r="K1165" t="s">
        <v>78</v>
      </c>
      <c r="L1165" t="s">
        <v>53</v>
      </c>
      <c r="M1165">
        <v>3</v>
      </c>
      <c r="N1165">
        <v>7</v>
      </c>
      <c r="O1165">
        <v>0.33333333300000001</v>
      </c>
      <c r="P1165">
        <v>0.14285714299999999</v>
      </c>
      <c r="Q1165" s="3">
        <f t="shared" si="55"/>
        <v>65.933999934065994</v>
      </c>
      <c r="R1165" s="3">
        <f t="shared" si="56"/>
        <v>28.257428599685998</v>
      </c>
    </row>
    <row r="1166" spans="1:18" hidden="1" x14ac:dyDescent="0.25">
      <c r="A1166">
        <v>747</v>
      </c>
      <c r="B1166">
        <v>748</v>
      </c>
      <c r="C1166">
        <v>4331</v>
      </c>
      <c r="D1166">
        <f t="shared" si="54"/>
        <v>961.48199999999997</v>
      </c>
      <c r="E1166">
        <v>19</v>
      </c>
      <c r="F1166">
        <v>7311</v>
      </c>
      <c r="G1166" t="s">
        <v>116</v>
      </c>
      <c r="H1166" t="s">
        <v>77</v>
      </c>
      <c r="I1166" t="s">
        <v>300</v>
      </c>
      <c r="J1166" t="s">
        <v>51</v>
      </c>
      <c r="K1166" t="s">
        <v>78</v>
      </c>
      <c r="L1166" t="s">
        <v>53</v>
      </c>
      <c r="M1166">
        <v>3</v>
      </c>
      <c r="N1166">
        <v>7</v>
      </c>
      <c r="O1166">
        <v>0.33333333300000001</v>
      </c>
      <c r="P1166">
        <v>0.14285714299999999</v>
      </c>
      <c r="Q1166" s="3">
        <f t="shared" si="55"/>
        <v>320.49399967950598</v>
      </c>
      <c r="R1166" s="3">
        <f t="shared" si="56"/>
        <v>137.35457156592599</v>
      </c>
    </row>
    <row r="1167" spans="1:18" hidden="1" x14ac:dyDescent="0.25">
      <c r="A1167">
        <v>1165</v>
      </c>
      <c r="B1167">
        <v>1166</v>
      </c>
      <c r="C1167">
        <v>20</v>
      </c>
      <c r="D1167">
        <f t="shared" si="54"/>
        <v>4.4400000000000004</v>
      </c>
      <c r="E1167">
        <v>23</v>
      </c>
      <c r="F1167">
        <v>7928</v>
      </c>
      <c r="G1167" t="s">
        <v>127</v>
      </c>
      <c r="H1167" t="s">
        <v>89</v>
      </c>
      <c r="I1167" t="s">
        <v>306</v>
      </c>
      <c r="J1167" t="s">
        <v>35</v>
      </c>
      <c r="K1167" t="s">
        <v>39</v>
      </c>
      <c r="L1167" t="s">
        <v>14</v>
      </c>
      <c r="M1167">
        <v>0</v>
      </c>
      <c r="N1167">
        <v>0</v>
      </c>
      <c r="O1167">
        <v>0</v>
      </c>
      <c r="P1167">
        <v>0</v>
      </c>
      <c r="Q1167" s="3">
        <f t="shared" si="55"/>
        <v>0</v>
      </c>
      <c r="R1167" s="3">
        <f t="shared" si="56"/>
        <v>0</v>
      </c>
    </row>
    <row r="1168" spans="1:18" hidden="1" x14ac:dyDescent="0.25">
      <c r="A1168">
        <v>1166</v>
      </c>
      <c r="B1168">
        <v>1167</v>
      </c>
      <c r="C1168">
        <v>26</v>
      </c>
      <c r="D1168">
        <f t="shared" si="54"/>
        <v>5.7720000000000002</v>
      </c>
      <c r="E1168">
        <v>23</v>
      </c>
      <c r="F1168">
        <v>7906</v>
      </c>
      <c r="G1168" t="s">
        <v>127</v>
      </c>
      <c r="H1168" t="s">
        <v>73</v>
      </c>
      <c r="I1168" t="s">
        <v>306</v>
      </c>
      <c r="J1168" t="s">
        <v>35</v>
      </c>
      <c r="K1168" t="s">
        <v>74</v>
      </c>
      <c r="L1168" t="s">
        <v>14</v>
      </c>
      <c r="M1168">
        <v>0</v>
      </c>
      <c r="N1168">
        <v>0</v>
      </c>
      <c r="O1168">
        <v>0</v>
      </c>
      <c r="P1168">
        <v>0</v>
      </c>
      <c r="Q1168" s="3">
        <f t="shared" si="55"/>
        <v>0</v>
      </c>
      <c r="R1168" s="3">
        <f t="shared" si="56"/>
        <v>0</v>
      </c>
    </row>
    <row r="1169" spans="1:18" hidden="1" x14ac:dyDescent="0.25">
      <c r="A1169">
        <v>798</v>
      </c>
      <c r="B1169">
        <v>799</v>
      </c>
      <c r="C1169">
        <v>1839</v>
      </c>
      <c r="D1169">
        <f t="shared" si="54"/>
        <v>408.25799999999998</v>
      </c>
      <c r="E1169">
        <v>25</v>
      </c>
      <c r="F1169">
        <v>7311</v>
      </c>
      <c r="G1169" t="s">
        <v>117</v>
      </c>
      <c r="H1169" t="s">
        <v>77</v>
      </c>
      <c r="I1169" t="s">
        <v>300</v>
      </c>
      <c r="J1169" t="s">
        <v>51</v>
      </c>
      <c r="K1169" t="s">
        <v>78</v>
      </c>
      <c r="L1169" t="s">
        <v>53</v>
      </c>
      <c r="M1169">
        <v>3</v>
      </c>
      <c r="N1169">
        <v>7</v>
      </c>
      <c r="O1169">
        <v>0.33333333300000001</v>
      </c>
      <c r="P1169">
        <v>0.14285714299999999</v>
      </c>
      <c r="Q1169" s="3">
        <f t="shared" si="55"/>
        <v>136.085999863914</v>
      </c>
      <c r="R1169" s="3">
        <f t="shared" si="56"/>
        <v>58.322571486893992</v>
      </c>
    </row>
    <row r="1170" spans="1:18" hidden="1" x14ac:dyDescent="0.25">
      <c r="A1170">
        <v>1168</v>
      </c>
      <c r="B1170">
        <v>1169</v>
      </c>
      <c r="C1170">
        <v>4</v>
      </c>
      <c r="D1170">
        <f t="shared" si="54"/>
        <v>0.88800000000000001</v>
      </c>
      <c r="E1170">
        <v>20</v>
      </c>
      <c r="F1170">
        <v>9064</v>
      </c>
      <c r="G1170" t="s">
        <v>126</v>
      </c>
      <c r="H1170" t="s">
        <v>88</v>
      </c>
      <c r="I1170" t="s">
        <v>306</v>
      </c>
      <c r="J1170" t="s">
        <v>86</v>
      </c>
      <c r="K1170" t="s">
        <v>87</v>
      </c>
      <c r="L1170" t="s">
        <v>14</v>
      </c>
      <c r="M1170">
        <v>0</v>
      </c>
      <c r="N1170">
        <v>0</v>
      </c>
      <c r="O1170">
        <v>0</v>
      </c>
      <c r="P1170">
        <v>0</v>
      </c>
      <c r="Q1170" s="3">
        <f t="shared" si="55"/>
        <v>0</v>
      </c>
      <c r="R1170" s="3">
        <f t="shared" si="56"/>
        <v>0</v>
      </c>
    </row>
    <row r="1171" spans="1:18" hidden="1" x14ac:dyDescent="0.25">
      <c r="A1171">
        <v>1169</v>
      </c>
      <c r="B1171">
        <v>1170</v>
      </c>
      <c r="C1171">
        <v>58</v>
      </c>
      <c r="D1171">
        <f t="shared" si="54"/>
        <v>12.875999999999999</v>
      </c>
      <c r="E1171">
        <v>23</v>
      </c>
      <c r="F1171">
        <v>7973</v>
      </c>
      <c r="G1171" t="s">
        <v>127</v>
      </c>
      <c r="H1171" t="s">
        <v>71</v>
      </c>
      <c r="I1171" t="s">
        <v>306</v>
      </c>
      <c r="J1171" t="s">
        <v>26</v>
      </c>
      <c r="K1171" t="s">
        <v>72</v>
      </c>
      <c r="L1171" t="s">
        <v>14</v>
      </c>
      <c r="M1171">
        <v>0</v>
      </c>
      <c r="N1171">
        <v>0</v>
      </c>
      <c r="O1171">
        <v>0</v>
      </c>
      <c r="P1171">
        <v>0</v>
      </c>
      <c r="Q1171" s="3">
        <f t="shared" si="55"/>
        <v>0</v>
      </c>
      <c r="R1171" s="3">
        <f t="shared" si="56"/>
        <v>0</v>
      </c>
    </row>
    <row r="1172" spans="1:18" hidden="1" x14ac:dyDescent="0.25">
      <c r="A1172">
        <v>1170</v>
      </c>
      <c r="B1172">
        <v>1171</v>
      </c>
      <c r="C1172">
        <v>84</v>
      </c>
      <c r="D1172">
        <f t="shared" si="54"/>
        <v>18.648</v>
      </c>
      <c r="E1172">
        <v>20</v>
      </c>
      <c r="F1172">
        <v>7295</v>
      </c>
      <c r="G1172" t="s">
        <v>126</v>
      </c>
      <c r="H1172" t="s">
        <v>70</v>
      </c>
      <c r="I1172" t="s">
        <v>306</v>
      </c>
      <c r="J1172" t="s">
        <v>70</v>
      </c>
      <c r="K1172" t="s">
        <v>70</v>
      </c>
      <c r="L1172" t="s">
        <v>14</v>
      </c>
      <c r="M1172">
        <v>0</v>
      </c>
      <c r="N1172">
        <v>0</v>
      </c>
      <c r="O1172">
        <v>0</v>
      </c>
      <c r="P1172">
        <v>0</v>
      </c>
      <c r="Q1172" s="3">
        <f t="shared" si="55"/>
        <v>0</v>
      </c>
      <c r="R1172" s="3">
        <f t="shared" si="56"/>
        <v>0</v>
      </c>
    </row>
    <row r="1173" spans="1:18" hidden="1" x14ac:dyDescent="0.25">
      <c r="A1173">
        <v>1171</v>
      </c>
      <c r="B1173">
        <v>1172</v>
      </c>
      <c r="C1173">
        <v>256</v>
      </c>
      <c r="D1173">
        <f t="shared" si="54"/>
        <v>56.832000000000001</v>
      </c>
      <c r="E1173">
        <v>23</v>
      </c>
      <c r="F1173">
        <v>7295</v>
      </c>
      <c r="G1173" t="s">
        <v>127</v>
      </c>
      <c r="H1173" t="s">
        <v>70</v>
      </c>
      <c r="I1173" t="s">
        <v>306</v>
      </c>
      <c r="J1173" t="s">
        <v>70</v>
      </c>
      <c r="K1173" t="s">
        <v>70</v>
      </c>
      <c r="L1173" t="s">
        <v>14</v>
      </c>
      <c r="M1173">
        <v>0</v>
      </c>
      <c r="N1173">
        <v>0</v>
      </c>
      <c r="O1173">
        <v>0</v>
      </c>
      <c r="P1173">
        <v>0</v>
      </c>
      <c r="Q1173" s="3">
        <f t="shared" si="55"/>
        <v>0</v>
      </c>
      <c r="R1173" s="3">
        <f t="shared" si="56"/>
        <v>0</v>
      </c>
    </row>
    <row r="1174" spans="1:18" hidden="1" x14ac:dyDescent="0.25">
      <c r="A1174">
        <v>1172</v>
      </c>
      <c r="B1174">
        <v>1173</v>
      </c>
      <c r="C1174">
        <v>6</v>
      </c>
      <c r="D1174">
        <f t="shared" si="54"/>
        <v>1.3320000000000001</v>
      </c>
      <c r="E1174">
        <v>27</v>
      </c>
      <c r="F1174">
        <v>7295</v>
      </c>
      <c r="G1174" t="s">
        <v>123</v>
      </c>
      <c r="H1174" t="s">
        <v>70</v>
      </c>
      <c r="I1174" t="s">
        <v>306</v>
      </c>
      <c r="J1174" t="s">
        <v>70</v>
      </c>
      <c r="K1174" t="s">
        <v>70</v>
      </c>
      <c r="L1174" t="s">
        <v>14</v>
      </c>
      <c r="M1174">
        <v>0</v>
      </c>
      <c r="N1174">
        <v>0</v>
      </c>
      <c r="O1174">
        <v>0</v>
      </c>
      <c r="P1174">
        <v>0</v>
      </c>
      <c r="Q1174" s="3">
        <f t="shared" si="55"/>
        <v>0</v>
      </c>
      <c r="R1174" s="3">
        <f t="shared" si="56"/>
        <v>0</v>
      </c>
    </row>
    <row r="1175" spans="1:18" hidden="1" x14ac:dyDescent="0.25">
      <c r="A1175">
        <v>1173</v>
      </c>
      <c r="B1175">
        <v>1174</v>
      </c>
      <c r="C1175">
        <v>60974</v>
      </c>
      <c r="D1175">
        <f t="shared" si="54"/>
        <v>13536.228000000001</v>
      </c>
      <c r="E1175">
        <v>115</v>
      </c>
      <c r="F1175">
        <v>7299</v>
      </c>
      <c r="G1175" t="s">
        <v>128</v>
      </c>
      <c r="H1175" t="s">
        <v>37</v>
      </c>
      <c r="I1175" t="s">
        <v>306</v>
      </c>
      <c r="J1175" t="s">
        <v>37</v>
      </c>
      <c r="K1175" t="s">
        <v>37</v>
      </c>
      <c r="L1175" t="s">
        <v>14</v>
      </c>
      <c r="M1175">
        <v>0</v>
      </c>
      <c r="N1175">
        <v>0</v>
      </c>
      <c r="O1175">
        <v>0</v>
      </c>
      <c r="P1175">
        <v>0</v>
      </c>
      <c r="Q1175" s="3">
        <f t="shared" si="55"/>
        <v>0</v>
      </c>
      <c r="R1175" s="3">
        <f t="shared" si="56"/>
        <v>0</v>
      </c>
    </row>
    <row r="1176" spans="1:18" hidden="1" x14ac:dyDescent="0.25">
      <c r="A1176">
        <v>1174</v>
      </c>
      <c r="B1176">
        <v>1175</v>
      </c>
      <c r="C1176">
        <v>746280</v>
      </c>
      <c r="D1176">
        <f t="shared" si="54"/>
        <v>165674.16</v>
      </c>
      <c r="E1176">
        <v>115</v>
      </c>
      <c r="F1176">
        <v>7974</v>
      </c>
      <c r="G1176" t="s">
        <v>128</v>
      </c>
      <c r="H1176" t="s">
        <v>25</v>
      </c>
      <c r="I1176" t="s">
        <v>306</v>
      </c>
      <c r="J1176" t="s">
        <v>26</v>
      </c>
      <c r="K1176" t="s">
        <v>27</v>
      </c>
      <c r="L1176" t="s">
        <v>14</v>
      </c>
      <c r="M1176">
        <v>0</v>
      </c>
      <c r="N1176">
        <v>0</v>
      </c>
      <c r="O1176">
        <v>0</v>
      </c>
      <c r="P1176">
        <v>0</v>
      </c>
      <c r="Q1176" s="3">
        <f t="shared" si="55"/>
        <v>0</v>
      </c>
      <c r="R1176" s="3">
        <f t="shared" si="56"/>
        <v>0</v>
      </c>
    </row>
    <row r="1177" spans="1:18" hidden="1" x14ac:dyDescent="0.25">
      <c r="A1177">
        <v>1175</v>
      </c>
      <c r="B1177">
        <v>1176</v>
      </c>
      <c r="C1177">
        <v>484119</v>
      </c>
      <c r="D1177">
        <f t="shared" si="54"/>
        <v>107474.41800000001</v>
      </c>
      <c r="E1177">
        <v>115</v>
      </c>
      <c r="F1177">
        <v>7977</v>
      </c>
      <c r="G1177" t="s">
        <v>128</v>
      </c>
      <c r="H1177" t="s">
        <v>54</v>
      </c>
      <c r="I1177" t="s">
        <v>306</v>
      </c>
      <c r="J1177" t="s">
        <v>26</v>
      </c>
      <c r="K1177" t="s">
        <v>55</v>
      </c>
      <c r="L1177" t="s">
        <v>14</v>
      </c>
      <c r="M1177">
        <v>0</v>
      </c>
      <c r="N1177">
        <v>0</v>
      </c>
      <c r="O1177">
        <v>0</v>
      </c>
      <c r="P1177">
        <v>0</v>
      </c>
      <c r="Q1177" s="3">
        <f t="shared" si="55"/>
        <v>0</v>
      </c>
      <c r="R1177" s="3">
        <f t="shared" si="56"/>
        <v>0</v>
      </c>
    </row>
    <row r="1178" spans="1:18" x14ac:dyDescent="0.25">
      <c r="A1178">
        <v>1176</v>
      </c>
      <c r="B1178">
        <v>1177</v>
      </c>
      <c r="C1178">
        <v>41663</v>
      </c>
      <c r="D1178">
        <f t="shared" si="54"/>
        <v>9249.1859999999997</v>
      </c>
      <c r="E1178">
        <v>115</v>
      </c>
      <c r="F1178">
        <v>9817</v>
      </c>
      <c r="G1178" t="s">
        <v>128</v>
      </c>
      <c r="H1178" t="s">
        <v>22</v>
      </c>
      <c r="I1178" t="s">
        <v>298</v>
      </c>
      <c r="J1178" t="s">
        <v>23</v>
      </c>
      <c r="K1178" t="s">
        <v>24</v>
      </c>
      <c r="L1178" t="s">
        <v>18</v>
      </c>
      <c r="M1178">
        <v>1</v>
      </c>
      <c r="N1178">
        <v>3</v>
      </c>
      <c r="O1178">
        <v>1</v>
      </c>
      <c r="P1178">
        <v>0.33333333300000001</v>
      </c>
      <c r="Q1178" s="3">
        <f t="shared" si="55"/>
        <v>9249.1859999999997</v>
      </c>
      <c r="R1178" s="3">
        <f t="shared" si="56"/>
        <v>3083.0619969169379</v>
      </c>
    </row>
    <row r="1179" spans="1:18" hidden="1" x14ac:dyDescent="0.25">
      <c r="A1179">
        <v>1177</v>
      </c>
      <c r="B1179">
        <v>1178</v>
      </c>
      <c r="C1179">
        <v>33285</v>
      </c>
      <c r="D1179">
        <f t="shared" si="54"/>
        <v>7389.27</v>
      </c>
      <c r="E1179">
        <v>115</v>
      </c>
      <c r="F1179">
        <v>7976</v>
      </c>
      <c r="G1179" t="s">
        <v>128</v>
      </c>
      <c r="H1179" t="s">
        <v>43</v>
      </c>
      <c r="I1179" t="s">
        <v>306</v>
      </c>
      <c r="J1179" t="s">
        <v>26</v>
      </c>
      <c r="K1179" t="s">
        <v>44</v>
      </c>
      <c r="L1179" t="s">
        <v>14</v>
      </c>
      <c r="M1179">
        <v>0</v>
      </c>
      <c r="N1179">
        <v>0</v>
      </c>
      <c r="O1179">
        <v>0</v>
      </c>
      <c r="P1179">
        <v>0</v>
      </c>
      <c r="Q1179" s="3">
        <f t="shared" si="55"/>
        <v>0</v>
      </c>
      <c r="R1179" s="3">
        <f t="shared" si="56"/>
        <v>0</v>
      </c>
    </row>
    <row r="1180" spans="1:18" hidden="1" x14ac:dyDescent="0.25">
      <c r="A1180">
        <v>827</v>
      </c>
      <c r="B1180">
        <v>828</v>
      </c>
      <c r="C1180">
        <v>906</v>
      </c>
      <c r="D1180">
        <f t="shared" si="54"/>
        <v>201.13200000000001</v>
      </c>
      <c r="E1180">
        <v>26</v>
      </c>
      <c r="F1180">
        <v>7311</v>
      </c>
      <c r="G1180" t="s">
        <v>118</v>
      </c>
      <c r="H1180" t="s">
        <v>77</v>
      </c>
      <c r="I1180" t="s">
        <v>300</v>
      </c>
      <c r="J1180" t="s">
        <v>51</v>
      </c>
      <c r="K1180" t="s">
        <v>78</v>
      </c>
      <c r="L1180" t="s">
        <v>53</v>
      </c>
      <c r="M1180">
        <v>3</v>
      </c>
      <c r="N1180">
        <v>7</v>
      </c>
      <c r="O1180">
        <v>0.33333333300000001</v>
      </c>
      <c r="P1180">
        <v>0.14285714299999999</v>
      </c>
      <c r="Q1180" s="3">
        <f t="shared" si="55"/>
        <v>67.043999932955998</v>
      </c>
      <c r="R1180" s="3">
        <f t="shared" si="56"/>
        <v>28.733142885875999</v>
      </c>
    </row>
    <row r="1181" spans="1:18" hidden="1" x14ac:dyDescent="0.25">
      <c r="A1181">
        <v>1179</v>
      </c>
      <c r="B1181">
        <v>1180</v>
      </c>
      <c r="C1181">
        <v>1466</v>
      </c>
      <c r="D1181">
        <f t="shared" si="54"/>
        <v>325.452</v>
      </c>
      <c r="E1181">
        <v>115</v>
      </c>
      <c r="F1181">
        <v>7975</v>
      </c>
      <c r="G1181" t="s">
        <v>128</v>
      </c>
      <c r="H1181" t="s">
        <v>66</v>
      </c>
      <c r="I1181" t="s">
        <v>306</v>
      </c>
      <c r="J1181" t="s">
        <v>26</v>
      </c>
      <c r="K1181" t="s">
        <v>67</v>
      </c>
      <c r="L1181" t="s">
        <v>14</v>
      </c>
      <c r="M1181">
        <v>0</v>
      </c>
      <c r="N1181">
        <v>0</v>
      </c>
      <c r="O1181">
        <v>0</v>
      </c>
      <c r="P1181">
        <v>0</v>
      </c>
      <c r="Q1181" s="3">
        <f t="shared" si="55"/>
        <v>0</v>
      </c>
      <c r="R1181" s="3">
        <f t="shared" si="56"/>
        <v>0</v>
      </c>
    </row>
    <row r="1182" spans="1:18" hidden="1" x14ac:dyDescent="0.25">
      <c r="A1182">
        <v>872</v>
      </c>
      <c r="B1182">
        <v>873</v>
      </c>
      <c r="C1182">
        <v>1071</v>
      </c>
      <c r="D1182">
        <f t="shared" si="54"/>
        <v>237.762</v>
      </c>
      <c r="E1182">
        <v>32</v>
      </c>
      <c r="F1182">
        <v>7311</v>
      </c>
      <c r="G1182" t="s">
        <v>119</v>
      </c>
      <c r="H1182" t="s">
        <v>77</v>
      </c>
      <c r="I1182" t="s">
        <v>300</v>
      </c>
      <c r="J1182" t="s">
        <v>51</v>
      </c>
      <c r="K1182" t="s">
        <v>78</v>
      </c>
      <c r="L1182" t="s">
        <v>53</v>
      </c>
      <c r="M1182">
        <v>3</v>
      </c>
      <c r="N1182">
        <v>7</v>
      </c>
      <c r="O1182">
        <v>0.33333333300000001</v>
      </c>
      <c r="P1182">
        <v>0.14285714299999999</v>
      </c>
      <c r="Q1182" s="3">
        <f t="shared" si="55"/>
        <v>79.253999920745997</v>
      </c>
      <c r="R1182" s="3">
        <f t="shared" si="56"/>
        <v>33.966000033965997</v>
      </c>
    </row>
    <row r="1183" spans="1:18" hidden="1" x14ac:dyDescent="0.25">
      <c r="A1183">
        <v>1181</v>
      </c>
      <c r="B1183">
        <v>1182</v>
      </c>
      <c r="C1183">
        <v>78661</v>
      </c>
      <c r="D1183">
        <f t="shared" si="54"/>
        <v>17462.742000000002</v>
      </c>
      <c r="E1183">
        <v>115</v>
      </c>
      <c r="F1183">
        <v>7292</v>
      </c>
      <c r="G1183" t="s">
        <v>128</v>
      </c>
      <c r="H1183" t="s">
        <v>13</v>
      </c>
      <c r="I1183" t="s">
        <v>306</v>
      </c>
      <c r="J1183" t="s">
        <v>13</v>
      </c>
      <c r="K1183" t="s">
        <v>13</v>
      </c>
      <c r="L1183" t="s">
        <v>14</v>
      </c>
      <c r="M1183">
        <v>0</v>
      </c>
      <c r="N1183">
        <v>0</v>
      </c>
      <c r="O1183">
        <v>0</v>
      </c>
      <c r="P1183">
        <v>0</v>
      </c>
      <c r="Q1183" s="3">
        <f t="shared" si="55"/>
        <v>0</v>
      </c>
      <c r="R1183" s="3">
        <f t="shared" si="56"/>
        <v>0</v>
      </c>
    </row>
    <row r="1184" spans="1:18" hidden="1" x14ac:dyDescent="0.25">
      <c r="A1184">
        <v>1182</v>
      </c>
      <c r="B1184">
        <v>1183</v>
      </c>
      <c r="C1184">
        <v>819</v>
      </c>
      <c r="D1184">
        <f t="shared" si="54"/>
        <v>181.81800000000001</v>
      </c>
      <c r="E1184">
        <v>115</v>
      </c>
      <c r="F1184">
        <v>9317</v>
      </c>
      <c r="G1184" t="s">
        <v>128</v>
      </c>
      <c r="H1184" t="s">
        <v>79</v>
      </c>
      <c r="I1184" t="s">
        <v>306</v>
      </c>
      <c r="J1184" t="s">
        <v>80</v>
      </c>
      <c r="K1184" t="s">
        <v>81</v>
      </c>
      <c r="L1184" t="s">
        <v>82</v>
      </c>
      <c r="M1184">
        <v>1</v>
      </c>
      <c r="N1184">
        <v>3</v>
      </c>
      <c r="O1184">
        <v>1</v>
      </c>
      <c r="P1184">
        <v>0.33333333300000001</v>
      </c>
      <c r="Q1184" s="3">
        <f t="shared" si="55"/>
        <v>181.81800000000001</v>
      </c>
      <c r="R1184" s="3">
        <f t="shared" si="56"/>
        <v>60.605999939394003</v>
      </c>
    </row>
    <row r="1185" spans="1:18" hidden="1" x14ac:dyDescent="0.25">
      <c r="A1185">
        <v>1183</v>
      </c>
      <c r="B1185">
        <v>1184</v>
      </c>
      <c r="C1185">
        <v>4321</v>
      </c>
      <c r="D1185">
        <f t="shared" si="54"/>
        <v>959.26200000000006</v>
      </c>
      <c r="E1185">
        <v>115</v>
      </c>
      <c r="F1185">
        <v>7978</v>
      </c>
      <c r="G1185" t="s">
        <v>128</v>
      </c>
      <c r="H1185" t="s">
        <v>48</v>
      </c>
      <c r="I1185" t="s">
        <v>306</v>
      </c>
      <c r="J1185" t="s">
        <v>26</v>
      </c>
      <c r="K1185" t="s">
        <v>49</v>
      </c>
      <c r="L1185" t="s">
        <v>14</v>
      </c>
      <c r="M1185">
        <v>0</v>
      </c>
      <c r="N1185">
        <v>0</v>
      </c>
      <c r="O1185">
        <v>0</v>
      </c>
      <c r="P1185">
        <v>0</v>
      </c>
      <c r="Q1185" s="3">
        <f t="shared" si="55"/>
        <v>0</v>
      </c>
      <c r="R1185" s="3">
        <f t="shared" si="56"/>
        <v>0</v>
      </c>
    </row>
    <row r="1186" spans="1:18" hidden="1" x14ac:dyDescent="0.25">
      <c r="A1186">
        <v>1184</v>
      </c>
      <c r="B1186">
        <v>1185</v>
      </c>
      <c r="C1186">
        <v>6876</v>
      </c>
      <c r="D1186">
        <f t="shared" si="54"/>
        <v>1526.472</v>
      </c>
      <c r="E1186">
        <v>115</v>
      </c>
      <c r="F1186">
        <v>7296</v>
      </c>
      <c r="G1186" t="s">
        <v>128</v>
      </c>
      <c r="H1186" t="s">
        <v>64</v>
      </c>
      <c r="I1186" t="s">
        <v>306</v>
      </c>
      <c r="J1186" t="s">
        <v>64</v>
      </c>
      <c r="K1186" t="s">
        <v>64</v>
      </c>
      <c r="L1186" t="s">
        <v>14</v>
      </c>
      <c r="M1186">
        <v>0</v>
      </c>
      <c r="N1186">
        <v>0</v>
      </c>
      <c r="O1186">
        <v>0</v>
      </c>
      <c r="P1186">
        <v>0</v>
      </c>
      <c r="Q1186" s="3">
        <f t="shared" si="55"/>
        <v>0</v>
      </c>
      <c r="R1186" s="3">
        <f t="shared" si="56"/>
        <v>0</v>
      </c>
    </row>
    <row r="1187" spans="1:18" hidden="1" x14ac:dyDescent="0.25">
      <c r="A1187">
        <v>1185</v>
      </c>
      <c r="B1187">
        <v>1186</v>
      </c>
      <c r="C1187">
        <v>1021</v>
      </c>
      <c r="D1187">
        <f t="shared" si="54"/>
        <v>226.66200000000001</v>
      </c>
      <c r="E1187">
        <v>115</v>
      </c>
      <c r="F1187">
        <v>7929</v>
      </c>
      <c r="G1187" t="s">
        <v>128</v>
      </c>
      <c r="H1187" t="s">
        <v>63</v>
      </c>
      <c r="I1187" t="s">
        <v>306</v>
      </c>
      <c r="J1187" t="s">
        <v>35</v>
      </c>
      <c r="K1187" t="s">
        <v>36</v>
      </c>
      <c r="L1187" t="s">
        <v>14</v>
      </c>
      <c r="M1187">
        <v>0</v>
      </c>
      <c r="N1187">
        <v>0</v>
      </c>
      <c r="O1187">
        <v>0</v>
      </c>
      <c r="P1187">
        <v>0</v>
      </c>
      <c r="Q1187" s="3">
        <f t="shared" si="55"/>
        <v>0</v>
      </c>
      <c r="R1187" s="3">
        <f t="shared" si="56"/>
        <v>0</v>
      </c>
    </row>
    <row r="1188" spans="1:18" hidden="1" x14ac:dyDescent="0.25">
      <c r="A1188">
        <v>1186</v>
      </c>
      <c r="B1188">
        <v>1187</v>
      </c>
      <c r="C1188">
        <v>5765</v>
      </c>
      <c r="D1188">
        <f t="shared" si="54"/>
        <v>1279.83</v>
      </c>
      <c r="E1188">
        <v>115</v>
      </c>
      <c r="F1188">
        <v>7908</v>
      </c>
      <c r="G1188" t="s">
        <v>128</v>
      </c>
      <c r="H1188" t="s">
        <v>34</v>
      </c>
      <c r="I1188" t="s">
        <v>306</v>
      </c>
      <c r="J1188" t="s">
        <v>35</v>
      </c>
      <c r="K1188" t="s">
        <v>36</v>
      </c>
      <c r="L1188" t="s">
        <v>14</v>
      </c>
      <c r="M1188">
        <v>0</v>
      </c>
      <c r="N1188">
        <v>0</v>
      </c>
      <c r="O1188">
        <v>0</v>
      </c>
      <c r="P1188">
        <v>0</v>
      </c>
      <c r="Q1188" s="3">
        <f t="shared" si="55"/>
        <v>0</v>
      </c>
      <c r="R1188" s="3">
        <f t="shared" si="56"/>
        <v>0</v>
      </c>
    </row>
    <row r="1189" spans="1:18" hidden="1" x14ac:dyDescent="0.25">
      <c r="A1189">
        <v>1187</v>
      </c>
      <c r="B1189">
        <v>1188</v>
      </c>
      <c r="C1189">
        <v>2697</v>
      </c>
      <c r="D1189">
        <f t="shared" si="54"/>
        <v>598.73400000000004</v>
      </c>
      <c r="E1189">
        <v>115</v>
      </c>
      <c r="F1189">
        <v>7297</v>
      </c>
      <c r="G1189" t="s">
        <v>128</v>
      </c>
      <c r="H1189" t="s">
        <v>47</v>
      </c>
      <c r="I1189" t="s">
        <v>306</v>
      </c>
      <c r="J1189" t="s">
        <v>47</v>
      </c>
      <c r="K1189" t="s">
        <v>47</v>
      </c>
      <c r="L1189" t="s">
        <v>14</v>
      </c>
      <c r="M1189">
        <v>0</v>
      </c>
      <c r="N1189">
        <v>0</v>
      </c>
      <c r="O1189">
        <v>0</v>
      </c>
      <c r="P1189">
        <v>0</v>
      </c>
      <c r="Q1189" s="3">
        <f t="shared" si="55"/>
        <v>0</v>
      </c>
      <c r="R1189" s="3">
        <f t="shared" si="56"/>
        <v>0</v>
      </c>
    </row>
    <row r="1190" spans="1:18" hidden="1" x14ac:dyDescent="0.25">
      <c r="A1190">
        <v>1188</v>
      </c>
      <c r="B1190">
        <v>1189</v>
      </c>
      <c r="C1190">
        <v>4949</v>
      </c>
      <c r="D1190">
        <f t="shared" si="54"/>
        <v>1098.6780000000001</v>
      </c>
      <c r="E1190">
        <v>115</v>
      </c>
      <c r="F1190">
        <v>7909</v>
      </c>
      <c r="G1190" t="s">
        <v>128</v>
      </c>
      <c r="H1190" t="s">
        <v>38</v>
      </c>
      <c r="I1190" t="s">
        <v>306</v>
      </c>
      <c r="J1190" t="s">
        <v>35</v>
      </c>
      <c r="K1190" t="s">
        <v>39</v>
      </c>
      <c r="L1190" t="s">
        <v>14</v>
      </c>
      <c r="M1190">
        <v>0</v>
      </c>
      <c r="N1190">
        <v>0</v>
      </c>
      <c r="O1190">
        <v>0</v>
      </c>
      <c r="P1190">
        <v>0</v>
      </c>
      <c r="Q1190" s="3">
        <f t="shared" si="55"/>
        <v>0</v>
      </c>
      <c r="R1190" s="3">
        <f t="shared" si="56"/>
        <v>0</v>
      </c>
    </row>
    <row r="1191" spans="1:18" hidden="1" x14ac:dyDescent="0.25">
      <c r="A1191">
        <v>925</v>
      </c>
      <c r="B1191">
        <v>926</v>
      </c>
      <c r="C1191">
        <v>224</v>
      </c>
      <c r="D1191">
        <f t="shared" si="54"/>
        <v>49.728000000000002</v>
      </c>
      <c r="E1191">
        <v>34</v>
      </c>
      <c r="F1191">
        <v>7311</v>
      </c>
      <c r="G1191" t="s">
        <v>120</v>
      </c>
      <c r="H1191" t="s">
        <v>77</v>
      </c>
      <c r="I1191" t="s">
        <v>300</v>
      </c>
      <c r="J1191" t="s">
        <v>51</v>
      </c>
      <c r="K1191" t="s">
        <v>78</v>
      </c>
      <c r="L1191" t="s">
        <v>53</v>
      </c>
      <c r="M1191">
        <v>3</v>
      </c>
      <c r="N1191">
        <v>7</v>
      </c>
      <c r="O1191">
        <v>0.33333333300000001</v>
      </c>
      <c r="P1191">
        <v>0.14285714299999999</v>
      </c>
      <c r="Q1191" s="3">
        <f t="shared" si="55"/>
        <v>16.575999983424001</v>
      </c>
      <c r="R1191" s="3">
        <f t="shared" si="56"/>
        <v>7.1040000071040001</v>
      </c>
    </row>
    <row r="1192" spans="1:18" hidden="1" x14ac:dyDescent="0.25">
      <c r="A1192">
        <v>940</v>
      </c>
      <c r="B1192">
        <v>941</v>
      </c>
      <c r="C1192">
        <v>3954</v>
      </c>
      <c r="D1192">
        <f t="shared" si="54"/>
        <v>877.78800000000001</v>
      </c>
      <c r="E1192">
        <v>21</v>
      </c>
      <c r="F1192">
        <v>7311</v>
      </c>
      <c r="G1192" t="s">
        <v>121</v>
      </c>
      <c r="H1192" t="s">
        <v>77</v>
      </c>
      <c r="I1192" t="s">
        <v>300</v>
      </c>
      <c r="J1192" t="s">
        <v>51</v>
      </c>
      <c r="K1192" t="s">
        <v>78</v>
      </c>
      <c r="L1192" t="s">
        <v>53</v>
      </c>
      <c r="M1192">
        <v>3</v>
      </c>
      <c r="N1192">
        <v>7</v>
      </c>
      <c r="O1192">
        <v>0.33333333300000001</v>
      </c>
      <c r="P1192">
        <v>0.14285714299999999</v>
      </c>
      <c r="Q1192" s="3">
        <f t="shared" si="55"/>
        <v>292.59599970740402</v>
      </c>
      <c r="R1192" s="3">
        <f t="shared" si="56"/>
        <v>125.39828583968399</v>
      </c>
    </row>
    <row r="1193" spans="1:18" hidden="1" x14ac:dyDescent="0.25">
      <c r="A1193">
        <v>979</v>
      </c>
      <c r="B1193">
        <v>980</v>
      </c>
      <c r="C1193">
        <v>5663</v>
      </c>
      <c r="D1193">
        <f t="shared" si="54"/>
        <v>1257.1859999999999</v>
      </c>
      <c r="E1193">
        <v>22</v>
      </c>
      <c r="F1193">
        <v>7311</v>
      </c>
      <c r="G1193" t="s">
        <v>122</v>
      </c>
      <c r="H1193" t="s">
        <v>77</v>
      </c>
      <c r="I1193" t="s">
        <v>300</v>
      </c>
      <c r="J1193" t="s">
        <v>51</v>
      </c>
      <c r="K1193" t="s">
        <v>78</v>
      </c>
      <c r="L1193" t="s">
        <v>53</v>
      </c>
      <c r="M1193">
        <v>3</v>
      </c>
      <c r="N1193">
        <v>7</v>
      </c>
      <c r="O1193">
        <v>0.33333333300000001</v>
      </c>
      <c r="P1193">
        <v>0.14285714299999999</v>
      </c>
      <c r="Q1193" s="3">
        <f t="shared" si="55"/>
        <v>419.06199958093799</v>
      </c>
      <c r="R1193" s="3">
        <f t="shared" si="56"/>
        <v>179.59800017959799</v>
      </c>
    </row>
    <row r="1194" spans="1:18" hidden="1" x14ac:dyDescent="0.25">
      <c r="A1194">
        <v>1038</v>
      </c>
      <c r="B1194">
        <v>1039</v>
      </c>
      <c r="C1194">
        <v>960</v>
      </c>
      <c r="D1194">
        <f t="shared" si="54"/>
        <v>213.12</v>
      </c>
      <c r="E1194">
        <v>27</v>
      </c>
      <c r="F1194">
        <v>7311</v>
      </c>
      <c r="G1194" t="s">
        <v>123</v>
      </c>
      <c r="H1194" t="s">
        <v>77</v>
      </c>
      <c r="I1194" t="s">
        <v>300</v>
      </c>
      <c r="J1194" t="s">
        <v>51</v>
      </c>
      <c r="K1194" t="s">
        <v>78</v>
      </c>
      <c r="L1194" t="s">
        <v>53</v>
      </c>
      <c r="M1194">
        <v>3</v>
      </c>
      <c r="N1194">
        <v>7</v>
      </c>
      <c r="O1194">
        <v>0.33333333300000001</v>
      </c>
      <c r="P1194">
        <v>0.14285714299999999</v>
      </c>
      <c r="Q1194" s="3">
        <f t="shared" si="55"/>
        <v>71.03999992896</v>
      </c>
      <c r="R1194" s="3">
        <f t="shared" si="56"/>
        <v>30.44571431616</v>
      </c>
    </row>
    <row r="1195" spans="1:18" hidden="1" x14ac:dyDescent="0.25">
      <c r="A1195">
        <v>1067</v>
      </c>
      <c r="B1195">
        <v>1068</v>
      </c>
      <c r="C1195">
        <v>565</v>
      </c>
      <c r="D1195">
        <f t="shared" si="54"/>
        <v>125.43</v>
      </c>
      <c r="E1195">
        <v>29</v>
      </c>
      <c r="F1195">
        <v>7311</v>
      </c>
      <c r="G1195" t="s">
        <v>124</v>
      </c>
      <c r="H1195" t="s">
        <v>77</v>
      </c>
      <c r="I1195" t="s">
        <v>300</v>
      </c>
      <c r="J1195" t="s">
        <v>51</v>
      </c>
      <c r="K1195" t="s">
        <v>78</v>
      </c>
      <c r="L1195" t="s">
        <v>53</v>
      </c>
      <c r="M1195">
        <v>3</v>
      </c>
      <c r="N1195">
        <v>7</v>
      </c>
      <c r="O1195">
        <v>0.33333333300000001</v>
      </c>
      <c r="P1195">
        <v>0.14285714299999999</v>
      </c>
      <c r="Q1195" s="3">
        <f t="shared" si="55"/>
        <v>41.809999958190005</v>
      </c>
      <c r="R1195" s="3">
        <f t="shared" si="56"/>
        <v>17.918571446489999</v>
      </c>
    </row>
    <row r="1196" spans="1:18" hidden="1" x14ac:dyDescent="0.25">
      <c r="A1196">
        <v>1194</v>
      </c>
      <c r="B1196">
        <v>1195</v>
      </c>
      <c r="C1196">
        <v>40</v>
      </c>
      <c r="D1196">
        <f t="shared" si="54"/>
        <v>8.8800000000000008</v>
      </c>
      <c r="E1196">
        <v>115</v>
      </c>
      <c r="F1196">
        <v>7928</v>
      </c>
      <c r="G1196" t="s">
        <v>128</v>
      </c>
      <c r="H1196" t="s">
        <v>89</v>
      </c>
      <c r="I1196" t="s">
        <v>306</v>
      </c>
      <c r="J1196" t="s">
        <v>35</v>
      </c>
      <c r="K1196" t="s">
        <v>39</v>
      </c>
      <c r="L1196" t="s">
        <v>14</v>
      </c>
      <c r="M1196">
        <v>0</v>
      </c>
      <c r="N1196">
        <v>0</v>
      </c>
      <c r="O1196">
        <v>0</v>
      </c>
      <c r="P1196">
        <v>0</v>
      </c>
      <c r="Q1196" s="3">
        <f t="shared" si="55"/>
        <v>0</v>
      </c>
      <c r="R1196" s="3">
        <f t="shared" si="56"/>
        <v>0</v>
      </c>
    </row>
    <row r="1197" spans="1:18" hidden="1" x14ac:dyDescent="0.25">
      <c r="A1197">
        <v>1113</v>
      </c>
      <c r="B1197">
        <v>1114</v>
      </c>
      <c r="C1197">
        <v>8894</v>
      </c>
      <c r="D1197">
        <f t="shared" si="54"/>
        <v>1974.4680000000001</v>
      </c>
      <c r="E1197">
        <v>20</v>
      </c>
      <c r="F1197">
        <v>7311</v>
      </c>
      <c r="G1197" t="s">
        <v>126</v>
      </c>
      <c r="H1197" t="s">
        <v>77</v>
      </c>
      <c r="I1197" t="s">
        <v>300</v>
      </c>
      <c r="J1197" t="s">
        <v>51</v>
      </c>
      <c r="K1197" t="s">
        <v>78</v>
      </c>
      <c r="L1197" t="s">
        <v>53</v>
      </c>
      <c r="M1197">
        <v>3</v>
      </c>
      <c r="N1197">
        <v>7</v>
      </c>
      <c r="O1197">
        <v>0.33333333300000001</v>
      </c>
      <c r="P1197">
        <v>0.14285714299999999</v>
      </c>
      <c r="Q1197" s="3">
        <f t="shared" si="55"/>
        <v>658.15599934184399</v>
      </c>
      <c r="R1197" s="3">
        <f t="shared" si="56"/>
        <v>282.06685742492397</v>
      </c>
    </row>
    <row r="1198" spans="1:18" hidden="1" x14ac:dyDescent="0.25">
      <c r="A1198">
        <v>1196</v>
      </c>
      <c r="B1198">
        <v>1197</v>
      </c>
      <c r="C1198">
        <v>3474</v>
      </c>
      <c r="D1198">
        <f t="shared" si="54"/>
        <v>771.22800000000007</v>
      </c>
      <c r="E1198">
        <v>115</v>
      </c>
      <c r="F1198">
        <v>7905</v>
      </c>
      <c r="G1198" t="s">
        <v>128</v>
      </c>
      <c r="H1198" t="s">
        <v>40</v>
      </c>
      <c r="I1198" t="s">
        <v>306</v>
      </c>
      <c r="J1198" t="s">
        <v>35</v>
      </c>
      <c r="K1198" t="s">
        <v>41</v>
      </c>
      <c r="L1198" t="s">
        <v>14</v>
      </c>
      <c r="M1198">
        <v>0</v>
      </c>
      <c r="N1198">
        <v>0</v>
      </c>
      <c r="O1198">
        <v>0</v>
      </c>
      <c r="P1198">
        <v>0</v>
      </c>
      <c r="Q1198" s="3">
        <f t="shared" si="55"/>
        <v>0</v>
      </c>
      <c r="R1198" s="3">
        <f t="shared" si="56"/>
        <v>0</v>
      </c>
    </row>
    <row r="1199" spans="1:18" hidden="1" x14ac:dyDescent="0.25">
      <c r="A1199">
        <v>1197</v>
      </c>
      <c r="B1199">
        <v>1198</v>
      </c>
      <c r="C1199">
        <v>561</v>
      </c>
      <c r="D1199">
        <f t="shared" si="54"/>
        <v>124.542</v>
      </c>
      <c r="E1199">
        <v>115</v>
      </c>
      <c r="F1199">
        <v>7925</v>
      </c>
      <c r="G1199" t="s">
        <v>128</v>
      </c>
      <c r="H1199" t="s">
        <v>83</v>
      </c>
      <c r="I1199" t="s">
        <v>306</v>
      </c>
      <c r="J1199" t="s">
        <v>35</v>
      </c>
      <c r="K1199" t="s">
        <v>41</v>
      </c>
      <c r="L1199" t="s">
        <v>14</v>
      </c>
      <c r="M1199">
        <v>0</v>
      </c>
      <c r="N1199">
        <v>0</v>
      </c>
      <c r="O1199">
        <v>0</v>
      </c>
      <c r="P1199">
        <v>0</v>
      </c>
      <c r="Q1199" s="3">
        <f t="shared" si="55"/>
        <v>0</v>
      </c>
      <c r="R1199" s="3">
        <f t="shared" si="56"/>
        <v>0</v>
      </c>
    </row>
    <row r="1200" spans="1:18" hidden="1" x14ac:dyDescent="0.25">
      <c r="A1200">
        <v>1198</v>
      </c>
      <c r="B1200">
        <v>1199</v>
      </c>
      <c r="C1200">
        <v>658</v>
      </c>
      <c r="D1200">
        <f t="shared" si="54"/>
        <v>146.07599999999999</v>
      </c>
      <c r="E1200">
        <v>115</v>
      </c>
      <c r="F1200">
        <v>7298</v>
      </c>
      <c r="G1200" t="s">
        <v>128</v>
      </c>
      <c r="H1200" t="s">
        <v>65</v>
      </c>
      <c r="I1200" t="s">
        <v>306</v>
      </c>
      <c r="J1200" t="s">
        <v>65</v>
      </c>
      <c r="K1200" t="s">
        <v>65</v>
      </c>
      <c r="L1200" t="s">
        <v>14</v>
      </c>
      <c r="M1200">
        <v>0</v>
      </c>
      <c r="N1200">
        <v>0</v>
      </c>
      <c r="O1200">
        <v>0</v>
      </c>
      <c r="P1200">
        <v>0</v>
      </c>
      <c r="Q1200" s="3">
        <f t="shared" si="55"/>
        <v>0</v>
      </c>
      <c r="R1200" s="3">
        <f t="shared" si="56"/>
        <v>0</v>
      </c>
    </row>
    <row r="1201" spans="1:18" hidden="1" x14ac:dyDescent="0.25">
      <c r="A1201">
        <v>1199</v>
      </c>
      <c r="B1201">
        <v>1200</v>
      </c>
      <c r="C1201">
        <v>18</v>
      </c>
      <c r="D1201">
        <f t="shared" si="54"/>
        <v>3.996</v>
      </c>
      <c r="E1201">
        <v>115</v>
      </c>
      <c r="F1201">
        <v>7970</v>
      </c>
      <c r="G1201" t="s">
        <v>128</v>
      </c>
      <c r="H1201" t="s">
        <v>91</v>
      </c>
      <c r="I1201" t="s">
        <v>306</v>
      </c>
      <c r="J1201" t="s">
        <v>26</v>
      </c>
      <c r="K1201" t="s">
        <v>92</v>
      </c>
      <c r="L1201" t="s">
        <v>14</v>
      </c>
      <c r="M1201">
        <v>0</v>
      </c>
      <c r="N1201">
        <v>0</v>
      </c>
      <c r="O1201">
        <v>0</v>
      </c>
      <c r="P1201">
        <v>0</v>
      </c>
      <c r="Q1201" s="3">
        <f t="shared" si="55"/>
        <v>0</v>
      </c>
      <c r="R1201" s="3">
        <f t="shared" si="56"/>
        <v>0</v>
      </c>
    </row>
    <row r="1202" spans="1:18" hidden="1" x14ac:dyDescent="0.25">
      <c r="A1202">
        <v>1200</v>
      </c>
      <c r="B1202">
        <v>1201</v>
      </c>
      <c r="C1202">
        <v>484340</v>
      </c>
      <c r="D1202">
        <f t="shared" si="54"/>
        <v>107523.48</v>
      </c>
      <c r="E1202">
        <v>31</v>
      </c>
      <c r="F1202">
        <v>7977</v>
      </c>
      <c r="G1202" t="s">
        <v>129</v>
      </c>
      <c r="H1202" t="s">
        <v>54</v>
      </c>
      <c r="I1202" t="s">
        <v>306</v>
      </c>
      <c r="J1202" t="s">
        <v>26</v>
      </c>
      <c r="K1202" t="s">
        <v>55</v>
      </c>
      <c r="L1202" t="s">
        <v>14</v>
      </c>
      <c r="M1202">
        <v>0</v>
      </c>
      <c r="N1202">
        <v>0</v>
      </c>
      <c r="O1202">
        <v>0</v>
      </c>
      <c r="P1202">
        <v>0</v>
      </c>
      <c r="Q1202" s="3">
        <f t="shared" si="55"/>
        <v>0</v>
      </c>
      <c r="R1202" s="3">
        <f t="shared" si="56"/>
        <v>0</v>
      </c>
    </row>
    <row r="1203" spans="1:18" hidden="1" x14ac:dyDescent="0.25">
      <c r="A1203">
        <v>1201</v>
      </c>
      <c r="B1203">
        <v>1202</v>
      </c>
      <c r="C1203">
        <v>363504</v>
      </c>
      <c r="D1203">
        <f t="shared" si="54"/>
        <v>80697.888000000006</v>
      </c>
      <c r="E1203">
        <v>31</v>
      </c>
      <c r="F1203">
        <v>7974</v>
      </c>
      <c r="G1203" t="s">
        <v>129</v>
      </c>
      <c r="H1203" t="s">
        <v>25</v>
      </c>
      <c r="I1203" t="s">
        <v>306</v>
      </c>
      <c r="J1203" t="s">
        <v>26</v>
      </c>
      <c r="K1203" t="s">
        <v>27</v>
      </c>
      <c r="L1203" t="s">
        <v>14</v>
      </c>
      <c r="M1203">
        <v>0</v>
      </c>
      <c r="N1203">
        <v>0</v>
      </c>
      <c r="O1203">
        <v>0</v>
      </c>
      <c r="P1203">
        <v>0</v>
      </c>
      <c r="Q1203" s="3">
        <f t="shared" si="55"/>
        <v>0</v>
      </c>
      <c r="R1203" s="3">
        <f t="shared" si="56"/>
        <v>0</v>
      </c>
    </row>
    <row r="1204" spans="1:18" hidden="1" x14ac:dyDescent="0.25">
      <c r="A1204">
        <v>1202</v>
      </c>
      <c r="B1204">
        <v>1203</v>
      </c>
      <c r="C1204">
        <v>60522</v>
      </c>
      <c r="D1204">
        <f t="shared" si="54"/>
        <v>13435.884</v>
      </c>
      <c r="E1204">
        <v>31</v>
      </c>
      <c r="F1204">
        <v>7299</v>
      </c>
      <c r="G1204" t="s">
        <v>129</v>
      </c>
      <c r="H1204" t="s">
        <v>37</v>
      </c>
      <c r="I1204" t="s">
        <v>306</v>
      </c>
      <c r="J1204" t="s">
        <v>37</v>
      </c>
      <c r="K1204" t="s">
        <v>37</v>
      </c>
      <c r="L1204" t="s">
        <v>14</v>
      </c>
      <c r="M1204">
        <v>0</v>
      </c>
      <c r="N1204">
        <v>0</v>
      </c>
      <c r="O1204">
        <v>0</v>
      </c>
      <c r="P1204">
        <v>0</v>
      </c>
      <c r="Q1204" s="3">
        <f t="shared" si="55"/>
        <v>0</v>
      </c>
      <c r="R1204" s="3">
        <f t="shared" si="56"/>
        <v>0</v>
      </c>
    </row>
    <row r="1205" spans="1:18" hidden="1" x14ac:dyDescent="0.25">
      <c r="A1205">
        <v>1155</v>
      </c>
      <c r="B1205">
        <v>1156</v>
      </c>
      <c r="C1205">
        <v>348</v>
      </c>
      <c r="D1205">
        <f t="shared" si="54"/>
        <v>77.256</v>
      </c>
      <c r="E1205">
        <v>23</v>
      </c>
      <c r="F1205">
        <v>7311</v>
      </c>
      <c r="G1205" t="s">
        <v>127</v>
      </c>
      <c r="H1205" t="s">
        <v>77</v>
      </c>
      <c r="I1205" t="s">
        <v>300</v>
      </c>
      <c r="J1205" t="s">
        <v>51</v>
      </c>
      <c r="K1205" t="s">
        <v>78</v>
      </c>
      <c r="L1205" t="s">
        <v>53</v>
      </c>
      <c r="M1205">
        <v>3</v>
      </c>
      <c r="N1205">
        <v>7</v>
      </c>
      <c r="O1205">
        <v>0.33333333300000001</v>
      </c>
      <c r="P1205">
        <v>0.14285714299999999</v>
      </c>
      <c r="Q1205" s="3">
        <f t="shared" si="55"/>
        <v>25.751999974248001</v>
      </c>
      <c r="R1205" s="3">
        <f t="shared" si="56"/>
        <v>11.036571439608</v>
      </c>
    </row>
    <row r="1206" spans="1:18" hidden="1" x14ac:dyDescent="0.25">
      <c r="A1206">
        <v>1215</v>
      </c>
      <c r="B1206">
        <v>1216</v>
      </c>
      <c r="C1206">
        <v>600</v>
      </c>
      <c r="D1206">
        <f t="shared" si="54"/>
        <v>133.19999999999999</v>
      </c>
      <c r="E1206">
        <v>31</v>
      </c>
      <c r="F1206">
        <v>7311</v>
      </c>
      <c r="G1206" t="s">
        <v>129</v>
      </c>
      <c r="H1206" t="s">
        <v>77</v>
      </c>
      <c r="I1206" t="s">
        <v>300</v>
      </c>
      <c r="J1206" t="s">
        <v>51</v>
      </c>
      <c r="K1206" t="s">
        <v>78</v>
      </c>
      <c r="L1206" t="s">
        <v>53</v>
      </c>
      <c r="M1206">
        <v>3</v>
      </c>
      <c r="N1206">
        <v>7</v>
      </c>
      <c r="O1206">
        <v>0.33333333300000001</v>
      </c>
      <c r="P1206">
        <v>0.14285714299999999</v>
      </c>
      <c r="Q1206" s="3">
        <f t="shared" si="55"/>
        <v>44.399999955599995</v>
      </c>
      <c r="R1206" s="3">
        <f t="shared" si="56"/>
        <v>19.028571447599997</v>
      </c>
    </row>
    <row r="1207" spans="1:18" hidden="1" x14ac:dyDescent="0.25">
      <c r="A1207">
        <v>1226</v>
      </c>
      <c r="B1207">
        <v>1227</v>
      </c>
      <c r="C1207">
        <v>2128</v>
      </c>
      <c r="D1207">
        <f t="shared" si="54"/>
        <v>472.416</v>
      </c>
      <c r="E1207">
        <v>115</v>
      </c>
      <c r="F1207">
        <v>7311</v>
      </c>
      <c r="G1207" t="s">
        <v>128</v>
      </c>
      <c r="H1207" t="s">
        <v>77</v>
      </c>
      <c r="I1207" t="s">
        <v>300</v>
      </c>
      <c r="J1207" t="s">
        <v>51</v>
      </c>
      <c r="K1207" t="s">
        <v>78</v>
      </c>
      <c r="L1207" t="s">
        <v>53</v>
      </c>
      <c r="M1207">
        <v>3</v>
      </c>
      <c r="N1207">
        <v>7</v>
      </c>
      <c r="O1207">
        <v>0.33333333300000001</v>
      </c>
      <c r="P1207">
        <v>0.14285714299999999</v>
      </c>
      <c r="Q1207" s="3">
        <f t="shared" si="55"/>
        <v>157.47199984252799</v>
      </c>
      <c r="R1207" s="3">
        <f t="shared" si="56"/>
        <v>67.488000067488002</v>
      </c>
    </row>
    <row r="1208" spans="1:18" hidden="1" x14ac:dyDescent="0.25">
      <c r="A1208">
        <v>1206</v>
      </c>
      <c r="B1208">
        <v>1207</v>
      </c>
      <c r="C1208">
        <v>17910</v>
      </c>
      <c r="D1208">
        <f t="shared" si="54"/>
        <v>3976.02</v>
      </c>
      <c r="E1208">
        <v>31</v>
      </c>
      <c r="F1208">
        <v>7976</v>
      </c>
      <c r="G1208" t="s">
        <v>129</v>
      </c>
      <c r="H1208" t="s">
        <v>43</v>
      </c>
      <c r="I1208" t="s">
        <v>306</v>
      </c>
      <c r="J1208" t="s">
        <v>26</v>
      </c>
      <c r="K1208" t="s">
        <v>44</v>
      </c>
      <c r="L1208" t="s">
        <v>14</v>
      </c>
      <c r="M1208">
        <v>0</v>
      </c>
      <c r="N1208">
        <v>0</v>
      </c>
      <c r="O1208">
        <v>0</v>
      </c>
      <c r="P1208">
        <v>0</v>
      </c>
      <c r="Q1208" s="3">
        <f t="shared" si="55"/>
        <v>0</v>
      </c>
      <c r="R1208" s="3">
        <f t="shared" si="56"/>
        <v>0</v>
      </c>
    </row>
    <row r="1209" spans="1:18" x14ac:dyDescent="0.25">
      <c r="A1209">
        <v>1207</v>
      </c>
      <c r="B1209">
        <v>1208</v>
      </c>
      <c r="C1209">
        <v>20890</v>
      </c>
      <c r="D1209">
        <f t="shared" si="54"/>
        <v>4637.58</v>
      </c>
      <c r="E1209">
        <v>31</v>
      </c>
      <c r="F1209">
        <v>9817</v>
      </c>
      <c r="G1209" t="s">
        <v>129</v>
      </c>
      <c r="H1209" t="s">
        <v>22</v>
      </c>
      <c r="I1209" t="s">
        <v>298</v>
      </c>
      <c r="J1209" t="s">
        <v>23</v>
      </c>
      <c r="K1209" t="s">
        <v>24</v>
      </c>
      <c r="L1209" t="s">
        <v>18</v>
      </c>
      <c r="M1209">
        <v>1</v>
      </c>
      <c r="N1209">
        <v>3</v>
      </c>
      <c r="O1209">
        <v>1</v>
      </c>
      <c r="P1209">
        <v>0.33333333300000001</v>
      </c>
      <c r="Q1209" s="3">
        <f t="shared" si="55"/>
        <v>4637.58</v>
      </c>
      <c r="R1209" s="3">
        <f t="shared" si="56"/>
        <v>1545.8599984541399</v>
      </c>
    </row>
    <row r="1210" spans="1:18" hidden="1" x14ac:dyDescent="0.25">
      <c r="A1210">
        <v>1208</v>
      </c>
      <c r="B1210">
        <v>1209</v>
      </c>
      <c r="C1210">
        <v>6338</v>
      </c>
      <c r="D1210">
        <f t="shared" si="54"/>
        <v>1407.0360000000001</v>
      </c>
      <c r="E1210">
        <v>31</v>
      </c>
      <c r="F1210">
        <v>7297</v>
      </c>
      <c r="G1210" t="s">
        <v>129</v>
      </c>
      <c r="H1210" t="s">
        <v>47</v>
      </c>
      <c r="I1210" t="s">
        <v>306</v>
      </c>
      <c r="J1210" t="s">
        <v>47</v>
      </c>
      <c r="K1210" t="s">
        <v>47</v>
      </c>
      <c r="L1210" t="s">
        <v>14</v>
      </c>
      <c r="M1210">
        <v>0</v>
      </c>
      <c r="N1210">
        <v>0</v>
      </c>
      <c r="O1210">
        <v>0</v>
      </c>
      <c r="P1210">
        <v>0</v>
      </c>
      <c r="Q1210" s="3">
        <f t="shared" si="55"/>
        <v>0</v>
      </c>
      <c r="R1210" s="3">
        <f t="shared" si="56"/>
        <v>0</v>
      </c>
    </row>
    <row r="1211" spans="1:18" hidden="1" x14ac:dyDescent="0.25">
      <c r="A1211">
        <v>1209</v>
      </c>
      <c r="B1211">
        <v>1210</v>
      </c>
      <c r="C1211">
        <v>942</v>
      </c>
      <c r="D1211">
        <f t="shared" si="54"/>
        <v>209.124</v>
      </c>
      <c r="E1211">
        <v>31</v>
      </c>
      <c r="F1211">
        <v>7929</v>
      </c>
      <c r="G1211" t="s">
        <v>129</v>
      </c>
      <c r="H1211" t="s">
        <v>63</v>
      </c>
      <c r="I1211" t="s">
        <v>306</v>
      </c>
      <c r="J1211" t="s">
        <v>35</v>
      </c>
      <c r="K1211" t="s">
        <v>36</v>
      </c>
      <c r="L1211" t="s">
        <v>14</v>
      </c>
      <c r="M1211">
        <v>0</v>
      </c>
      <c r="N1211">
        <v>0</v>
      </c>
      <c r="O1211">
        <v>0</v>
      </c>
      <c r="P1211">
        <v>0</v>
      </c>
      <c r="Q1211" s="3">
        <f t="shared" si="55"/>
        <v>0</v>
      </c>
      <c r="R1211" s="3">
        <f t="shared" si="56"/>
        <v>0</v>
      </c>
    </row>
    <row r="1212" spans="1:18" hidden="1" x14ac:dyDescent="0.25">
      <c r="A1212">
        <v>1210</v>
      </c>
      <c r="B1212">
        <v>1211</v>
      </c>
      <c r="C1212">
        <v>7552</v>
      </c>
      <c r="D1212">
        <f t="shared" si="54"/>
        <v>1676.5440000000001</v>
      </c>
      <c r="E1212">
        <v>31</v>
      </c>
      <c r="F1212">
        <v>7909</v>
      </c>
      <c r="G1212" t="s">
        <v>129</v>
      </c>
      <c r="H1212" t="s">
        <v>38</v>
      </c>
      <c r="I1212" t="s">
        <v>306</v>
      </c>
      <c r="J1212" t="s">
        <v>35</v>
      </c>
      <c r="K1212" t="s">
        <v>39</v>
      </c>
      <c r="L1212" t="s">
        <v>14</v>
      </c>
      <c r="M1212">
        <v>0</v>
      </c>
      <c r="N1212">
        <v>0</v>
      </c>
      <c r="O1212">
        <v>0</v>
      </c>
      <c r="P1212">
        <v>0</v>
      </c>
      <c r="Q1212" s="3">
        <f t="shared" si="55"/>
        <v>0</v>
      </c>
      <c r="R1212" s="3">
        <f t="shared" si="56"/>
        <v>0</v>
      </c>
    </row>
    <row r="1213" spans="1:18" hidden="1" x14ac:dyDescent="0.25">
      <c r="A1213">
        <v>1211</v>
      </c>
      <c r="B1213">
        <v>1212</v>
      </c>
      <c r="C1213">
        <v>6839</v>
      </c>
      <c r="D1213">
        <f t="shared" si="54"/>
        <v>1518.258</v>
      </c>
      <c r="E1213">
        <v>31</v>
      </c>
      <c r="F1213">
        <v>7908</v>
      </c>
      <c r="G1213" t="s">
        <v>129</v>
      </c>
      <c r="H1213" t="s">
        <v>34</v>
      </c>
      <c r="I1213" t="s">
        <v>306</v>
      </c>
      <c r="J1213" t="s">
        <v>35</v>
      </c>
      <c r="K1213" t="s">
        <v>36</v>
      </c>
      <c r="L1213" t="s">
        <v>14</v>
      </c>
      <c r="M1213">
        <v>0</v>
      </c>
      <c r="N1213">
        <v>0</v>
      </c>
      <c r="O1213">
        <v>0</v>
      </c>
      <c r="P1213">
        <v>0</v>
      </c>
      <c r="Q1213" s="3">
        <f t="shared" si="55"/>
        <v>0</v>
      </c>
      <c r="R1213" s="3">
        <f t="shared" si="56"/>
        <v>0</v>
      </c>
    </row>
    <row r="1214" spans="1:18" hidden="1" x14ac:dyDescent="0.25">
      <c r="A1214">
        <v>1262</v>
      </c>
      <c r="B1214">
        <v>1263</v>
      </c>
      <c r="C1214">
        <v>1467</v>
      </c>
      <c r="D1214">
        <f t="shared" si="54"/>
        <v>325.67399999999998</v>
      </c>
      <c r="E1214">
        <v>114</v>
      </c>
      <c r="F1214">
        <v>7311</v>
      </c>
      <c r="G1214" t="s">
        <v>130</v>
      </c>
      <c r="H1214" t="s">
        <v>77</v>
      </c>
      <c r="I1214" t="s">
        <v>300</v>
      </c>
      <c r="J1214" t="s">
        <v>51</v>
      </c>
      <c r="K1214" t="s">
        <v>78</v>
      </c>
      <c r="L1214" t="s">
        <v>53</v>
      </c>
      <c r="M1214">
        <v>3</v>
      </c>
      <c r="N1214">
        <v>7</v>
      </c>
      <c r="O1214">
        <v>0.33333333300000001</v>
      </c>
      <c r="P1214">
        <v>0.14285714299999999</v>
      </c>
      <c r="Q1214" s="3">
        <f t="shared" si="55"/>
        <v>108.55799989144199</v>
      </c>
      <c r="R1214" s="3">
        <f t="shared" si="56"/>
        <v>46.524857189381997</v>
      </c>
    </row>
    <row r="1215" spans="1:18" hidden="1" x14ac:dyDescent="0.25">
      <c r="A1215">
        <v>1213</v>
      </c>
      <c r="B1215">
        <v>1214</v>
      </c>
      <c r="C1215">
        <v>10765</v>
      </c>
      <c r="D1215">
        <f t="shared" si="54"/>
        <v>2389.83</v>
      </c>
      <c r="E1215">
        <v>31</v>
      </c>
      <c r="F1215">
        <v>7296</v>
      </c>
      <c r="G1215" t="s">
        <v>129</v>
      </c>
      <c r="H1215" t="s">
        <v>64</v>
      </c>
      <c r="I1215" t="s">
        <v>306</v>
      </c>
      <c r="J1215" t="s">
        <v>64</v>
      </c>
      <c r="K1215" t="s">
        <v>64</v>
      </c>
      <c r="L1215" t="s">
        <v>14</v>
      </c>
      <c r="M1215">
        <v>0</v>
      </c>
      <c r="N1215">
        <v>0</v>
      </c>
      <c r="O1215">
        <v>0</v>
      </c>
      <c r="P1215">
        <v>0</v>
      </c>
      <c r="Q1215" s="3">
        <f t="shared" si="55"/>
        <v>0</v>
      </c>
      <c r="R1215" s="3">
        <f t="shared" si="56"/>
        <v>0</v>
      </c>
    </row>
    <row r="1216" spans="1:18" hidden="1" x14ac:dyDescent="0.25">
      <c r="A1216">
        <v>1214</v>
      </c>
      <c r="B1216">
        <v>1215</v>
      </c>
      <c r="C1216">
        <v>24474</v>
      </c>
      <c r="D1216">
        <f t="shared" si="54"/>
        <v>5433.2280000000001</v>
      </c>
      <c r="E1216">
        <v>31</v>
      </c>
      <c r="F1216">
        <v>7292</v>
      </c>
      <c r="G1216" t="s">
        <v>129</v>
      </c>
      <c r="H1216" t="s">
        <v>13</v>
      </c>
      <c r="I1216" t="s">
        <v>306</v>
      </c>
      <c r="J1216" t="s">
        <v>13</v>
      </c>
      <c r="K1216" t="s">
        <v>13</v>
      </c>
      <c r="L1216" t="s">
        <v>14</v>
      </c>
      <c r="M1216">
        <v>0</v>
      </c>
      <c r="N1216">
        <v>0</v>
      </c>
      <c r="O1216">
        <v>0</v>
      </c>
      <c r="P1216">
        <v>0</v>
      </c>
      <c r="Q1216" s="3">
        <f t="shared" si="55"/>
        <v>0</v>
      </c>
      <c r="R1216" s="3">
        <f t="shared" si="56"/>
        <v>0</v>
      </c>
    </row>
    <row r="1217" spans="1:18" hidden="1" x14ac:dyDescent="0.25">
      <c r="A1217">
        <v>1302</v>
      </c>
      <c r="B1217">
        <v>1303</v>
      </c>
      <c r="C1217">
        <v>1068</v>
      </c>
      <c r="D1217">
        <f t="shared" si="54"/>
        <v>237.096</v>
      </c>
      <c r="E1217">
        <v>28</v>
      </c>
      <c r="F1217">
        <v>7311</v>
      </c>
      <c r="G1217" t="s">
        <v>131</v>
      </c>
      <c r="H1217" t="s">
        <v>77</v>
      </c>
      <c r="I1217" t="s">
        <v>300</v>
      </c>
      <c r="J1217" t="s">
        <v>51</v>
      </c>
      <c r="K1217" t="s">
        <v>78</v>
      </c>
      <c r="L1217" t="s">
        <v>53</v>
      </c>
      <c r="M1217">
        <v>3</v>
      </c>
      <c r="N1217">
        <v>7</v>
      </c>
      <c r="O1217">
        <v>0.33333333300000001</v>
      </c>
      <c r="P1217">
        <v>0.14285714299999999</v>
      </c>
      <c r="Q1217" s="3">
        <f t="shared" si="55"/>
        <v>79.031999920968005</v>
      </c>
      <c r="R1217" s="3">
        <f t="shared" si="56"/>
        <v>33.870857176728002</v>
      </c>
    </row>
    <row r="1218" spans="1:18" hidden="1" x14ac:dyDescent="0.25">
      <c r="A1218">
        <v>1339</v>
      </c>
      <c r="B1218">
        <v>1340</v>
      </c>
      <c r="C1218">
        <v>2190</v>
      </c>
      <c r="D1218">
        <f t="shared" ref="D1218:D1281" si="57">(C1218*0.222)</f>
        <v>486.18</v>
      </c>
      <c r="E1218">
        <v>30</v>
      </c>
      <c r="F1218">
        <v>7311</v>
      </c>
      <c r="G1218" t="s">
        <v>132</v>
      </c>
      <c r="H1218" t="s">
        <v>77</v>
      </c>
      <c r="I1218" t="s">
        <v>300</v>
      </c>
      <c r="J1218" t="s">
        <v>51</v>
      </c>
      <c r="K1218" t="s">
        <v>78</v>
      </c>
      <c r="L1218" t="s">
        <v>53</v>
      </c>
      <c r="M1218">
        <v>3</v>
      </c>
      <c r="N1218">
        <v>7</v>
      </c>
      <c r="O1218">
        <v>0.33333333300000001</v>
      </c>
      <c r="P1218">
        <v>0.14285714299999999</v>
      </c>
      <c r="Q1218" s="3">
        <f t="shared" ref="Q1218:Q1281" si="58">(O1218*D1218)</f>
        <v>162.05999983794001</v>
      </c>
      <c r="R1218" s="3">
        <f t="shared" ref="R1218:R1281" si="59">(P1218*D1218)</f>
        <v>69.454285783739991</v>
      </c>
    </row>
    <row r="1219" spans="1:18" hidden="1" x14ac:dyDescent="0.25">
      <c r="A1219">
        <v>1217</v>
      </c>
      <c r="B1219">
        <v>1218</v>
      </c>
      <c r="C1219">
        <v>4216</v>
      </c>
      <c r="D1219">
        <f t="shared" si="57"/>
        <v>935.952</v>
      </c>
      <c r="E1219">
        <v>31</v>
      </c>
      <c r="F1219">
        <v>7905</v>
      </c>
      <c r="G1219" t="s">
        <v>129</v>
      </c>
      <c r="H1219" t="s">
        <v>40</v>
      </c>
      <c r="I1219" t="s">
        <v>306</v>
      </c>
      <c r="J1219" t="s">
        <v>35</v>
      </c>
      <c r="K1219" t="s">
        <v>41</v>
      </c>
      <c r="L1219" t="s">
        <v>14</v>
      </c>
      <c r="M1219">
        <v>0</v>
      </c>
      <c r="N1219">
        <v>0</v>
      </c>
      <c r="O1219">
        <v>0</v>
      </c>
      <c r="P1219">
        <v>0</v>
      </c>
      <c r="Q1219" s="3">
        <f t="shared" si="58"/>
        <v>0</v>
      </c>
      <c r="R1219" s="3">
        <f t="shared" si="59"/>
        <v>0</v>
      </c>
    </row>
    <row r="1220" spans="1:18" hidden="1" x14ac:dyDescent="0.25">
      <c r="A1220">
        <v>1402</v>
      </c>
      <c r="B1220">
        <v>1403</v>
      </c>
      <c r="C1220">
        <v>319</v>
      </c>
      <c r="D1220">
        <f t="shared" si="57"/>
        <v>70.817999999999998</v>
      </c>
      <c r="E1220">
        <v>41</v>
      </c>
      <c r="F1220">
        <v>7311</v>
      </c>
      <c r="G1220" t="s">
        <v>133</v>
      </c>
      <c r="H1220" t="s">
        <v>77</v>
      </c>
      <c r="I1220" t="s">
        <v>300</v>
      </c>
      <c r="J1220" t="s">
        <v>51</v>
      </c>
      <c r="K1220" t="s">
        <v>78</v>
      </c>
      <c r="L1220" t="s">
        <v>53</v>
      </c>
      <c r="M1220">
        <v>3</v>
      </c>
      <c r="N1220">
        <v>7</v>
      </c>
      <c r="O1220">
        <v>0.33333333300000001</v>
      </c>
      <c r="P1220">
        <v>0.14285714299999999</v>
      </c>
      <c r="Q1220" s="3">
        <f t="shared" si="58"/>
        <v>23.605999976393999</v>
      </c>
      <c r="R1220" s="3">
        <f t="shared" si="59"/>
        <v>10.116857152973999</v>
      </c>
    </row>
    <row r="1221" spans="1:18" hidden="1" x14ac:dyDescent="0.25">
      <c r="A1221">
        <v>1219</v>
      </c>
      <c r="B1221">
        <v>1220</v>
      </c>
      <c r="C1221">
        <v>604</v>
      </c>
      <c r="D1221">
        <f t="shared" si="57"/>
        <v>134.08799999999999</v>
      </c>
      <c r="E1221">
        <v>31</v>
      </c>
      <c r="F1221">
        <v>9317</v>
      </c>
      <c r="G1221" t="s">
        <v>129</v>
      </c>
      <c r="H1221" t="s">
        <v>79</v>
      </c>
      <c r="I1221" t="s">
        <v>306</v>
      </c>
      <c r="J1221" t="s">
        <v>80</v>
      </c>
      <c r="K1221" t="s">
        <v>81</v>
      </c>
      <c r="L1221" t="s">
        <v>82</v>
      </c>
      <c r="M1221">
        <v>1</v>
      </c>
      <c r="N1221">
        <v>3</v>
      </c>
      <c r="O1221">
        <v>1</v>
      </c>
      <c r="P1221">
        <v>0.33333333300000001</v>
      </c>
      <c r="Q1221" s="3">
        <f t="shared" si="58"/>
        <v>134.08799999999999</v>
      </c>
      <c r="R1221" s="3">
        <f t="shared" si="59"/>
        <v>44.695999955303996</v>
      </c>
    </row>
    <row r="1222" spans="1:18" hidden="1" x14ac:dyDescent="0.25">
      <c r="A1222">
        <v>1438</v>
      </c>
      <c r="B1222">
        <v>1439</v>
      </c>
      <c r="C1222">
        <v>511</v>
      </c>
      <c r="D1222">
        <f t="shared" si="57"/>
        <v>113.44200000000001</v>
      </c>
      <c r="E1222">
        <v>40</v>
      </c>
      <c r="F1222">
        <v>7311</v>
      </c>
      <c r="G1222" t="s">
        <v>134</v>
      </c>
      <c r="H1222" t="s">
        <v>77</v>
      </c>
      <c r="I1222" t="s">
        <v>300</v>
      </c>
      <c r="J1222" t="s">
        <v>51</v>
      </c>
      <c r="K1222" t="s">
        <v>78</v>
      </c>
      <c r="L1222" t="s">
        <v>53</v>
      </c>
      <c r="M1222">
        <v>3</v>
      </c>
      <c r="N1222">
        <v>7</v>
      </c>
      <c r="O1222">
        <v>0.33333333300000001</v>
      </c>
      <c r="P1222">
        <v>0.14285714299999999</v>
      </c>
      <c r="Q1222" s="3">
        <f t="shared" si="58"/>
        <v>37.813999962186003</v>
      </c>
      <c r="R1222" s="3">
        <f t="shared" si="59"/>
        <v>16.206000016206001</v>
      </c>
    </row>
    <row r="1223" spans="1:18" hidden="1" x14ac:dyDescent="0.25">
      <c r="A1223">
        <v>1221</v>
      </c>
      <c r="B1223">
        <v>1222</v>
      </c>
      <c r="C1223">
        <v>1816</v>
      </c>
      <c r="D1223">
        <f t="shared" si="57"/>
        <v>403.15199999999999</v>
      </c>
      <c r="E1223">
        <v>31</v>
      </c>
      <c r="F1223">
        <v>7975</v>
      </c>
      <c r="G1223" t="s">
        <v>129</v>
      </c>
      <c r="H1223" t="s">
        <v>66</v>
      </c>
      <c r="I1223" t="s">
        <v>306</v>
      </c>
      <c r="J1223" t="s">
        <v>26</v>
      </c>
      <c r="K1223" t="s">
        <v>67</v>
      </c>
      <c r="L1223" t="s">
        <v>14</v>
      </c>
      <c r="M1223">
        <v>0</v>
      </c>
      <c r="N1223">
        <v>0</v>
      </c>
      <c r="O1223">
        <v>0</v>
      </c>
      <c r="P1223">
        <v>0</v>
      </c>
      <c r="Q1223" s="3">
        <f t="shared" si="58"/>
        <v>0</v>
      </c>
      <c r="R1223" s="3">
        <f t="shared" si="59"/>
        <v>0</v>
      </c>
    </row>
    <row r="1224" spans="1:18" hidden="1" x14ac:dyDescent="0.25">
      <c r="A1224">
        <v>1530</v>
      </c>
      <c r="B1224">
        <v>1531</v>
      </c>
      <c r="C1224">
        <v>247</v>
      </c>
      <c r="D1224">
        <f t="shared" si="57"/>
        <v>54.834000000000003</v>
      </c>
      <c r="E1224">
        <v>36</v>
      </c>
      <c r="F1224">
        <v>7311</v>
      </c>
      <c r="G1224" t="s">
        <v>125</v>
      </c>
      <c r="H1224" t="s">
        <v>77</v>
      </c>
      <c r="I1224" t="s">
        <v>300</v>
      </c>
      <c r="J1224" t="s">
        <v>51</v>
      </c>
      <c r="K1224" t="s">
        <v>78</v>
      </c>
      <c r="L1224" t="s">
        <v>53</v>
      </c>
      <c r="M1224">
        <v>3</v>
      </c>
      <c r="N1224">
        <v>7</v>
      </c>
      <c r="O1224">
        <v>0.33333333300000001</v>
      </c>
      <c r="P1224">
        <v>0.14285714299999999</v>
      </c>
      <c r="Q1224" s="3">
        <f t="shared" si="58"/>
        <v>18.277999981722001</v>
      </c>
      <c r="R1224" s="3">
        <f t="shared" si="59"/>
        <v>7.8334285792619998</v>
      </c>
    </row>
    <row r="1225" spans="1:18" hidden="1" x14ac:dyDescent="0.25">
      <c r="A1225">
        <v>1566</v>
      </c>
      <c r="B1225">
        <v>1567</v>
      </c>
      <c r="C1225">
        <v>72</v>
      </c>
      <c r="D1225">
        <f t="shared" si="57"/>
        <v>15.984</v>
      </c>
      <c r="E1225">
        <v>48</v>
      </c>
      <c r="F1225">
        <v>7311</v>
      </c>
      <c r="G1225" t="s">
        <v>144</v>
      </c>
      <c r="H1225" t="s">
        <v>77</v>
      </c>
      <c r="I1225" t="s">
        <v>300</v>
      </c>
      <c r="J1225" t="s">
        <v>51</v>
      </c>
      <c r="K1225" t="s">
        <v>78</v>
      </c>
      <c r="L1225" t="s">
        <v>53</v>
      </c>
      <c r="M1225">
        <v>3</v>
      </c>
      <c r="N1225">
        <v>7</v>
      </c>
      <c r="O1225">
        <v>0.33333333300000001</v>
      </c>
      <c r="P1225">
        <v>0.14285714299999999</v>
      </c>
      <c r="Q1225" s="3">
        <f t="shared" si="58"/>
        <v>5.327999994672</v>
      </c>
      <c r="R1225" s="3">
        <f t="shared" si="59"/>
        <v>2.2834285737119999</v>
      </c>
    </row>
    <row r="1226" spans="1:18" hidden="1" x14ac:dyDescent="0.25">
      <c r="A1226">
        <v>1224</v>
      </c>
      <c r="B1226">
        <v>1225</v>
      </c>
      <c r="C1226">
        <v>777</v>
      </c>
      <c r="D1226">
        <f t="shared" si="57"/>
        <v>172.494</v>
      </c>
      <c r="E1226">
        <v>31</v>
      </c>
      <c r="F1226">
        <v>7927</v>
      </c>
      <c r="G1226" t="s">
        <v>129</v>
      </c>
      <c r="H1226" t="s">
        <v>76</v>
      </c>
      <c r="I1226" t="s">
        <v>306</v>
      </c>
      <c r="J1226" t="s">
        <v>35</v>
      </c>
      <c r="K1226" t="s">
        <v>69</v>
      </c>
      <c r="L1226" t="s">
        <v>14</v>
      </c>
      <c r="M1226">
        <v>0</v>
      </c>
      <c r="N1226">
        <v>0</v>
      </c>
      <c r="O1226">
        <v>0</v>
      </c>
      <c r="P1226">
        <v>0</v>
      </c>
      <c r="Q1226" s="3">
        <f t="shared" si="58"/>
        <v>0</v>
      </c>
      <c r="R1226" s="3">
        <f t="shared" si="59"/>
        <v>0</v>
      </c>
    </row>
    <row r="1227" spans="1:18" hidden="1" x14ac:dyDescent="0.25">
      <c r="A1227">
        <v>1225</v>
      </c>
      <c r="B1227">
        <v>1226</v>
      </c>
      <c r="C1227">
        <v>819</v>
      </c>
      <c r="D1227">
        <f t="shared" si="57"/>
        <v>181.81800000000001</v>
      </c>
      <c r="E1227">
        <v>31</v>
      </c>
      <c r="F1227">
        <v>7925</v>
      </c>
      <c r="G1227" t="s">
        <v>129</v>
      </c>
      <c r="H1227" t="s">
        <v>83</v>
      </c>
      <c r="I1227" t="s">
        <v>306</v>
      </c>
      <c r="J1227" t="s">
        <v>35</v>
      </c>
      <c r="K1227" t="s">
        <v>41</v>
      </c>
      <c r="L1227" t="s">
        <v>14</v>
      </c>
      <c r="M1227">
        <v>0</v>
      </c>
      <c r="N1227">
        <v>0</v>
      </c>
      <c r="O1227">
        <v>0</v>
      </c>
      <c r="P1227">
        <v>0</v>
      </c>
      <c r="Q1227" s="3">
        <f t="shared" si="58"/>
        <v>0</v>
      </c>
      <c r="R1227" s="3">
        <f t="shared" si="59"/>
        <v>0</v>
      </c>
    </row>
    <row r="1228" spans="1:18" hidden="1" x14ac:dyDescent="0.25">
      <c r="A1228">
        <v>1578</v>
      </c>
      <c r="B1228">
        <v>1579</v>
      </c>
      <c r="C1228">
        <v>16</v>
      </c>
      <c r="D1228">
        <f t="shared" si="57"/>
        <v>3.552</v>
      </c>
      <c r="E1228">
        <v>47</v>
      </c>
      <c r="F1228">
        <v>7311</v>
      </c>
      <c r="G1228" t="s">
        <v>136</v>
      </c>
      <c r="H1228" t="s">
        <v>77</v>
      </c>
      <c r="I1228" t="s">
        <v>300</v>
      </c>
      <c r="J1228" t="s">
        <v>51</v>
      </c>
      <c r="K1228" t="s">
        <v>78</v>
      </c>
      <c r="L1228" t="s">
        <v>53</v>
      </c>
      <c r="M1228">
        <v>3</v>
      </c>
      <c r="N1228">
        <v>7</v>
      </c>
      <c r="O1228">
        <v>0.33333333300000001</v>
      </c>
      <c r="P1228">
        <v>0.14285714299999999</v>
      </c>
      <c r="Q1228" s="3">
        <f t="shared" si="58"/>
        <v>1.1839999988160002</v>
      </c>
      <c r="R1228" s="3">
        <f t="shared" si="59"/>
        <v>0.50742857193599999</v>
      </c>
    </row>
    <row r="1229" spans="1:18" hidden="1" x14ac:dyDescent="0.25">
      <c r="A1229">
        <v>1643</v>
      </c>
      <c r="B1229">
        <v>1644</v>
      </c>
      <c r="C1229">
        <v>229</v>
      </c>
      <c r="D1229">
        <f t="shared" si="57"/>
        <v>50.838000000000001</v>
      </c>
      <c r="E1229">
        <v>35</v>
      </c>
      <c r="F1229">
        <v>7311</v>
      </c>
      <c r="G1229" t="s">
        <v>149</v>
      </c>
      <c r="H1229" t="s">
        <v>77</v>
      </c>
      <c r="I1229" t="s">
        <v>300</v>
      </c>
      <c r="J1229" t="s">
        <v>51</v>
      </c>
      <c r="K1229" t="s">
        <v>78</v>
      </c>
      <c r="L1229" t="s">
        <v>53</v>
      </c>
      <c r="M1229">
        <v>3</v>
      </c>
      <c r="N1229">
        <v>7</v>
      </c>
      <c r="O1229">
        <v>0.33333333300000001</v>
      </c>
      <c r="P1229">
        <v>0.14285714299999999</v>
      </c>
      <c r="Q1229" s="3">
        <f t="shared" si="58"/>
        <v>16.945999983054001</v>
      </c>
      <c r="R1229" s="3">
        <f t="shared" si="59"/>
        <v>7.2625714358339994</v>
      </c>
    </row>
    <row r="1230" spans="1:18" hidden="1" x14ac:dyDescent="0.25">
      <c r="A1230">
        <v>1228</v>
      </c>
      <c r="B1230">
        <v>1229</v>
      </c>
      <c r="C1230">
        <v>817</v>
      </c>
      <c r="D1230">
        <f t="shared" si="57"/>
        <v>181.374</v>
      </c>
      <c r="E1230">
        <v>31</v>
      </c>
      <c r="F1230">
        <v>7907</v>
      </c>
      <c r="G1230" t="s">
        <v>129</v>
      </c>
      <c r="H1230" t="s">
        <v>68</v>
      </c>
      <c r="I1230" t="s">
        <v>306</v>
      </c>
      <c r="J1230" t="s">
        <v>35</v>
      </c>
      <c r="K1230" t="s">
        <v>69</v>
      </c>
      <c r="L1230" t="s">
        <v>14</v>
      </c>
      <c r="M1230">
        <v>0</v>
      </c>
      <c r="N1230">
        <v>0</v>
      </c>
      <c r="O1230">
        <v>0</v>
      </c>
      <c r="P1230">
        <v>0</v>
      </c>
      <c r="Q1230" s="3">
        <f t="shared" si="58"/>
        <v>0</v>
      </c>
      <c r="R1230" s="3">
        <f t="shared" si="59"/>
        <v>0</v>
      </c>
    </row>
    <row r="1231" spans="1:18" hidden="1" x14ac:dyDescent="0.25">
      <c r="A1231">
        <v>1229</v>
      </c>
      <c r="B1231">
        <v>1230</v>
      </c>
      <c r="C1231">
        <v>3532</v>
      </c>
      <c r="D1231">
        <f t="shared" si="57"/>
        <v>784.10400000000004</v>
      </c>
      <c r="E1231">
        <v>31</v>
      </c>
      <c r="F1231">
        <v>7978</v>
      </c>
      <c r="G1231" t="s">
        <v>129</v>
      </c>
      <c r="H1231" t="s">
        <v>48</v>
      </c>
      <c r="I1231" t="s">
        <v>306</v>
      </c>
      <c r="J1231" t="s">
        <v>26</v>
      </c>
      <c r="K1231" t="s">
        <v>49</v>
      </c>
      <c r="L1231" t="s">
        <v>14</v>
      </c>
      <c r="M1231">
        <v>0</v>
      </c>
      <c r="N1231">
        <v>0</v>
      </c>
      <c r="O1231">
        <v>0</v>
      </c>
      <c r="P1231">
        <v>0</v>
      </c>
      <c r="Q1231" s="3">
        <f t="shared" si="58"/>
        <v>0</v>
      </c>
      <c r="R1231" s="3">
        <f t="shared" si="59"/>
        <v>0</v>
      </c>
    </row>
    <row r="1232" spans="1:18" hidden="1" x14ac:dyDescent="0.25">
      <c r="A1232">
        <v>1647</v>
      </c>
      <c r="B1232">
        <v>1648</v>
      </c>
      <c r="C1232">
        <v>244</v>
      </c>
      <c r="D1232">
        <f t="shared" si="57"/>
        <v>54.167999999999999</v>
      </c>
      <c r="E1232">
        <v>37</v>
      </c>
      <c r="F1232">
        <v>7311</v>
      </c>
      <c r="G1232" t="s">
        <v>150</v>
      </c>
      <c r="H1232" t="s">
        <v>77</v>
      </c>
      <c r="I1232" t="s">
        <v>300</v>
      </c>
      <c r="J1232" t="s">
        <v>51</v>
      </c>
      <c r="K1232" t="s">
        <v>78</v>
      </c>
      <c r="L1232" t="s">
        <v>53</v>
      </c>
      <c r="M1232">
        <v>3</v>
      </c>
      <c r="N1232">
        <v>7</v>
      </c>
      <c r="O1232">
        <v>0.33333333300000001</v>
      </c>
      <c r="P1232">
        <v>0.14285714299999999</v>
      </c>
      <c r="Q1232" s="3">
        <f t="shared" si="58"/>
        <v>18.055999981944002</v>
      </c>
      <c r="R1232" s="3">
        <f t="shared" si="59"/>
        <v>7.7382857220239991</v>
      </c>
    </row>
    <row r="1233" spans="1:18" hidden="1" x14ac:dyDescent="0.25">
      <c r="A1233">
        <v>1231</v>
      </c>
      <c r="B1233">
        <v>1232</v>
      </c>
      <c r="C1233">
        <v>384</v>
      </c>
      <c r="D1233">
        <f t="shared" si="57"/>
        <v>85.248000000000005</v>
      </c>
      <c r="E1233">
        <v>115</v>
      </c>
      <c r="F1233">
        <v>7907</v>
      </c>
      <c r="G1233" t="s">
        <v>128</v>
      </c>
      <c r="H1233" t="s">
        <v>68</v>
      </c>
      <c r="I1233" t="s">
        <v>306</v>
      </c>
      <c r="J1233" t="s">
        <v>35</v>
      </c>
      <c r="K1233" t="s">
        <v>69</v>
      </c>
      <c r="L1233" t="s">
        <v>14</v>
      </c>
      <c r="M1233">
        <v>0</v>
      </c>
      <c r="N1233">
        <v>0</v>
      </c>
      <c r="O1233">
        <v>0</v>
      </c>
      <c r="P1233">
        <v>0</v>
      </c>
      <c r="Q1233" s="3">
        <f t="shared" si="58"/>
        <v>0</v>
      </c>
      <c r="R1233" s="3">
        <f t="shared" si="59"/>
        <v>0</v>
      </c>
    </row>
    <row r="1234" spans="1:18" hidden="1" x14ac:dyDescent="0.25">
      <c r="A1234">
        <v>1232</v>
      </c>
      <c r="B1234">
        <v>1233</v>
      </c>
      <c r="C1234">
        <v>3117</v>
      </c>
      <c r="D1234">
        <f t="shared" si="57"/>
        <v>691.97400000000005</v>
      </c>
      <c r="E1234">
        <v>31</v>
      </c>
      <c r="F1234">
        <v>7298</v>
      </c>
      <c r="G1234" t="s">
        <v>129</v>
      </c>
      <c r="H1234" t="s">
        <v>65</v>
      </c>
      <c r="I1234" t="s">
        <v>306</v>
      </c>
      <c r="J1234" t="s">
        <v>65</v>
      </c>
      <c r="K1234" t="s">
        <v>65</v>
      </c>
      <c r="L1234" t="s">
        <v>14</v>
      </c>
      <c r="M1234">
        <v>0</v>
      </c>
      <c r="N1234">
        <v>0</v>
      </c>
      <c r="O1234">
        <v>0</v>
      </c>
      <c r="P1234">
        <v>0</v>
      </c>
      <c r="Q1234" s="3">
        <f t="shared" si="58"/>
        <v>0</v>
      </c>
      <c r="R1234" s="3">
        <f t="shared" si="59"/>
        <v>0</v>
      </c>
    </row>
    <row r="1235" spans="1:18" hidden="1" x14ac:dyDescent="0.25">
      <c r="A1235">
        <v>1233</v>
      </c>
      <c r="B1235">
        <v>1234</v>
      </c>
      <c r="C1235">
        <v>61</v>
      </c>
      <c r="D1235">
        <f t="shared" si="57"/>
        <v>13.542</v>
      </c>
      <c r="E1235">
        <v>31</v>
      </c>
      <c r="F1235">
        <v>7928</v>
      </c>
      <c r="G1235" t="s">
        <v>129</v>
      </c>
      <c r="H1235" t="s">
        <v>89</v>
      </c>
      <c r="I1235" t="s">
        <v>306</v>
      </c>
      <c r="J1235" t="s">
        <v>35</v>
      </c>
      <c r="K1235" t="s">
        <v>39</v>
      </c>
      <c r="L1235" t="s">
        <v>14</v>
      </c>
      <c r="M1235">
        <v>0</v>
      </c>
      <c r="N1235">
        <v>0</v>
      </c>
      <c r="O1235">
        <v>0</v>
      </c>
      <c r="P1235">
        <v>0</v>
      </c>
      <c r="Q1235" s="3">
        <f t="shared" si="58"/>
        <v>0</v>
      </c>
      <c r="R1235" s="3">
        <f t="shared" si="59"/>
        <v>0</v>
      </c>
    </row>
    <row r="1236" spans="1:18" hidden="1" x14ac:dyDescent="0.25">
      <c r="A1236">
        <v>1234</v>
      </c>
      <c r="B1236">
        <v>1235</v>
      </c>
      <c r="C1236">
        <v>56</v>
      </c>
      <c r="D1236">
        <f t="shared" si="57"/>
        <v>12.432</v>
      </c>
      <c r="E1236">
        <v>31</v>
      </c>
      <c r="F1236">
        <v>7906</v>
      </c>
      <c r="G1236" t="s">
        <v>129</v>
      </c>
      <c r="H1236" t="s">
        <v>73</v>
      </c>
      <c r="I1236" t="s">
        <v>306</v>
      </c>
      <c r="J1236" t="s">
        <v>35</v>
      </c>
      <c r="K1236" t="s">
        <v>74</v>
      </c>
      <c r="L1236" t="s">
        <v>14</v>
      </c>
      <c r="M1236">
        <v>0</v>
      </c>
      <c r="N1236">
        <v>0</v>
      </c>
      <c r="O1236">
        <v>0</v>
      </c>
      <c r="P1236">
        <v>0</v>
      </c>
      <c r="Q1236" s="3">
        <f t="shared" si="58"/>
        <v>0</v>
      </c>
      <c r="R1236" s="3">
        <f t="shared" si="59"/>
        <v>0</v>
      </c>
    </row>
    <row r="1237" spans="1:18" hidden="1" x14ac:dyDescent="0.25">
      <c r="A1237">
        <v>1235</v>
      </c>
      <c r="B1237">
        <v>1236</v>
      </c>
      <c r="C1237">
        <v>301</v>
      </c>
      <c r="D1237">
        <f t="shared" si="57"/>
        <v>66.822000000000003</v>
      </c>
      <c r="E1237">
        <v>115</v>
      </c>
      <c r="F1237">
        <v>7927</v>
      </c>
      <c r="G1237" t="s">
        <v>128</v>
      </c>
      <c r="H1237" t="s">
        <v>76</v>
      </c>
      <c r="I1237" t="s">
        <v>306</v>
      </c>
      <c r="J1237" t="s">
        <v>35</v>
      </c>
      <c r="K1237" t="s">
        <v>69</v>
      </c>
      <c r="L1237" t="s">
        <v>14</v>
      </c>
      <c r="M1237">
        <v>0</v>
      </c>
      <c r="N1237">
        <v>0</v>
      </c>
      <c r="O1237">
        <v>0</v>
      </c>
      <c r="P1237">
        <v>0</v>
      </c>
      <c r="Q1237" s="3">
        <f t="shared" si="58"/>
        <v>0</v>
      </c>
      <c r="R1237" s="3">
        <f t="shared" si="59"/>
        <v>0</v>
      </c>
    </row>
    <row r="1238" spans="1:18" hidden="1" x14ac:dyDescent="0.25">
      <c r="A1238">
        <v>1697</v>
      </c>
      <c r="B1238">
        <v>1698</v>
      </c>
      <c r="C1238">
        <v>402</v>
      </c>
      <c r="D1238">
        <f t="shared" si="57"/>
        <v>89.244</v>
      </c>
      <c r="E1238">
        <v>38</v>
      </c>
      <c r="F1238">
        <v>7311</v>
      </c>
      <c r="G1238" t="s">
        <v>151</v>
      </c>
      <c r="H1238" t="s">
        <v>77</v>
      </c>
      <c r="I1238" t="s">
        <v>300</v>
      </c>
      <c r="J1238" t="s">
        <v>51</v>
      </c>
      <c r="K1238" t="s">
        <v>78</v>
      </c>
      <c r="L1238" t="s">
        <v>53</v>
      </c>
      <c r="M1238">
        <v>3</v>
      </c>
      <c r="N1238">
        <v>7</v>
      </c>
      <c r="O1238">
        <v>0.33333333300000001</v>
      </c>
      <c r="P1238">
        <v>0.14285714299999999</v>
      </c>
      <c r="Q1238" s="3">
        <f t="shared" si="58"/>
        <v>29.747999970252</v>
      </c>
      <c r="R1238" s="3">
        <f t="shared" si="59"/>
        <v>12.749142869891999</v>
      </c>
    </row>
    <row r="1239" spans="1:18" hidden="1" x14ac:dyDescent="0.25">
      <c r="A1239">
        <v>1237</v>
      </c>
      <c r="B1239">
        <v>1238</v>
      </c>
      <c r="C1239">
        <v>121</v>
      </c>
      <c r="D1239">
        <f t="shared" si="57"/>
        <v>26.862000000000002</v>
      </c>
      <c r="E1239">
        <v>115</v>
      </c>
      <c r="F1239">
        <v>7973</v>
      </c>
      <c r="G1239" t="s">
        <v>128</v>
      </c>
      <c r="H1239" t="s">
        <v>71</v>
      </c>
      <c r="I1239" t="s">
        <v>306</v>
      </c>
      <c r="J1239" t="s">
        <v>26</v>
      </c>
      <c r="K1239" t="s">
        <v>72</v>
      </c>
      <c r="L1239" t="s">
        <v>14</v>
      </c>
      <c r="M1239">
        <v>0</v>
      </c>
      <c r="N1239">
        <v>0</v>
      </c>
      <c r="O1239">
        <v>0</v>
      </c>
      <c r="P1239">
        <v>0</v>
      </c>
      <c r="Q1239" s="3">
        <f t="shared" si="58"/>
        <v>0</v>
      </c>
      <c r="R1239" s="3">
        <f t="shared" si="59"/>
        <v>0</v>
      </c>
    </row>
    <row r="1240" spans="1:18" hidden="1" x14ac:dyDescent="0.25">
      <c r="A1240">
        <v>1746</v>
      </c>
      <c r="B1240">
        <v>1747</v>
      </c>
      <c r="C1240">
        <v>98</v>
      </c>
      <c r="D1240">
        <f t="shared" si="57"/>
        <v>21.756</v>
      </c>
      <c r="E1240">
        <v>45</v>
      </c>
      <c r="F1240">
        <v>7311</v>
      </c>
      <c r="G1240" t="s">
        <v>155</v>
      </c>
      <c r="H1240" t="s">
        <v>77</v>
      </c>
      <c r="I1240" t="s">
        <v>300</v>
      </c>
      <c r="J1240" t="s">
        <v>51</v>
      </c>
      <c r="K1240" t="s">
        <v>78</v>
      </c>
      <c r="L1240" t="s">
        <v>53</v>
      </c>
      <c r="M1240">
        <v>3</v>
      </c>
      <c r="N1240">
        <v>7</v>
      </c>
      <c r="O1240">
        <v>0.33333333300000001</v>
      </c>
      <c r="P1240">
        <v>0.14285714299999999</v>
      </c>
      <c r="Q1240" s="3">
        <f t="shared" si="58"/>
        <v>7.2519999927479999</v>
      </c>
      <c r="R1240" s="3">
        <f t="shared" si="59"/>
        <v>3.1080000031079997</v>
      </c>
    </row>
    <row r="1241" spans="1:18" hidden="1" x14ac:dyDescent="0.25">
      <c r="A1241">
        <v>1239</v>
      </c>
      <c r="B1241">
        <v>1240</v>
      </c>
      <c r="C1241">
        <v>27</v>
      </c>
      <c r="D1241">
        <f t="shared" si="57"/>
        <v>5.9939999999999998</v>
      </c>
      <c r="E1241">
        <v>31</v>
      </c>
      <c r="F1241">
        <v>7973</v>
      </c>
      <c r="G1241" t="s">
        <v>129</v>
      </c>
      <c r="H1241" t="s">
        <v>71</v>
      </c>
      <c r="I1241" t="s">
        <v>306</v>
      </c>
      <c r="J1241" t="s">
        <v>26</v>
      </c>
      <c r="K1241" t="s">
        <v>72</v>
      </c>
      <c r="L1241" t="s">
        <v>14</v>
      </c>
      <c r="M1241">
        <v>0</v>
      </c>
      <c r="N1241">
        <v>0</v>
      </c>
      <c r="O1241">
        <v>0</v>
      </c>
      <c r="P1241">
        <v>0</v>
      </c>
      <c r="Q1241" s="3">
        <f t="shared" si="58"/>
        <v>0</v>
      </c>
      <c r="R1241" s="3">
        <f t="shared" si="59"/>
        <v>0</v>
      </c>
    </row>
    <row r="1242" spans="1:18" hidden="1" x14ac:dyDescent="0.25">
      <c r="A1242">
        <v>1773</v>
      </c>
      <c r="B1242">
        <v>1774</v>
      </c>
      <c r="C1242">
        <v>60</v>
      </c>
      <c r="D1242">
        <f t="shared" si="57"/>
        <v>13.32</v>
      </c>
      <c r="E1242">
        <v>51</v>
      </c>
      <c r="F1242">
        <v>7311</v>
      </c>
      <c r="G1242" t="s">
        <v>156</v>
      </c>
      <c r="H1242" t="s">
        <v>77</v>
      </c>
      <c r="I1242" t="s">
        <v>300</v>
      </c>
      <c r="J1242" t="s">
        <v>51</v>
      </c>
      <c r="K1242" t="s">
        <v>78</v>
      </c>
      <c r="L1242" t="s">
        <v>53</v>
      </c>
      <c r="M1242">
        <v>3</v>
      </c>
      <c r="N1242">
        <v>7</v>
      </c>
      <c r="O1242">
        <v>0.33333333300000001</v>
      </c>
      <c r="P1242">
        <v>0.14285714299999999</v>
      </c>
      <c r="Q1242" s="3">
        <f t="shared" si="58"/>
        <v>4.43999999556</v>
      </c>
      <c r="R1242" s="3">
        <f t="shared" si="59"/>
        <v>1.90285714476</v>
      </c>
    </row>
    <row r="1243" spans="1:18" hidden="1" x14ac:dyDescent="0.25">
      <c r="A1243">
        <v>1241</v>
      </c>
      <c r="B1243">
        <v>1242</v>
      </c>
      <c r="C1243">
        <v>8</v>
      </c>
      <c r="D1243">
        <f t="shared" si="57"/>
        <v>1.776</v>
      </c>
      <c r="E1243">
        <v>31</v>
      </c>
      <c r="F1243">
        <v>7970</v>
      </c>
      <c r="G1243" t="s">
        <v>129</v>
      </c>
      <c r="H1243" t="s">
        <v>91</v>
      </c>
      <c r="I1243" t="s">
        <v>306</v>
      </c>
      <c r="J1243" t="s">
        <v>26</v>
      </c>
      <c r="K1243" t="s">
        <v>92</v>
      </c>
      <c r="L1243" t="s">
        <v>14</v>
      </c>
      <c r="M1243">
        <v>0</v>
      </c>
      <c r="N1243">
        <v>0</v>
      </c>
      <c r="O1243">
        <v>0</v>
      </c>
      <c r="P1243">
        <v>0</v>
      </c>
      <c r="Q1243" s="3">
        <f t="shared" si="58"/>
        <v>0</v>
      </c>
      <c r="R1243" s="3">
        <f t="shared" si="59"/>
        <v>0</v>
      </c>
    </row>
    <row r="1244" spans="1:18" hidden="1" x14ac:dyDescent="0.25">
      <c r="A1244">
        <v>1242</v>
      </c>
      <c r="B1244">
        <v>1243</v>
      </c>
      <c r="C1244">
        <v>348</v>
      </c>
      <c r="D1244">
        <f t="shared" si="57"/>
        <v>77.256</v>
      </c>
      <c r="E1244">
        <v>31</v>
      </c>
      <c r="F1244">
        <v>7295</v>
      </c>
      <c r="G1244" t="s">
        <v>129</v>
      </c>
      <c r="H1244" t="s">
        <v>70</v>
      </c>
      <c r="I1244" t="s">
        <v>306</v>
      </c>
      <c r="J1244" t="s">
        <v>70</v>
      </c>
      <c r="K1244" t="s">
        <v>70</v>
      </c>
      <c r="L1244" t="s">
        <v>14</v>
      </c>
      <c r="M1244">
        <v>0</v>
      </c>
      <c r="N1244">
        <v>0</v>
      </c>
      <c r="O1244">
        <v>0</v>
      </c>
      <c r="P1244">
        <v>0</v>
      </c>
      <c r="Q1244" s="3">
        <f t="shared" si="58"/>
        <v>0</v>
      </c>
      <c r="R1244" s="3">
        <f t="shared" si="59"/>
        <v>0</v>
      </c>
    </row>
    <row r="1245" spans="1:18" hidden="1" x14ac:dyDescent="0.25">
      <c r="A1245">
        <v>1811</v>
      </c>
      <c r="B1245">
        <v>1812</v>
      </c>
      <c r="C1245">
        <v>464</v>
      </c>
      <c r="D1245">
        <f t="shared" si="57"/>
        <v>103.008</v>
      </c>
      <c r="E1245">
        <v>56</v>
      </c>
      <c r="F1245">
        <v>7311</v>
      </c>
      <c r="G1245" t="s">
        <v>163</v>
      </c>
      <c r="H1245" t="s">
        <v>77</v>
      </c>
      <c r="I1245" t="s">
        <v>300</v>
      </c>
      <c r="J1245" t="s">
        <v>51</v>
      </c>
      <c r="K1245" t="s">
        <v>78</v>
      </c>
      <c r="L1245" t="s">
        <v>53</v>
      </c>
      <c r="M1245">
        <v>3</v>
      </c>
      <c r="N1245">
        <v>7</v>
      </c>
      <c r="O1245">
        <v>0.33333333300000001</v>
      </c>
      <c r="P1245">
        <v>0.14285714299999999</v>
      </c>
      <c r="Q1245" s="3">
        <f t="shared" si="58"/>
        <v>34.335999965664001</v>
      </c>
      <c r="R1245" s="3">
        <f t="shared" si="59"/>
        <v>14.715428586143998</v>
      </c>
    </row>
    <row r="1246" spans="1:18" hidden="1" x14ac:dyDescent="0.25">
      <c r="A1246">
        <v>1244</v>
      </c>
      <c r="B1246">
        <v>1245</v>
      </c>
      <c r="C1246">
        <v>30</v>
      </c>
      <c r="D1246">
        <f t="shared" si="57"/>
        <v>6.66</v>
      </c>
      <c r="E1246">
        <v>115</v>
      </c>
      <c r="F1246">
        <v>7906</v>
      </c>
      <c r="G1246" t="s">
        <v>128</v>
      </c>
      <c r="H1246" t="s">
        <v>73</v>
      </c>
      <c r="I1246" t="s">
        <v>306</v>
      </c>
      <c r="J1246" t="s">
        <v>35</v>
      </c>
      <c r="K1246" t="s">
        <v>74</v>
      </c>
      <c r="L1246" t="s">
        <v>14</v>
      </c>
      <c r="M1246">
        <v>0</v>
      </c>
      <c r="N1246">
        <v>0</v>
      </c>
      <c r="O1246">
        <v>0</v>
      </c>
      <c r="P1246">
        <v>0</v>
      </c>
      <c r="Q1246" s="3">
        <f t="shared" si="58"/>
        <v>0</v>
      </c>
      <c r="R1246" s="3">
        <f t="shared" si="59"/>
        <v>0</v>
      </c>
    </row>
    <row r="1247" spans="1:18" hidden="1" x14ac:dyDescent="0.25">
      <c r="A1247">
        <v>1245</v>
      </c>
      <c r="B1247">
        <v>1246</v>
      </c>
      <c r="C1247">
        <v>22</v>
      </c>
      <c r="D1247">
        <f t="shared" si="57"/>
        <v>4.8840000000000003</v>
      </c>
      <c r="E1247">
        <v>16</v>
      </c>
      <c r="F1247">
        <v>7295</v>
      </c>
      <c r="G1247" t="s">
        <v>113</v>
      </c>
      <c r="H1247" t="s">
        <v>70</v>
      </c>
      <c r="I1247" t="s">
        <v>306</v>
      </c>
      <c r="J1247" t="s">
        <v>70</v>
      </c>
      <c r="K1247" t="s">
        <v>70</v>
      </c>
      <c r="L1247" t="s">
        <v>14</v>
      </c>
      <c r="M1247">
        <v>0</v>
      </c>
      <c r="N1247">
        <v>0</v>
      </c>
      <c r="O1247">
        <v>0</v>
      </c>
      <c r="P1247">
        <v>0</v>
      </c>
      <c r="Q1247" s="3">
        <f t="shared" si="58"/>
        <v>0</v>
      </c>
      <c r="R1247" s="3">
        <f t="shared" si="59"/>
        <v>0</v>
      </c>
    </row>
    <row r="1248" spans="1:18" hidden="1" x14ac:dyDescent="0.25">
      <c r="A1248">
        <v>1246</v>
      </c>
      <c r="B1248">
        <v>1247</v>
      </c>
      <c r="C1248">
        <v>30122</v>
      </c>
      <c r="D1248">
        <f t="shared" si="57"/>
        <v>6687.0839999999998</v>
      </c>
      <c r="E1248">
        <v>114</v>
      </c>
      <c r="F1248">
        <v>7292</v>
      </c>
      <c r="G1248" t="s">
        <v>130</v>
      </c>
      <c r="H1248" t="s">
        <v>13</v>
      </c>
      <c r="I1248" t="s">
        <v>306</v>
      </c>
      <c r="J1248" t="s">
        <v>13</v>
      </c>
      <c r="K1248" t="s">
        <v>13</v>
      </c>
      <c r="L1248" t="s">
        <v>14</v>
      </c>
      <c r="M1248">
        <v>0</v>
      </c>
      <c r="N1248">
        <v>0</v>
      </c>
      <c r="O1248">
        <v>0</v>
      </c>
      <c r="P1248">
        <v>0</v>
      </c>
      <c r="Q1248" s="3">
        <f t="shared" si="58"/>
        <v>0</v>
      </c>
      <c r="R1248" s="3">
        <f t="shared" si="59"/>
        <v>0</v>
      </c>
    </row>
    <row r="1249" spans="1:18" hidden="1" x14ac:dyDescent="0.25">
      <c r="A1249">
        <v>1247</v>
      </c>
      <c r="B1249">
        <v>1248</v>
      </c>
      <c r="C1249">
        <v>563284</v>
      </c>
      <c r="D1249">
        <f t="shared" si="57"/>
        <v>125049.048</v>
      </c>
      <c r="E1249">
        <v>114</v>
      </c>
      <c r="F1249">
        <v>7974</v>
      </c>
      <c r="G1249" t="s">
        <v>130</v>
      </c>
      <c r="H1249" t="s">
        <v>25</v>
      </c>
      <c r="I1249" t="s">
        <v>306</v>
      </c>
      <c r="J1249" t="s">
        <v>26</v>
      </c>
      <c r="K1249" t="s">
        <v>27</v>
      </c>
      <c r="L1249" t="s">
        <v>14</v>
      </c>
      <c r="M1249">
        <v>0</v>
      </c>
      <c r="N1249">
        <v>0</v>
      </c>
      <c r="O1249">
        <v>0</v>
      </c>
      <c r="P1249">
        <v>0</v>
      </c>
      <c r="Q1249" s="3">
        <f t="shared" si="58"/>
        <v>0</v>
      </c>
      <c r="R1249" s="3">
        <f t="shared" si="59"/>
        <v>0</v>
      </c>
    </row>
    <row r="1250" spans="1:18" x14ac:dyDescent="0.25">
      <c r="A1250">
        <v>1248</v>
      </c>
      <c r="B1250">
        <v>1249</v>
      </c>
      <c r="C1250">
        <v>24700</v>
      </c>
      <c r="D1250">
        <f t="shared" si="57"/>
        <v>5483.4</v>
      </c>
      <c r="E1250">
        <v>114</v>
      </c>
      <c r="F1250">
        <v>9817</v>
      </c>
      <c r="G1250" t="s">
        <v>130</v>
      </c>
      <c r="H1250" t="s">
        <v>22</v>
      </c>
      <c r="I1250" t="s">
        <v>298</v>
      </c>
      <c r="J1250" t="s">
        <v>23</v>
      </c>
      <c r="K1250" t="s">
        <v>24</v>
      </c>
      <c r="L1250" t="s">
        <v>18</v>
      </c>
      <c r="M1250">
        <v>1</v>
      </c>
      <c r="N1250">
        <v>3</v>
      </c>
      <c r="O1250">
        <v>1</v>
      </c>
      <c r="P1250">
        <v>0.33333333300000001</v>
      </c>
      <c r="Q1250" s="3">
        <f t="shared" si="58"/>
        <v>5483.4</v>
      </c>
      <c r="R1250" s="3">
        <f t="shared" si="59"/>
        <v>1827.7999981721998</v>
      </c>
    </row>
    <row r="1251" spans="1:18" hidden="1" x14ac:dyDescent="0.25">
      <c r="A1251">
        <v>1840</v>
      </c>
      <c r="B1251">
        <v>1841</v>
      </c>
      <c r="C1251">
        <v>293</v>
      </c>
      <c r="D1251">
        <f t="shared" si="57"/>
        <v>65.046000000000006</v>
      </c>
      <c r="E1251">
        <v>43</v>
      </c>
      <c r="F1251">
        <v>7311</v>
      </c>
      <c r="G1251" t="s">
        <v>164</v>
      </c>
      <c r="H1251" t="s">
        <v>77</v>
      </c>
      <c r="I1251" t="s">
        <v>300</v>
      </c>
      <c r="J1251" t="s">
        <v>51</v>
      </c>
      <c r="K1251" t="s">
        <v>78</v>
      </c>
      <c r="L1251" t="s">
        <v>53</v>
      </c>
      <c r="M1251">
        <v>3</v>
      </c>
      <c r="N1251">
        <v>7</v>
      </c>
      <c r="O1251">
        <v>0.33333333300000001</v>
      </c>
      <c r="P1251">
        <v>0.14285714299999999</v>
      </c>
      <c r="Q1251" s="3">
        <f t="shared" si="58"/>
        <v>21.681999978318004</v>
      </c>
      <c r="R1251" s="3">
        <f t="shared" si="59"/>
        <v>9.2922857235780008</v>
      </c>
    </row>
    <row r="1252" spans="1:18" hidden="1" x14ac:dyDescent="0.25">
      <c r="A1252">
        <v>1896</v>
      </c>
      <c r="B1252">
        <v>1897</v>
      </c>
      <c r="C1252">
        <v>137</v>
      </c>
      <c r="D1252">
        <f t="shared" si="57"/>
        <v>30.414000000000001</v>
      </c>
      <c r="E1252">
        <v>42</v>
      </c>
      <c r="F1252">
        <v>7311</v>
      </c>
      <c r="G1252" t="s">
        <v>167</v>
      </c>
      <c r="H1252" t="s">
        <v>77</v>
      </c>
      <c r="I1252" t="s">
        <v>300</v>
      </c>
      <c r="J1252" t="s">
        <v>51</v>
      </c>
      <c r="K1252" t="s">
        <v>78</v>
      </c>
      <c r="L1252" t="s">
        <v>53</v>
      </c>
      <c r="M1252">
        <v>3</v>
      </c>
      <c r="N1252">
        <v>7</v>
      </c>
      <c r="O1252">
        <v>0.33333333300000001</v>
      </c>
      <c r="P1252">
        <v>0.14285714299999999</v>
      </c>
      <c r="Q1252" s="3">
        <f t="shared" si="58"/>
        <v>10.137999989862001</v>
      </c>
      <c r="R1252" s="3">
        <f t="shared" si="59"/>
        <v>4.3448571472020001</v>
      </c>
    </row>
    <row r="1253" spans="1:18" hidden="1" x14ac:dyDescent="0.25">
      <c r="A1253">
        <v>1251</v>
      </c>
      <c r="B1253">
        <v>1252</v>
      </c>
      <c r="C1253">
        <v>55826</v>
      </c>
      <c r="D1253">
        <f t="shared" si="57"/>
        <v>12393.371999999999</v>
      </c>
      <c r="E1253">
        <v>114</v>
      </c>
      <c r="F1253">
        <v>7299</v>
      </c>
      <c r="G1253" t="s">
        <v>130</v>
      </c>
      <c r="H1253" t="s">
        <v>37</v>
      </c>
      <c r="I1253" t="s">
        <v>306</v>
      </c>
      <c r="J1253" t="s">
        <v>37</v>
      </c>
      <c r="K1253" t="s">
        <v>37</v>
      </c>
      <c r="L1253" t="s">
        <v>14</v>
      </c>
      <c r="M1253">
        <v>0</v>
      </c>
      <c r="N1253">
        <v>0</v>
      </c>
      <c r="O1253">
        <v>0</v>
      </c>
      <c r="P1253">
        <v>0</v>
      </c>
      <c r="Q1253" s="3">
        <f t="shared" si="58"/>
        <v>0</v>
      </c>
      <c r="R1253" s="3">
        <f t="shared" si="59"/>
        <v>0</v>
      </c>
    </row>
    <row r="1254" spans="1:18" hidden="1" x14ac:dyDescent="0.25">
      <c r="A1254">
        <v>1252</v>
      </c>
      <c r="B1254">
        <v>1253</v>
      </c>
      <c r="C1254">
        <v>27828</v>
      </c>
      <c r="D1254">
        <f t="shared" si="57"/>
        <v>6177.8159999999998</v>
      </c>
      <c r="E1254">
        <v>114</v>
      </c>
      <c r="F1254">
        <v>7976</v>
      </c>
      <c r="G1254" t="s">
        <v>130</v>
      </c>
      <c r="H1254" t="s">
        <v>43</v>
      </c>
      <c r="I1254" t="s">
        <v>306</v>
      </c>
      <c r="J1254" t="s">
        <v>26</v>
      </c>
      <c r="K1254" t="s">
        <v>44</v>
      </c>
      <c r="L1254" t="s">
        <v>14</v>
      </c>
      <c r="M1254">
        <v>0</v>
      </c>
      <c r="N1254">
        <v>0</v>
      </c>
      <c r="O1254">
        <v>0</v>
      </c>
      <c r="P1254">
        <v>0</v>
      </c>
      <c r="Q1254" s="3">
        <f t="shared" si="58"/>
        <v>0</v>
      </c>
      <c r="R1254" s="3">
        <f t="shared" si="59"/>
        <v>0</v>
      </c>
    </row>
    <row r="1255" spans="1:18" hidden="1" x14ac:dyDescent="0.25">
      <c r="A1255">
        <v>1967</v>
      </c>
      <c r="B1255">
        <v>1968</v>
      </c>
      <c r="C1255">
        <v>175</v>
      </c>
      <c r="D1255">
        <f t="shared" si="57"/>
        <v>38.85</v>
      </c>
      <c r="E1255">
        <v>44</v>
      </c>
      <c r="F1255">
        <v>7311</v>
      </c>
      <c r="G1255" t="s">
        <v>168</v>
      </c>
      <c r="H1255" t="s">
        <v>77</v>
      </c>
      <c r="I1255" t="s">
        <v>300</v>
      </c>
      <c r="J1255" t="s">
        <v>51</v>
      </c>
      <c r="K1255" t="s">
        <v>78</v>
      </c>
      <c r="L1255" t="s">
        <v>53</v>
      </c>
      <c r="M1255">
        <v>3</v>
      </c>
      <c r="N1255">
        <v>7</v>
      </c>
      <c r="O1255">
        <v>0.33333333300000001</v>
      </c>
      <c r="P1255">
        <v>0.14285714299999999</v>
      </c>
      <c r="Q1255" s="3">
        <f t="shared" si="58"/>
        <v>12.949999987050001</v>
      </c>
      <c r="R1255" s="3">
        <f t="shared" si="59"/>
        <v>5.5500000055500003</v>
      </c>
    </row>
    <row r="1256" spans="1:18" hidden="1" x14ac:dyDescent="0.25">
      <c r="A1256">
        <v>2034</v>
      </c>
      <c r="B1256">
        <v>2035</v>
      </c>
      <c r="C1256">
        <v>32</v>
      </c>
      <c r="D1256">
        <f t="shared" si="57"/>
        <v>7.1040000000000001</v>
      </c>
      <c r="E1256">
        <v>54</v>
      </c>
      <c r="F1256">
        <v>7311</v>
      </c>
      <c r="G1256" t="s">
        <v>170</v>
      </c>
      <c r="H1256" t="s">
        <v>77</v>
      </c>
      <c r="I1256" t="s">
        <v>300</v>
      </c>
      <c r="J1256" t="s">
        <v>51</v>
      </c>
      <c r="K1256" t="s">
        <v>78</v>
      </c>
      <c r="L1256" t="s">
        <v>53</v>
      </c>
      <c r="M1256">
        <v>3</v>
      </c>
      <c r="N1256">
        <v>7</v>
      </c>
      <c r="O1256">
        <v>0.33333333300000001</v>
      </c>
      <c r="P1256">
        <v>0.14285714299999999</v>
      </c>
      <c r="Q1256" s="3">
        <f t="shared" si="58"/>
        <v>2.3679999976320003</v>
      </c>
      <c r="R1256" s="3">
        <f t="shared" si="59"/>
        <v>1.014857143872</v>
      </c>
    </row>
    <row r="1257" spans="1:18" hidden="1" x14ac:dyDescent="0.25">
      <c r="A1257">
        <v>1255</v>
      </c>
      <c r="B1257">
        <v>1256</v>
      </c>
      <c r="C1257">
        <v>227587</v>
      </c>
      <c r="D1257">
        <f t="shared" si="57"/>
        <v>50524.313999999998</v>
      </c>
      <c r="E1257">
        <v>114</v>
      </c>
      <c r="F1257">
        <v>7977</v>
      </c>
      <c r="G1257" t="s">
        <v>130</v>
      </c>
      <c r="H1257" t="s">
        <v>54</v>
      </c>
      <c r="I1257" t="s">
        <v>306</v>
      </c>
      <c r="J1257" t="s">
        <v>26</v>
      </c>
      <c r="K1257" t="s">
        <v>55</v>
      </c>
      <c r="L1257" t="s">
        <v>14</v>
      </c>
      <c r="M1257">
        <v>0</v>
      </c>
      <c r="N1257">
        <v>0</v>
      </c>
      <c r="O1257">
        <v>0</v>
      </c>
      <c r="P1257">
        <v>0</v>
      </c>
      <c r="Q1257" s="3">
        <f t="shared" si="58"/>
        <v>0</v>
      </c>
      <c r="R1257" s="3">
        <f t="shared" si="59"/>
        <v>0</v>
      </c>
    </row>
    <row r="1258" spans="1:18" hidden="1" x14ac:dyDescent="0.25">
      <c r="A1258">
        <v>2075</v>
      </c>
      <c r="B1258">
        <v>2076</v>
      </c>
      <c r="C1258">
        <v>130</v>
      </c>
      <c r="D1258">
        <f t="shared" si="57"/>
        <v>28.86</v>
      </c>
      <c r="E1258">
        <v>53</v>
      </c>
      <c r="F1258">
        <v>7311</v>
      </c>
      <c r="G1258" t="s">
        <v>171</v>
      </c>
      <c r="H1258" t="s">
        <v>77</v>
      </c>
      <c r="I1258" t="s">
        <v>300</v>
      </c>
      <c r="J1258" t="s">
        <v>51</v>
      </c>
      <c r="K1258" t="s">
        <v>78</v>
      </c>
      <c r="L1258" t="s">
        <v>53</v>
      </c>
      <c r="M1258">
        <v>3</v>
      </c>
      <c r="N1258">
        <v>7</v>
      </c>
      <c r="O1258">
        <v>0.33333333300000001</v>
      </c>
      <c r="P1258">
        <v>0.14285714299999999</v>
      </c>
      <c r="Q1258" s="3">
        <f t="shared" si="58"/>
        <v>9.6199999903800002</v>
      </c>
      <c r="R1258" s="3">
        <f t="shared" si="59"/>
        <v>4.1228571469799995</v>
      </c>
    </row>
    <row r="1259" spans="1:18" hidden="1" x14ac:dyDescent="0.25">
      <c r="A1259">
        <v>1257</v>
      </c>
      <c r="B1259">
        <v>1258</v>
      </c>
      <c r="C1259">
        <v>5423</v>
      </c>
      <c r="D1259">
        <f t="shared" si="57"/>
        <v>1203.9059999999999</v>
      </c>
      <c r="E1259">
        <v>114</v>
      </c>
      <c r="F1259">
        <v>7909</v>
      </c>
      <c r="G1259" t="s">
        <v>130</v>
      </c>
      <c r="H1259" t="s">
        <v>38</v>
      </c>
      <c r="I1259" t="s">
        <v>306</v>
      </c>
      <c r="J1259" t="s">
        <v>35</v>
      </c>
      <c r="K1259" t="s">
        <v>39</v>
      </c>
      <c r="L1259" t="s">
        <v>14</v>
      </c>
      <c r="M1259">
        <v>0</v>
      </c>
      <c r="N1259">
        <v>0</v>
      </c>
      <c r="O1259">
        <v>0</v>
      </c>
      <c r="P1259">
        <v>0</v>
      </c>
      <c r="Q1259" s="3">
        <f t="shared" si="58"/>
        <v>0</v>
      </c>
      <c r="R1259" s="3">
        <f t="shared" si="59"/>
        <v>0</v>
      </c>
    </row>
    <row r="1260" spans="1:18" hidden="1" x14ac:dyDescent="0.25">
      <c r="A1260">
        <v>1258</v>
      </c>
      <c r="B1260">
        <v>1259</v>
      </c>
      <c r="C1260">
        <v>8196</v>
      </c>
      <c r="D1260">
        <f t="shared" si="57"/>
        <v>1819.5119999999999</v>
      </c>
      <c r="E1260">
        <v>114</v>
      </c>
      <c r="F1260">
        <v>7297</v>
      </c>
      <c r="G1260" t="s">
        <v>130</v>
      </c>
      <c r="H1260" t="s">
        <v>47</v>
      </c>
      <c r="I1260" t="s">
        <v>306</v>
      </c>
      <c r="J1260" t="s">
        <v>47</v>
      </c>
      <c r="K1260" t="s">
        <v>47</v>
      </c>
      <c r="L1260" t="s">
        <v>14</v>
      </c>
      <c r="M1260">
        <v>0</v>
      </c>
      <c r="N1260">
        <v>0</v>
      </c>
      <c r="O1260">
        <v>0</v>
      </c>
      <c r="P1260">
        <v>0</v>
      </c>
      <c r="Q1260" s="3">
        <f t="shared" si="58"/>
        <v>0</v>
      </c>
      <c r="R1260" s="3">
        <f t="shared" si="59"/>
        <v>0</v>
      </c>
    </row>
    <row r="1261" spans="1:18" hidden="1" x14ac:dyDescent="0.25">
      <c r="A1261">
        <v>1259</v>
      </c>
      <c r="B1261">
        <v>1260</v>
      </c>
      <c r="C1261">
        <v>6204</v>
      </c>
      <c r="D1261">
        <f t="shared" si="57"/>
        <v>1377.288</v>
      </c>
      <c r="E1261">
        <v>114</v>
      </c>
      <c r="F1261">
        <v>7908</v>
      </c>
      <c r="G1261" t="s">
        <v>130</v>
      </c>
      <c r="H1261" t="s">
        <v>34</v>
      </c>
      <c r="I1261" t="s">
        <v>306</v>
      </c>
      <c r="J1261" t="s">
        <v>35</v>
      </c>
      <c r="K1261" t="s">
        <v>36</v>
      </c>
      <c r="L1261" t="s">
        <v>14</v>
      </c>
      <c r="M1261">
        <v>0</v>
      </c>
      <c r="N1261">
        <v>0</v>
      </c>
      <c r="O1261">
        <v>0</v>
      </c>
      <c r="P1261">
        <v>0</v>
      </c>
      <c r="Q1261" s="3">
        <f t="shared" si="58"/>
        <v>0</v>
      </c>
      <c r="R1261" s="3">
        <f t="shared" si="59"/>
        <v>0</v>
      </c>
    </row>
    <row r="1262" spans="1:18" hidden="1" x14ac:dyDescent="0.25">
      <c r="A1262">
        <v>1260</v>
      </c>
      <c r="B1262">
        <v>1261</v>
      </c>
      <c r="C1262">
        <v>13689</v>
      </c>
      <c r="D1262">
        <f t="shared" si="57"/>
        <v>3038.9580000000001</v>
      </c>
      <c r="E1262">
        <v>114</v>
      </c>
      <c r="F1262">
        <v>7296</v>
      </c>
      <c r="G1262" t="s">
        <v>130</v>
      </c>
      <c r="H1262" t="s">
        <v>64</v>
      </c>
      <c r="I1262" t="s">
        <v>306</v>
      </c>
      <c r="J1262" t="s">
        <v>64</v>
      </c>
      <c r="K1262" t="s">
        <v>64</v>
      </c>
      <c r="L1262" t="s">
        <v>14</v>
      </c>
      <c r="M1262">
        <v>0</v>
      </c>
      <c r="N1262">
        <v>0</v>
      </c>
      <c r="O1262">
        <v>0</v>
      </c>
      <c r="P1262">
        <v>0</v>
      </c>
      <c r="Q1262" s="3">
        <f t="shared" si="58"/>
        <v>0</v>
      </c>
      <c r="R1262" s="3">
        <f t="shared" si="59"/>
        <v>0</v>
      </c>
    </row>
    <row r="1263" spans="1:18" hidden="1" x14ac:dyDescent="0.25">
      <c r="A1263">
        <v>1261</v>
      </c>
      <c r="B1263">
        <v>1262</v>
      </c>
      <c r="C1263">
        <v>3477</v>
      </c>
      <c r="D1263">
        <f t="shared" si="57"/>
        <v>771.89400000000001</v>
      </c>
      <c r="E1263">
        <v>114</v>
      </c>
      <c r="F1263">
        <v>7298</v>
      </c>
      <c r="G1263" t="s">
        <v>130</v>
      </c>
      <c r="H1263" t="s">
        <v>65</v>
      </c>
      <c r="I1263" t="s">
        <v>306</v>
      </c>
      <c r="J1263" t="s">
        <v>65</v>
      </c>
      <c r="K1263" t="s">
        <v>65</v>
      </c>
      <c r="L1263" t="s">
        <v>14</v>
      </c>
      <c r="M1263">
        <v>0</v>
      </c>
      <c r="N1263">
        <v>0</v>
      </c>
      <c r="O1263">
        <v>0</v>
      </c>
      <c r="P1263">
        <v>0</v>
      </c>
      <c r="Q1263" s="3">
        <f t="shared" si="58"/>
        <v>0</v>
      </c>
      <c r="R1263" s="3">
        <f t="shared" si="59"/>
        <v>0</v>
      </c>
    </row>
    <row r="1264" spans="1:18" hidden="1" x14ac:dyDescent="0.25">
      <c r="A1264">
        <v>2100</v>
      </c>
      <c r="B1264">
        <v>2101</v>
      </c>
      <c r="C1264">
        <v>5132</v>
      </c>
      <c r="D1264">
        <f t="shared" si="57"/>
        <v>1139.3040000000001</v>
      </c>
      <c r="E1264">
        <v>39</v>
      </c>
      <c r="F1264">
        <v>7311</v>
      </c>
      <c r="G1264" t="s">
        <v>172</v>
      </c>
      <c r="H1264" t="s">
        <v>77</v>
      </c>
      <c r="I1264" t="s">
        <v>300</v>
      </c>
      <c r="J1264" t="s">
        <v>51</v>
      </c>
      <c r="K1264" t="s">
        <v>78</v>
      </c>
      <c r="L1264" t="s">
        <v>53</v>
      </c>
      <c r="M1264">
        <v>3</v>
      </c>
      <c r="N1264">
        <v>7</v>
      </c>
      <c r="O1264">
        <v>0.33333333300000001</v>
      </c>
      <c r="P1264">
        <v>0.14285714299999999</v>
      </c>
      <c r="Q1264" s="3">
        <f t="shared" si="58"/>
        <v>379.76799962023205</v>
      </c>
      <c r="R1264" s="3">
        <f t="shared" si="59"/>
        <v>162.757714448472</v>
      </c>
    </row>
    <row r="1265" spans="1:18" hidden="1" x14ac:dyDescent="0.25">
      <c r="A1265">
        <v>1263</v>
      </c>
      <c r="B1265">
        <v>1264</v>
      </c>
      <c r="C1265">
        <v>5103</v>
      </c>
      <c r="D1265">
        <f t="shared" si="57"/>
        <v>1132.866</v>
      </c>
      <c r="E1265">
        <v>114</v>
      </c>
      <c r="F1265">
        <v>7905</v>
      </c>
      <c r="G1265" t="s">
        <v>130</v>
      </c>
      <c r="H1265" t="s">
        <v>40</v>
      </c>
      <c r="I1265" t="s">
        <v>306</v>
      </c>
      <c r="J1265" t="s">
        <v>35</v>
      </c>
      <c r="K1265" t="s">
        <v>41</v>
      </c>
      <c r="L1265" t="s">
        <v>14</v>
      </c>
      <c r="M1265">
        <v>0</v>
      </c>
      <c r="N1265">
        <v>0</v>
      </c>
      <c r="O1265">
        <v>0</v>
      </c>
      <c r="P1265">
        <v>0</v>
      </c>
      <c r="Q1265" s="3">
        <f t="shared" si="58"/>
        <v>0</v>
      </c>
      <c r="R1265" s="3">
        <f t="shared" si="59"/>
        <v>0</v>
      </c>
    </row>
    <row r="1266" spans="1:18" hidden="1" x14ac:dyDescent="0.25">
      <c r="A1266">
        <v>2141</v>
      </c>
      <c r="B1266">
        <v>2142</v>
      </c>
      <c r="C1266">
        <v>2403</v>
      </c>
      <c r="D1266">
        <f t="shared" si="57"/>
        <v>533.46600000000001</v>
      </c>
      <c r="E1266">
        <v>46</v>
      </c>
      <c r="F1266">
        <v>7311</v>
      </c>
      <c r="G1266" t="s">
        <v>173</v>
      </c>
      <c r="H1266" t="s">
        <v>77</v>
      </c>
      <c r="I1266" t="s">
        <v>300</v>
      </c>
      <c r="J1266" t="s">
        <v>51</v>
      </c>
      <c r="K1266" t="s">
        <v>78</v>
      </c>
      <c r="L1266" t="s">
        <v>53</v>
      </c>
      <c r="M1266">
        <v>3</v>
      </c>
      <c r="N1266">
        <v>7</v>
      </c>
      <c r="O1266">
        <v>0.33333333300000001</v>
      </c>
      <c r="P1266">
        <v>0.14285714299999999</v>
      </c>
      <c r="Q1266" s="3">
        <f t="shared" si="58"/>
        <v>177.82199982217801</v>
      </c>
      <c r="R1266" s="3">
        <f t="shared" si="59"/>
        <v>76.209428647637992</v>
      </c>
    </row>
    <row r="1267" spans="1:18" hidden="1" x14ac:dyDescent="0.25">
      <c r="A1267">
        <v>2164</v>
      </c>
      <c r="B1267">
        <v>2165</v>
      </c>
      <c r="C1267">
        <v>1067</v>
      </c>
      <c r="D1267">
        <f t="shared" si="57"/>
        <v>236.874</v>
      </c>
      <c r="E1267">
        <v>49</v>
      </c>
      <c r="F1267">
        <v>7311</v>
      </c>
      <c r="G1267" t="s">
        <v>176</v>
      </c>
      <c r="H1267" t="s">
        <v>77</v>
      </c>
      <c r="I1267" t="s">
        <v>300</v>
      </c>
      <c r="J1267" t="s">
        <v>51</v>
      </c>
      <c r="K1267" t="s">
        <v>78</v>
      </c>
      <c r="L1267" t="s">
        <v>53</v>
      </c>
      <c r="M1267">
        <v>3</v>
      </c>
      <c r="N1267">
        <v>7</v>
      </c>
      <c r="O1267">
        <v>0.33333333300000001</v>
      </c>
      <c r="P1267">
        <v>0.14285714299999999</v>
      </c>
      <c r="Q1267" s="3">
        <f t="shared" si="58"/>
        <v>78.957999921042003</v>
      </c>
      <c r="R1267" s="3">
        <f t="shared" si="59"/>
        <v>33.839142890981996</v>
      </c>
    </row>
    <row r="1268" spans="1:18" hidden="1" x14ac:dyDescent="0.25">
      <c r="A1268">
        <v>2205</v>
      </c>
      <c r="B1268">
        <v>2206</v>
      </c>
      <c r="C1268">
        <v>118</v>
      </c>
      <c r="D1268">
        <f t="shared" si="57"/>
        <v>26.196000000000002</v>
      </c>
      <c r="E1268">
        <v>57</v>
      </c>
      <c r="F1268">
        <v>7311</v>
      </c>
      <c r="G1268" t="s">
        <v>169</v>
      </c>
      <c r="H1268" t="s">
        <v>77</v>
      </c>
      <c r="I1268" t="s">
        <v>300</v>
      </c>
      <c r="J1268" t="s">
        <v>51</v>
      </c>
      <c r="K1268" t="s">
        <v>78</v>
      </c>
      <c r="L1268" t="s">
        <v>53</v>
      </c>
      <c r="M1268">
        <v>3</v>
      </c>
      <c r="N1268">
        <v>7</v>
      </c>
      <c r="O1268">
        <v>0.33333333300000001</v>
      </c>
      <c r="P1268">
        <v>0.14285714299999999</v>
      </c>
      <c r="Q1268" s="3">
        <f t="shared" si="58"/>
        <v>8.7319999912680011</v>
      </c>
      <c r="R1268" s="3">
        <f t="shared" si="59"/>
        <v>3.742285718028</v>
      </c>
    </row>
    <row r="1269" spans="1:18" hidden="1" x14ac:dyDescent="0.25">
      <c r="A1269">
        <v>2220</v>
      </c>
      <c r="B1269">
        <v>2221</v>
      </c>
      <c r="C1269">
        <v>22</v>
      </c>
      <c r="D1269">
        <f t="shared" si="57"/>
        <v>4.8840000000000003</v>
      </c>
      <c r="E1269">
        <v>52</v>
      </c>
      <c r="F1269">
        <v>7311</v>
      </c>
      <c r="G1269" t="s">
        <v>177</v>
      </c>
      <c r="H1269" t="s">
        <v>77</v>
      </c>
      <c r="I1269" t="s">
        <v>300</v>
      </c>
      <c r="J1269" t="s">
        <v>51</v>
      </c>
      <c r="K1269" t="s">
        <v>78</v>
      </c>
      <c r="L1269" t="s">
        <v>53</v>
      </c>
      <c r="M1269">
        <v>3</v>
      </c>
      <c r="N1269">
        <v>7</v>
      </c>
      <c r="O1269">
        <v>0.33333333300000001</v>
      </c>
      <c r="P1269">
        <v>0.14285714299999999</v>
      </c>
      <c r="Q1269" s="3">
        <f t="shared" si="58"/>
        <v>1.6279999983720002</v>
      </c>
      <c r="R1269" s="3">
        <f t="shared" si="59"/>
        <v>0.69771428641200006</v>
      </c>
    </row>
    <row r="1270" spans="1:18" hidden="1" x14ac:dyDescent="0.25">
      <c r="A1270">
        <v>1268</v>
      </c>
      <c r="B1270">
        <v>1269</v>
      </c>
      <c r="C1270">
        <v>263</v>
      </c>
      <c r="D1270">
        <f t="shared" si="57"/>
        <v>58.386000000000003</v>
      </c>
      <c r="E1270">
        <v>114</v>
      </c>
      <c r="F1270">
        <v>7927</v>
      </c>
      <c r="G1270" t="s">
        <v>130</v>
      </c>
      <c r="H1270" t="s">
        <v>76</v>
      </c>
      <c r="I1270" t="s">
        <v>306</v>
      </c>
      <c r="J1270" t="s">
        <v>35</v>
      </c>
      <c r="K1270" t="s">
        <v>69</v>
      </c>
      <c r="L1270" t="s">
        <v>14</v>
      </c>
      <c r="M1270">
        <v>0</v>
      </c>
      <c r="N1270">
        <v>0</v>
      </c>
      <c r="O1270">
        <v>0</v>
      </c>
      <c r="P1270">
        <v>0</v>
      </c>
      <c r="Q1270" s="3">
        <f t="shared" si="58"/>
        <v>0</v>
      </c>
      <c r="R1270" s="3">
        <f t="shared" si="59"/>
        <v>0</v>
      </c>
    </row>
    <row r="1271" spans="1:18" hidden="1" x14ac:dyDescent="0.25">
      <c r="A1271">
        <v>2272</v>
      </c>
      <c r="B1271">
        <v>2273</v>
      </c>
      <c r="C1271">
        <v>1</v>
      </c>
      <c r="D1271">
        <f t="shared" si="57"/>
        <v>0.222</v>
      </c>
      <c r="E1271">
        <v>50</v>
      </c>
      <c r="F1271">
        <v>7311</v>
      </c>
      <c r="G1271" t="s">
        <v>137</v>
      </c>
      <c r="H1271" t="s">
        <v>77</v>
      </c>
      <c r="I1271" t="s">
        <v>300</v>
      </c>
      <c r="J1271" t="s">
        <v>51</v>
      </c>
      <c r="K1271" t="s">
        <v>78</v>
      </c>
      <c r="L1271" t="s">
        <v>53</v>
      </c>
      <c r="M1271">
        <v>3</v>
      </c>
      <c r="N1271">
        <v>7</v>
      </c>
      <c r="O1271">
        <v>0.33333333300000001</v>
      </c>
      <c r="P1271">
        <v>0.14285714299999999</v>
      </c>
      <c r="Q1271" s="3">
        <f t="shared" si="58"/>
        <v>7.399999992600001E-2</v>
      </c>
      <c r="R1271" s="3">
        <f t="shared" si="59"/>
        <v>3.1714285746E-2</v>
      </c>
    </row>
    <row r="1272" spans="1:18" hidden="1" x14ac:dyDescent="0.25">
      <c r="A1272">
        <v>1270</v>
      </c>
      <c r="B1272">
        <v>1271</v>
      </c>
      <c r="C1272">
        <v>1354</v>
      </c>
      <c r="D1272">
        <f t="shared" si="57"/>
        <v>300.58800000000002</v>
      </c>
      <c r="E1272">
        <v>114</v>
      </c>
      <c r="F1272">
        <v>7929</v>
      </c>
      <c r="G1272" t="s">
        <v>130</v>
      </c>
      <c r="H1272" t="s">
        <v>63</v>
      </c>
      <c r="I1272" t="s">
        <v>306</v>
      </c>
      <c r="J1272" t="s">
        <v>35</v>
      </c>
      <c r="K1272" t="s">
        <v>36</v>
      </c>
      <c r="L1272" t="s">
        <v>14</v>
      </c>
      <c r="M1272">
        <v>0</v>
      </c>
      <c r="N1272">
        <v>0</v>
      </c>
      <c r="O1272">
        <v>0</v>
      </c>
      <c r="P1272">
        <v>0</v>
      </c>
      <c r="Q1272" s="3">
        <f t="shared" si="58"/>
        <v>0</v>
      </c>
      <c r="R1272" s="3">
        <f t="shared" si="59"/>
        <v>0</v>
      </c>
    </row>
    <row r="1273" spans="1:18" hidden="1" x14ac:dyDescent="0.25">
      <c r="A1273">
        <v>1271</v>
      </c>
      <c r="B1273">
        <v>1272</v>
      </c>
      <c r="C1273">
        <v>368</v>
      </c>
      <c r="D1273">
        <f t="shared" si="57"/>
        <v>81.695999999999998</v>
      </c>
      <c r="E1273">
        <v>114</v>
      </c>
      <c r="F1273">
        <v>9317</v>
      </c>
      <c r="G1273" t="s">
        <v>130</v>
      </c>
      <c r="H1273" t="s">
        <v>79</v>
      </c>
      <c r="I1273" t="s">
        <v>306</v>
      </c>
      <c r="J1273" t="s">
        <v>80</v>
      </c>
      <c r="K1273" t="s">
        <v>81</v>
      </c>
      <c r="L1273" t="s">
        <v>82</v>
      </c>
      <c r="M1273">
        <v>1</v>
      </c>
      <c r="N1273">
        <v>3</v>
      </c>
      <c r="O1273">
        <v>1</v>
      </c>
      <c r="P1273">
        <v>0.33333333300000001</v>
      </c>
      <c r="Q1273" s="3">
        <f t="shared" si="58"/>
        <v>81.695999999999998</v>
      </c>
      <c r="R1273" s="3">
        <f t="shared" si="59"/>
        <v>27.231999972768001</v>
      </c>
    </row>
    <row r="1274" spans="1:18" hidden="1" x14ac:dyDescent="0.25">
      <c r="A1274">
        <v>1272</v>
      </c>
      <c r="B1274">
        <v>1273</v>
      </c>
      <c r="C1274">
        <v>1013</v>
      </c>
      <c r="D1274">
        <f t="shared" si="57"/>
        <v>224.886</v>
      </c>
      <c r="E1274">
        <v>114</v>
      </c>
      <c r="F1274">
        <v>7975</v>
      </c>
      <c r="G1274" t="s">
        <v>130</v>
      </c>
      <c r="H1274" t="s">
        <v>66</v>
      </c>
      <c r="I1274" t="s">
        <v>306</v>
      </c>
      <c r="J1274" t="s">
        <v>26</v>
      </c>
      <c r="K1274" t="s">
        <v>67</v>
      </c>
      <c r="L1274" t="s">
        <v>14</v>
      </c>
      <c r="M1274">
        <v>0</v>
      </c>
      <c r="N1274">
        <v>0</v>
      </c>
      <c r="O1274">
        <v>0</v>
      </c>
      <c r="P1274">
        <v>0</v>
      </c>
      <c r="Q1274" s="3">
        <f t="shared" si="58"/>
        <v>0</v>
      </c>
      <c r="R1274" s="3">
        <f t="shared" si="59"/>
        <v>0</v>
      </c>
    </row>
    <row r="1275" spans="1:18" hidden="1" x14ac:dyDescent="0.25">
      <c r="A1275">
        <v>1273</v>
      </c>
      <c r="B1275">
        <v>1274</v>
      </c>
      <c r="C1275">
        <v>921</v>
      </c>
      <c r="D1275">
        <f t="shared" si="57"/>
        <v>204.46199999999999</v>
      </c>
      <c r="E1275">
        <v>114</v>
      </c>
      <c r="F1275">
        <v>7907</v>
      </c>
      <c r="G1275" t="s">
        <v>130</v>
      </c>
      <c r="H1275" t="s">
        <v>68</v>
      </c>
      <c r="I1275" t="s">
        <v>306</v>
      </c>
      <c r="J1275" t="s">
        <v>35</v>
      </c>
      <c r="K1275" t="s">
        <v>69</v>
      </c>
      <c r="L1275" t="s">
        <v>14</v>
      </c>
      <c r="M1275">
        <v>0</v>
      </c>
      <c r="N1275">
        <v>0</v>
      </c>
      <c r="O1275">
        <v>0</v>
      </c>
      <c r="P1275">
        <v>0</v>
      </c>
      <c r="Q1275" s="3">
        <f t="shared" si="58"/>
        <v>0</v>
      </c>
      <c r="R1275" s="3">
        <f t="shared" si="59"/>
        <v>0</v>
      </c>
    </row>
    <row r="1276" spans="1:18" hidden="1" x14ac:dyDescent="0.25">
      <c r="A1276">
        <v>2319</v>
      </c>
      <c r="B1276">
        <v>2320</v>
      </c>
      <c r="C1276">
        <v>9</v>
      </c>
      <c r="D1276">
        <f t="shared" si="57"/>
        <v>1.998</v>
      </c>
      <c r="E1276">
        <v>61</v>
      </c>
      <c r="F1276">
        <v>7311</v>
      </c>
      <c r="G1276" t="s">
        <v>179</v>
      </c>
      <c r="H1276" t="s">
        <v>77</v>
      </c>
      <c r="I1276" t="s">
        <v>300</v>
      </c>
      <c r="J1276" t="s">
        <v>51</v>
      </c>
      <c r="K1276" t="s">
        <v>78</v>
      </c>
      <c r="L1276" t="s">
        <v>53</v>
      </c>
      <c r="M1276">
        <v>3</v>
      </c>
      <c r="N1276">
        <v>7</v>
      </c>
      <c r="O1276">
        <v>0.33333333300000001</v>
      </c>
      <c r="P1276">
        <v>0.14285714299999999</v>
      </c>
      <c r="Q1276" s="3">
        <f t="shared" si="58"/>
        <v>0.665999999334</v>
      </c>
      <c r="R1276" s="3">
        <f t="shared" si="59"/>
        <v>0.28542857171399999</v>
      </c>
    </row>
    <row r="1277" spans="1:18" hidden="1" x14ac:dyDescent="0.25">
      <c r="A1277">
        <v>1275</v>
      </c>
      <c r="B1277">
        <v>1276</v>
      </c>
      <c r="C1277">
        <v>879</v>
      </c>
      <c r="D1277">
        <f t="shared" si="57"/>
        <v>195.13800000000001</v>
      </c>
      <c r="E1277">
        <v>114</v>
      </c>
      <c r="F1277">
        <v>7925</v>
      </c>
      <c r="G1277" t="s">
        <v>130</v>
      </c>
      <c r="H1277" t="s">
        <v>83</v>
      </c>
      <c r="I1277" t="s">
        <v>306</v>
      </c>
      <c r="J1277" t="s">
        <v>35</v>
      </c>
      <c r="K1277" t="s">
        <v>41</v>
      </c>
      <c r="L1277" t="s">
        <v>14</v>
      </c>
      <c r="M1277">
        <v>0</v>
      </c>
      <c r="N1277">
        <v>0</v>
      </c>
      <c r="O1277">
        <v>0</v>
      </c>
      <c r="P1277">
        <v>0</v>
      </c>
      <c r="Q1277" s="3">
        <f t="shared" si="58"/>
        <v>0</v>
      </c>
      <c r="R1277" s="3">
        <f t="shared" si="59"/>
        <v>0</v>
      </c>
    </row>
    <row r="1278" spans="1:18" hidden="1" x14ac:dyDescent="0.25">
      <c r="A1278">
        <v>1276</v>
      </c>
      <c r="B1278">
        <v>1277</v>
      </c>
      <c r="C1278">
        <v>2432</v>
      </c>
      <c r="D1278">
        <f t="shared" si="57"/>
        <v>539.904</v>
      </c>
      <c r="E1278">
        <v>114</v>
      </c>
      <c r="F1278">
        <v>7978</v>
      </c>
      <c r="G1278" t="s">
        <v>130</v>
      </c>
      <c r="H1278" t="s">
        <v>48</v>
      </c>
      <c r="I1278" t="s">
        <v>306</v>
      </c>
      <c r="J1278" t="s">
        <v>26</v>
      </c>
      <c r="K1278" t="s">
        <v>49</v>
      </c>
      <c r="L1278" t="s">
        <v>14</v>
      </c>
      <c r="M1278">
        <v>0</v>
      </c>
      <c r="N1278">
        <v>0</v>
      </c>
      <c r="O1278">
        <v>0</v>
      </c>
      <c r="P1278">
        <v>0</v>
      </c>
      <c r="Q1278" s="3">
        <f t="shared" si="58"/>
        <v>0</v>
      </c>
      <c r="R1278" s="3">
        <f t="shared" si="59"/>
        <v>0</v>
      </c>
    </row>
    <row r="1279" spans="1:18" hidden="1" x14ac:dyDescent="0.25">
      <c r="A1279">
        <v>1277</v>
      </c>
      <c r="B1279">
        <v>1278</v>
      </c>
      <c r="C1279">
        <v>26</v>
      </c>
      <c r="D1279">
        <f t="shared" si="57"/>
        <v>5.7720000000000002</v>
      </c>
      <c r="E1279">
        <v>114</v>
      </c>
      <c r="F1279">
        <v>7928</v>
      </c>
      <c r="G1279" t="s">
        <v>130</v>
      </c>
      <c r="H1279" t="s">
        <v>89</v>
      </c>
      <c r="I1279" t="s">
        <v>306</v>
      </c>
      <c r="J1279" t="s">
        <v>35</v>
      </c>
      <c r="K1279" t="s">
        <v>39</v>
      </c>
      <c r="L1279" t="s">
        <v>14</v>
      </c>
      <c r="M1279">
        <v>0</v>
      </c>
      <c r="N1279">
        <v>0</v>
      </c>
      <c r="O1279">
        <v>0</v>
      </c>
      <c r="P1279">
        <v>0</v>
      </c>
      <c r="Q1279" s="3">
        <f t="shared" si="58"/>
        <v>0</v>
      </c>
      <c r="R1279" s="3">
        <f t="shared" si="59"/>
        <v>0</v>
      </c>
    </row>
    <row r="1280" spans="1:18" hidden="1" x14ac:dyDescent="0.25">
      <c r="A1280">
        <v>1278</v>
      </c>
      <c r="B1280">
        <v>1279</v>
      </c>
      <c r="C1280">
        <v>21</v>
      </c>
      <c r="D1280">
        <f t="shared" si="57"/>
        <v>4.6619999999999999</v>
      </c>
      <c r="E1280">
        <v>114</v>
      </c>
      <c r="F1280">
        <v>7906</v>
      </c>
      <c r="G1280" t="s">
        <v>130</v>
      </c>
      <c r="H1280" t="s">
        <v>73</v>
      </c>
      <c r="I1280" t="s">
        <v>306</v>
      </c>
      <c r="J1280" t="s">
        <v>35</v>
      </c>
      <c r="K1280" t="s">
        <v>74</v>
      </c>
      <c r="L1280" t="s">
        <v>14</v>
      </c>
      <c r="M1280">
        <v>0</v>
      </c>
      <c r="N1280">
        <v>0</v>
      </c>
      <c r="O1280">
        <v>0</v>
      </c>
      <c r="P1280">
        <v>0</v>
      </c>
      <c r="Q1280" s="3">
        <f t="shared" si="58"/>
        <v>0</v>
      </c>
      <c r="R1280" s="3">
        <f t="shared" si="59"/>
        <v>0</v>
      </c>
    </row>
    <row r="1281" spans="1:18" hidden="1" x14ac:dyDescent="0.25">
      <c r="A1281">
        <v>2389</v>
      </c>
      <c r="B1281">
        <v>2390</v>
      </c>
      <c r="C1281">
        <v>11</v>
      </c>
      <c r="D1281">
        <f t="shared" si="57"/>
        <v>2.4420000000000002</v>
      </c>
      <c r="E1281">
        <v>67</v>
      </c>
      <c r="F1281">
        <v>7311</v>
      </c>
      <c r="G1281" t="s">
        <v>180</v>
      </c>
      <c r="H1281" t="s">
        <v>77</v>
      </c>
      <c r="I1281" t="s">
        <v>300</v>
      </c>
      <c r="J1281" t="s">
        <v>51</v>
      </c>
      <c r="K1281" t="s">
        <v>78</v>
      </c>
      <c r="L1281" t="s">
        <v>53</v>
      </c>
      <c r="M1281">
        <v>3</v>
      </c>
      <c r="N1281">
        <v>7</v>
      </c>
      <c r="O1281">
        <v>0.33333333300000001</v>
      </c>
      <c r="P1281">
        <v>0.14285714299999999</v>
      </c>
      <c r="Q1281" s="3">
        <f t="shared" si="58"/>
        <v>0.81399999918600008</v>
      </c>
      <c r="R1281" s="3">
        <f t="shared" si="59"/>
        <v>0.34885714320600003</v>
      </c>
    </row>
    <row r="1282" spans="1:18" hidden="1" x14ac:dyDescent="0.25">
      <c r="A1282">
        <v>2432</v>
      </c>
      <c r="B1282">
        <v>2433</v>
      </c>
      <c r="C1282">
        <v>105</v>
      </c>
      <c r="D1282">
        <f t="shared" ref="D1282:D1345" si="60">(C1282*0.222)</f>
        <v>23.31</v>
      </c>
      <c r="E1282">
        <v>58</v>
      </c>
      <c r="F1282">
        <v>7311</v>
      </c>
      <c r="G1282" t="s">
        <v>178</v>
      </c>
      <c r="H1282" t="s">
        <v>77</v>
      </c>
      <c r="I1282" t="s">
        <v>300</v>
      </c>
      <c r="J1282" t="s">
        <v>51</v>
      </c>
      <c r="K1282" t="s">
        <v>78</v>
      </c>
      <c r="L1282" t="s">
        <v>53</v>
      </c>
      <c r="M1282">
        <v>3</v>
      </c>
      <c r="N1282">
        <v>7</v>
      </c>
      <c r="O1282">
        <v>0.33333333300000001</v>
      </c>
      <c r="P1282">
        <v>0.14285714299999999</v>
      </c>
      <c r="Q1282" s="3">
        <f t="shared" ref="Q1282:Q1345" si="61">(O1282*D1282)</f>
        <v>7.7699999922299998</v>
      </c>
      <c r="R1282" s="3">
        <f t="shared" ref="R1282:R1345" si="62">(P1282*D1282)</f>
        <v>3.3300000033299995</v>
      </c>
    </row>
    <row r="1283" spans="1:18" hidden="1" x14ac:dyDescent="0.25">
      <c r="A1283">
        <v>1281</v>
      </c>
      <c r="B1283">
        <v>1282</v>
      </c>
      <c r="C1283">
        <v>9</v>
      </c>
      <c r="D1283">
        <f t="shared" si="60"/>
        <v>1.998</v>
      </c>
      <c r="E1283">
        <v>114</v>
      </c>
      <c r="F1283">
        <v>7973</v>
      </c>
      <c r="G1283" t="s">
        <v>130</v>
      </c>
      <c r="H1283" t="s">
        <v>71</v>
      </c>
      <c r="I1283" t="s">
        <v>306</v>
      </c>
      <c r="J1283" t="s">
        <v>26</v>
      </c>
      <c r="K1283" t="s">
        <v>72</v>
      </c>
      <c r="L1283" t="s">
        <v>14</v>
      </c>
      <c r="M1283">
        <v>0</v>
      </c>
      <c r="N1283">
        <v>0</v>
      </c>
      <c r="O1283">
        <v>0</v>
      </c>
      <c r="P1283">
        <v>0</v>
      </c>
      <c r="Q1283" s="3">
        <f t="shared" si="61"/>
        <v>0</v>
      </c>
      <c r="R1283" s="3">
        <f t="shared" si="62"/>
        <v>0</v>
      </c>
    </row>
    <row r="1284" spans="1:18" hidden="1" x14ac:dyDescent="0.25">
      <c r="A1284">
        <v>1282</v>
      </c>
      <c r="B1284">
        <v>1283</v>
      </c>
      <c r="C1284">
        <v>77</v>
      </c>
      <c r="D1284">
        <f t="shared" si="60"/>
        <v>17.094000000000001</v>
      </c>
      <c r="E1284">
        <v>114</v>
      </c>
      <c r="F1284">
        <v>7295</v>
      </c>
      <c r="G1284" t="s">
        <v>130</v>
      </c>
      <c r="H1284" t="s">
        <v>70</v>
      </c>
      <c r="I1284" t="s">
        <v>306</v>
      </c>
      <c r="J1284" t="s">
        <v>70</v>
      </c>
      <c r="K1284" t="s">
        <v>70</v>
      </c>
      <c r="L1284" t="s">
        <v>14</v>
      </c>
      <c r="M1284">
        <v>0</v>
      </c>
      <c r="N1284">
        <v>0</v>
      </c>
      <c r="O1284">
        <v>0</v>
      </c>
      <c r="P1284">
        <v>0</v>
      </c>
      <c r="Q1284" s="3">
        <f t="shared" si="61"/>
        <v>0</v>
      </c>
      <c r="R1284" s="3">
        <f t="shared" si="62"/>
        <v>0</v>
      </c>
    </row>
    <row r="1285" spans="1:18" hidden="1" x14ac:dyDescent="0.25">
      <c r="A1285">
        <v>1283</v>
      </c>
      <c r="B1285">
        <v>1284</v>
      </c>
      <c r="C1285">
        <v>11</v>
      </c>
      <c r="D1285">
        <f t="shared" si="60"/>
        <v>2.4420000000000002</v>
      </c>
      <c r="E1285">
        <v>114</v>
      </c>
      <c r="F1285">
        <v>7970</v>
      </c>
      <c r="G1285" t="s">
        <v>130</v>
      </c>
      <c r="H1285" t="s">
        <v>91</v>
      </c>
      <c r="I1285" t="s">
        <v>306</v>
      </c>
      <c r="J1285" t="s">
        <v>26</v>
      </c>
      <c r="K1285" t="s">
        <v>92</v>
      </c>
      <c r="L1285" t="s">
        <v>14</v>
      </c>
      <c r="M1285">
        <v>0</v>
      </c>
      <c r="N1285">
        <v>0</v>
      </c>
      <c r="O1285">
        <v>0</v>
      </c>
      <c r="P1285">
        <v>0</v>
      </c>
      <c r="Q1285" s="3">
        <f t="shared" si="61"/>
        <v>0</v>
      </c>
      <c r="R1285" s="3">
        <f t="shared" si="62"/>
        <v>0</v>
      </c>
    </row>
    <row r="1286" spans="1:18" hidden="1" x14ac:dyDescent="0.25">
      <c r="A1286">
        <v>2446</v>
      </c>
      <c r="B1286">
        <v>2447</v>
      </c>
      <c r="C1286">
        <v>41</v>
      </c>
      <c r="D1286">
        <f t="shared" si="60"/>
        <v>9.1020000000000003</v>
      </c>
      <c r="E1286">
        <v>59</v>
      </c>
      <c r="F1286">
        <v>7311</v>
      </c>
      <c r="G1286" t="s">
        <v>182</v>
      </c>
      <c r="H1286" t="s">
        <v>77</v>
      </c>
      <c r="I1286" t="s">
        <v>300</v>
      </c>
      <c r="J1286" t="s">
        <v>51</v>
      </c>
      <c r="K1286" t="s">
        <v>78</v>
      </c>
      <c r="L1286" t="s">
        <v>53</v>
      </c>
      <c r="M1286">
        <v>3</v>
      </c>
      <c r="N1286">
        <v>7</v>
      </c>
      <c r="O1286">
        <v>0.33333333300000001</v>
      </c>
      <c r="P1286">
        <v>0.14285714299999999</v>
      </c>
      <c r="Q1286" s="3">
        <f t="shared" si="61"/>
        <v>3.0339999969660001</v>
      </c>
      <c r="R1286" s="3">
        <f t="shared" si="62"/>
        <v>1.3002857155859999</v>
      </c>
    </row>
    <row r="1287" spans="1:18" hidden="1" x14ac:dyDescent="0.25">
      <c r="A1287">
        <v>1285</v>
      </c>
      <c r="B1287">
        <v>1286</v>
      </c>
      <c r="C1287">
        <v>3</v>
      </c>
      <c r="D1287">
        <f t="shared" si="60"/>
        <v>0.66600000000000004</v>
      </c>
      <c r="E1287">
        <v>23</v>
      </c>
      <c r="F1287">
        <v>9064</v>
      </c>
      <c r="G1287" t="s">
        <v>127</v>
      </c>
      <c r="H1287" t="s">
        <v>88</v>
      </c>
      <c r="I1287" t="s">
        <v>306</v>
      </c>
      <c r="J1287" t="s">
        <v>86</v>
      </c>
      <c r="K1287" t="s">
        <v>87</v>
      </c>
      <c r="L1287" t="s">
        <v>14</v>
      </c>
      <c r="M1287">
        <v>0</v>
      </c>
      <c r="N1287">
        <v>0</v>
      </c>
      <c r="O1287">
        <v>0</v>
      </c>
      <c r="P1287">
        <v>0</v>
      </c>
      <c r="Q1287" s="3">
        <f t="shared" si="61"/>
        <v>0</v>
      </c>
      <c r="R1287" s="3">
        <f t="shared" si="62"/>
        <v>0</v>
      </c>
    </row>
    <row r="1288" spans="1:18" hidden="1" x14ac:dyDescent="0.25">
      <c r="A1288">
        <v>1286</v>
      </c>
      <c r="B1288">
        <v>1287</v>
      </c>
      <c r="C1288">
        <v>39925</v>
      </c>
      <c r="D1288">
        <f t="shared" si="60"/>
        <v>8863.35</v>
      </c>
      <c r="E1288">
        <v>28</v>
      </c>
      <c r="F1288">
        <v>7292</v>
      </c>
      <c r="G1288" t="s">
        <v>131</v>
      </c>
      <c r="H1288" t="s">
        <v>13</v>
      </c>
      <c r="I1288" t="s">
        <v>306</v>
      </c>
      <c r="J1288" t="s">
        <v>13</v>
      </c>
      <c r="K1288" t="s">
        <v>13</v>
      </c>
      <c r="L1288" t="s">
        <v>14</v>
      </c>
      <c r="M1288">
        <v>0</v>
      </c>
      <c r="N1288">
        <v>0</v>
      </c>
      <c r="O1288">
        <v>0</v>
      </c>
      <c r="P1288">
        <v>0</v>
      </c>
      <c r="Q1288" s="3">
        <f t="shared" si="61"/>
        <v>0</v>
      </c>
      <c r="R1288" s="3">
        <f t="shared" si="62"/>
        <v>0</v>
      </c>
    </row>
    <row r="1289" spans="1:18" hidden="1" x14ac:dyDescent="0.25">
      <c r="A1289">
        <v>3000</v>
      </c>
      <c r="B1289">
        <v>3001</v>
      </c>
      <c r="C1289">
        <v>33</v>
      </c>
      <c r="D1289">
        <f t="shared" si="60"/>
        <v>7.3260000000000005</v>
      </c>
      <c r="E1289">
        <v>60</v>
      </c>
      <c r="F1289">
        <v>7311</v>
      </c>
      <c r="G1289" t="s">
        <v>192</v>
      </c>
      <c r="H1289" t="s">
        <v>77</v>
      </c>
      <c r="I1289" t="s">
        <v>300</v>
      </c>
      <c r="J1289" t="s">
        <v>51</v>
      </c>
      <c r="K1289" t="s">
        <v>78</v>
      </c>
      <c r="L1289" t="s">
        <v>53</v>
      </c>
      <c r="M1289">
        <v>3</v>
      </c>
      <c r="N1289">
        <v>7</v>
      </c>
      <c r="O1289">
        <v>0.33333333300000001</v>
      </c>
      <c r="P1289">
        <v>0.14285714299999999</v>
      </c>
      <c r="Q1289" s="3">
        <f t="shared" si="61"/>
        <v>2.4419999975580002</v>
      </c>
      <c r="R1289" s="3">
        <f t="shared" si="62"/>
        <v>1.046571429618</v>
      </c>
    </row>
    <row r="1290" spans="1:18" x14ac:dyDescent="0.25">
      <c r="A1290">
        <v>1288</v>
      </c>
      <c r="B1290">
        <v>1289</v>
      </c>
      <c r="C1290">
        <v>28556</v>
      </c>
      <c r="D1290">
        <f t="shared" si="60"/>
        <v>6339.4319999999998</v>
      </c>
      <c r="E1290">
        <v>28</v>
      </c>
      <c r="F1290">
        <v>9817</v>
      </c>
      <c r="G1290" t="s">
        <v>131</v>
      </c>
      <c r="H1290" t="s">
        <v>22</v>
      </c>
      <c r="I1290" t="s">
        <v>298</v>
      </c>
      <c r="J1290" t="s">
        <v>23</v>
      </c>
      <c r="K1290" t="s">
        <v>24</v>
      </c>
      <c r="L1290" t="s">
        <v>18</v>
      </c>
      <c r="M1290">
        <v>1</v>
      </c>
      <c r="N1290">
        <v>3</v>
      </c>
      <c r="O1290">
        <v>1</v>
      </c>
      <c r="P1290">
        <v>0.33333333300000001</v>
      </c>
      <c r="Q1290" s="3">
        <f t="shared" si="61"/>
        <v>6339.4319999999998</v>
      </c>
      <c r="R1290" s="3">
        <f t="shared" si="62"/>
        <v>2113.1439978868561</v>
      </c>
    </row>
    <row r="1291" spans="1:18" hidden="1" x14ac:dyDescent="0.25">
      <c r="A1291">
        <v>3055</v>
      </c>
      <c r="B1291">
        <v>3056</v>
      </c>
      <c r="C1291">
        <v>61</v>
      </c>
      <c r="D1291">
        <f t="shared" si="60"/>
        <v>13.542</v>
      </c>
      <c r="E1291">
        <v>71</v>
      </c>
      <c r="F1291">
        <v>7311</v>
      </c>
      <c r="G1291" t="s">
        <v>181</v>
      </c>
      <c r="H1291" t="s">
        <v>77</v>
      </c>
      <c r="I1291" t="s">
        <v>300</v>
      </c>
      <c r="J1291" t="s">
        <v>51</v>
      </c>
      <c r="K1291" t="s">
        <v>78</v>
      </c>
      <c r="L1291" t="s">
        <v>53</v>
      </c>
      <c r="M1291">
        <v>3</v>
      </c>
      <c r="N1291">
        <v>7</v>
      </c>
      <c r="O1291">
        <v>0.33333333300000001</v>
      </c>
      <c r="P1291">
        <v>0.14285714299999999</v>
      </c>
      <c r="Q1291" s="3">
        <f t="shared" si="61"/>
        <v>4.5139999954860004</v>
      </c>
      <c r="R1291" s="3">
        <f t="shared" si="62"/>
        <v>1.9345714305059998</v>
      </c>
    </row>
    <row r="1292" spans="1:18" hidden="1" x14ac:dyDescent="0.25">
      <c r="A1292">
        <v>1290</v>
      </c>
      <c r="B1292">
        <v>1291</v>
      </c>
      <c r="C1292">
        <v>54786</v>
      </c>
      <c r="D1292">
        <f t="shared" si="60"/>
        <v>12162.492</v>
      </c>
      <c r="E1292">
        <v>28</v>
      </c>
      <c r="F1292">
        <v>7299</v>
      </c>
      <c r="G1292" t="s">
        <v>131</v>
      </c>
      <c r="H1292" t="s">
        <v>37</v>
      </c>
      <c r="I1292" t="s">
        <v>306</v>
      </c>
      <c r="J1292" t="s">
        <v>37</v>
      </c>
      <c r="K1292" t="s">
        <v>37</v>
      </c>
      <c r="L1292" t="s">
        <v>14</v>
      </c>
      <c r="M1292">
        <v>0</v>
      </c>
      <c r="N1292">
        <v>0</v>
      </c>
      <c r="O1292">
        <v>0</v>
      </c>
      <c r="P1292">
        <v>0</v>
      </c>
      <c r="Q1292" s="3">
        <f t="shared" si="61"/>
        <v>0</v>
      </c>
      <c r="R1292" s="3">
        <f t="shared" si="62"/>
        <v>0</v>
      </c>
    </row>
    <row r="1293" spans="1:18" hidden="1" x14ac:dyDescent="0.25">
      <c r="A1293">
        <v>3103</v>
      </c>
      <c r="B1293">
        <v>3104</v>
      </c>
      <c r="C1293">
        <v>4</v>
      </c>
      <c r="D1293">
        <f t="shared" si="60"/>
        <v>0.88800000000000001</v>
      </c>
      <c r="E1293">
        <v>75</v>
      </c>
      <c r="F1293">
        <v>7311</v>
      </c>
      <c r="G1293" t="s">
        <v>199</v>
      </c>
      <c r="H1293" t="s">
        <v>77</v>
      </c>
      <c r="I1293" t="s">
        <v>300</v>
      </c>
      <c r="J1293" t="s">
        <v>51</v>
      </c>
      <c r="K1293" t="s">
        <v>78</v>
      </c>
      <c r="L1293" t="s">
        <v>53</v>
      </c>
      <c r="M1293">
        <v>3</v>
      </c>
      <c r="N1293">
        <v>7</v>
      </c>
      <c r="O1293">
        <v>0.33333333300000001</v>
      </c>
      <c r="P1293">
        <v>0.14285714299999999</v>
      </c>
      <c r="Q1293" s="3">
        <f t="shared" si="61"/>
        <v>0.29599999970400004</v>
      </c>
      <c r="R1293" s="3">
        <f t="shared" si="62"/>
        <v>0.126857142984</v>
      </c>
    </row>
    <row r="1294" spans="1:18" hidden="1" x14ac:dyDescent="0.25">
      <c r="A1294">
        <v>1292</v>
      </c>
      <c r="B1294">
        <v>1293</v>
      </c>
      <c r="C1294">
        <v>490</v>
      </c>
      <c r="D1294">
        <f t="shared" si="60"/>
        <v>108.78</v>
      </c>
      <c r="E1294">
        <v>28</v>
      </c>
      <c r="F1294">
        <v>7907</v>
      </c>
      <c r="G1294" t="s">
        <v>131</v>
      </c>
      <c r="H1294" t="s">
        <v>68</v>
      </c>
      <c r="I1294" t="s">
        <v>306</v>
      </c>
      <c r="J1294" t="s">
        <v>35</v>
      </c>
      <c r="K1294" t="s">
        <v>69</v>
      </c>
      <c r="L1294" t="s">
        <v>14</v>
      </c>
      <c r="M1294">
        <v>0</v>
      </c>
      <c r="N1294">
        <v>0</v>
      </c>
      <c r="O1294">
        <v>0</v>
      </c>
      <c r="P1294">
        <v>0</v>
      </c>
      <c r="Q1294" s="3">
        <f t="shared" si="61"/>
        <v>0</v>
      </c>
      <c r="R1294" s="3">
        <f t="shared" si="62"/>
        <v>0</v>
      </c>
    </row>
    <row r="1295" spans="1:18" hidden="1" x14ac:dyDescent="0.25">
      <c r="A1295">
        <v>1293</v>
      </c>
      <c r="B1295">
        <v>1294</v>
      </c>
      <c r="C1295">
        <v>1362</v>
      </c>
      <c r="D1295">
        <f t="shared" si="60"/>
        <v>302.36399999999998</v>
      </c>
      <c r="E1295">
        <v>28</v>
      </c>
      <c r="F1295">
        <v>7298</v>
      </c>
      <c r="G1295" t="s">
        <v>131</v>
      </c>
      <c r="H1295" t="s">
        <v>65</v>
      </c>
      <c r="I1295" t="s">
        <v>306</v>
      </c>
      <c r="J1295" t="s">
        <v>65</v>
      </c>
      <c r="K1295" t="s">
        <v>65</v>
      </c>
      <c r="L1295" t="s">
        <v>14</v>
      </c>
      <c r="M1295">
        <v>0</v>
      </c>
      <c r="N1295">
        <v>0</v>
      </c>
      <c r="O1295">
        <v>0</v>
      </c>
      <c r="P1295">
        <v>0</v>
      </c>
      <c r="Q1295" s="3">
        <f t="shared" si="61"/>
        <v>0</v>
      </c>
      <c r="R1295" s="3">
        <f t="shared" si="62"/>
        <v>0</v>
      </c>
    </row>
    <row r="1296" spans="1:18" hidden="1" x14ac:dyDescent="0.25">
      <c r="A1296">
        <v>1294</v>
      </c>
      <c r="B1296">
        <v>1295</v>
      </c>
      <c r="C1296">
        <v>280854</v>
      </c>
      <c r="D1296">
        <f t="shared" si="60"/>
        <v>62349.588000000003</v>
      </c>
      <c r="E1296">
        <v>28</v>
      </c>
      <c r="F1296">
        <v>7977</v>
      </c>
      <c r="G1296" t="s">
        <v>131</v>
      </c>
      <c r="H1296" t="s">
        <v>54</v>
      </c>
      <c r="I1296" t="s">
        <v>306</v>
      </c>
      <c r="J1296" t="s">
        <v>26</v>
      </c>
      <c r="K1296" t="s">
        <v>55</v>
      </c>
      <c r="L1296" t="s">
        <v>14</v>
      </c>
      <c r="M1296">
        <v>0</v>
      </c>
      <c r="N1296">
        <v>0</v>
      </c>
      <c r="O1296">
        <v>0</v>
      </c>
      <c r="P1296">
        <v>0</v>
      </c>
      <c r="Q1296" s="3">
        <f t="shared" si="61"/>
        <v>0</v>
      </c>
      <c r="R1296" s="3">
        <f t="shared" si="62"/>
        <v>0</v>
      </c>
    </row>
    <row r="1297" spans="1:18" hidden="1" x14ac:dyDescent="0.25">
      <c r="A1297">
        <v>3136</v>
      </c>
      <c r="B1297">
        <v>3137</v>
      </c>
      <c r="C1297">
        <v>16</v>
      </c>
      <c r="D1297">
        <f t="shared" si="60"/>
        <v>3.552</v>
      </c>
      <c r="E1297">
        <v>82</v>
      </c>
      <c r="F1297">
        <v>7311</v>
      </c>
      <c r="G1297" t="s">
        <v>200</v>
      </c>
      <c r="H1297" t="s">
        <v>77</v>
      </c>
      <c r="I1297" t="s">
        <v>300</v>
      </c>
      <c r="J1297" t="s">
        <v>51</v>
      </c>
      <c r="K1297" t="s">
        <v>78</v>
      </c>
      <c r="L1297" t="s">
        <v>53</v>
      </c>
      <c r="M1297">
        <v>3</v>
      </c>
      <c r="N1297">
        <v>7</v>
      </c>
      <c r="O1297">
        <v>0.33333333300000001</v>
      </c>
      <c r="P1297">
        <v>0.14285714299999999</v>
      </c>
      <c r="Q1297" s="3">
        <f t="shared" si="61"/>
        <v>1.1839999988160002</v>
      </c>
      <c r="R1297" s="3">
        <f t="shared" si="62"/>
        <v>0.50742857193599999</v>
      </c>
    </row>
    <row r="1298" spans="1:18" hidden="1" x14ac:dyDescent="0.25">
      <c r="A1298">
        <v>1296</v>
      </c>
      <c r="B1298">
        <v>1297</v>
      </c>
      <c r="C1298">
        <v>8193</v>
      </c>
      <c r="D1298">
        <f t="shared" si="60"/>
        <v>1818.846</v>
      </c>
      <c r="E1298">
        <v>28</v>
      </c>
      <c r="F1298">
        <v>7296</v>
      </c>
      <c r="G1298" t="s">
        <v>131</v>
      </c>
      <c r="H1298" t="s">
        <v>64</v>
      </c>
      <c r="I1298" t="s">
        <v>306</v>
      </c>
      <c r="J1298" t="s">
        <v>64</v>
      </c>
      <c r="K1298" t="s">
        <v>64</v>
      </c>
      <c r="L1298" t="s">
        <v>14</v>
      </c>
      <c r="M1298">
        <v>0</v>
      </c>
      <c r="N1298">
        <v>0</v>
      </c>
      <c r="O1298">
        <v>0</v>
      </c>
      <c r="P1298">
        <v>0</v>
      </c>
      <c r="Q1298" s="3">
        <f t="shared" si="61"/>
        <v>0</v>
      </c>
      <c r="R1298" s="3">
        <f t="shared" si="62"/>
        <v>0</v>
      </c>
    </row>
    <row r="1299" spans="1:18" hidden="1" x14ac:dyDescent="0.25">
      <c r="A1299">
        <v>1297</v>
      </c>
      <c r="B1299">
        <v>1298</v>
      </c>
      <c r="C1299">
        <v>4575</v>
      </c>
      <c r="D1299">
        <f t="shared" si="60"/>
        <v>1015.65</v>
      </c>
      <c r="E1299">
        <v>28</v>
      </c>
      <c r="F1299">
        <v>7909</v>
      </c>
      <c r="G1299" t="s">
        <v>131</v>
      </c>
      <c r="H1299" t="s">
        <v>38</v>
      </c>
      <c r="I1299" t="s">
        <v>306</v>
      </c>
      <c r="J1299" t="s">
        <v>35</v>
      </c>
      <c r="K1299" t="s">
        <v>39</v>
      </c>
      <c r="L1299" t="s">
        <v>14</v>
      </c>
      <c r="M1299">
        <v>0</v>
      </c>
      <c r="N1299">
        <v>0</v>
      </c>
      <c r="O1299">
        <v>0</v>
      </c>
      <c r="P1299">
        <v>0</v>
      </c>
      <c r="Q1299" s="3">
        <f t="shared" si="61"/>
        <v>0</v>
      </c>
      <c r="R1299" s="3">
        <f t="shared" si="62"/>
        <v>0</v>
      </c>
    </row>
    <row r="1300" spans="1:18" hidden="1" x14ac:dyDescent="0.25">
      <c r="A1300">
        <v>1298</v>
      </c>
      <c r="B1300">
        <v>1299</v>
      </c>
      <c r="C1300">
        <v>4229</v>
      </c>
      <c r="D1300">
        <f t="shared" si="60"/>
        <v>938.83799999999997</v>
      </c>
      <c r="E1300">
        <v>28</v>
      </c>
      <c r="F1300">
        <v>7908</v>
      </c>
      <c r="G1300" t="s">
        <v>131</v>
      </c>
      <c r="H1300" t="s">
        <v>34</v>
      </c>
      <c r="I1300" t="s">
        <v>306</v>
      </c>
      <c r="J1300" t="s">
        <v>35</v>
      </c>
      <c r="K1300" t="s">
        <v>36</v>
      </c>
      <c r="L1300" t="s">
        <v>14</v>
      </c>
      <c r="M1300">
        <v>0</v>
      </c>
      <c r="N1300">
        <v>0</v>
      </c>
      <c r="O1300">
        <v>0</v>
      </c>
      <c r="P1300">
        <v>0</v>
      </c>
      <c r="Q1300" s="3">
        <f t="shared" si="61"/>
        <v>0</v>
      </c>
      <c r="R1300" s="3">
        <f t="shared" si="62"/>
        <v>0</v>
      </c>
    </row>
    <row r="1301" spans="1:18" hidden="1" x14ac:dyDescent="0.25">
      <c r="A1301">
        <v>1299</v>
      </c>
      <c r="B1301">
        <v>1300</v>
      </c>
      <c r="C1301">
        <v>3008</v>
      </c>
      <c r="D1301">
        <f t="shared" si="60"/>
        <v>667.77599999999995</v>
      </c>
      <c r="E1301">
        <v>28</v>
      </c>
      <c r="F1301">
        <v>7905</v>
      </c>
      <c r="G1301" t="s">
        <v>131</v>
      </c>
      <c r="H1301" t="s">
        <v>40</v>
      </c>
      <c r="I1301" t="s">
        <v>306</v>
      </c>
      <c r="J1301" t="s">
        <v>35</v>
      </c>
      <c r="K1301" t="s">
        <v>41</v>
      </c>
      <c r="L1301" t="s">
        <v>14</v>
      </c>
      <c r="M1301">
        <v>0</v>
      </c>
      <c r="N1301">
        <v>0</v>
      </c>
      <c r="O1301">
        <v>0</v>
      </c>
      <c r="P1301">
        <v>0</v>
      </c>
      <c r="Q1301" s="3">
        <f t="shared" si="61"/>
        <v>0</v>
      </c>
      <c r="R1301" s="3">
        <f t="shared" si="62"/>
        <v>0</v>
      </c>
    </row>
    <row r="1302" spans="1:18" hidden="1" x14ac:dyDescent="0.25">
      <c r="A1302">
        <v>1300</v>
      </c>
      <c r="B1302">
        <v>1301</v>
      </c>
      <c r="C1302">
        <v>3376</v>
      </c>
      <c r="D1302">
        <f t="shared" si="60"/>
        <v>749.47199999999998</v>
      </c>
      <c r="E1302">
        <v>28</v>
      </c>
      <c r="F1302">
        <v>7297</v>
      </c>
      <c r="G1302" t="s">
        <v>131</v>
      </c>
      <c r="H1302" t="s">
        <v>47</v>
      </c>
      <c r="I1302" t="s">
        <v>306</v>
      </c>
      <c r="J1302" t="s">
        <v>47</v>
      </c>
      <c r="K1302" t="s">
        <v>47</v>
      </c>
      <c r="L1302" t="s">
        <v>14</v>
      </c>
      <c r="M1302">
        <v>0</v>
      </c>
      <c r="N1302">
        <v>0</v>
      </c>
      <c r="O1302">
        <v>0</v>
      </c>
      <c r="P1302">
        <v>0</v>
      </c>
      <c r="Q1302" s="3">
        <f t="shared" si="61"/>
        <v>0</v>
      </c>
      <c r="R1302" s="3">
        <f t="shared" si="62"/>
        <v>0</v>
      </c>
    </row>
    <row r="1303" spans="1:18" hidden="1" x14ac:dyDescent="0.25">
      <c r="A1303">
        <v>1301</v>
      </c>
      <c r="B1303">
        <v>1302</v>
      </c>
      <c r="C1303">
        <v>580055</v>
      </c>
      <c r="D1303">
        <f t="shared" si="60"/>
        <v>128772.21</v>
      </c>
      <c r="E1303">
        <v>28</v>
      </c>
      <c r="F1303">
        <v>7974</v>
      </c>
      <c r="G1303" t="s">
        <v>131</v>
      </c>
      <c r="H1303" t="s">
        <v>25</v>
      </c>
      <c r="I1303" t="s">
        <v>306</v>
      </c>
      <c r="J1303" t="s">
        <v>26</v>
      </c>
      <c r="K1303" t="s">
        <v>27</v>
      </c>
      <c r="L1303" t="s">
        <v>14</v>
      </c>
      <c r="M1303">
        <v>0</v>
      </c>
      <c r="N1303">
        <v>0</v>
      </c>
      <c r="O1303">
        <v>0</v>
      </c>
      <c r="P1303">
        <v>0</v>
      </c>
      <c r="Q1303" s="3">
        <f t="shared" si="61"/>
        <v>0</v>
      </c>
      <c r="R1303" s="3">
        <f t="shared" si="62"/>
        <v>0</v>
      </c>
    </row>
    <row r="1304" spans="1:18" hidden="1" x14ac:dyDescent="0.25">
      <c r="A1304">
        <v>3282</v>
      </c>
      <c r="B1304">
        <v>3283</v>
      </c>
      <c r="C1304">
        <v>1</v>
      </c>
      <c r="D1304">
        <f t="shared" si="60"/>
        <v>0.222</v>
      </c>
      <c r="E1304">
        <v>87</v>
      </c>
      <c r="F1304">
        <v>7311</v>
      </c>
      <c r="G1304" t="s">
        <v>201</v>
      </c>
      <c r="H1304" t="s">
        <v>77</v>
      </c>
      <c r="I1304" t="s">
        <v>300</v>
      </c>
      <c r="J1304" t="s">
        <v>51</v>
      </c>
      <c r="K1304" t="s">
        <v>78</v>
      </c>
      <c r="L1304" t="s">
        <v>53</v>
      </c>
      <c r="M1304">
        <v>3</v>
      </c>
      <c r="N1304">
        <v>7</v>
      </c>
      <c r="O1304">
        <v>0.33333333300000001</v>
      </c>
      <c r="P1304">
        <v>0.14285714299999999</v>
      </c>
      <c r="Q1304" s="3">
        <f t="shared" si="61"/>
        <v>7.399999992600001E-2</v>
      </c>
      <c r="R1304" s="3">
        <f t="shared" si="62"/>
        <v>3.1714285746E-2</v>
      </c>
    </row>
    <row r="1305" spans="1:18" hidden="1" x14ac:dyDescent="0.25">
      <c r="A1305">
        <v>1303</v>
      </c>
      <c r="B1305">
        <v>1304</v>
      </c>
      <c r="C1305">
        <v>932</v>
      </c>
      <c r="D1305">
        <f t="shared" si="60"/>
        <v>206.904</v>
      </c>
      <c r="E1305">
        <v>28</v>
      </c>
      <c r="F1305">
        <v>7925</v>
      </c>
      <c r="G1305" t="s">
        <v>131</v>
      </c>
      <c r="H1305" t="s">
        <v>83</v>
      </c>
      <c r="I1305" t="s">
        <v>306</v>
      </c>
      <c r="J1305" t="s">
        <v>35</v>
      </c>
      <c r="K1305" t="s">
        <v>41</v>
      </c>
      <c r="L1305" t="s">
        <v>14</v>
      </c>
      <c r="M1305">
        <v>0</v>
      </c>
      <c r="N1305">
        <v>0</v>
      </c>
      <c r="O1305">
        <v>0</v>
      </c>
      <c r="P1305">
        <v>0</v>
      </c>
      <c r="Q1305" s="3">
        <f t="shared" si="61"/>
        <v>0</v>
      </c>
      <c r="R1305" s="3">
        <f t="shared" si="62"/>
        <v>0</v>
      </c>
    </row>
    <row r="1306" spans="1:18" hidden="1" x14ac:dyDescent="0.25">
      <c r="A1306">
        <v>1304</v>
      </c>
      <c r="B1306">
        <v>1305</v>
      </c>
      <c r="C1306">
        <v>20317</v>
      </c>
      <c r="D1306">
        <f t="shared" si="60"/>
        <v>4510.3739999999998</v>
      </c>
      <c r="E1306">
        <v>28</v>
      </c>
      <c r="F1306">
        <v>7976</v>
      </c>
      <c r="G1306" t="s">
        <v>131</v>
      </c>
      <c r="H1306" t="s">
        <v>43</v>
      </c>
      <c r="I1306" t="s">
        <v>306</v>
      </c>
      <c r="J1306" t="s">
        <v>26</v>
      </c>
      <c r="K1306" t="s">
        <v>44</v>
      </c>
      <c r="L1306" t="s">
        <v>14</v>
      </c>
      <c r="M1306">
        <v>0</v>
      </c>
      <c r="N1306">
        <v>0</v>
      </c>
      <c r="O1306">
        <v>0</v>
      </c>
      <c r="P1306">
        <v>0</v>
      </c>
      <c r="Q1306" s="3">
        <f t="shared" si="61"/>
        <v>0</v>
      </c>
      <c r="R1306" s="3">
        <f t="shared" si="62"/>
        <v>0</v>
      </c>
    </row>
    <row r="1307" spans="1:18" hidden="1" x14ac:dyDescent="0.25">
      <c r="A1307">
        <v>1305</v>
      </c>
      <c r="B1307">
        <v>1306</v>
      </c>
      <c r="C1307">
        <v>1191</v>
      </c>
      <c r="D1307">
        <f t="shared" si="60"/>
        <v>264.40199999999999</v>
      </c>
      <c r="E1307">
        <v>28</v>
      </c>
      <c r="F1307">
        <v>7929</v>
      </c>
      <c r="G1307" t="s">
        <v>131</v>
      </c>
      <c r="H1307" t="s">
        <v>63</v>
      </c>
      <c r="I1307" t="s">
        <v>306</v>
      </c>
      <c r="J1307" t="s">
        <v>35</v>
      </c>
      <c r="K1307" t="s">
        <v>36</v>
      </c>
      <c r="L1307" t="s">
        <v>14</v>
      </c>
      <c r="M1307">
        <v>0</v>
      </c>
      <c r="N1307">
        <v>0</v>
      </c>
      <c r="O1307">
        <v>0</v>
      </c>
      <c r="P1307">
        <v>0</v>
      </c>
      <c r="Q1307" s="3">
        <f t="shared" si="61"/>
        <v>0</v>
      </c>
      <c r="R1307" s="3">
        <f t="shared" si="62"/>
        <v>0</v>
      </c>
    </row>
    <row r="1308" spans="1:18" hidden="1" x14ac:dyDescent="0.25">
      <c r="A1308">
        <v>1306</v>
      </c>
      <c r="B1308">
        <v>1307</v>
      </c>
      <c r="C1308">
        <v>693</v>
      </c>
      <c r="D1308">
        <f t="shared" si="60"/>
        <v>153.846</v>
      </c>
      <c r="E1308">
        <v>28</v>
      </c>
      <c r="F1308">
        <v>9317</v>
      </c>
      <c r="G1308" t="s">
        <v>131</v>
      </c>
      <c r="H1308" t="s">
        <v>79</v>
      </c>
      <c r="I1308" t="s">
        <v>306</v>
      </c>
      <c r="J1308" t="s">
        <v>80</v>
      </c>
      <c r="K1308" t="s">
        <v>81</v>
      </c>
      <c r="L1308" t="s">
        <v>82</v>
      </c>
      <c r="M1308">
        <v>1</v>
      </c>
      <c r="N1308">
        <v>3</v>
      </c>
      <c r="O1308">
        <v>1</v>
      </c>
      <c r="P1308">
        <v>0.33333333300000001</v>
      </c>
      <c r="Q1308" s="3">
        <f t="shared" si="61"/>
        <v>153.846</v>
      </c>
      <c r="R1308" s="3">
        <f t="shared" si="62"/>
        <v>51.281999948718003</v>
      </c>
    </row>
    <row r="1309" spans="1:18" hidden="1" x14ac:dyDescent="0.25">
      <c r="A1309">
        <v>1307</v>
      </c>
      <c r="B1309">
        <v>1308</v>
      </c>
      <c r="C1309">
        <v>2330</v>
      </c>
      <c r="D1309">
        <f t="shared" si="60"/>
        <v>517.26</v>
      </c>
      <c r="E1309">
        <v>28</v>
      </c>
      <c r="F1309">
        <v>7295</v>
      </c>
      <c r="G1309" t="s">
        <v>131</v>
      </c>
      <c r="H1309" t="s">
        <v>70</v>
      </c>
      <c r="I1309" t="s">
        <v>306</v>
      </c>
      <c r="J1309" t="s">
        <v>70</v>
      </c>
      <c r="K1309" t="s">
        <v>70</v>
      </c>
      <c r="L1309" t="s">
        <v>14</v>
      </c>
      <c r="M1309">
        <v>0</v>
      </c>
      <c r="N1309">
        <v>0</v>
      </c>
      <c r="O1309">
        <v>0</v>
      </c>
      <c r="P1309">
        <v>0</v>
      </c>
      <c r="Q1309" s="3">
        <f t="shared" si="61"/>
        <v>0</v>
      </c>
      <c r="R1309" s="3">
        <f t="shared" si="62"/>
        <v>0</v>
      </c>
    </row>
    <row r="1310" spans="1:18" hidden="1" x14ac:dyDescent="0.25">
      <c r="A1310">
        <v>3766</v>
      </c>
      <c r="B1310">
        <v>3767</v>
      </c>
      <c r="C1310">
        <v>5</v>
      </c>
      <c r="D1310">
        <f t="shared" si="60"/>
        <v>1.1100000000000001</v>
      </c>
      <c r="E1310">
        <v>74</v>
      </c>
      <c r="F1310">
        <v>7311</v>
      </c>
      <c r="G1310" t="s">
        <v>198</v>
      </c>
      <c r="H1310" t="s">
        <v>77</v>
      </c>
      <c r="I1310" t="s">
        <v>300</v>
      </c>
      <c r="J1310" t="s">
        <v>51</v>
      </c>
      <c r="K1310" t="s">
        <v>78</v>
      </c>
      <c r="L1310" t="s">
        <v>53</v>
      </c>
      <c r="M1310">
        <v>3</v>
      </c>
      <c r="N1310">
        <v>7</v>
      </c>
      <c r="O1310">
        <v>0.33333333300000001</v>
      </c>
      <c r="P1310">
        <v>0.14285714299999999</v>
      </c>
      <c r="Q1310" s="3">
        <f t="shared" si="61"/>
        <v>0.36999999963000002</v>
      </c>
      <c r="R1310" s="3">
        <f t="shared" si="62"/>
        <v>0.15857142872999999</v>
      </c>
    </row>
    <row r="1311" spans="1:18" hidden="1" x14ac:dyDescent="0.25">
      <c r="A1311">
        <v>16</v>
      </c>
      <c r="B1311">
        <v>17</v>
      </c>
      <c r="C1311">
        <v>62071</v>
      </c>
      <c r="D1311">
        <f t="shared" si="60"/>
        <v>13779.762000000001</v>
      </c>
      <c r="E1311">
        <v>2</v>
      </c>
      <c r="F1311">
        <v>7310</v>
      </c>
      <c r="G1311" t="s">
        <v>12</v>
      </c>
      <c r="H1311" t="s">
        <v>50</v>
      </c>
      <c r="I1311" t="s">
        <v>300</v>
      </c>
      <c r="J1311" t="s">
        <v>51</v>
      </c>
      <c r="K1311" t="s">
        <v>52</v>
      </c>
      <c r="L1311" t="s">
        <v>53</v>
      </c>
      <c r="M1311">
        <v>3</v>
      </c>
      <c r="N1311">
        <v>7</v>
      </c>
      <c r="O1311">
        <v>0.33333333300000001</v>
      </c>
      <c r="P1311">
        <v>0.14285714299999999</v>
      </c>
      <c r="Q1311" s="3">
        <f t="shared" si="61"/>
        <v>4593.2539954067461</v>
      </c>
      <c r="R1311" s="3">
        <f t="shared" si="62"/>
        <v>1968.537430539966</v>
      </c>
    </row>
    <row r="1312" spans="1:18" hidden="1" x14ac:dyDescent="0.25">
      <c r="A1312">
        <v>1310</v>
      </c>
      <c r="B1312">
        <v>1311</v>
      </c>
      <c r="C1312">
        <v>267</v>
      </c>
      <c r="D1312">
        <f t="shared" si="60"/>
        <v>59.274000000000001</v>
      </c>
      <c r="E1312">
        <v>28</v>
      </c>
      <c r="F1312">
        <v>7927</v>
      </c>
      <c r="G1312" t="s">
        <v>131</v>
      </c>
      <c r="H1312" t="s">
        <v>76</v>
      </c>
      <c r="I1312" t="s">
        <v>306</v>
      </c>
      <c r="J1312" t="s">
        <v>35</v>
      </c>
      <c r="K1312" t="s">
        <v>69</v>
      </c>
      <c r="L1312" t="s">
        <v>14</v>
      </c>
      <c r="M1312">
        <v>0</v>
      </c>
      <c r="N1312">
        <v>0</v>
      </c>
      <c r="O1312">
        <v>0</v>
      </c>
      <c r="P1312">
        <v>0</v>
      </c>
      <c r="Q1312" s="3">
        <f t="shared" si="61"/>
        <v>0</v>
      </c>
      <c r="R1312" s="3">
        <f t="shared" si="62"/>
        <v>0</v>
      </c>
    </row>
    <row r="1313" spans="1:18" hidden="1" x14ac:dyDescent="0.25">
      <c r="A1313">
        <v>40</v>
      </c>
      <c r="B1313">
        <v>41</v>
      </c>
      <c r="C1313">
        <v>138585</v>
      </c>
      <c r="D1313">
        <f t="shared" si="60"/>
        <v>30765.87</v>
      </c>
      <c r="E1313">
        <v>5</v>
      </c>
      <c r="F1313">
        <v>7310</v>
      </c>
      <c r="G1313" t="s">
        <v>75</v>
      </c>
      <c r="H1313" t="s">
        <v>50</v>
      </c>
      <c r="I1313" t="s">
        <v>300</v>
      </c>
      <c r="J1313" t="s">
        <v>51</v>
      </c>
      <c r="K1313" t="s">
        <v>52</v>
      </c>
      <c r="L1313" t="s">
        <v>53</v>
      </c>
      <c r="M1313">
        <v>3</v>
      </c>
      <c r="N1313">
        <v>7</v>
      </c>
      <c r="O1313">
        <v>0.33333333300000001</v>
      </c>
      <c r="P1313">
        <v>0.14285714299999999</v>
      </c>
      <c r="Q1313" s="3">
        <f t="shared" si="61"/>
        <v>10255.28998974471</v>
      </c>
      <c r="R1313" s="3">
        <f t="shared" si="62"/>
        <v>4395.1242901094092</v>
      </c>
    </row>
    <row r="1314" spans="1:18" hidden="1" x14ac:dyDescent="0.25">
      <c r="A1314">
        <v>87</v>
      </c>
      <c r="B1314">
        <v>88</v>
      </c>
      <c r="C1314">
        <v>89402</v>
      </c>
      <c r="D1314">
        <f t="shared" si="60"/>
        <v>19847.243999999999</v>
      </c>
      <c r="E1314">
        <v>14</v>
      </c>
      <c r="F1314">
        <v>7310</v>
      </c>
      <c r="G1314" t="s">
        <v>93</v>
      </c>
      <c r="H1314" t="s">
        <v>50</v>
      </c>
      <c r="I1314" t="s">
        <v>300</v>
      </c>
      <c r="J1314" t="s">
        <v>51</v>
      </c>
      <c r="K1314" t="s">
        <v>52</v>
      </c>
      <c r="L1314" t="s">
        <v>53</v>
      </c>
      <c r="M1314">
        <v>3</v>
      </c>
      <c r="N1314">
        <v>7</v>
      </c>
      <c r="O1314">
        <v>0.33333333300000001</v>
      </c>
      <c r="P1314">
        <v>0.14285714299999999</v>
      </c>
      <c r="Q1314" s="3">
        <f t="shared" si="61"/>
        <v>6615.7479933842515</v>
      </c>
      <c r="R1314" s="3">
        <f t="shared" si="62"/>
        <v>2835.3205742638916</v>
      </c>
    </row>
    <row r="1315" spans="1:18" hidden="1" x14ac:dyDescent="0.25">
      <c r="A1315">
        <v>1313</v>
      </c>
      <c r="B1315">
        <v>1314</v>
      </c>
      <c r="C1315">
        <v>568</v>
      </c>
      <c r="D1315">
        <f t="shared" si="60"/>
        <v>126.096</v>
      </c>
      <c r="E1315">
        <v>28</v>
      </c>
      <c r="F1315">
        <v>7975</v>
      </c>
      <c r="G1315" t="s">
        <v>131</v>
      </c>
      <c r="H1315" t="s">
        <v>66</v>
      </c>
      <c r="I1315" t="s">
        <v>306</v>
      </c>
      <c r="J1315" t="s">
        <v>26</v>
      </c>
      <c r="K1315" t="s">
        <v>67</v>
      </c>
      <c r="L1315" t="s">
        <v>14</v>
      </c>
      <c r="M1315">
        <v>0</v>
      </c>
      <c r="N1315">
        <v>0</v>
      </c>
      <c r="O1315">
        <v>0</v>
      </c>
      <c r="P1315">
        <v>0</v>
      </c>
      <c r="Q1315" s="3">
        <f t="shared" si="61"/>
        <v>0</v>
      </c>
      <c r="R1315" s="3">
        <f t="shared" si="62"/>
        <v>0</v>
      </c>
    </row>
    <row r="1316" spans="1:18" hidden="1" x14ac:dyDescent="0.25">
      <c r="A1316">
        <v>122</v>
      </c>
      <c r="B1316">
        <v>123</v>
      </c>
      <c r="C1316">
        <v>126063</v>
      </c>
      <c r="D1316">
        <f t="shared" si="60"/>
        <v>27985.986000000001</v>
      </c>
      <c r="E1316">
        <v>17</v>
      </c>
      <c r="F1316">
        <v>7310</v>
      </c>
      <c r="G1316" t="s">
        <v>94</v>
      </c>
      <c r="H1316" t="s">
        <v>50</v>
      </c>
      <c r="I1316" t="s">
        <v>300</v>
      </c>
      <c r="J1316" t="s">
        <v>51</v>
      </c>
      <c r="K1316" t="s">
        <v>52</v>
      </c>
      <c r="L1316" t="s">
        <v>53</v>
      </c>
      <c r="M1316">
        <v>3</v>
      </c>
      <c r="N1316">
        <v>7</v>
      </c>
      <c r="O1316">
        <v>0.33333333300000001</v>
      </c>
      <c r="P1316">
        <v>0.14285714299999999</v>
      </c>
      <c r="Q1316" s="3">
        <f t="shared" si="61"/>
        <v>9328.6619906713386</v>
      </c>
      <c r="R1316" s="3">
        <f t="shared" si="62"/>
        <v>3997.9980039979978</v>
      </c>
    </row>
    <row r="1317" spans="1:18" hidden="1" x14ac:dyDescent="0.25">
      <c r="A1317">
        <v>1315</v>
      </c>
      <c r="B1317">
        <v>1316</v>
      </c>
      <c r="C1317">
        <v>2212</v>
      </c>
      <c r="D1317">
        <f t="shared" si="60"/>
        <v>491.06400000000002</v>
      </c>
      <c r="E1317">
        <v>28</v>
      </c>
      <c r="F1317">
        <v>7978</v>
      </c>
      <c r="G1317" t="s">
        <v>131</v>
      </c>
      <c r="H1317" t="s">
        <v>48</v>
      </c>
      <c r="I1317" t="s">
        <v>306</v>
      </c>
      <c r="J1317" t="s">
        <v>26</v>
      </c>
      <c r="K1317" t="s">
        <v>49</v>
      </c>
      <c r="L1317" t="s">
        <v>14</v>
      </c>
      <c r="M1317">
        <v>0</v>
      </c>
      <c r="N1317">
        <v>0</v>
      </c>
      <c r="O1317">
        <v>0</v>
      </c>
      <c r="P1317">
        <v>0</v>
      </c>
      <c r="Q1317" s="3">
        <f t="shared" si="61"/>
        <v>0</v>
      </c>
      <c r="R1317" s="3">
        <f t="shared" si="62"/>
        <v>0</v>
      </c>
    </row>
    <row r="1318" spans="1:18" hidden="1" x14ac:dyDescent="0.25">
      <c r="A1318">
        <v>1316</v>
      </c>
      <c r="B1318">
        <v>1317</v>
      </c>
      <c r="C1318">
        <v>20</v>
      </c>
      <c r="D1318">
        <f t="shared" si="60"/>
        <v>4.4400000000000004</v>
      </c>
      <c r="E1318">
        <v>28</v>
      </c>
      <c r="F1318">
        <v>7928</v>
      </c>
      <c r="G1318" t="s">
        <v>131</v>
      </c>
      <c r="H1318" t="s">
        <v>89</v>
      </c>
      <c r="I1318" t="s">
        <v>306</v>
      </c>
      <c r="J1318" t="s">
        <v>35</v>
      </c>
      <c r="K1318" t="s">
        <v>39</v>
      </c>
      <c r="L1318" t="s">
        <v>14</v>
      </c>
      <c r="M1318">
        <v>0</v>
      </c>
      <c r="N1318">
        <v>0</v>
      </c>
      <c r="O1318">
        <v>0</v>
      </c>
      <c r="P1318">
        <v>0</v>
      </c>
      <c r="Q1318" s="3">
        <f t="shared" si="61"/>
        <v>0</v>
      </c>
      <c r="R1318" s="3">
        <f t="shared" si="62"/>
        <v>0</v>
      </c>
    </row>
    <row r="1319" spans="1:18" hidden="1" x14ac:dyDescent="0.25">
      <c r="A1319">
        <v>144</v>
      </c>
      <c r="B1319">
        <v>145</v>
      </c>
      <c r="C1319">
        <v>255170</v>
      </c>
      <c r="D1319">
        <f t="shared" si="60"/>
        <v>56647.74</v>
      </c>
      <c r="E1319">
        <v>9</v>
      </c>
      <c r="F1319">
        <v>7310</v>
      </c>
      <c r="G1319" t="s">
        <v>95</v>
      </c>
      <c r="H1319" t="s">
        <v>50</v>
      </c>
      <c r="I1319" t="s">
        <v>300</v>
      </c>
      <c r="J1319" t="s">
        <v>51</v>
      </c>
      <c r="K1319" t="s">
        <v>52</v>
      </c>
      <c r="L1319" t="s">
        <v>53</v>
      </c>
      <c r="M1319">
        <v>3</v>
      </c>
      <c r="N1319">
        <v>7</v>
      </c>
      <c r="O1319">
        <v>0.33333333300000001</v>
      </c>
      <c r="P1319">
        <v>0.14285714299999999</v>
      </c>
      <c r="Q1319" s="3">
        <f t="shared" si="61"/>
        <v>18882.579981117418</v>
      </c>
      <c r="R1319" s="3">
        <f t="shared" si="62"/>
        <v>8092.5342938068188</v>
      </c>
    </row>
    <row r="1320" spans="1:18" hidden="1" x14ac:dyDescent="0.25">
      <c r="A1320">
        <v>1318</v>
      </c>
      <c r="B1320">
        <v>1319</v>
      </c>
      <c r="C1320">
        <v>4</v>
      </c>
      <c r="D1320">
        <f t="shared" si="60"/>
        <v>0.88800000000000001</v>
      </c>
      <c r="E1320">
        <v>28</v>
      </c>
      <c r="F1320">
        <v>7970</v>
      </c>
      <c r="G1320" t="s">
        <v>131</v>
      </c>
      <c r="H1320" t="s">
        <v>91</v>
      </c>
      <c r="I1320" t="s">
        <v>306</v>
      </c>
      <c r="J1320" t="s">
        <v>26</v>
      </c>
      <c r="K1320" t="s">
        <v>92</v>
      </c>
      <c r="L1320" t="s">
        <v>14</v>
      </c>
      <c r="M1320">
        <v>0</v>
      </c>
      <c r="N1320">
        <v>0</v>
      </c>
      <c r="O1320">
        <v>0</v>
      </c>
      <c r="P1320">
        <v>0</v>
      </c>
      <c r="Q1320" s="3">
        <f t="shared" si="61"/>
        <v>0</v>
      </c>
      <c r="R1320" s="3">
        <f t="shared" si="62"/>
        <v>0</v>
      </c>
    </row>
    <row r="1321" spans="1:18" hidden="1" x14ac:dyDescent="0.25">
      <c r="A1321">
        <v>166</v>
      </c>
      <c r="B1321">
        <v>167</v>
      </c>
      <c r="C1321">
        <v>87483</v>
      </c>
      <c r="D1321">
        <f t="shared" si="60"/>
        <v>19421.225999999999</v>
      </c>
      <c r="E1321">
        <v>7</v>
      </c>
      <c r="F1321">
        <v>7310</v>
      </c>
      <c r="G1321" t="s">
        <v>96</v>
      </c>
      <c r="H1321" t="s">
        <v>50</v>
      </c>
      <c r="I1321" t="s">
        <v>300</v>
      </c>
      <c r="J1321" t="s">
        <v>51</v>
      </c>
      <c r="K1321" t="s">
        <v>52</v>
      </c>
      <c r="L1321" t="s">
        <v>53</v>
      </c>
      <c r="M1321">
        <v>3</v>
      </c>
      <c r="N1321">
        <v>7</v>
      </c>
      <c r="O1321">
        <v>0.33333333300000001</v>
      </c>
      <c r="P1321">
        <v>0.14285714299999999</v>
      </c>
      <c r="Q1321" s="3">
        <f t="shared" si="61"/>
        <v>6473.7419935262578</v>
      </c>
      <c r="R1321" s="3">
        <f t="shared" si="62"/>
        <v>2774.4608599173175</v>
      </c>
    </row>
    <row r="1322" spans="1:18" hidden="1" x14ac:dyDescent="0.25">
      <c r="A1322">
        <v>1320</v>
      </c>
      <c r="B1322">
        <v>1321</v>
      </c>
      <c r="C1322">
        <v>32</v>
      </c>
      <c r="D1322">
        <f t="shared" si="60"/>
        <v>7.1040000000000001</v>
      </c>
      <c r="E1322">
        <v>28</v>
      </c>
      <c r="F1322">
        <v>7906</v>
      </c>
      <c r="G1322" t="s">
        <v>131</v>
      </c>
      <c r="H1322" t="s">
        <v>73</v>
      </c>
      <c r="I1322" t="s">
        <v>306</v>
      </c>
      <c r="J1322" t="s">
        <v>35</v>
      </c>
      <c r="K1322" t="s">
        <v>74</v>
      </c>
      <c r="L1322" t="s">
        <v>14</v>
      </c>
      <c r="M1322">
        <v>0</v>
      </c>
      <c r="N1322">
        <v>0</v>
      </c>
      <c r="O1322">
        <v>0</v>
      </c>
      <c r="P1322">
        <v>0</v>
      </c>
      <c r="Q1322" s="3">
        <f t="shared" si="61"/>
        <v>0</v>
      </c>
      <c r="R1322" s="3">
        <f t="shared" si="62"/>
        <v>0</v>
      </c>
    </row>
    <row r="1323" spans="1:18" hidden="1" x14ac:dyDescent="0.25">
      <c r="A1323">
        <v>1321</v>
      </c>
      <c r="B1323">
        <v>1322</v>
      </c>
      <c r="C1323">
        <v>10</v>
      </c>
      <c r="D1323">
        <f t="shared" si="60"/>
        <v>2.2200000000000002</v>
      </c>
      <c r="E1323">
        <v>28</v>
      </c>
      <c r="F1323">
        <v>7973</v>
      </c>
      <c r="G1323" t="s">
        <v>131</v>
      </c>
      <c r="H1323" t="s">
        <v>71</v>
      </c>
      <c r="I1323" t="s">
        <v>306</v>
      </c>
      <c r="J1323" t="s">
        <v>26</v>
      </c>
      <c r="K1323" t="s">
        <v>72</v>
      </c>
      <c r="L1323" t="s">
        <v>14</v>
      </c>
      <c r="M1323">
        <v>0</v>
      </c>
      <c r="N1323">
        <v>0</v>
      </c>
      <c r="O1323">
        <v>0</v>
      </c>
      <c r="P1323">
        <v>0</v>
      </c>
      <c r="Q1323" s="3">
        <f t="shared" si="61"/>
        <v>0</v>
      </c>
      <c r="R1323" s="3">
        <f t="shared" si="62"/>
        <v>0</v>
      </c>
    </row>
    <row r="1324" spans="1:18" hidden="1" x14ac:dyDescent="0.25">
      <c r="A1324">
        <v>222</v>
      </c>
      <c r="B1324">
        <v>223</v>
      </c>
      <c r="C1324">
        <v>136293</v>
      </c>
      <c r="D1324">
        <f t="shared" si="60"/>
        <v>30257.046000000002</v>
      </c>
      <c r="E1324">
        <v>10</v>
      </c>
      <c r="F1324">
        <v>7310</v>
      </c>
      <c r="G1324" t="s">
        <v>99</v>
      </c>
      <c r="H1324" t="s">
        <v>50</v>
      </c>
      <c r="I1324" t="s">
        <v>300</v>
      </c>
      <c r="J1324" t="s">
        <v>51</v>
      </c>
      <c r="K1324" t="s">
        <v>52</v>
      </c>
      <c r="L1324" t="s">
        <v>53</v>
      </c>
      <c r="M1324">
        <v>3</v>
      </c>
      <c r="N1324">
        <v>7</v>
      </c>
      <c r="O1324">
        <v>0.33333333300000001</v>
      </c>
      <c r="P1324">
        <v>0.14285714299999999</v>
      </c>
      <c r="Q1324" s="3">
        <f t="shared" si="61"/>
        <v>10085.681989914319</v>
      </c>
      <c r="R1324" s="3">
        <f t="shared" si="62"/>
        <v>4322.4351471795781</v>
      </c>
    </row>
    <row r="1325" spans="1:18" hidden="1" x14ac:dyDescent="0.25">
      <c r="A1325">
        <v>1323</v>
      </c>
      <c r="B1325">
        <v>1324</v>
      </c>
      <c r="C1325">
        <v>414748</v>
      </c>
      <c r="D1325">
        <f t="shared" si="60"/>
        <v>92074.055999999997</v>
      </c>
      <c r="E1325">
        <v>30</v>
      </c>
      <c r="F1325">
        <v>7977</v>
      </c>
      <c r="G1325" t="s">
        <v>132</v>
      </c>
      <c r="H1325" t="s">
        <v>54</v>
      </c>
      <c r="I1325" t="s">
        <v>306</v>
      </c>
      <c r="J1325" t="s">
        <v>26</v>
      </c>
      <c r="K1325" t="s">
        <v>55</v>
      </c>
      <c r="L1325" t="s">
        <v>14</v>
      </c>
      <c r="M1325">
        <v>0</v>
      </c>
      <c r="N1325">
        <v>0</v>
      </c>
      <c r="O1325">
        <v>0</v>
      </c>
      <c r="P1325">
        <v>0</v>
      </c>
      <c r="Q1325" s="3">
        <f t="shared" si="61"/>
        <v>0</v>
      </c>
      <c r="R1325" s="3">
        <f t="shared" si="62"/>
        <v>0</v>
      </c>
    </row>
    <row r="1326" spans="1:18" hidden="1" x14ac:dyDescent="0.25">
      <c r="A1326">
        <v>266</v>
      </c>
      <c r="B1326">
        <v>267</v>
      </c>
      <c r="C1326">
        <v>204443</v>
      </c>
      <c r="D1326">
        <f t="shared" si="60"/>
        <v>45386.345999999998</v>
      </c>
      <c r="E1326">
        <v>18</v>
      </c>
      <c r="F1326">
        <v>7310</v>
      </c>
      <c r="G1326" t="s">
        <v>100</v>
      </c>
      <c r="H1326" t="s">
        <v>50</v>
      </c>
      <c r="I1326" t="s">
        <v>300</v>
      </c>
      <c r="J1326" t="s">
        <v>51</v>
      </c>
      <c r="K1326" t="s">
        <v>52</v>
      </c>
      <c r="L1326" t="s">
        <v>53</v>
      </c>
      <c r="M1326">
        <v>3</v>
      </c>
      <c r="N1326">
        <v>7</v>
      </c>
      <c r="O1326">
        <v>0.33333333300000001</v>
      </c>
      <c r="P1326">
        <v>0.14285714299999999</v>
      </c>
      <c r="Q1326" s="3">
        <f t="shared" si="61"/>
        <v>15128.781984871217</v>
      </c>
      <c r="R1326" s="3">
        <f t="shared" si="62"/>
        <v>6483.763720769477</v>
      </c>
    </row>
    <row r="1327" spans="1:18" hidden="1" x14ac:dyDescent="0.25">
      <c r="A1327">
        <v>1325</v>
      </c>
      <c r="B1327">
        <v>1326</v>
      </c>
      <c r="C1327">
        <v>681257</v>
      </c>
      <c r="D1327">
        <f t="shared" si="60"/>
        <v>151239.054</v>
      </c>
      <c r="E1327">
        <v>30</v>
      </c>
      <c r="F1327">
        <v>7974</v>
      </c>
      <c r="G1327" t="s">
        <v>132</v>
      </c>
      <c r="H1327" t="s">
        <v>25</v>
      </c>
      <c r="I1327" t="s">
        <v>306</v>
      </c>
      <c r="J1327" t="s">
        <v>26</v>
      </c>
      <c r="K1327" t="s">
        <v>27</v>
      </c>
      <c r="L1327" t="s">
        <v>14</v>
      </c>
      <c r="M1327">
        <v>0</v>
      </c>
      <c r="N1327">
        <v>0</v>
      </c>
      <c r="O1327">
        <v>0</v>
      </c>
      <c r="P1327">
        <v>0</v>
      </c>
      <c r="Q1327" s="3">
        <f t="shared" si="61"/>
        <v>0</v>
      </c>
      <c r="R1327" s="3">
        <f t="shared" si="62"/>
        <v>0</v>
      </c>
    </row>
    <row r="1328" spans="1:18" hidden="1" x14ac:dyDescent="0.25">
      <c r="A1328">
        <v>301</v>
      </c>
      <c r="B1328">
        <v>302</v>
      </c>
      <c r="C1328">
        <v>324046</v>
      </c>
      <c r="D1328">
        <f t="shared" si="60"/>
        <v>71938.212</v>
      </c>
      <c r="E1328">
        <v>6</v>
      </c>
      <c r="F1328">
        <v>7310</v>
      </c>
      <c r="G1328" t="s">
        <v>101</v>
      </c>
      <c r="H1328" t="s">
        <v>50</v>
      </c>
      <c r="I1328" t="s">
        <v>300</v>
      </c>
      <c r="J1328" t="s">
        <v>51</v>
      </c>
      <c r="K1328" t="s">
        <v>52</v>
      </c>
      <c r="L1328" t="s">
        <v>53</v>
      </c>
      <c r="M1328">
        <v>3</v>
      </c>
      <c r="N1328">
        <v>7</v>
      </c>
      <c r="O1328">
        <v>0.33333333300000001</v>
      </c>
      <c r="P1328">
        <v>0.14285714299999999</v>
      </c>
      <c r="Q1328" s="3">
        <f t="shared" si="61"/>
        <v>23979.403976020596</v>
      </c>
      <c r="R1328" s="3">
        <f t="shared" si="62"/>
        <v>10276.887438848315</v>
      </c>
    </row>
    <row r="1329" spans="1:18" x14ac:dyDescent="0.25">
      <c r="A1329">
        <v>1327</v>
      </c>
      <c r="B1329">
        <v>1328</v>
      </c>
      <c r="C1329">
        <v>47102</v>
      </c>
      <c r="D1329">
        <f t="shared" si="60"/>
        <v>10456.644</v>
      </c>
      <c r="E1329">
        <v>30</v>
      </c>
      <c r="F1329">
        <v>9817</v>
      </c>
      <c r="G1329" t="s">
        <v>132</v>
      </c>
      <c r="H1329" t="s">
        <v>22</v>
      </c>
      <c r="I1329" t="s">
        <v>298</v>
      </c>
      <c r="J1329" t="s">
        <v>23</v>
      </c>
      <c r="K1329" t="s">
        <v>24</v>
      </c>
      <c r="L1329" t="s">
        <v>18</v>
      </c>
      <c r="M1329">
        <v>1</v>
      </c>
      <c r="N1329">
        <v>3</v>
      </c>
      <c r="O1329">
        <v>1</v>
      </c>
      <c r="P1329">
        <v>0.33333333300000001</v>
      </c>
      <c r="Q1329" s="3">
        <f t="shared" si="61"/>
        <v>10456.644</v>
      </c>
      <c r="R1329" s="3">
        <f t="shared" si="62"/>
        <v>3485.5479965144523</v>
      </c>
    </row>
    <row r="1330" spans="1:18" hidden="1" x14ac:dyDescent="0.25">
      <c r="A1330">
        <v>1328</v>
      </c>
      <c r="B1330">
        <v>1329</v>
      </c>
      <c r="C1330">
        <v>68580</v>
      </c>
      <c r="D1330">
        <f t="shared" si="60"/>
        <v>15224.76</v>
      </c>
      <c r="E1330">
        <v>30</v>
      </c>
      <c r="F1330">
        <v>7299</v>
      </c>
      <c r="G1330" t="s">
        <v>132</v>
      </c>
      <c r="H1330" t="s">
        <v>37</v>
      </c>
      <c r="I1330" t="s">
        <v>306</v>
      </c>
      <c r="J1330" t="s">
        <v>37</v>
      </c>
      <c r="K1330" t="s">
        <v>37</v>
      </c>
      <c r="L1330" t="s">
        <v>14</v>
      </c>
      <c r="M1330">
        <v>0</v>
      </c>
      <c r="N1330">
        <v>0</v>
      </c>
      <c r="O1330">
        <v>0</v>
      </c>
      <c r="P1330">
        <v>0</v>
      </c>
      <c r="Q1330" s="3">
        <f t="shared" si="61"/>
        <v>0</v>
      </c>
      <c r="R1330" s="3">
        <f t="shared" si="62"/>
        <v>0</v>
      </c>
    </row>
    <row r="1331" spans="1:18" hidden="1" x14ac:dyDescent="0.25">
      <c r="A1331">
        <v>1329</v>
      </c>
      <c r="B1331">
        <v>1330</v>
      </c>
      <c r="C1331">
        <v>6872</v>
      </c>
      <c r="D1331">
        <f t="shared" si="60"/>
        <v>1525.5840000000001</v>
      </c>
      <c r="E1331">
        <v>30</v>
      </c>
      <c r="F1331">
        <v>7908</v>
      </c>
      <c r="G1331" t="s">
        <v>132</v>
      </c>
      <c r="H1331" t="s">
        <v>34</v>
      </c>
      <c r="I1331" t="s">
        <v>306</v>
      </c>
      <c r="J1331" t="s">
        <v>35</v>
      </c>
      <c r="K1331" t="s">
        <v>36</v>
      </c>
      <c r="L1331" t="s">
        <v>14</v>
      </c>
      <c r="M1331">
        <v>0</v>
      </c>
      <c r="N1331">
        <v>0</v>
      </c>
      <c r="O1331">
        <v>0</v>
      </c>
      <c r="P1331">
        <v>0</v>
      </c>
      <c r="Q1331" s="3">
        <f t="shared" si="61"/>
        <v>0</v>
      </c>
      <c r="R1331" s="3">
        <f t="shared" si="62"/>
        <v>0</v>
      </c>
    </row>
    <row r="1332" spans="1:18" hidden="1" x14ac:dyDescent="0.25">
      <c r="A1332">
        <v>1330</v>
      </c>
      <c r="B1332">
        <v>1331</v>
      </c>
      <c r="C1332">
        <v>5110</v>
      </c>
      <c r="D1332">
        <f t="shared" si="60"/>
        <v>1134.42</v>
      </c>
      <c r="E1332">
        <v>30</v>
      </c>
      <c r="F1332">
        <v>7297</v>
      </c>
      <c r="G1332" t="s">
        <v>132</v>
      </c>
      <c r="H1332" t="s">
        <v>47</v>
      </c>
      <c r="I1332" t="s">
        <v>306</v>
      </c>
      <c r="J1332" t="s">
        <v>47</v>
      </c>
      <c r="K1332" t="s">
        <v>47</v>
      </c>
      <c r="L1332" t="s">
        <v>14</v>
      </c>
      <c r="M1332">
        <v>0</v>
      </c>
      <c r="N1332">
        <v>0</v>
      </c>
      <c r="O1332">
        <v>0</v>
      </c>
      <c r="P1332">
        <v>0</v>
      </c>
      <c r="Q1332" s="3">
        <f t="shared" si="61"/>
        <v>0</v>
      </c>
      <c r="R1332" s="3">
        <f t="shared" si="62"/>
        <v>0</v>
      </c>
    </row>
    <row r="1333" spans="1:18" hidden="1" x14ac:dyDescent="0.25">
      <c r="A1333">
        <v>1331</v>
      </c>
      <c r="B1333">
        <v>1332</v>
      </c>
      <c r="C1333">
        <v>7141</v>
      </c>
      <c r="D1333">
        <f t="shared" si="60"/>
        <v>1585.3019999999999</v>
      </c>
      <c r="E1333">
        <v>30</v>
      </c>
      <c r="F1333">
        <v>7909</v>
      </c>
      <c r="G1333" t="s">
        <v>132</v>
      </c>
      <c r="H1333" t="s">
        <v>38</v>
      </c>
      <c r="I1333" t="s">
        <v>306</v>
      </c>
      <c r="J1333" t="s">
        <v>35</v>
      </c>
      <c r="K1333" t="s">
        <v>39</v>
      </c>
      <c r="L1333" t="s">
        <v>14</v>
      </c>
      <c r="M1333">
        <v>0</v>
      </c>
      <c r="N1333">
        <v>0</v>
      </c>
      <c r="O1333">
        <v>0</v>
      </c>
      <c r="P1333">
        <v>0</v>
      </c>
      <c r="Q1333" s="3">
        <f t="shared" si="61"/>
        <v>0</v>
      </c>
      <c r="R1333" s="3">
        <f t="shared" si="62"/>
        <v>0</v>
      </c>
    </row>
    <row r="1334" spans="1:18" hidden="1" x14ac:dyDescent="0.25">
      <c r="A1334">
        <v>1332</v>
      </c>
      <c r="B1334">
        <v>1333</v>
      </c>
      <c r="C1334">
        <v>4106</v>
      </c>
      <c r="D1334">
        <f t="shared" si="60"/>
        <v>911.53200000000004</v>
      </c>
      <c r="E1334">
        <v>30</v>
      </c>
      <c r="F1334">
        <v>7905</v>
      </c>
      <c r="G1334" t="s">
        <v>132</v>
      </c>
      <c r="H1334" t="s">
        <v>40</v>
      </c>
      <c r="I1334" t="s">
        <v>306</v>
      </c>
      <c r="J1334" t="s">
        <v>35</v>
      </c>
      <c r="K1334" t="s">
        <v>41</v>
      </c>
      <c r="L1334" t="s">
        <v>14</v>
      </c>
      <c r="M1334">
        <v>0</v>
      </c>
      <c r="N1334">
        <v>0</v>
      </c>
      <c r="O1334">
        <v>0</v>
      </c>
      <c r="P1334">
        <v>0</v>
      </c>
      <c r="Q1334" s="3">
        <f t="shared" si="61"/>
        <v>0</v>
      </c>
      <c r="R1334" s="3">
        <f t="shared" si="62"/>
        <v>0</v>
      </c>
    </row>
    <row r="1335" spans="1:18" hidden="1" x14ac:dyDescent="0.25">
      <c r="A1335">
        <v>1333</v>
      </c>
      <c r="B1335">
        <v>1334</v>
      </c>
      <c r="C1335">
        <v>10296</v>
      </c>
      <c r="D1335">
        <f t="shared" si="60"/>
        <v>2285.712</v>
      </c>
      <c r="E1335">
        <v>30</v>
      </c>
      <c r="F1335">
        <v>7296</v>
      </c>
      <c r="G1335" t="s">
        <v>132</v>
      </c>
      <c r="H1335" t="s">
        <v>64</v>
      </c>
      <c r="I1335" t="s">
        <v>306</v>
      </c>
      <c r="J1335" t="s">
        <v>64</v>
      </c>
      <c r="K1335" t="s">
        <v>64</v>
      </c>
      <c r="L1335" t="s">
        <v>14</v>
      </c>
      <c r="M1335">
        <v>0</v>
      </c>
      <c r="N1335">
        <v>0</v>
      </c>
      <c r="O1335">
        <v>0</v>
      </c>
      <c r="P1335">
        <v>0</v>
      </c>
      <c r="Q1335" s="3">
        <f t="shared" si="61"/>
        <v>0</v>
      </c>
      <c r="R1335" s="3">
        <f t="shared" si="62"/>
        <v>0</v>
      </c>
    </row>
    <row r="1336" spans="1:18" hidden="1" x14ac:dyDescent="0.25">
      <c r="A1336">
        <v>1334</v>
      </c>
      <c r="B1336">
        <v>1335</v>
      </c>
      <c r="C1336">
        <v>1037</v>
      </c>
      <c r="D1336">
        <f t="shared" si="60"/>
        <v>230.214</v>
      </c>
      <c r="E1336">
        <v>30</v>
      </c>
      <c r="F1336">
        <v>7925</v>
      </c>
      <c r="G1336" t="s">
        <v>132</v>
      </c>
      <c r="H1336" t="s">
        <v>83</v>
      </c>
      <c r="I1336" t="s">
        <v>306</v>
      </c>
      <c r="J1336" t="s">
        <v>35</v>
      </c>
      <c r="K1336" t="s">
        <v>41</v>
      </c>
      <c r="L1336" t="s">
        <v>14</v>
      </c>
      <c r="M1336">
        <v>0</v>
      </c>
      <c r="N1336">
        <v>0</v>
      </c>
      <c r="O1336">
        <v>0</v>
      </c>
      <c r="P1336">
        <v>0</v>
      </c>
      <c r="Q1336" s="3">
        <f t="shared" si="61"/>
        <v>0</v>
      </c>
      <c r="R1336" s="3">
        <f t="shared" si="62"/>
        <v>0</v>
      </c>
    </row>
    <row r="1337" spans="1:18" hidden="1" x14ac:dyDescent="0.25">
      <c r="A1337">
        <v>321</v>
      </c>
      <c r="B1337">
        <v>322</v>
      </c>
      <c r="C1337">
        <v>237956</v>
      </c>
      <c r="D1337">
        <f t="shared" si="60"/>
        <v>52826.232000000004</v>
      </c>
      <c r="E1337">
        <v>8</v>
      </c>
      <c r="F1337">
        <v>7310</v>
      </c>
      <c r="G1337" t="s">
        <v>102</v>
      </c>
      <c r="H1337" t="s">
        <v>50</v>
      </c>
      <c r="I1337" t="s">
        <v>300</v>
      </c>
      <c r="J1337" t="s">
        <v>51</v>
      </c>
      <c r="K1337" t="s">
        <v>52</v>
      </c>
      <c r="L1337" t="s">
        <v>53</v>
      </c>
      <c r="M1337">
        <v>3</v>
      </c>
      <c r="N1337">
        <v>7</v>
      </c>
      <c r="O1337">
        <v>0.33333333300000001</v>
      </c>
      <c r="P1337">
        <v>0.14285714299999999</v>
      </c>
      <c r="Q1337" s="3">
        <f t="shared" si="61"/>
        <v>17608.743982391257</v>
      </c>
      <c r="R1337" s="3">
        <f t="shared" si="62"/>
        <v>7546.6045789751761</v>
      </c>
    </row>
    <row r="1338" spans="1:18" hidden="1" x14ac:dyDescent="0.25">
      <c r="A1338">
        <v>1336</v>
      </c>
      <c r="B1338">
        <v>1337</v>
      </c>
      <c r="C1338">
        <v>47289</v>
      </c>
      <c r="D1338">
        <f t="shared" si="60"/>
        <v>10498.157999999999</v>
      </c>
      <c r="E1338">
        <v>30</v>
      </c>
      <c r="F1338">
        <v>7292</v>
      </c>
      <c r="G1338" t="s">
        <v>132</v>
      </c>
      <c r="H1338" t="s">
        <v>13</v>
      </c>
      <c r="I1338" t="s">
        <v>306</v>
      </c>
      <c r="J1338" t="s">
        <v>13</v>
      </c>
      <c r="K1338" t="s">
        <v>13</v>
      </c>
      <c r="L1338" t="s">
        <v>14</v>
      </c>
      <c r="M1338">
        <v>0</v>
      </c>
      <c r="N1338">
        <v>0</v>
      </c>
      <c r="O1338">
        <v>0</v>
      </c>
      <c r="P1338">
        <v>0</v>
      </c>
      <c r="Q1338" s="3">
        <f t="shared" si="61"/>
        <v>0</v>
      </c>
      <c r="R1338" s="3">
        <f t="shared" si="62"/>
        <v>0</v>
      </c>
    </row>
    <row r="1339" spans="1:18" hidden="1" x14ac:dyDescent="0.25">
      <c r="A1339">
        <v>368</v>
      </c>
      <c r="B1339">
        <v>369</v>
      </c>
      <c r="C1339">
        <v>356361</v>
      </c>
      <c r="D1339">
        <f t="shared" si="60"/>
        <v>79112.142000000007</v>
      </c>
      <c r="E1339">
        <v>11</v>
      </c>
      <c r="F1339">
        <v>7310</v>
      </c>
      <c r="G1339" t="s">
        <v>103</v>
      </c>
      <c r="H1339" t="s">
        <v>50</v>
      </c>
      <c r="I1339" t="s">
        <v>300</v>
      </c>
      <c r="J1339" t="s">
        <v>51</v>
      </c>
      <c r="K1339" t="s">
        <v>52</v>
      </c>
      <c r="L1339" t="s">
        <v>53</v>
      </c>
      <c r="M1339">
        <v>3</v>
      </c>
      <c r="N1339">
        <v>7</v>
      </c>
      <c r="O1339">
        <v>0.33333333300000001</v>
      </c>
      <c r="P1339">
        <v>0.14285714299999999</v>
      </c>
      <c r="Q1339" s="3">
        <f t="shared" si="61"/>
        <v>26370.713973629288</v>
      </c>
      <c r="R1339" s="3">
        <f t="shared" si="62"/>
        <v>11301.734582730307</v>
      </c>
    </row>
    <row r="1340" spans="1:18" hidden="1" x14ac:dyDescent="0.25">
      <c r="A1340">
        <v>407</v>
      </c>
      <c r="B1340">
        <v>408</v>
      </c>
      <c r="C1340">
        <v>127996</v>
      </c>
      <c r="D1340">
        <f t="shared" si="60"/>
        <v>28415.112000000001</v>
      </c>
      <c r="E1340">
        <v>15</v>
      </c>
      <c r="F1340">
        <v>7310</v>
      </c>
      <c r="G1340" t="s">
        <v>104</v>
      </c>
      <c r="H1340" t="s">
        <v>50</v>
      </c>
      <c r="I1340" t="s">
        <v>300</v>
      </c>
      <c r="J1340" t="s">
        <v>51</v>
      </c>
      <c r="K1340" t="s">
        <v>52</v>
      </c>
      <c r="L1340" t="s">
        <v>53</v>
      </c>
      <c r="M1340">
        <v>3</v>
      </c>
      <c r="N1340">
        <v>7</v>
      </c>
      <c r="O1340">
        <v>0.33333333300000001</v>
      </c>
      <c r="P1340">
        <v>0.14285714299999999</v>
      </c>
      <c r="Q1340" s="3">
        <f t="shared" si="61"/>
        <v>9471.7039905282963</v>
      </c>
      <c r="R1340" s="3">
        <f t="shared" si="62"/>
        <v>4059.3017183450161</v>
      </c>
    </row>
    <row r="1341" spans="1:18" hidden="1" x14ac:dyDescent="0.25">
      <c r="A1341">
        <v>447</v>
      </c>
      <c r="B1341">
        <v>448</v>
      </c>
      <c r="C1341">
        <v>161671</v>
      </c>
      <c r="D1341">
        <f t="shared" si="60"/>
        <v>35890.962</v>
      </c>
      <c r="E1341">
        <v>3</v>
      </c>
      <c r="F1341">
        <v>7310</v>
      </c>
      <c r="G1341" t="s">
        <v>105</v>
      </c>
      <c r="H1341" t="s">
        <v>50</v>
      </c>
      <c r="I1341" t="s">
        <v>300</v>
      </c>
      <c r="J1341" t="s">
        <v>51</v>
      </c>
      <c r="K1341" t="s">
        <v>52</v>
      </c>
      <c r="L1341" t="s">
        <v>53</v>
      </c>
      <c r="M1341">
        <v>3</v>
      </c>
      <c r="N1341">
        <v>7</v>
      </c>
      <c r="O1341">
        <v>0.33333333300000001</v>
      </c>
      <c r="P1341">
        <v>0.14285714299999999</v>
      </c>
      <c r="Q1341" s="3">
        <f t="shared" si="61"/>
        <v>11963.653988036347</v>
      </c>
      <c r="R1341" s="3">
        <f t="shared" si="62"/>
        <v>5127.2802908415661</v>
      </c>
    </row>
    <row r="1342" spans="1:18" hidden="1" x14ac:dyDescent="0.25">
      <c r="A1342">
        <v>1340</v>
      </c>
      <c r="B1342">
        <v>1341</v>
      </c>
      <c r="C1342">
        <v>50107</v>
      </c>
      <c r="D1342">
        <f t="shared" si="60"/>
        <v>11123.754000000001</v>
      </c>
      <c r="E1342">
        <v>30</v>
      </c>
      <c r="F1342">
        <v>7976</v>
      </c>
      <c r="G1342" t="s">
        <v>132</v>
      </c>
      <c r="H1342" t="s">
        <v>43</v>
      </c>
      <c r="I1342" t="s">
        <v>306</v>
      </c>
      <c r="J1342" t="s">
        <v>26</v>
      </c>
      <c r="K1342" t="s">
        <v>44</v>
      </c>
      <c r="L1342" t="s">
        <v>14</v>
      </c>
      <c r="M1342">
        <v>0</v>
      </c>
      <c r="N1342">
        <v>0</v>
      </c>
      <c r="O1342">
        <v>0</v>
      </c>
      <c r="P1342">
        <v>0</v>
      </c>
      <c r="Q1342" s="3">
        <f t="shared" si="61"/>
        <v>0</v>
      </c>
      <c r="R1342" s="3">
        <f t="shared" si="62"/>
        <v>0</v>
      </c>
    </row>
    <row r="1343" spans="1:18" hidden="1" x14ac:dyDescent="0.25">
      <c r="A1343">
        <v>1341</v>
      </c>
      <c r="B1343">
        <v>1342</v>
      </c>
      <c r="C1343">
        <v>748</v>
      </c>
      <c r="D1343">
        <f t="shared" si="60"/>
        <v>166.05600000000001</v>
      </c>
      <c r="E1343">
        <v>30</v>
      </c>
      <c r="F1343">
        <v>7907</v>
      </c>
      <c r="G1343" t="s">
        <v>132</v>
      </c>
      <c r="H1343" t="s">
        <v>68</v>
      </c>
      <c r="I1343" t="s">
        <v>306</v>
      </c>
      <c r="J1343" t="s">
        <v>35</v>
      </c>
      <c r="K1343" t="s">
        <v>69</v>
      </c>
      <c r="L1343" t="s">
        <v>14</v>
      </c>
      <c r="M1343">
        <v>0</v>
      </c>
      <c r="N1343">
        <v>0</v>
      </c>
      <c r="O1343">
        <v>0</v>
      </c>
      <c r="P1343">
        <v>0</v>
      </c>
      <c r="Q1343" s="3">
        <f t="shared" si="61"/>
        <v>0</v>
      </c>
      <c r="R1343" s="3">
        <f t="shared" si="62"/>
        <v>0</v>
      </c>
    </row>
    <row r="1344" spans="1:18" hidden="1" x14ac:dyDescent="0.25">
      <c r="A1344">
        <v>473</v>
      </c>
      <c r="B1344">
        <v>474</v>
      </c>
      <c r="C1344">
        <v>148774</v>
      </c>
      <c r="D1344">
        <f t="shared" si="60"/>
        <v>33027.828000000001</v>
      </c>
      <c r="E1344">
        <v>4</v>
      </c>
      <c r="F1344">
        <v>7310</v>
      </c>
      <c r="G1344" t="s">
        <v>106</v>
      </c>
      <c r="H1344" t="s">
        <v>50</v>
      </c>
      <c r="I1344" t="s">
        <v>300</v>
      </c>
      <c r="J1344" t="s">
        <v>51</v>
      </c>
      <c r="K1344" t="s">
        <v>52</v>
      </c>
      <c r="L1344" t="s">
        <v>53</v>
      </c>
      <c r="M1344">
        <v>3</v>
      </c>
      <c r="N1344">
        <v>7</v>
      </c>
      <c r="O1344">
        <v>0.33333333300000001</v>
      </c>
      <c r="P1344">
        <v>0.14285714299999999</v>
      </c>
      <c r="Q1344" s="3">
        <f t="shared" si="61"/>
        <v>11009.275988990725</v>
      </c>
      <c r="R1344" s="3">
        <f t="shared" si="62"/>
        <v>4718.2611475754038</v>
      </c>
    </row>
    <row r="1345" spans="1:18" hidden="1" x14ac:dyDescent="0.25">
      <c r="A1345">
        <v>514</v>
      </c>
      <c r="B1345">
        <v>515</v>
      </c>
      <c r="C1345">
        <v>390693</v>
      </c>
      <c r="D1345">
        <f t="shared" si="60"/>
        <v>86733.846000000005</v>
      </c>
      <c r="E1345">
        <v>12</v>
      </c>
      <c r="F1345">
        <v>7310</v>
      </c>
      <c r="G1345" t="s">
        <v>107</v>
      </c>
      <c r="H1345" t="s">
        <v>50</v>
      </c>
      <c r="I1345" t="s">
        <v>300</v>
      </c>
      <c r="J1345" t="s">
        <v>51</v>
      </c>
      <c r="K1345" t="s">
        <v>52</v>
      </c>
      <c r="L1345" t="s">
        <v>53</v>
      </c>
      <c r="M1345">
        <v>3</v>
      </c>
      <c r="N1345">
        <v>7</v>
      </c>
      <c r="O1345">
        <v>0.33333333300000001</v>
      </c>
      <c r="P1345">
        <v>0.14285714299999999</v>
      </c>
      <c r="Q1345" s="3">
        <f t="shared" si="61"/>
        <v>28911.28197108872</v>
      </c>
      <c r="R1345" s="3">
        <f t="shared" si="62"/>
        <v>12390.549440961979</v>
      </c>
    </row>
    <row r="1346" spans="1:18" hidden="1" x14ac:dyDescent="0.25">
      <c r="A1346">
        <v>556</v>
      </c>
      <c r="B1346">
        <v>557</v>
      </c>
      <c r="C1346">
        <v>185858</v>
      </c>
      <c r="D1346">
        <f t="shared" ref="D1346:D1409" si="63">(C1346*0.222)</f>
        <v>41260.476000000002</v>
      </c>
      <c r="E1346">
        <v>13</v>
      </c>
      <c r="F1346">
        <v>7310</v>
      </c>
      <c r="G1346" t="s">
        <v>110</v>
      </c>
      <c r="H1346" t="s">
        <v>50</v>
      </c>
      <c r="I1346" t="s">
        <v>300</v>
      </c>
      <c r="J1346" t="s">
        <v>51</v>
      </c>
      <c r="K1346" t="s">
        <v>52</v>
      </c>
      <c r="L1346" t="s">
        <v>53</v>
      </c>
      <c r="M1346">
        <v>3</v>
      </c>
      <c r="N1346">
        <v>7</v>
      </c>
      <c r="O1346">
        <v>0.33333333300000001</v>
      </c>
      <c r="P1346">
        <v>0.14285714299999999</v>
      </c>
      <c r="Q1346" s="3">
        <f t="shared" ref="Q1346:Q1409" si="64">(O1346*D1346)</f>
        <v>13753.491986246509</v>
      </c>
      <c r="R1346" s="3">
        <f t="shared" ref="R1346:R1409" si="65">(P1346*D1346)</f>
        <v>5894.3537201800682</v>
      </c>
    </row>
    <row r="1347" spans="1:18" hidden="1" x14ac:dyDescent="0.25">
      <c r="A1347">
        <v>589</v>
      </c>
      <c r="B1347">
        <v>590</v>
      </c>
      <c r="C1347">
        <v>280348</v>
      </c>
      <c r="D1347">
        <f t="shared" si="63"/>
        <v>62237.256000000001</v>
      </c>
      <c r="E1347">
        <v>1</v>
      </c>
      <c r="F1347">
        <v>7310</v>
      </c>
      <c r="G1347" t="s">
        <v>111</v>
      </c>
      <c r="H1347" t="s">
        <v>50</v>
      </c>
      <c r="I1347" t="s">
        <v>300</v>
      </c>
      <c r="J1347" t="s">
        <v>51</v>
      </c>
      <c r="K1347" t="s">
        <v>52</v>
      </c>
      <c r="L1347" t="s">
        <v>53</v>
      </c>
      <c r="M1347">
        <v>3</v>
      </c>
      <c r="N1347">
        <v>7</v>
      </c>
      <c r="O1347">
        <v>0.33333333300000001</v>
      </c>
      <c r="P1347">
        <v>0.14285714299999999</v>
      </c>
      <c r="Q1347" s="3">
        <f t="shared" si="64"/>
        <v>20745.751979254248</v>
      </c>
      <c r="R1347" s="3">
        <f t="shared" si="65"/>
        <v>8891.0365803196073</v>
      </c>
    </row>
    <row r="1348" spans="1:18" hidden="1" x14ac:dyDescent="0.25">
      <c r="A1348">
        <v>1346</v>
      </c>
      <c r="B1348">
        <v>1347</v>
      </c>
      <c r="C1348">
        <v>3867</v>
      </c>
      <c r="D1348">
        <f t="shared" si="63"/>
        <v>858.47400000000005</v>
      </c>
      <c r="E1348">
        <v>30</v>
      </c>
      <c r="F1348">
        <v>7978</v>
      </c>
      <c r="G1348" t="s">
        <v>132</v>
      </c>
      <c r="H1348" t="s">
        <v>48</v>
      </c>
      <c r="I1348" t="s">
        <v>306</v>
      </c>
      <c r="J1348" t="s">
        <v>26</v>
      </c>
      <c r="K1348" t="s">
        <v>49</v>
      </c>
      <c r="L1348" t="s">
        <v>14</v>
      </c>
      <c r="M1348">
        <v>0</v>
      </c>
      <c r="N1348">
        <v>0</v>
      </c>
      <c r="O1348">
        <v>0</v>
      </c>
      <c r="P1348">
        <v>0</v>
      </c>
      <c r="Q1348" s="3">
        <f t="shared" si="64"/>
        <v>0</v>
      </c>
      <c r="R1348" s="3">
        <f t="shared" si="65"/>
        <v>0</v>
      </c>
    </row>
    <row r="1349" spans="1:18" hidden="1" x14ac:dyDescent="0.25">
      <c r="A1349">
        <v>1347</v>
      </c>
      <c r="B1349">
        <v>1348</v>
      </c>
      <c r="C1349">
        <v>1577</v>
      </c>
      <c r="D1349">
        <f t="shared" si="63"/>
        <v>350.09399999999999</v>
      </c>
      <c r="E1349">
        <v>30</v>
      </c>
      <c r="F1349">
        <v>9317</v>
      </c>
      <c r="G1349" t="s">
        <v>132</v>
      </c>
      <c r="H1349" t="s">
        <v>79</v>
      </c>
      <c r="I1349" t="s">
        <v>306</v>
      </c>
      <c r="J1349" t="s">
        <v>80</v>
      </c>
      <c r="K1349" t="s">
        <v>81</v>
      </c>
      <c r="L1349" t="s">
        <v>82</v>
      </c>
      <c r="M1349">
        <v>1</v>
      </c>
      <c r="N1349">
        <v>3</v>
      </c>
      <c r="O1349">
        <v>1</v>
      </c>
      <c r="P1349">
        <v>0.33333333300000001</v>
      </c>
      <c r="Q1349" s="3">
        <f t="shared" si="64"/>
        <v>350.09399999999999</v>
      </c>
      <c r="R1349" s="3">
        <f t="shared" si="65"/>
        <v>116.697999883302</v>
      </c>
    </row>
    <row r="1350" spans="1:18" hidden="1" x14ac:dyDescent="0.25">
      <c r="A1350">
        <v>1348</v>
      </c>
      <c r="B1350">
        <v>1349</v>
      </c>
      <c r="C1350">
        <v>1303</v>
      </c>
      <c r="D1350">
        <f t="shared" si="63"/>
        <v>289.26600000000002</v>
      </c>
      <c r="E1350">
        <v>30</v>
      </c>
      <c r="F1350">
        <v>7929</v>
      </c>
      <c r="G1350" t="s">
        <v>132</v>
      </c>
      <c r="H1350" t="s">
        <v>63</v>
      </c>
      <c r="I1350" t="s">
        <v>306</v>
      </c>
      <c r="J1350" t="s">
        <v>35</v>
      </c>
      <c r="K1350" t="s">
        <v>36</v>
      </c>
      <c r="L1350" t="s">
        <v>14</v>
      </c>
      <c r="M1350">
        <v>0</v>
      </c>
      <c r="N1350">
        <v>0</v>
      </c>
      <c r="O1350">
        <v>0</v>
      </c>
      <c r="P1350">
        <v>0</v>
      </c>
      <c r="Q1350" s="3">
        <f t="shared" si="64"/>
        <v>0</v>
      </c>
      <c r="R1350" s="3">
        <f t="shared" si="65"/>
        <v>0</v>
      </c>
    </row>
    <row r="1351" spans="1:18" hidden="1" x14ac:dyDescent="0.25">
      <c r="A1351">
        <v>1349</v>
      </c>
      <c r="B1351">
        <v>1350</v>
      </c>
      <c r="C1351">
        <v>1961</v>
      </c>
      <c r="D1351">
        <f t="shared" si="63"/>
        <v>435.34199999999998</v>
      </c>
      <c r="E1351">
        <v>30</v>
      </c>
      <c r="F1351">
        <v>7298</v>
      </c>
      <c r="G1351" t="s">
        <v>132</v>
      </c>
      <c r="H1351" t="s">
        <v>65</v>
      </c>
      <c r="I1351" t="s">
        <v>306</v>
      </c>
      <c r="J1351" t="s">
        <v>65</v>
      </c>
      <c r="K1351" t="s">
        <v>65</v>
      </c>
      <c r="L1351" t="s">
        <v>14</v>
      </c>
      <c r="M1351">
        <v>0</v>
      </c>
      <c r="N1351">
        <v>0</v>
      </c>
      <c r="O1351">
        <v>0</v>
      </c>
      <c r="P1351">
        <v>0</v>
      </c>
      <c r="Q1351" s="3">
        <f t="shared" si="64"/>
        <v>0</v>
      </c>
      <c r="R1351" s="3">
        <f t="shared" si="65"/>
        <v>0</v>
      </c>
    </row>
    <row r="1352" spans="1:18" hidden="1" x14ac:dyDescent="0.25">
      <c r="A1352">
        <v>1350</v>
      </c>
      <c r="B1352">
        <v>1351</v>
      </c>
      <c r="C1352">
        <v>1622</v>
      </c>
      <c r="D1352">
        <f t="shared" si="63"/>
        <v>360.084</v>
      </c>
      <c r="E1352">
        <v>30</v>
      </c>
      <c r="F1352">
        <v>7975</v>
      </c>
      <c r="G1352" t="s">
        <v>132</v>
      </c>
      <c r="H1352" t="s">
        <v>66</v>
      </c>
      <c r="I1352" t="s">
        <v>306</v>
      </c>
      <c r="J1352" t="s">
        <v>26</v>
      </c>
      <c r="K1352" t="s">
        <v>67</v>
      </c>
      <c r="L1352" t="s">
        <v>14</v>
      </c>
      <c r="M1352">
        <v>0</v>
      </c>
      <c r="N1352">
        <v>0</v>
      </c>
      <c r="O1352">
        <v>0</v>
      </c>
      <c r="P1352">
        <v>0</v>
      </c>
      <c r="Q1352" s="3">
        <f t="shared" si="64"/>
        <v>0</v>
      </c>
      <c r="R1352" s="3">
        <f t="shared" si="65"/>
        <v>0</v>
      </c>
    </row>
    <row r="1353" spans="1:18" hidden="1" x14ac:dyDescent="0.25">
      <c r="A1353">
        <v>1351</v>
      </c>
      <c r="B1353">
        <v>1352</v>
      </c>
      <c r="C1353">
        <v>317</v>
      </c>
      <c r="D1353">
        <f t="shared" si="63"/>
        <v>70.373999999999995</v>
      </c>
      <c r="E1353">
        <v>30</v>
      </c>
      <c r="F1353">
        <v>7927</v>
      </c>
      <c r="G1353" t="s">
        <v>132</v>
      </c>
      <c r="H1353" t="s">
        <v>76</v>
      </c>
      <c r="I1353" t="s">
        <v>306</v>
      </c>
      <c r="J1353" t="s">
        <v>35</v>
      </c>
      <c r="K1353" t="s">
        <v>69</v>
      </c>
      <c r="L1353" t="s">
        <v>14</v>
      </c>
      <c r="M1353">
        <v>0</v>
      </c>
      <c r="N1353">
        <v>0</v>
      </c>
      <c r="O1353">
        <v>0</v>
      </c>
      <c r="P1353">
        <v>0</v>
      </c>
      <c r="Q1353" s="3">
        <f t="shared" si="64"/>
        <v>0</v>
      </c>
      <c r="R1353" s="3">
        <f t="shared" si="65"/>
        <v>0</v>
      </c>
    </row>
    <row r="1354" spans="1:18" hidden="1" x14ac:dyDescent="0.25">
      <c r="A1354">
        <v>1352</v>
      </c>
      <c r="B1354">
        <v>1353</v>
      </c>
      <c r="C1354">
        <v>281</v>
      </c>
      <c r="D1354">
        <f t="shared" si="63"/>
        <v>62.381999999999998</v>
      </c>
      <c r="E1354">
        <v>115</v>
      </c>
      <c r="F1354">
        <v>7295</v>
      </c>
      <c r="G1354" t="s">
        <v>128</v>
      </c>
      <c r="H1354" t="s">
        <v>70</v>
      </c>
      <c r="I1354" t="s">
        <v>306</v>
      </c>
      <c r="J1354" t="s">
        <v>70</v>
      </c>
      <c r="K1354" t="s">
        <v>70</v>
      </c>
      <c r="L1354" t="s">
        <v>14</v>
      </c>
      <c r="M1354">
        <v>0</v>
      </c>
      <c r="N1354">
        <v>0</v>
      </c>
      <c r="O1354">
        <v>0</v>
      </c>
      <c r="P1354">
        <v>0</v>
      </c>
      <c r="Q1354" s="3">
        <f t="shared" si="64"/>
        <v>0</v>
      </c>
      <c r="R1354" s="3">
        <f t="shared" si="65"/>
        <v>0</v>
      </c>
    </row>
    <row r="1355" spans="1:18" hidden="1" x14ac:dyDescent="0.25">
      <c r="A1355">
        <v>634</v>
      </c>
      <c r="B1355">
        <v>635</v>
      </c>
      <c r="C1355">
        <v>230809</v>
      </c>
      <c r="D1355">
        <f t="shared" si="63"/>
        <v>51239.597999999998</v>
      </c>
      <c r="E1355">
        <v>16</v>
      </c>
      <c r="F1355">
        <v>7310</v>
      </c>
      <c r="G1355" t="s">
        <v>113</v>
      </c>
      <c r="H1355" t="s">
        <v>50</v>
      </c>
      <c r="I1355" t="s">
        <v>300</v>
      </c>
      <c r="J1355" t="s">
        <v>51</v>
      </c>
      <c r="K1355" t="s">
        <v>52</v>
      </c>
      <c r="L1355" t="s">
        <v>53</v>
      </c>
      <c r="M1355">
        <v>3</v>
      </c>
      <c r="N1355">
        <v>7</v>
      </c>
      <c r="O1355">
        <v>0.33333333300000001</v>
      </c>
      <c r="P1355">
        <v>0.14285714299999999</v>
      </c>
      <c r="Q1355" s="3">
        <f t="shared" si="64"/>
        <v>17079.865982920135</v>
      </c>
      <c r="R1355" s="3">
        <f t="shared" si="65"/>
        <v>7319.9425787485134</v>
      </c>
    </row>
    <row r="1356" spans="1:18" hidden="1" x14ac:dyDescent="0.25">
      <c r="A1356">
        <v>1354</v>
      </c>
      <c r="B1356">
        <v>1355</v>
      </c>
      <c r="C1356">
        <v>28</v>
      </c>
      <c r="D1356">
        <f t="shared" si="63"/>
        <v>6.2160000000000002</v>
      </c>
      <c r="E1356">
        <v>115</v>
      </c>
      <c r="F1356">
        <v>9064</v>
      </c>
      <c r="G1356" t="s">
        <v>128</v>
      </c>
      <c r="H1356" t="s">
        <v>88</v>
      </c>
      <c r="I1356" t="s">
        <v>306</v>
      </c>
      <c r="J1356" t="s">
        <v>86</v>
      </c>
      <c r="K1356" t="s">
        <v>87</v>
      </c>
      <c r="L1356" t="s">
        <v>14</v>
      </c>
      <c r="M1356">
        <v>0</v>
      </c>
      <c r="N1356">
        <v>0</v>
      </c>
      <c r="O1356">
        <v>0</v>
      </c>
      <c r="P1356">
        <v>0</v>
      </c>
      <c r="Q1356" s="3">
        <f t="shared" si="64"/>
        <v>0</v>
      </c>
      <c r="R1356" s="3">
        <f t="shared" si="65"/>
        <v>0</v>
      </c>
    </row>
    <row r="1357" spans="1:18" hidden="1" x14ac:dyDescent="0.25">
      <c r="A1357">
        <v>1355</v>
      </c>
      <c r="B1357">
        <v>1356</v>
      </c>
      <c r="C1357">
        <v>715</v>
      </c>
      <c r="D1357">
        <f t="shared" si="63"/>
        <v>158.72999999999999</v>
      </c>
      <c r="E1357">
        <v>30</v>
      </c>
      <c r="F1357">
        <v>7295</v>
      </c>
      <c r="G1357" t="s">
        <v>132</v>
      </c>
      <c r="H1357" t="s">
        <v>70</v>
      </c>
      <c r="I1357" t="s">
        <v>306</v>
      </c>
      <c r="J1357" t="s">
        <v>70</v>
      </c>
      <c r="K1357" t="s">
        <v>70</v>
      </c>
      <c r="L1357" t="s">
        <v>14</v>
      </c>
      <c r="M1357">
        <v>0</v>
      </c>
      <c r="N1357">
        <v>0</v>
      </c>
      <c r="O1357">
        <v>0</v>
      </c>
      <c r="P1357">
        <v>0</v>
      </c>
      <c r="Q1357" s="3">
        <f t="shared" si="64"/>
        <v>0</v>
      </c>
      <c r="R1357" s="3">
        <f t="shared" si="65"/>
        <v>0</v>
      </c>
    </row>
    <row r="1358" spans="1:18" hidden="1" x14ac:dyDescent="0.25">
      <c r="A1358">
        <v>672</v>
      </c>
      <c r="B1358">
        <v>673</v>
      </c>
      <c r="C1358">
        <v>130466</v>
      </c>
      <c r="D1358">
        <f t="shared" si="63"/>
        <v>28963.452000000001</v>
      </c>
      <c r="E1358">
        <v>24</v>
      </c>
      <c r="F1358">
        <v>7310</v>
      </c>
      <c r="G1358" t="s">
        <v>114</v>
      </c>
      <c r="H1358" t="s">
        <v>50</v>
      </c>
      <c r="I1358" t="s">
        <v>300</v>
      </c>
      <c r="J1358" t="s">
        <v>51</v>
      </c>
      <c r="K1358" t="s">
        <v>52</v>
      </c>
      <c r="L1358" t="s">
        <v>53</v>
      </c>
      <c r="M1358">
        <v>3</v>
      </c>
      <c r="N1358">
        <v>7</v>
      </c>
      <c r="O1358">
        <v>0.33333333300000001</v>
      </c>
      <c r="P1358">
        <v>0.14285714299999999</v>
      </c>
      <c r="Q1358" s="3">
        <f t="shared" si="64"/>
        <v>9654.4839903455158</v>
      </c>
      <c r="R1358" s="3">
        <f t="shared" si="65"/>
        <v>4137.6360041376356</v>
      </c>
    </row>
    <row r="1359" spans="1:18" hidden="1" x14ac:dyDescent="0.25">
      <c r="A1359">
        <v>1357</v>
      </c>
      <c r="B1359">
        <v>1358</v>
      </c>
      <c r="C1359">
        <v>3</v>
      </c>
      <c r="D1359">
        <f t="shared" si="63"/>
        <v>0.66600000000000004</v>
      </c>
      <c r="E1359">
        <v>28</v>
      </c>
      <c r="F1359">
        <v>9064</v>
      </c>
      <c r="G1359" t="s">
        <v>131</v>
      </c>
      <c r="H1359" t="s">
        <v>88</v>
      </c>
      <c r="I1359" t="s">
        <v>306</v>
      </c>
      <c r="J1359" t="s">
        <v>86</v>
      </c>
      <c r="K1359" t="s">
        <v>87</v>
      </c>
      <c r="L1359" t="s">
        <v>14</v>
      </c>
      <c r="M1359">
        <v>0</v>
      </c>
      <c r="N1359">
        <v>0</v>
      </c>
      <c r="O1359">
        <v>0</v>
      </c>
      <c r="P1359">
        <v>0</v>
      </c>
      <c r="Q1359" s="3">
        <f t="shared" si="64"/>
        <v>0</v>
      </c>
      <c r="R1359" s="3">
        <f t="shared" si="65"/>
        <v>0</v>
      </c>
    </row>
    <row r="1360" spans="1:18" hidden="1" x14ac:dyDescent="0.25">
      <c r="A1360">
        <v>1358</v>
      </c>
      <c r="B1360">
        <v>1359</v>
      </c>
      <c r="C1360">
        <v>63</v>
      </c>
      <c r="D1360">
        <f t="shared" si="63"/>
        <v>13.986000000000001</v>
      </c>
      <c r="E1360">
        <v>30</v>
      </c>
      <c r="F1360">
        <v>7928</v>
      </c>
      <c r="G1360" t="s">
        <v>132</v>
      </c>
      <c r="H1360" t="s">
        <v>89</v>
      </c>
      <c r="I1360" t="s">
        <v>306</v>
      </c>
      <c r="J1360" t="s">
        <v>35</v>
      </c>
      <c r="K1360" t="s">
        <v>39</v>
      </c>
      <c r="L1360" t="s">
        <v>14</v>
      </c>
      <c r="M1360">
        <v>0</v>
      </c>
      <c r="N1360">
        <v>0</v>
      </c>
      <c r="O1360">
        <v>0</v>
      </c>
      <c r="P1360">
        <v>0</v>
      </c>
      <c r="Q1360" s="3">
        <f t="shared" si="64"/>
        <v>0</v>
      </c>
      <c r="R1360" s="3">
        <f t="shared" si="65"/>
        <v>0</v>
      </c>
    </row>
    <row r="1361" spans="1:18" hidden="1" x14ac:dyDescent="0.25">
      <c r="A1361">
        <v>710</v>
      </c>
      <c r="B1361">
        <v>711</v>
      </c>
      <c r="C1361">
        <v>110140</v>
      </c>
      <c r="D1361">
        <f t="shared" si="63"/>
        <v>24451.08</v>
      </c>
      <c r="E1361">
        <v>33</v>
      </c>
      <c r="F1361">
        <v>7310</v>
      </c>
      <c r="G1361" t="s">
        <v>115</v>
      </c>
      <c r="H1361" t="s">
        <v>50</v>
      </c>
      <c r="I1361" t="s">
        <v>300</v>
      </c>
      <c r="J1361" t="s">
        <v>51</v>
      </c>
      <c r="K1361" t="s">
        <v>52</v>
      </c>
      <c r="L1361" t="s">
        <v>53</v>
      </c>
      <c r="M1361">
        <v>3</v>
      </c>
      <c r="N1361">
        <v>7</v>
      </c>
      <c r="O1361">
        <v>0.33333333300000001</v>
      </c>
      <c r="P1361">
        <v>0.14285714299999999</v>
      </c>
      <c r="Q1361" s="3">
        <f t="shared" si="64"/>
        <v>8150.3599918496411</v>
      </c>
      <c r="R1361" s="3">
        <f t="shared" si="65"/>
        <v>3493.0114320644402</v>
      </c>
    </row>
    <row r="1362" spans="1:18" hidden="1" x14ac:dyDescent="0.25">
      <c r="A1362">
        <v>1360</v>
      </c>
      <c r="B1362">
        <v>1361</v>
      </c>
      <c r="C1362">
        <v>38</v>
      </c>
      <c r="D1362">
        <f t="shared" si="63"/>
        <v>8.4359999999999999</v>
      </c>
      <c r="E1362">
        <v>30</v>
      </c>
      <c r="F1362">
        <v>7973</v>
      </c>
      <c r="G1362" t="s">
        <v>132</v>
      </c>
      <c r="H1362" t="s">
        <v>71</v>
      </c>
      <c r="I1362" t="s">
        <v>306</v>
      </c>
      <c r="J1362" t="s">
        <v>26</v>
      </c>
      <c r="K1362" t="s">
        <v>72</v>
      </c>
      <c r="L1362" t="s">
        <v>14</v>
      </c>
      <c r="M1362">
        <v>0</v>
      </c>
      <c r="N1362">
        <v>0</v>
      </c>
      <c r="O1362">
        <v>0</v>
      </c>
      <c r="P1362">
        <v>0</v>
      </c>
      <c r="Q1362" s="3">
        <f t="shared" si="64"/>
        <v>0</v>
      </c>
      <c r="R1362" s="3">
        <f t="shared" si="65"/>
        <v>0</v>
      </c>
    </row>
    <row r="1363" spans="1:18" hidden="1" x14ac:dyDescent="0.25">
      <c r="A1363">
        <v>1361</v>
      </c>
      <c r="B1363">
        <v>1362</v>
      </c>
      <c r="C1363">
        <v>59</v>
      </c>
      <c r="D1363">
        <f t="shared" si="63"/>
        <v>13.098000000000001</v>
      </c>
      <c r="E1363">
        <v>30</v>
      </c>
      <c r="F1363">
        <v>7906</v>
      </c>
      <c r="G1363" t="s">
        <v>132</v>
      </c>
      <c r="H1363" t="s">
        <v>73</v>
      </c>
      <c r="I1363" t="s">
        <v>306</v>
      </c>
      <c r="J1363" t="s">
        <v>35</v>
      </c>
      <c r="K1363" t="s">
        <v>74</v>
      </c>
      <c r="L1363" t="s">
        <v>14</v>
      </c>
      <c r="M1363">
        <v>0</v>
      </c>
      <c r="N1363">
        <v>0</v>
      </c>
      <c r="O1363">
        <v>0</v>
      </c>
      <c r="P1363">
        <v>0</v>
      </c>
      <c r="Q1363" s="3">
        <f t="shared" si="64"/>
        <v>0</v>
      </c>
      <c r="R1363" s="3">
        <f t="shared" si="65"/>
        <v>0</v>
      </c>
    </row>
    <row r="1364" spans="1:18" hidden="1" x14ac:dyDescent="0.25">
      <c r="A1364">
        <v>746</v>
      </c>
      <c r="B1364">
        <v>747</v>
      </c>
      <c r="C1364">
        <v>88474</v>
      </c>
      <c r="D1364">
        <f t="shared" si="63"/>
        <v>19641.227999999999</v>
      </c>
      <c r="E1364">
        <v>19</v>
      </c>
      <c r="F1364">
        <v>7310</v>
      </c>
      <c r="G1364" t="s">
        <v>116</v>
      </c>
      <c r="H1364" t="s">
        <v>50</v>
      </c>
      <c r="I1364" t="s">
        <v>300</v>
      </c>
      <c r="J1364" t="s">
        <v>51</v>
      </c>
      <c r="K1364" t="s">
        <v>52</v>
      </c>
      <c r="L1364" t="s">
        <v>53</v>
      </c>
      <c r="M1364">
        <v>3</v>
      </c>
      <c r="N1364">
        <v>7</v>
      </c>
      <c r="O1364">
        <v>0.33333333300000001</v>
      </c>
      <c r="P1364">
        <v>0.14285714299999999</v>
      </c>
      <c r="Q1364" s="3">
        <f t="shared" si="64"/>
        <v>6547.0759934529242</v>
      </c>
      <c r="R1364" s="3">
        <f t="shared" si="65"/>
        <v>2805.8897170916039</v>
      </c>
    </row>
    <row r="1365" spans="1:18" hidden="1" x14ac:dyDescent="0.25">
      <c r="A1365">
        <v>1363</v>
      </c>
      <c r="B1365">
        <v>1364</v>
      </c>
      <c r="C1365">
        <v>10</v>
      </c>
      <c r="D1365">
        <f t="shared" si="63"/>
        <v>2.2200000000000002</v>
      </c>
      <c r="E1365">
        <v>30</v>
      </c>
      <c r="F1365">
        <v>7970</v>
      </c>
      <c r="G1365" t="s">
        <v>132</v>
      </c>
      <c r="H1365" t="s">
        <v>91</v>
      </c>
      <c r="I1365" t="s">
        <v>306</v>
      </c>
      <c r="J1365" t="s">
        <v>26</v>
      </c>
      <c r="K1365" t="s">
        <v>92</v>
      </c>
      <c r="L1365" t="s">
        <v>14</v>
      </c>
      <c r="M1365">
        <v>0</v>
      </c>
      <c r="N1365">
        <v>0</v>
      </c>
      <c r="O1365">
        <v>0</v>
      </c>
      <c r="P1365">
        <v>0</v>
      </c>
      <c r="Q1365" s="3">
        <f t="shared" si="64"/>
        <v>0</v>
      </c>
      <c r="R1365" s="3">
        <f t="shared" si="65"/>
        <v>0</v>
      </c>
    </row>
    <row r="1366" spans="1:18" hidden="1" x14ac:dyDescent="0.25">
      <c r="A1366">
        <v>1364</v>
      </c>
      <c r="B1366">
        <v>1365</v>
      </c>
      <c r="C1366">
        <v>3</v>
      </c>
      <c r="D1366">
        <f t="shared" si="63"/>
        <v>0.66600000000000004</v>
      </c>
      <c r="E1366">
        <v>30</v>
      </c>
      <c r="F1366">
        <v>9064</v>
      </c>
      <c r="G1366" t="s">
        <v>132</v>
      </c>
      <c r="H1366" t="s">
        <v>88</v>
      </c>
      <c r="I1366" t="s">
        <v>306</v>
      </c>
      <c r="J1366" t="s">
        <v>86</v>
      </c>
      <c r="K1366" t="s">
        <v>87</v>
      </c>
      <c r="L1366" t="s">
        <v>14</v>
      </c>
      <c r="M1366">
        <v>0</v>
      </c>
      <c r="N1366">
        <v>0</v>
      </c>
      <c r="O1366">
        <v>0</v>
      </c>
      <c r="P1366">
        <v>0</v>
      </c>
      <c r="Q1366" s="3">
        <f t="shared" si="64"/>
        <v>0</v>
      </c>
      <c r="R1366" s="3">
        <f t="shared" si="65"/>
        <v>0</v>
      </c>
    </row>
    <row r="1367" spans="1:18" hidden="1" x14ac:dyDescent="0.25">
      <c r="A1367">
        <v>786</v>
      </c>
      <c r="B1367">
        <v>787</v>
      </c>
      <c r="C1367">
        <v>128011</v>
      </c>
      <c r="D1367">
        <f t="shared" si="63"/>
        <v>28418.441999999999</v>
      </c>
      <c r="E1367">
        <v>25</v>
      </c>
      <c r="F1367">
        <v>7310</v>
      </c>
      <c r="G1367" t="s">
        <v>117</v>
      </c>
      <c r="H1367" t="s">
        <v>50</v>
      </c>
      <c r="I1367" t="s">
        <v>300</v>
      </c>
      <c r="J1367" t="s">
        <v>51</v>
      </c>
      <c r="K1367" t="s">
        <v>52</v>
      </c>
      <c r="L1367" t="s">
        <v>53</v>
      </c>
      <c r="M1367">
        <v>3</v>
      </c>
      <c r="N1367">
        <v>7</v>
      </c>
      <c r="O1367">
        <v>0.33333333300000001</v>
      </c>
      <c r="P1367">
        <v>0.14285714299999999</v>
      </c>
      <c r="Q1367" s="3">
        <f t="shared" si="64"/>
        <v>9472.8139905271855</v>
      </c>
      <c r="R1367" s="3">
        <f t="shared" si="65"/>
        <v>4059.7774326312056</v>
      </c>
    </row>
    <row r="1368" spans="1:18" hidden="1" x14ac:dyDescent="0.25">
      <c r="A1368">
        <v>829</v>
      </c>
      <c r="B1368">
        <v>830</v>
      </c>
      <c r="C1368">
        <v>98620</v>
      </c>
      <c r="D1368">
        <f t="shared" si="63"/>
        <v>21893.64</v>
      </c>
      <c r="E1368">
        <v>26</v>
      </c>
      <c r="F1368">
        <v>7310</v>
      </c>
      <c r="G1368" t="s">
        <v>118</v>
      </c>
      <c r="H1368" t="s">
        <v>50</v>
      </c>
      <c r="I1368" t="s">
        <v>300</v>
      </c>
      <c r="J1368" t="s">
        <v>51</v>
      </c>
      <c r="K1368" t="s">
        <v>52</v>
      </c>
      <c r="L1368" t="s">
        <v>53</v>
      </c>
      <c r="M1368">
        <v>3</v>
      </c>
      <c r="N1368">
        <v>7</v>
      </c>
      <c r="O1368">
        <v>0.33333333300000001</v>
      </c>
      <c r="P1368">
        <v>0.14285714299999999</v>
      </c>
      <c r="Q1368" s="3">
        <f t="shared" si="64"/>
        <v>7297.87999270212</v>
      </c>
      <c r="R1368" s="3">
        <f t="shared" si="65"/>
        <v>3127.6628602705196</v>
      </c>
    </row>
    <row r="1369" spans="1:18" hidden="1" x14ac:dyDescent="0.25">
      <c r="A1369">
        <v>1367</v>
      </c>
      <c r="B1369">
        <v>1368</v>
      </c>
      <c r="C1369">
        <v>3</v>
      </c>
      <c r="D1369">
        <f t="shared" si="63"/>
        <v>0.66600000000000004</v>
      </c>
      <c r="E1369">
        <v>34</v>
      </c>
      <c r="F1369">
        <v>7973</v>
      </c>
      <c r="G1369" t="s">
        <v>120</v>
      </c>
      <c r="H1369" t="s">
        <v>71</v>
      </c>
      <c r="I1369" t="s">
        <v>306</v>
      </c>
      <c r="J1369" t="s">
        <v>26</v>
      </c>
      <c r="K1369" t="s">
        <v>72</v>
      </c>
      <c r="L1369" t="s">
        <v>14</v>
      </c>
      <c r="M1369">
        <v>0</v>
      </c>
      <c r="N1369">
        <v>0</v>
      </c>
      <c r="O1369">
        <v>0</v>
      </c>
      <c r="P1369">
        <v>0</v>
      </c>
      <c r="Q1369" s="3">
        <f t="shared" si="64"/>
        <v>0</v>
      </c>
      <c r="R1369" s="3">
        <f t="shared" si="65"/>
        <v>0</v>
      </c>
    </row>
    <row r="1370" spans="1:18" hidden="1" x14ac:dyDescent="0.25">
      <c r="A1370">
        <v>1368</v>
      </c>
      <c r="B1370">
        <v>1369</v>
      </c>
      <c r="C1370">
        <v>188</v>
      </c>
      <c r="D1370">
        <f t="shared" si="63"/>
        <v>41.735999999999997</v>
      </c>
      <c r="E1370">
        <v>34</v>
      </c>
      <c r="F1370">
        <v>7295</v>
      </c>
      <c r="G1370" t="s">
        <v>120</v>
      </c>
      <c r="H1370" t="s">
        <v>70</v>
      </c>
      <c r="I1370" t="s">
        <v>306</v>
      </c>
      <c r="J1370" t="s">
        <v>70</v>
      </c>
      <c r="K1370" t="s">
        <v>70</v>
      </c>
      <c r="L1370" t="s">
        <v>14</v>
      </c>
      <c r="M1370">
        <v>0</v>
      </c>
      <c r="N1370">
        <v>0</v>
      </c>
      <c r="O1370">
        <v>0</v>
      </c>
      <c r="P1370">
        <v>0</v>
      </c>
      <c r="Q1370" s="3">
        <f t="shared" si="64"/>
        <v>0</v>
      </c>
      <c r="R1370" s="3">
        <f t="shared" si="65"/>
        <v>0</v>
      </c>
    </row>
    <row r="1371" spans="1:18" hidden="1" x14ac:dyDescent="0.25">
      <c r="A1371">
        <v>1369</v>
      </c>
      <c r="B1371">
        <v>1370</v>
      </c>
      <c r="C1371">
        <v>2</v>
      </c>
      <c r="D1371">
        <f t="shared" si="63"/>
        <v>0.44400000000000001</v>
      </c>
      <c r="E1371">
        <v>32</v>
      </c>
      <c r="F1371">
        <v>7973</v>
      </c>
      <c r="G1371" t="s">
        <v>119</v>
      </c>
      <c r="H1371" t="s">
        <v>71</v>
      </c>
      <c r="I1371" t="s">
        <v>306</v>
      </c>
      <c r="J1371" t="s">
        <v>26</v>
      </c>
      <c r="K1371" t="s">
        <v>72</v>
      </c>
      <c r="L1371" t="s">
        <v>14</v>
      </c>
      <c r="M1371">
        <v>0</v>
      </c>
      <c r="N1371">
        <v>0</v>
      </c>
      <c r="O1371">
        <v>0</v>
      </c>
      <c r="P1371">
        <v>0</v>
      </c>
      <c r="Q1371" s="3">
        <f t="shared" si="64"/>
        <v>0</v>
      </c>
      <c r="R1371" s="3">
        <f t="shared" si="65"/>
        <v>0</v>
      </c>
    </row>
    <row r="1372" spans="1:18" hidden="1" x14ac:dyDescent="0.25">
      <c r="A1372">
        <v>1370</v>
      </c>
      <c r="B1372">
        <v>1371</v>
      </c>
      <c r="C1372">
        <v>1</v>
      </c>
      <c r="D1372">
        <f t="shared" si="63"/>
        <v>0.222</v>
      </c>
      <c r="E1372">
        <v>33</v>
      </c>
      <c r="F1372">
        <v>7971</v>
      </c>
      <c r="G1372" t="s">
        <v>115</v>
      </c>
      <c r="H1372" t="s">
        <v>97</v>
      </c>
      <c r="I1372" t="s">
        <v>306</v>
      </c>
      <c r="J1372" t="s">
        <v>26</v>
      </c>
      <c r="K1372" t="s">
        <v>98</v>
      </c>
      <c r="L1372" t="s">
        <v>14</v>
      </c>
      <c r="M1372">
        <v>0</v>
      </c>
      <c r="N1372">
        <v>0</v>
      </c>
      <c r="O1372">
        <v>0</v>
      </c>
      <c r="P1372">
        <v>0</v>
      </c>
      <c r="Q1372" s="3">
        <f t="shared" si="64"/>
        <v>0</v>
      </c>
      <c r="R1372" s="3">
        <f t="shared" si="65"/>
        <v>0</v>
      </c>
    </row>
    <row r="1373" spans="1:18" hidden="1" x14ac:dyDescent="0.25">
      <c r="A1373">
        <v>1371</v>
      </c>
      <c r="B1373">
        <v>1372</v>
      </c>
      <c r="C1373">
        <v>38921</v>
      </c>
      <c r="D1373">
        <f t="shared" si="63"/>
        <v>8640.4619999999995</v>
      </c>
      <c r="E1373">
        <v>41</v>
      </c>
      <c r="F1373">
        <v>7292</v>
      </c>
      <c r="G1373" t="s">
        <v>133</v>
      </c>
      <c r="H1373" t="s">
        <v>13</v>
      </c>
      <c r="I1373" t="s">
        <v>306</v>
      </c>
      <c r="J1373" t="s">
        <v>13</v>
      </c>
      <c r="K1373" t="s">
        <v>13</v>
      </c>
      <c r="L1373" t="s">
        <v>14</v>
      </c>
      <c r="M1373">
        <v>0</v>
      </c>
      <c r="N1373">
        <v>0</v>
      </c>
      <c r="O1373">
        <v>0</v>
      </c>
      <c r="P1373">
        <v>0</v>
      </c>
      <c r="Q1373" s="3">
        <f t="shared" si="64"/>
        <v>0</v>
      </c>
      <c r="R1373" s="3">
        <f t="shared" si="65"/>
        <v>0</v>
      </c>
    </row>
    <row r="1374" spans="1:18" hidden="1" x14ac:dyDescent="0.25">
      <c r="A1374">
        <v>869</v>
      </c>
      <c r="B1374">
        <v>870</v>
      </c>
      <c r="C1374">
        <v>231312</v>
      </c>
      <c r="D1374">
        <f t="shared" si="63"/>
        <v>51351.264000000003</v>
      </c>
      <c r="E1374">
        <v>32</v>
      </c>
      <c r="F1374">
        <v>7310</v>
      </c>
      <c r="G1374" t="s">
        <v>119</v>
      </c>
      <c r="H1374" t="s">
        <v>50</v>
      </c>
      <c r="I1374" t="s">
        <v>300</v>
      </c>
      <c r="J1374" t="s">
        <v>51</v>
      </c>
      <c r="K1374" t="s">
        <v>52</v>
      </c>
      <c r="L1374" t="s">
        <v>53</v>
      </c>
      <c r="M1374">
        <v>3</v>
      </c>
      <c r="N1374">
        <v>7</v>
      </c>
      <c r="O1374">
        <v>0.33333333300000001</v>
      </c>
      <c r="P1374">
        <v>0.14285714299999999</v>
      </c>
      <c r="Q1374" s="3">
        <f t="shared" si="64"/>
        <v>17117.087982882913</v>
      </c>
      <c r="R1374" s="3">
        <f t="shared" si="65"/>
        <v>7335.8948644787524</v>
      </c>
    </row>
    <row r="1375" spans="1:18" hidden="1" x14ac:dyDescent="0.25">
      <c r="A1375">
        <v>897</v>
      </c>
      <c r="B1375">
        <v>898</v>
      </c>
      <c r="C1375">
        <v>101834</v>
      </c>
      <c r="D1375">
        <f t="shared" si="63"/>
        <v>22607.148000000001</v>
      </c>
      <c r="E1375">
        <v>34</v>
      </c>
      <c r="F1375">
        <v>7310</v>
      </c>
      <c r="G1375" t="s">
        <v>120</v>
      </c>
      <c r="H1375" t="s">
        <v>50</v>
      </c>
      <c r="I1375" t="s">
        <v>300</v>
      </c>
      <c r="J1375" t="s">
        <v>51</v>
      </c>
      <c r="K1375" t="s">
        <v>52</v>
      </c>
      <c r="L1375" t="s">
        <v>53</v>
      </c>
      <c r="M1375">
        <v>3</v>
      </c>
      <c r="N1375">
        <v>7</v>
      </c>
      <c r="O1375">
        <v>0.33333333300000001</v>
      </c>
      <c r="P1375">
        <v>0.14285714299999999</v>
      </c>
      <c r="Q1375" s="3">
        <f t="shared" si="64"/>
        <v>7535.7159924642847</v>
      </c>
      <c r="R1375" s="3">
        <f t="shared" si="65"/>
        <v>3229.5925746581638</v>
      </c>
    </row>
    <row r="1376" spans="1:18" hidden="1" x14ac:dyDescent="0.25">
      <c r="A1376">
        <v>939</v>
      </c>
      <c r="B1376">
        <v>940</v>
      </c>
      <c r="C1376">
        <v>184149</v>
      </c>
      <c r="D1376">
        <f t="shared" si="63"/>
        <v>40881.078000000001</v>
      </c>
      <c r="E1376">
        <v>21</v>
      </c>
      <c r="F1376">
        <v>7310</v>
      </c>
      <c r="G1376" t="s">
        <v>121</v>
      </c>
      <c r="H1376" t="s">
        <v>50</v>
      </c>
      <c r="I1376" t="s">
        <v>300</v>
      </c>
      <c r="J1376" t="s">
        <v>51</v>
      </c>
      <c r="K1376" t="s">
        <v>52</v>
      </c>
      <c r="L1376" t="s">
        <v>53</v>
      </c>
      <c r="M1376">
        <v>3</v>
      </c>
      <c r="N1376">
        <v>7</v>
      </c>
      <c r="O1376">
        <v>0.33333333300000001</v>
      </c>
      <c r="P1376">
        <v>0.14285714299999999</v>
      </c>
      <c r="Q1376" s="3">
        <f t="shared" si="64"/>
        <v>13627.025986372975</v>
      </c>
      <c r="R1376" s="3">
        <f t="shared" si="65"/>
        <v>5840.1540058401542</v>
      </c>
    </row>
    <row r="1377" spans="1:18" hidden="1" x14ac:dyDescent="0.25">
      <c r="A1377">
        <v>971</v>
      </c>
      <c r="B1377">
        <v>972</v>
      </c>
      <c r="C1377">
        <v>156417</v>
      </c>
      <c r="D1377">
        <f t="shared" si="63"/>
        <v>34724.574000000001</v>
      </c>
      <c r="E1377">
        <v>22</v>
      </c>
      <c r="F1377">
        <v>7310</v>
      </c>
      <c r="G1377" t="s">
        <v>122</v>
      </c>
      <c r="H1377" t="s">
        <v>50</v>
      </c>
      <c r="I1377" t="s">
        <v>300</v>
      </c>
      <c r="J1377" t="s">
        <v>51</v>
      </c>
      <c r="K1377" t="s">
        <v>52</v>
      </c>
      <c r="L1377" t="s">
        <v>53</v>
      </c>
      <c r="M1377">
        <v>3</v>
      </c>
      <c r="N1377">
        <v>7</v>
      </c>
      <c r="O1377">
        <v>0.33333333300000001</v>
      </c>
      <c r="P1377">
        <v>0.14285714299999999</v>
      </c>
      <c r="Q1377" s="3">
        <f t="shared" si="64"/>
        <v>11574.857988425143</v>
      </c>
      <c r="R1377" s="3">
        <f t="shared" si="65"/>
        <v>4960.6534335320821</v>
      </c>
    </row>
    <row r="1378" spans="1:18" hidden="1" x14ac:dyDescent="0.25">
      <c r="A1378">
        <v>1020</v>
      </c>
      <c r="B1378">
        <v>1021</v>
      </c>
      <c r="C1378">
        <v>161823</v>
      </c>
      <c r="D1378">
        <f t="shared" si="63"/>
        <v>35924.705999999998</v>
      </c>
      <c r="E1378">
        <v>27</v>
      </c>
      <c r="F1378">
        <v>7310</v>
      </c>
      <c r="G1378" t="s">
        <v>123</v>
      </c>
      <c r="H1378" t="s">
        <v>50</v>
      </c>
      <c r="I1378" t="s">
        <v>300</v>
      </c>
      <c r="J1378" t="s">
        <v>51</v>
      </c>
      <c r="K1378" t="s">
        <v>52</v>
      </c>
      <c r="L1378" t="s">
        <v>53</v>
      </c>
      <c r="M1378">
        <v>3</v>
      </c>
      <c r="N1378">
        <v>7</v>
      </c>
      <c r="O1378">
        <v>0.33333333300000001</v>
      </c>
      <c r="P1378">
        <v>0.14285714299999999</v>
      </c>
      <c r="Q1378" s="3">
        <f t="shared" si="64"/>
        <v>11974.901988025098</v>
      </c>
      <c r="R1378" s="3">
        <f t="shared" si="65"/>
        <v>5132.1008622749578</v>
      </c>
    </row>
    <row r="1379" spans="1:18" hidden="1" x14ac:dyDescent="0.25">
      <c r="A1379">
        <v>1045</v>
      </c>
      <c r="B1379">
        <v>1046</v>
      </c>
      <c r="C1379">
        <v>142886</v>
      </c>
      <c r="D1379">
        <f t="shared" si="63"/>
        <v>31720.691999999999</v>
      </c>
      <c r="E1379">
        <v>29</v>
      </c>
      <c r="F1379">
        <v>7310</v>
      </c>
      <c r="G1379" t="s">
        <v>124</v>
      </c>
      <c r="H1379" t="s">
        <v>50</v>
      </c>
      <c r="I1379" t="s">
        <v>300</v>
      </c>
      <c r="J1379" t="s">
        <v>51</v>
      </c>
      <c r="K1379" t="s">
        <v>52</v>
      </c>
      <c r="L1379" t="s">
        <v>53</v>
      </c>
      <c r="M1379">
        <v>3</v>
      </c>
      <c r="N1379">
        <v>7</v>
      </c>
      <c r="O1379">
        <v>0.33333333300000001</v>
      </c>
      <c r="P1379">
        <v>0.14285714299999999</v>
      </c>
      <c r="Q1379" s="3">
        <f t="shared" si="64"/>
        <v>10573.563989426437</v>
      </c>
      <c r="R1379" s="3">
        <f t="shared" si="65"/>
        <v>4531.5274331029559</v>
      </c>
    </row>
    <row r="1380" spans="1:18" hidden="1" x14ac:dyDescent="0.25">
      <c r="A1380">
        <v>1378</v>
      </c>
      <c r="B1380">
        <v>1379</v>
      </c>
      <c r="C1380">
        <v>325556</v>
      </c>
      <c r="D1380">
        <f t="shared" si="63"/>
        <v>72273.432000000001</v>
      </c>
      <c r="E1380">
        <v>41</v>
      </c>
      <c r="F1380">
        <v>7977</v>
      </c>
      <c r="G1380" t="s">
        <v>133</v>
      </c>
      <c r="H1380" t="s">
        <v>54</v>
      </c>
      <c r="I1380" t="s">
        <v>306</v>
      </c>
      <c r="J1380" t="s">
        <v>26</v>
      </c>
      <c r="K1380" t="s">
        <v>55</v>
      </c>
      <c r="L1380" t="s">
        <v>14</v>
      </c>
      <c r="M1380">
        <v>0</v>
      </c>
      <c r="N1380">
        <v>0</v>
      </c>
      <c r="O1380">
        <v>0</v>
      </c>
      <c r="P1380">
        <v>0</v>
      </c>
      <c r="Q1380" s="3">
        <f t="shared" si="64"/>
        <v>0</v>
      </c>
      <c r="R1380" s="3">
        <f t="shared" si="65"/>
        <v>0</v>
      </c>
    </row>
    <row r="1381" spans="1:18" hidden="1" x14ac:dyDescent="0.25">
      <c r="A1381">
        <v>1085</v>
      </c>
      <c r="B1381">
        <v>1086</v>
      </c>
      <c r="C1381">
        <v>152386</v>
      </c>
      <c r="D1381">
        <f t="shared" si="63"/>
        <v>33829.692000000003</v>
      </c>
      <c r="E1381">
        <v>36</v>
      </c>
      <c r="F1381">
        <v>7310</v>
      </c>
      <c r="G1381" t="s">
        <v>125</v>
      </c>
      <c r="H1381" t="s">
        <v>50</v>
      </c>
      <c r="I1381" t="s">
        <v>300</v>
      </c>
      <c r="J1381" t="s">
        <v>51</v>
      </c>
      <c r="K1381" t="s">
        <v>52</v>
      </c>
      <c r="L1381" t="s">
        <v>53</v>
      </c>
      <c r="M1381">
        <v>3</v>
      </c>
      <c r="N1381">
        <v>7</v>
      </c>
      <c r="O1381">
        <v>0.33333333300000001</v>
      </c>
      <c r="P1381">
        <v>0.14285714299999999</v>
      </c>
      <c r="Q1381" s="3">
        <f t="shared" si="64"/>
        <v>11276.563988723437</v>
      </c>
      <c r="R1381" s="3">
        <f t="shared" si="65"/>
        <v>4832.8131476899562</v>
      </c>
    </row>
    <row r="1382" spans="1:18" hidden="1" x14ac:dyDescent="0.25">
      <c r="A1382">
        <v>1380</v>
      </c>
      <c r="B1382">
        <v>1381</v>
      </c>
      <c r="C1382">
        <v>23300</v>
      </c>
      <c r="D1382">
        <f t="shared" si="63"/>
        <v>5172.6000000000004</v>
      </c>
      <c r="E1382">
        <v>41</v>
      </c>
      <c r="F1382">
        <v>7976</v>
      </c>
      <c r="G1382" t="s">
        <v>133</v>
      </c>
      <c r="H1382" t="s">
        <v>43</v>
      </c>
      <c r="I1382" t="s">
        <v>306</v>
      </c>
      <c r="J1382" t="s">
        <v>26</v>
      </c>
      <c r="K1382" t="s">
        <v>44</v>
      </c>
      <c r="L1382" t="s">
        <v>14</v>
      </c>
      <c r="M1382">
        <v>0</v>
      </c>
      <c r="N1382">
        <v>0</v>
      </c>
      <c r="O1382">
        <v>0</v>
      </c>
      <c r="P1382">
        <v>0</v>
      </c>
      <c r="Q1382" s="3">
        <f t="shared" si="64"/>
        <v>0</v>
      </c>
      <c r="R1382" s="3">
        <f t="shared" si="65"/>
        <v>0</v>
      </c>
    </row>
    <row r="1383" spans="1:18" hidden="1" x14ac:dyDescent="0.25">
      <c r="A1383">
        <v>1100</v>
      </c>
      <c r="B1383">
        <v>1101</v>
      </c>
      <c r="C1383">
        <v>474057</v>
      </c>
      <c r="D1383">
        <f t="shared" si="63"/>
        <v>105240.65399999999</v>
      </c>
      <c r="E1383">
        <v>20</v>
      </c>
      <c r="F1383">
        <v>7310</v>
      </c>
      <c r="G1383" t="s">
        <v>126</v>
      </c>
      <c r="H1383" t="s">
        <v>50</v>
      </c>
      <c r="I1383" t="s">
        <v>300</v>
      </c>
      <c r="J1383" t="s">
        <v>51</v>
      </c>
      <c r="K1383" t="s">
        <v>52</v>
      </c>
      <c r="L1383" t="s">
        <v>53</v>
      </c>
      <c r="M1383">
        <v>3</v>
      </c>
      <c r="N1383">
        <v>7</v>
      </c>
      <c r="O1383">
        <v>0.33333333300000001</v>
      </c>
      <c r="P1383">
        <v>0.14285714299999999</v>
      </c>
      <c r="Q1383" s="3">
        <f t="shared" si="64"/>
        <v>35080.217964919779</v>
      </c>
      <c r="R1383" s="3">
        <f t="shared" si="65"/>
        <v>15034.379157891521</v>
      </c>
    </row>
    <row r="1384" spans="1:18" hidden="1" x14ac:dyDescent="0.25">
      <c r="A1384">
        <v>1382</v>
      </c>
      <c r="B1384">
        <v>1383</v>
      </c>
      <c r="C1384">
        <v>251065</v>
      </c>
      <c r="D1384">
        <f t="shared" si="63"/>
        <v>55736.43</v>
      </c>
      <c r="E1384">
        <v>41</v>
      </c>
      <c r="F1384">
        <v>7974</v>
      </c>
      <c r="G1384" t="s">
        <v>133</v>
      </c>
      <c r="H1384" t="s">
        <v>25</v>
      </c>
      <c r="I1384" t="s">
        <v>306</v>
      </c>
      <c r="J1384" t="s">
        <v>26</v>
      </c>
      <c r="K1384" t="s">
        <v>27</v>
      </c>
      <c r="L1384" t="s">
        <v>14</v>
      </c>
      <c r="M1384">
        <v>0</v>
      </c>
      <c r="N1384">
        <v>0</v>
      </c>
      <c r="O1384">
        <v>0</v>
      </c>
      <c r="P1384">
        <v>0</v>
      </c>
      <c r="Q1384" s="3">
        <f t="shared" si="64"/>
        <v>0</v>
      </c>
      <c r="R1384" s="3">
        <f t="shared" si="65"/>
        <v>0</v>
      </c>
    </row>
    <row r="1385" spans="1:18" x14ac:dyDescent="0.25">
      <c r="A1385">
        <v>1383</v>
      </c>
      <c r="B1385">
        <v>1384</v>
      </c>
      <c r="C1385">
        <v>21005</v>
      </c>
      <c r="D1385">
        <f t="shared" si="63"/>
        <v>4663.1099999999997</v>
      </c>
      <c r="E1385">
        <v>41</v>
      </c>
      <c r="F1385">
        <v>9817</v>
      </c>
      <c r="G1385" t="s">
        <v>133</v>
      </c>
      <c r="H1385" t="s">
        <v>22</v>
      </c>
      <c r="I1385" t="s">
        <v>298</v>
      </c>
      <c r="J1385" t="s">
        <v>23</v>
      </c>
      <c r="K1385" t="s">
        <v>24</v>
      </c>
      <c r="L1385" t="s">
        <v>18</v>
      </c>
      <c r="M1385">
        <v>1</v>
      </c>
      <c r="N1385">
        <v>3</v>
      </c>
      <c r="O1385">
        <v>1</v>
      </c>
      <c r="P1385">
        <v>0.33333333300000001</v>
      </c>
      <c r="Q1385" s="3">
        <f t="shared" si="64"/>
        <v>4663.1099999999997</v>
      </c>
      <c r="R1385" s="3">
        <f t="shared" si="65"/>
        <v>1554.36999844563</v>
      </c>
    </row>
    <row r="1386" spans="1:18" hidden="1" x14ac:dyDescent="0.25">
      <c r="A1386">
        <v>1133</v>
      </c>
      <c r="B1386">
        <v>1134</v>
      </c>
      <c r="C1386">
        <v>185345</v>
      </c>
      <c r="D1386">
        <f t="shared" si="63"/>
        <v>41146.590000000004</v>
      </c>
      <c r="E1386">
        <v>23</v>
      </c>
      <c r="F1386">
        <v>7310</v>
      </c>
      <c r="G1386" t="s">
        <v>127</v>
      </c>
      <c r="H1386" t="s">
        <v>50</v>
      </c>
      <c r="I1386" t="s">
        <v>300</v>
      </c>
      <c r="J1386" t="s">
        <v>51</v>
      </c>
      <c r="K1386" t="s">
        <v>52</v>
      </c>
      <c r="L1386" t="s">
        <v>53</v>
      </c>
      <c r="M1386">
        <v>3</v>
      </c>
      <c r="N1386">
        <v>7</v>
      </c>
      <c r="O1386">
        <v>0.33333333300000001</v>
      </c>
      <c r="P1386">
        <v>0.14285714299999999</v>
      </c>
      <c r="Q1386" s="3">
        <f t="shared" si="64"/>
        <v>13715.529986284471</v>
      </c>
      <c r="R1386" s="3">
        <f t="shared" si="65"/>
        <v>5878.0842915923704</v>
      </c>
    </row>
    <row r="1387" spans="1:18" hidden="1" x14ac:dyDescent="0.25">
      <c r="A1387">
        <v>1178</v>
      </c>
      <c r="B1387">
        <v>1179</v>
      </c>
      <c r="C1387">
        <v>331047</v>
      </c>
      <c r="D1387">
        <f t="shared" si="63"/>
        <v>73492.433999999994</v>
      </c>
      <c r="E1387">
        <v>115</v>
      </c>
      <c r="F1387">
        <v>7310</v>
      </c>
      <c r="G1387" t="s">
        <v>128</v>
      </c>
      <c r="H1387" t="s">
        <v>50</v>
      </c>
      <c r="I1387" t="s">
        <v>300</v>
      </c>
      <c r="J1387" t="s">
        <v>51</v>
      </c>
      <c r="K1387" t="s">
        <v>52</v>
      </c>
      <c r="L1387" t="s">
        <v>53</v>
      </c>
      <c r="M1387">
        <v>3</v>
      </c>
      <c r="N1387">
        <v>7</v>
      </c>
      <c r="O1387">
        <v>0.33333333300000001</v>
      </c>
      <c r="P1387">
        <v>0.14285714299999999</v>
      </c>
      <c r="Q1387" s="3">
        <f t="shared" si="64"/>
        <v>24497.477975502519</v>
      </c>
      <c r="R1387" s="3">
        <f t="shared" si="65"/>
        <v>10498.919153356061</v>
      </c>
    </row>
    <row r="1388" spans="1:18" hidden="1" x14ac:dyDescent="0.25">
      <c r="A1388">
        <v>1203</v>
      </c>
      <c r="B1388">
        <v>1204</v>
      </c>
      <c r="C1388">
        <v>292047</v>
      </c>
      <c r="D1388">
        <f t="shared" si="63"/>
        <v>64834.434000000001</v>
      </c>
      <c r="E1388">
        <v>31</v>
      </c>
      <c r="F1388">
        <v>7310</v>
      </c>
      <c r="G1388" t="s">
        <v>129</v>
      </c>
      <c r="H1388" t="s">
        <v>50</v>
      </c>
      <c r="I1388" t="s">
        <v>300</v>
      </c>
      <c r="J1388" t="s">
        <v>51</v>
      </c>
      <c r="K1388" t="s">
        <v>52</v>
      </c>
      <c r="L1388" t="s">
        <v>53</v>
      </c>
      <c r="M1388">
        <v>3</v>
      </c>
      <c r="N1388">
        <v>7</v>
      </c>
      <c r="O1388">
        <v>0.33333333300000001</v>
      </c>
      <c r="P1388">
        <v>0.14285714299999999</v>
      </c>
      <c r="Q1388" s="3">
        <f t="shared" si="64"/>
        <v>21611.477978388524</v>
      </c>
      <c r="R1388" s="3">
        <f t="shared" si="65"/>
        <v>9262.0620092620611</v>
      </c>
    </row>
    <row r="1389" spans="1:18" hidden="1" x14ac:dyDescent="0.25">
      <c r="A1389">
        <v>1256</v>
      </c>
      <c r="B1389">
        <v>1257</v>
      </c>
      <c r="C1389">
        <v>221105</v>
      </c>
      <c r="D1389">
        <f t="shared" si="63"/>
        <v>49085.31</v>
      </c>
      <c r="E1389">
        <v>114</v>
      </c>
      <c r="F1389">
        <v>7310</v>
      </c>
      <c r="G1389" t="s">
        <v>130</v>
      </c>
      <c r="H1389" t="s">
        <v>50</v>
      </c>
      <c r="I1389" t="s">
        <v>300</v>
      </c>
      <c r="J1389" t="s">
        <v>51</v>
      </c>
      <c r="K1389" t="s">
        <v>52</v>
      </c>
      <c r="L1389" t="s">
        <v>53</v>
      </c>
      <c r="M1389">
        <v>3</v>
      </c>
      <c r="N1389">
        <v>7</v>
      </c>
      <c r="O1389">
        <v>0.33333333300000001</v>
      </c>
      <c r="P1389">
        <v>0.14285714299999999</v>
      </c>
      <c r="Q1389" s="3">
        <f t="shared" si="64"/>
        <v>16361.769983638229</v>
      </c>
      <c r="R1389" s="3">
        <f t="shared" si="65"/>
        <v>7012.187149869329</v>
      </c>
    </row>
    <row r="1390" spans="1:18" hidden="1" x14ac:dyDescent="0.25">
      <c r="A1390">
        <v>1388</v>
      </c>
      <c r="B1390">
        <v>1389</v>
      </c>
      <c r="C1390">
        <v>189773</v>
      </c>
      <c r="D1390">
        <f t="shared" si="63"/>
        <v>42129.606</v>
      </c>
      <c r="E1390">
        <v>41</v>
      </c>
      <c r="F1390">
        <v>7296</v>
      </c>
      <c r="G1390" t="s">
        <v>133</v>
      </c>
      <c r="H1390" t="s">
        <v>64</v>
      </c>
      <c r="I1390" t="s">
        <v>306</v>
      </c>
      <c r="J1390" t="s">
        <v>64</v>
      </c>
      <c r="K1390" t="s">
        <v>64</v>
      </c>
      <c r="L1390" t="s">
        <v>14</v>
      </c>
      <c r="M1390">
        <v>0</v>
      </c>
      <c r="N1390">
        <v>0</v>
      </c>
      <c r="O1390">
        <v>0</v>
      </c>
      <c r="P1390">
        <v>0</v>
      </c>
      <c r="Q1390" s="3">
        <f t="shared" si="64"/>
        <v>0</v>
      </c>
      <c r="R1390" s="3">
        <f t="shared" si="65"/>
        <v>0</v>
      </c>
    </row>
    <row r="1391" spans="1:18" hidden="1" x14ac:dyDescent="0.25">
      <c r="A1391">
        <v>1389</v>
      </c>
      <c r="B1391">
        <v>1390</v>
      </c>
      <c r="C1391">
        <v>653</v>
      </c>
      <c r="D1391">
        <f t="shared" si="63"/>
        <v>144.96600000000001</v>
      </c>
      <c r="E1391">
        <v>41</v>
      </c>
      <c r="F1391">
        <v>9317</v>
      </c>
      <c r="G1391" t="s">
        <v>133</v>
      </c>
      <c r="H1391" t="s">
        <v>79</v>
      </c>
      <c r="I1391" t="s">
        <v>306</v>
      </c>
      <c r="J1391" t="s">
        <v>80</v>
      </c>
      <c r="K1391" t="s">
        <v>81</v>
      </c>
      <c r="L1391" t="s">
        <v>82</v>
      </c>
      <c r="M1391">
        <v>1</v>
      </c>
      <c r="N1391">
        <v>3</v>
      </c>
      <c r="O1391">
        <v>1</v>
      </c>
      <c r="P1391">
        <v>0.33333333300000001</v>
      </c>
      <c r="Q1391" s="3">
        <f t="shared" si="64"/>
        <v>144.96600000000001</v>
      </c>
      <c r="R1391" s="3">
        <f t="shared" si="65"/>
        <v>48.321999951678002</v>
      </c>
    </row>
    <row r="1392" spans="1:18" hidden="1" x14ac:dyDescent="0.25">
      <c r="A1392">
        <v>1390</v>
      </c>
      <c r="B1392">
        <v>1391</v>
      </c>
      <c r="C1392">
        <v>37484</v>
      </c>
      <c r="D1392">
        <f t="shared" si="63"/>
        <v>8321.4480000000003</v>
      </c>
      <c r="E1392">
        <v>41</v>
      </c>
      <c r="F1392">
        <v>7909</v>
      </c>
      <c r="G1392" t="s">
        <v>133</v>
      </c>
      <c r="H1392" t="s">
        <v>38</v>
      </c>
      <c r="I1392" t="s">
        <v>306</v>
      </c>
      <c r="J1392" t="s">
        <v>35</v>
      </c>
      <c r="K1392" t="s">
        <v>39</v>
      </c>
      <c r="L1392" t="s">
        <v>14</v>
      </c>
      <c r="M1392">
        <v>0</v>
      </c>
      <c r="N1392">
        <v>0</v>
      </c>
      <c r="O1392">
        <v>0</v>
      </c>
      <c r="P1392">
        <v>0</v>
      </c>
      <c r="Q1392" s="3">
        <f t="shared" si="64"/>
        <v>0</v>
      </c>
      <c r="R1392" s="3">
        <f t="shared" si="65"/>
        <v>0</v>
      </c>
    </row>
    <row r="1393" spans="1:18" hidden="1" x14ac:dyDescent="0.25">
      <c r="A1393">
        <v>1391</v>
      </c>
      <c r="B1393">
        <v>1392</v>
      </c>
      <c r="C1393">
        <v>45891</v>
      </c>
      <c r="D1393">
        <f t="shared" si="63"/>
        <v>10187.802</v>
      </c>
      <c r="E1393">
        <v>41</v>
      </c>
      <c r="F1393">
        <v>7908</v>
      </c>
      <c r="G1393" t="s">
        <v>133</v>
      </c>
      <c r="H1393" t="s">
        <v>34</v>
      </c>
      <c r="I1393" t="s">
        <v>306</v>
      </c>
      <c r="J1393" t="s">
        <v>35</v>
      </c>
      <c r="K1393" t="s">
        <v>36</v>
      </c>
      <c r="L1393" t="s">
        <v>14</v>
      </c>
      <c r="M1393">
        <v>0</v>
      </c>
      <c r="N1393">
        <v>0</v>
      </c>
      <c r="O1393">
        <v>0</v>
      </c>
      <c r="P1393">
        <v>0</v>
      </c>
      <c r="Q1393" s="3">
        <f t="shared" si="64"/>
        <v>0</v>
      </c>
      <c r="R1393" s="3">
        <f t="shared" si="65"/>
        <v>0</v>
      </c>
    </row>
    <row r="1394" spans="1:18" hidden="1" x14ac:dyDescent="0.25">
      <c r="A1394">
        <v>1392</v>
      </c>
      <c r="B1394">
        <v>1393</v>
      </c>
      <c r="C1394">
        <v>84419</v>
      </c>
      <c r="D1394">
        <f t="shared" si="63"/>
        <v>18741.018</v>
      </c>
      <c r="E1394">
        <v>41</v>
      </c>
      <c r="F1394">
        <v>7297</v>
      </c>
      <c r="G1394" t="s">
        <v>133</v>
      </c>
      <c r="H1394" t="s">
        <v>47</v>
      </c>
      <c r="I1394" t="s">
        <v>306</v>
      </c>
      <c r="J1394" t="s">
        <v>47</v>
      </c>
      <c r="K1394" t="s">
        <v>47</v>
      </c>
      <c r="L1394" t="s">
        <v>14</v>
      </c>
      <c r="M1394">
        <v>0</v>
      </c>
      <c r="N1394">
        <v>0</v>
      </c>
      <c r="O1394">
        <v>0</v>
      </c>
      <c r="P1394">
        <v>0</v>
      </c>
      <c r="Q1394" s="3">
        <f t="shared" si="64"/>
        <v>0</v>
      </c>
      <c r="R1394" s="3">
        <f t="shared" si="65"/>
        <v>0</v>
      </c>
    </row>
    <row r="1395" spans="1:18" hidden="1" x14ac:dyDescent="0.25">
      <c r="A1395">
        <v>1393</v>
      </c>
      <c r="B1395">
        <v>1394</v>
      </c>
      <c r="C1395">
        <v>4130</v>
      </c>
      <c r="D1395">
        <f t="shared" si="63"/>
        <v>916.86</v>
      </c>
      <c r="E1395">
        <v>41</v>
      </c>
      <c r="F1395">
        <v>7929</v>
      </c>
      <c r="G1395" t="s">
        <v>133</v>
      </c>
      <c r="H1395" t="s">
        <v>63</v>
      </c>
      <c r="I1395" t="s">
        <v>306</v>
      </c>
      <c r="J1395" t="s">
        <v>35</v>
      </c>
      <c r="K1395" t="s">
        <v>36</v>
      </c>
      <c r="L1395" t="s">
        <v>14</v>
      </c>
      <c r="M1395">
        <v>0</v>
      </c>
      <c r="N1395">
        <v>0</v>
      </c>
      <c r="O1395">
        <v>0</v>
      </c>
      <c r="P1395">
        <v>0</v>
      </c>
      <c r="Q1395" s="3">
        <f t="shared" si="64"/>
        <v>0</v>
      </c>
      <c r="R1395" s="3">
        <f t="shared" si="65"/>
        <v>0</v>
      </c>
    </row>
    <row r="1396" spans="1:18" hidden="1" x14ac:dyDescent="0.25">
      <c r="A1396">
        <v>1394</v>
      </c>
      <c r="B1396">
        <v>1395</v>
      </c>
      <c r="C1396">
        <v>476</v>
      </c>
      <c r="D1396">
        <f t="shared" si="63"/>
        <v>105.672</v>
      </c>
      <c r="E1396">
        <v>41</v>
      </c>
      <c r="F1396">
        <v>7975</v>
      </c>
      <c r="G1396" t="s">
        <v>133</v>
      </c>
      <c r="H1396" t="s">
        <v>66</v>
      </c>
      <c r="I1396" t="s">
        <v>306</v>
      </c>
      <c r="J1396" t="s">
        <v>26</v>
      </c>
      <c r="K1396" t="s">
        <v>67</v>
      </c>
      <c r="L1396" t="s">
        <v>14</v>
      </c>
      <c r="M1396">
        <v>0</v>
      </c>
      <c r="N1396">
        <v>0</v>
      </c>
      <c r="O1396">
        <v>0</v>
      </c>
      <c r="P1396">
        <v>0</v>
      </c>
      <c r="Q1396" s="3">
        <f t="shared" si="64"/>
        <v>0</v>
      </c>
      <c r="R1396" s="3">
        <f t="shared" si="65"/>
        <v>0</v>
      </c>
    </row>
    <row r="1397" spans="1:18" hidden="1" x14ac:dyDescent="0.25">
      <c r="A1397">
        <v>1395</v>
      </c>
      <c r="B1397">
        <v>1396</v>
      </c>
      <c r="C1397">
        <v>266836</v>
      </c>
      <c r="D1397">
        <f t="shared" si="63"/>
        <v>59237.592000000004</v>
      </c>
      <c r="E1397">
        <v>41</v>
      </c>
      <c r="F1397">
        <v>7299</v>
      </c>
      <c r="G1397" t="s">
        <v>133</v>
      </c>
      <c r="H1397" t="s">
        <v>37</v>
      </c>
      <c r="I1397" t="s">
        <v>306</v>
      </c>
      <c r="J1397" t="s">
        <v>37</v>
      </c>
      <c r="K1397" t="s">
        <v>37</v>
      </c>
      <c r="L1397" t="s">
        <v>14</v>
      </c>
      <c r="M1397">
        <v>0</v>
      </c>
      <c r="N1397">
        <v>0</v>
      </c>
      <c r="O1397">
        <v>0</v>
      </c>
      <c r="P1397">
        <v>0</v>
      </c>
      <c r="Q1397" s="3">
        <f t="shared" si="64"/>
        <v>0</v>
      </c>
      <c r="R1397" s="3">
        <f t="shared" si="65"/>
        <v>0</v>
      </c>
    </row>
    <row r="1398" spans="1:18" hidden="1" x14ac:dyDescent="0.25">
      <c r="A1398">
        <v>1396</v>
      </c>
      <c r="B1398">
        <v>1397</v>
      </c>
      <c r="C1398">
        <v>54266</v>
      </c>
      <c r="D1398">
        <f t="shared" si="63"/>
        <v>12047.052</v>
      </c>
      <c r="E1398">
        <v>41</v>
      </c>
      <c r="F1398">
        <v>7298</v>
      </c>
      <c r="G1398" t="s">
        <v>133</v>
      </c>
      <c r="H1398" t="s">
        <v>65</v>
      </c>
      <c r="I1398" t="s">
        <v>306</v>
      </c>
      <c r="J1398" t="s">
        <v>65</v>
      </c>
      <c r="K1398" t="s">
        <v>65</v>
      </c>
      <c r="L1398" t="s">
        <v>14</v>
      </c>
      <c r="M1398">
        <v>0</v>
      </c>
      <c r="N1398">
        <v>0</v>
      </c>
      <c r="O1398">
        <v>0</v>
      </c>
      <c r="P1398">
        <v>0</v>
      </c>
      <c r="Q1398" s="3">
        <f t="shared" si="64"/>
        <v>0</v>
      </c>
      <c r="R1398" s="3">
        <f t="shared" si="65"/>
        <v>0</v>
      </c>
    </row>
    <row r="1399" spans="1:18" hidden="1" x14ac:dyDescent="0.25">
      <c r="A1399">
        <v>1397</v>
      </c>
      <c r="B1399">
        <v>1398</v>
      </c>
      <c r="C1399">
        <v>540</v>
      </c>
      <c r="D1399">
        <f t="shared" si="63"/>
        <v>119.88</v>
      </c>
      <c r="E1399">
        <v>41</v>
      </c>
      <c r="F1399">
        <v>7978</v>
      </c>
      <c r="G1399" t="s">
        <v>133</v>
      </c>
      <c r="H1399" t="s">
        <v>48</v>
      </c>
      <c r="I1399" t="s">
        <v>306</v>
      </c>
      <c r="J1399" t="s">
        <v>26</v>
      </c>
      <c r="K1399" t="s">
        <v>49</v>
      </c>
      <c r="L1399" t="s">
        <v>14</v>
      </c>
      <c r="M1399">
        <v>0</v>
      </c>
      <c r="N1399">
        <v>0</v>
      </c>
      <c r="O1399">
        <v>0</v>
      </c>
      <c r="P1399">
        <v>0</v>
      </c>
      <c r="Q1399" s="3">
        <f t="shared" si="64"/>
        <v>0</v>
      </c>
      <c r="R1399" s="3">
        <f t="shared" si="65"/>
        <v>0</v>
      </c>
    </row>
    <row r="1400" spans="1:18" hidden="1" x14ac:dyDescent="0.25">
      <c r="A1400">
        <v>1398</v>
      </c>
      <c r="B1400">
        <v>1399</v>
      </c>
      <c r="C1400">
        <v>367741</v>
      </c>
      <c r="D1400">
        <f t="shared" si="63"/>
        <v>81638.502000000008</v>
      </c>
      <c r="E1400">
        <v>40</v>
      </c>
      <c r="F1400">
        <v>7977</v>
      </c>
      <c r="G1400" t="s">
        <v>134</v>
      </c>
      <c r="H1400" t="s">
        <v>54</v>
      </c>
      <c r="I1400" t="s">
        <v>306</v>
      </c>
      <c r="J1400" t="s">
        <v>26</v>
      </c>
      <c r="K1400" t="s">
        <v>55</v>
      </c>
      <c r="L1400" t="s">
        <v>14</v>
      </c>
      <c r="M1400">
        <v>0</v>
      </c>
      <c r="N1400">
        <v>0</v>
      </c>
      <c r="O1400">
        <v>0</v>
      </c>
      <c r="P1400">
        <v>0</v>
      </c>
      <c r="Q1400" s="3">
        <f t="shared" si="64"/>
        <v>0</v>
      </c>
      <c r="R1400" s="3">
        <f t="shared" si="65"/>
        <v>0</v>
      </c>
    </row>
    <row r="1401" spans="1:18" hidden="1" x14ac:dyDescent="0.25">
      <c r="A1401">
        <v>1399</v>
      </c>
      <c r="B1401">
        <v>1400</v>
      </c>
      <c r="C1401">
        <v>1000083</v>
      </c>
      <c r="D1401">
        <f t="shared" si="63"/>
        <v>222018.42600000001</v>
      </c>
      <c r="E1401">
        <v>40</v>
      </c>
      <c r="F1401">
        <v>7974</v>
      </c>
      <c r="G1401" t="s">
        <v>134</v>
      </c>
      <c r="H1401" t="s">
        <v>25</v>
      </c>
      <c r="I1401" t="s">
        <v>306</v>
      </c>
      <c r="J1401" t="s">
        <v>26</v>
      </c>
      <c r="K1401" t="s">
        <v>27</v>
      </c>
      <c r="L1401" t="s">
        <v>14</v>
      </c>
      <c r="M1401">
        <v>0</v>
      </c>
      <c r="N1401">
        <v>0</v>
      </c>
      <c r="O1401">
        <v>0</v>
      </c>
      <c r="P1401">
        <v>0</v>
      </c>
      <c r="Q1401" s="3">
        <f t="shared" si="64"/>
        <v>0</v>
      </c>
      <c r="R1401" s="3">
        <f t="shared" si="65"/>
        <v>0</v>
      </c>
    </row>
    <row r="1402" spans="1:18" hidden="1" x14ac:dyDescent="0.25">
      <c r="A1402">
        <v>1400</v>
      </c>
      <c r="B1402">
        <v>1401</v>
      </c>
      <c r="C1402">
        <v>74125</v>
      </c>
      <c r="D1402">
        <f t="shared" si="63"/>
        <v>16455.75</v>
      </c>
      <c r="E1402">
        <v>41</v>
      </c>
      <c r="F1402">
        <v>7905</v>
      </c>
      <c r="G1402" t="s">
        <v>133</v>
      </c>
      <c r="H1402" t="s">
        <v>40</v>
      </c>
      <c r="I1402" t="s">
        <v>306</v>
      </c>
      <c r="J1402" t="s">
        <v>35</v>
      </c>
      <c r="K1402" t="s">
        <v>41</v>
      </c>
      <c r="L1402" t="s">
        <v>14</v>
      </c>
      <c r="M1402">
        <v>0</v>
      </c>
      <c r="N1402">
        <v>0</v>
      </c>
      <c r="O1402">
        <v>0</v>
      </c>
      <c r="P1402">
        <v>0</v>
      </c>
      <c r="Q1402" s="3">
        <f t="shared" si="64"/>
        <v>0</v>
      </c>
      <c r="R1402" s="3">
        <f t="shared" si="65"/>
        <v>0</v>
      </c>
    </row>
    <row r="1403" spans="1:18" hidden="1" x14ac:dyDescent="0.25">
      <c r="A1403">
        <v>1401</v>
      </c>
      <c r="B1403">
        <v>1402</v>
      </c>
      <c r="C1403">
        <v>39892</v>
      </c>
      <c r="D1403">
        <f t="shared" si="63"/>
        <v>8856.0239999999994</v>
      </c>
      <c r="E1403">
        <v>40</v>
      </c>
      <c r="F1403">
        <v>7976</v>
      </c>
      <c r="G1403" t="s">
        <v>134</v>
      </c>
      <c r="H1403" t="s">
        <v>43</v>
      </c>
      <c r="I1403" t="s">
        <v>306</v>
      </c>
      <c r="J1403" t="s">
        <v>26</v>
      </c>
      <c r="K1403" t="s">
        <v>44</v>
      </c>
      <c r="L1403" t="s">
        <v>14</v>
      </c>
      <c r="M1403">
        <v>0</v>
      </c>
      <c r="N1403">
        <v>0</v>
      </c>
      <c r="O1403">
        <v>0</v>
      </c>
      <c r="P1403">
        <v>0</v>
      </c>
      <c r="Q1403" s="3">
        <f t="shared" si="64"/>
        <v>0</v>
      </c>
      <c r="R1403" s="3">
        <f t="shared" si="65"/>
        <v>0</v>
      </c>
    </row>
    <row r="1404" spans="1:18" hidden="1" x14ac:dyDescent="0.25">
      <c r="A1404">
        <v>1287</v>
      </c>
      <c r="B1404">
        <v>1288</v>
      </c>
      <c r="C1404">
        <v>272536</v>
      </c>
      <c r="D1404">
        <f t="shared" si="63"/>
        <v>60502.991999999998</v>
      </c>
      <c r="E1404">
        <v>28</v>
      </c>
      <c r="F1404">
        <v>7310</v>
      </c>
      <c r="G1404" t="s">
        <v>131</v>
      </c>
      <c r="H1404" t="s">
        <v>50</v>
      </c>
      <c r="I1404" t="s">
        <v>300</v>
      </c>
      <c r="J1404" t="s">
        <v>51</v>
      </c>
      <c r="K1404" t="s">
        <v>52</v>
      </c>
      <c r="L1404" t="s">
        <v>53</v>
      </c>
      <c r="M1404">
        <v>3</v>
      </c>
      <c r="N1404">
        <v>7</v>
      </c>
      <c r="O1404">
        <v>0.33333333300000001</v>
      </c>
      <c r="P1404">
        <v>0.14285714299999999</v>
      </c>
      <c r="Q1404" s="3">
        <f t="shared" si="64"/>
        <v>20167.663979832338</v>
      </c>
      <c r="R1404" s="3">
        <f t="shared" si="65"/>
        <v>8643.2845800718551</v>
      </c>
    </row>
    <row r="1405" spans="1:18" hidden="1" x14ac:dyDescent="0.25">
      <c r="A1405">
        <v>1403</v>
      </c>
      <c r="B1405">
        <v>1404</v>
      </c>
      <c r="C1405">
        <v>39</v>
      </c>
      <c r="D1405">
        <f t="shared" si="63"/>
        <v>8.6579999999999995</v>
      </c>
      <c r="E1405">
        <v>41</v>
      </c>
      <c r="F1405">
        <v>7970</v>
      </c>
      <c r="G1405" t="s">
        <v>133</v>
      </c>
      <c r="H1405" t="s">
        <v>91</v>
      </c>
      <c r="I1405" t="s">
        <v>306</v>
      </c>
      <c r="J1405" t="s">
        <v>26</v>
      </c>
      <c r="K1405" t="s">
        <v>92</v>
      </c>
      <c r="L1405" t="s">
        <v>14</v>
      </c>
      <c r="M1405">
        <v>0</v>
      </c>
      <c r="N1405">
        <v>0</v>
      </c>
      <c r="O1405">
        <v>0</v>
      </c>
      <c r="P1405">
        <v>0</v>
      </c>
      <c r="Q1405" s="3">
        <f t="shared" si="64"/>
        <v>0</v>
      </c>
      <c r="R1405" s="3">
        <f t="shared" si="65"/>
        <v>0</v>
      </c>
    </row>
    <row r="1406" spans="1:18" hidden="1" x14ac:dyDescent="0.25">
      <c r="A1406">
        <v>1404</v>
      </c>
      <c r="B1406">
        <v>1405</v>
      </c>
      <c r="C1406">
        <v>4829</v>
      </c>
      <c r="D1406">
        <f t="shared" si="63"/>
        <v>1072.038</v>
      </c>
      <c r="E1406">
        <v>41</v>
      </c>
      <c r="F1406">
        <v>7927</v>
      </c>
      <c r="G1406" t="s">
        <v>133</v>
      </c>
      <c r="H1406" t="s">
        <v>76</v>
      </c>
      <c r="I1406" t="s">
        <v>306</v>
      </c>
      <c r="J1406" t="s">
        <v>35</v>
      </c>
      <c r="K1406" t="s">
        <v>69</v>
      </c>
      <c r="L1406" t="s">
        <v>14</v>
      </c>
      <c r="M1406">
        <v>0</v>
      </c>
      <c r="N1406">
        <v>0</v>
      </c>
      <c r="O1406">
        <v>0</v>
      </c>
      <c r="P1406">
        <v>0</v>
      </c>
      <c r="Q1406" s="3">
        <f t="shared" si="64"/>
        <v>0</v>
      </c>
      <c r="R1406" s="3">
        <f t="shared" si="65"/>
        <v>0</v>
      </c>
    </row>
    <row r="1407" spans="1:18" hidden="1" x14ac:dyDescent="0.25">
      <c r="A1407">
        <v>1405</v>
      </c>
      <c r="B1407">
        <v>1406</v>
      </c>
      <c r="C1407">
        <v>5856</v>
      </c>
      <c r="D1407">
        <f t="shared" si="63"/>
        <v>1300.0319999999999</v>
      </c>
      <c r="E1407">
        <v>41</v>
      </c>
      <c r="F1407">
        <v>7925</v>
      </c>
      <c r="G1407" t="s">
        <v>133</v>
      </c>
      <c r="H1407" t="s">
        <v>83</v>
      </c>
      <c r="I1407" t="s">
        <v>306</v>
      </c>
      <c r="J1407" t="s">
        <v>35</v>
      </c>
      <c r="K1407" t="s">
        <v>41</v>
      </c>
      <c r="L1407" t="s">
        <v>14</v>
      </c>
      <c r="M1407">
        <v>0</v>
      </c>
      <c r="N1407">
        <v>0</v>
      </c>
      <c r="O1407">
        <v>0</v>
      </c>
      <c r="P1407">
        <v>0</v>
      </c>
      <c r="Q1407" s="3">
        <f t="shared" si="64"/>
        <v>0</v>
      </c>
      <c r="R1407" s="3">
        <f t="shared" si="65"/>
        <v>0</v>
      </c>
    </row>
    <row r="1408" spans="1:18" hidden="1" x14ac:dyDescent="0.25">
      <c r="A1408">
        <v>1324</v>
      </c>
      <c r="B1408">
        <v>1325</v>
      </c>
      <c r="C1408">
        <v>481983</v>
      </c>
      <c r="D1408">
        <f t="shared" si="63"/>
        <v>107000.226</v>
      </c>
      <c r="E1408">
        <v>30</v>
      </c>
      <c r="F1408">
        <v>7310</v>
      </c>
      <c r="G1408" t="s">
        <v>132</v>
      </c>
      <c r="H1408" t="s">
        <v>50</v>
      </c>
      <c r="I1408" t="s">
        <v>300</v>
      </c>
      <c r="J1408" t="s">
        <v>51</v>
      </c>
      <c r="K1408" t="s">
        <v>52</v>
      </c>
      <c r="L1408" t="s">
        <v>53</v>
      </c>
      <c r="M1408">
        <v>3</v>
      </c>
      <c r="N1408">
        <v>7</v>
      </c>
      <c r="O1408">
        <v>0.33333333300000001</v>
      </c>
      <c r="P1408">
        <v>0.14285714299999999</v>
      </c>
      <c r="Q1408" s="3">
        <f t="shared" si="64"/>
        <v>35666.741964333254</v>
      </c>
      <c r="R1408" s="3">
        <f t="shared" si="65"/>
        <v>15285.746586714316</v>
      </c>
    </row>
    <row r="1409" spans="1:18" hidden="1" x14ac:dyDescent="0.25">
      <c r="A1409">
        <v>1375</v>
      </c>
      <c r="B1409">
        <v>1376</v>
      </c>
      <c r="C1409">
        <v>198246</v>
      </c>
      <c r="D1409">
        <f t="shared" si="63"/>
        <v>44010.612000000001</v>
      </c>
      <c r="E1409">
        <v>41</v>
      </c>
      <c r="F1409">
        <v>7310</v>
      </c>
      <c r="G1409" t="s">
        <v>133</v>
      </c>
      <c r="H1409" t="s">
        <v>50</v>
      </c>
      <c r="I1409" t="s">
        <v>300</v>
      </c>
      <c r="J1409" t="s">
        <v>51</v>
      </c>
      <c r="K1409" t="s">
        <v>52</v>
      </c>
      <c r="L1409" t="s">
        <v>53</v>
      </c>
      <c r="M1409">
        <v>3</v>
      </c>
      <c r="N1409">
        <v>7</v>
      </c>
      <c r="O1409">
        <v>0.33333333300000001</v>
      </c>
      <c r="P1409">
        <v>0.14285714299999999</v>
      </c>
      <c r="Q1409" s="3">
        <f t="shared" si="64"/>
        <v>14670.203985329797</v>
      </c>
      <c r="R1409" s="3">
        <f t="shared" si="65"/>
        <v>6287.2302920015154</v>
      </c>
    </row>
    <row r="1410" spans="1:18" x14ac:dyDescent="0.25">
      <c r="A1410">
        <v>1408</v>
      </c>
      <c r="B1410">
        <v>1409</v>
      </c>
      <c r="C1410">
        <v>30301</v>
      </c>
      <c r="D1410">
        <f t="shared" ref="D1410:D1473" si="66">(C1410*0.222)</f>
        <v>6726.8220000000001</v>
      </c>
      <c r="E1410">
        <v>40</v>
      </c>
      <c r="F1410">
        <v>9817</v>
      </c>
      <c r="G1410" t="s">
        <v>134</v>
      </c>
      <c r="H1410" t="s">
        <v>22</v>
      </c>
      <c r="I1410" t="s">
        <v>298</v>
      </c>
      <c r="J1410" t="s">
        <v>23</v>
      </c>
      <c r="K1410" t="s">
        <v>24</v>
      </c>
      <c r="L1410" t="s">
        <v>18</v>
      </c>
      <c r="M1410">
        <v>1</v>
      </c>
      <c r="N1410">
        <v>3</v>
      </c>
      <c r="O1410">
        <v>1</v>
      </c>
      <c r="P1410">
        <v>0.33333333300000001</v>
      </c>
      <c r="Q1410" s="3">
        <f t="shared" ref="Q1410:Q1473" si="67">(O1410*D1410)</f>
        <v>6726.8220000000001</v>
      </c>
      <c r="R1410" s="3">
        <f t="shared" ref="R1410:R1473" si="68">(P1410*D1410)</f>
        <v>2242.2739977577262</v>
      </c>
    </row>
    <row r="1411" spans="1:18" hidden="1" x14ac:dyDescent="0.25">
      <c r="A1411">
        <v>1431</v>
      </c>
      <c r="B1411">
        <v>1432</v>
      </c>
      <c r="C1411">
        <v>133887</v>
      </c>
      <c r="D1411">
        <f t="shared" si="66"/>
        <v>29722.914000000001</v>
      </c>
      <c r="E1411">
        <v>40</v>
      </c>
      <c r="F1411">
        <v>7310</v>
      </c>
      <c r="G1411" t="s">
        <v>134</v>
      </c>
      <c r="H1411" t="s">
        <v>50</v>
      </c>
      <c r="I1411" t="s">
        <v>300</v>
      </c>
      <c r="J1411" t="s">
        <v>51</v>
      </c>
      <c r="K1411" t="s">
        <v>52</v>
      </c>
      <c r="L1411" t="s">
        <v>53</v>
      </c>
      <c r="M1411">
        <v>3</v>
      </c>
      <c r="N1411">
        <v>7</v>
      </c>
      <c r="O1411">
        <v>0.33333333300000001</v>
      </c>
      <c r="P1411">
        <v>0.14285714299999999</v>
      </c>
      <c r="Q1411" s="3">
        <f t="shared" si="67"/>
        <v>9907.6379900923621</v>
      </c>
      <c r="R1411" s="3">
        <f t="shared" si="68"/>
        <v>4246.1305756747015</v>
      </c>
    </row>
    <row r="1412" spans="1:18" hidden="1" x14ac:dyDescent="0.25">
      <c r="A1412">
        <v>1452</v>
      </c>
      <c r="B1412">
        <v>1453</v>
      </c>
      <c r="C1412">
        <v>243477</v>
      </c>
      <c r="D1412">
        <f t="shared" si="66"/>
        <v>54051.894</v>
      </c>
      <c r="E1412">
        <v>47</v>
      </c>
      <c r="F1412">
        <v>7310</v>
      </c>
      <c r="G1412" t="s">
        <v>136</v>
      </c>
      <c r="H1412" t="s">
        <v>50</v>
      </c>
      <c r="I1412" t="s">
        <v>300</v>
      </c>
      <c r="J1412" t="s">
        <v>51</v>
      </c>
      <c r="K1412" t="s">
        <v>52</v>
      </c>
      <c r="L1412" t="s">
        <v>53</v>
      </c>
      <c r="M1412">
        <v>3</v>
      </c>
      <c r="N1412">
        <v>7</v>
      </c>
      <c r="O1412">
        <v>0.33333333300000001</v>
      </c>
      <c r="P1412">
        <v>0.14285714299999999</v>
      </c>
      <c r="Q1412" s="3">
        <f t="shared" si="67"/>
        <v>18017.297981982701</v>
      </c>
      <c r="R1412" s="3">
        <f t="shared" si="68"/>
        <v>7721.6991505788419</v>
      </c>
    </row>
    <row r="1413" spans="1:18" hidden="1" x14ac:dyDescent="0.25">
      <c r="A1413">
        <v>1411</v>
      </c>
      <c r="B1413">
        <v>1412</v>
      </c>
      <c r="C1413">
        <v>195</v>
      </c>
      <c r="D1413">
        <f t="shared" si="66"/>
        <v>43.29</v>
      </c>
      <c r="E1413">
        <v>40</v>
      </c>
      <c r="F1413">
        <v>9317</v>
      </c>
      <c r="G1413" t="s">
        <v>134</v>
      </c>
      <c r="H1413" t="s">
        <v>79</v>
      </c>
      <c r="I1413" t="s">
        <v>306</v>
      </c>
      <c r="J1413" t="s">
        <v>80</v>
      </c>
      <c r="K1413" t="s">
        <v>81</v>
      </c>
      <c r="L1413" t="s">
        <v>82</v>
      </c>
      <c r="M1413">
        <v>1</v>
      </c>
      <c r="N1413">
        <v>3</v>
      </c>
      <c r="O1413">
        <v>1</v>
      </c>
      <c r="P1413">
        <v>0.33333333300000001</v>
      </c>
      <c r="Q1413" s="3">
        <f t="shared" si="67"/>
        <v>43.29</v>
      </c>
      <c r="R1413" s="3">
        <f t="shared" si="68"/>
        <v>14.429999985569999</v>
      </c>
    </row>
    <row r="1414" spans="1:18" hidden="1" x14ac:dyDescent="0.25">
      <c r="A1414">
        <v>1478</v>
      </c>
      <c r="B1414">
        <v>1479</v>
      </c>
      <c r="C1414">
        <v>128300</v>
      </c>
      <c r="D1414">
        <f t="shared" si="66"/>
        <v>28482.600000000002</v>
      </c>
      <c r="E1414">
        <v>50</v>
      </c>
      <c r="F1414">
        <v>7310</v>
      </c>
      <c r="G1414" t="s">
        <v>137</v>
      </c>
      <c r="H1414" t="s">
        <v>50</v>
      </c>
      <c r="I1414" t="s">
        <v>300</v>
      </c>
      <c r="J1414" t="s">
        <v>51</v>
      </c>
      <c r="K1414" t="s">
        <v>52</v>
      </c>
      <c r="L1414" t="s">
        <v>53</v>
      </c>
      <c r="M1414">
        <v>3</v>
      </c>
      <c r="N1414">
        <v>7</v>
      </c>
      <c r="O1414">
        <v>0.33333333300000001</v>
      </c>
      <c r="P1414">
        <v>0.14285714299999999</v>
      </c>
      <c r="Q1414" s="3">
        <f t="shared" si="67"/>
        <v>9494.1999905058001</v>
      </c>
      <c r="R1414" s="3">
        <f t="shared" si="68"/>
        <v>4068.9428612117999</v>
      </c>
    </row>
    <row r="1415" spans="1:18" hidden="1" x14ac:dyDescent="0.25">
      <c r="A1415">
        <v>1413</v>
      </c>
      <c r="B1415">
        <v>1414</v>
      </c>
      <c r="C1415">
        <v>13539</v>
      </c>
      <c r="D1415">
        <f t="shared" si="66"/>
        <v>3005.6579999999999</v>
      </c>
      <c r="E1415">
        <v>41</v>
      </c>
      <c r="F1415">
        <v>7907</v>
      </c>
      <c r="G1415" t="s">
        <v>133</v>
      </c>
      <c r="H1415" t="s">
        <v>68</v>
      </c>
      <c r="I1415" t="s">
        <v>306</v>
      </c>
      <c r="J1415" t="s">
        <v>35</v>
      </c>
      <c r="K1415" t="s">
        <v>69</v>
      </c>
      <c r="L1415" t="s">
        <v>14</v>
      </c>
      <c r="M1415">
        <v>0</v>
      </c>
      <c r="N1415">
        <v>0</v>
      </c>
      <c r="O1415">
        <v>0</v>
      </c>
      <c r="P1415">
        <v>0</v>
      </c>
      <c r="Q1415" s="3">
        <f t="shared" si="67"/>
        <v>0</v>
      </c>
      <c r="R1415" s="3">
        <f t="shared" si="68"/>
        <v>0</v>
      </c>
    </row>
    <row r="1416" spans="1:18" hidden="1" x14ac:dyDescent="0.25">
      <c r="A1416">
        <v>1414</v>
      </c>
      <c r="B1416">
        <v>1415</v>
      </c>
      <c r="C1416">
        <v>80170</v>
      </c>
      <c r="D1416">
        <f t="shared" si="66"/>
        <v>17797.740000000002</v>
      </c>
      <c r="E1416">
        <v>40</v>
      </c>
      <c r="F1416">
        <v>7299</v>
      </c>
      <c r="G1416" t="s">
        <v>134</v>
      </c>
      <c r="H1416" t="s">
        <v>37</v>
      </c>
      <c r="I1416" t="s">
        <v>306</v>
      </c>
      <c r="J1416" t="s">
        <v>37</v>
      </c>
      <c r="K1416" t="s">
        <v>37</v>
      </c>
      <c r="L1416" t="s">
        <v>14</v>
      </c>
      <c r="M1416">
        <v>0</v>
      </c>
      <c r="N1416">
        <v>0</v>
      </c>
      <c r="O1416">
        <v>0</v>
      </c>
      <c r="P1416">
        <v>0</v>
      </c>
      <c r="Q1416" s="3">
        <f t="shared" si="67"/>
        <v>0</v>
      </c>
      <c r="R1416" s="3">
        <f t="shared" si="68"/>
        <v>0</v>
      </c>
    </row>
    <row r="1417" spans="1:18" hidden="1" x14ac:dyDescent="0.25">
      <c r="A1417">
        <v>1415</v>
      </c>
      <c r="B1417">
        <v>1416</v>
      </c>
      <c r="C1417">
        <v>13252</v>
      </c>
      <c r="D1417">
        <f t="shared" si="66"/>
        <v>2941.944</v>
      </c>
      <c r="E1417">
        <v>40</v>
      </c>
      <c r="F1417">
        <v>7908</v>
      </c>
      <c r="G1417" t="s">
        <v>134</v>
      </c>
      <c r="H1417" t="s">
        <v>34</v>
      </c>
      <c r="I1417" t="s">
        <v>306</v>
      </c>
      <c r="J1417" t="s">
        <v>35</v>
      </c>
      <c r="K1417" t="s">
        <v>36</v>
      </c>
      <c r="L1417" t="s">
        <v>14</v>
      </c>
      <c r="M1417">
        <v>0</v>
      </c>
      <c r="N1417">
        <v>0</v>
      </c>
      <c r="O1417">
        <v>0</v>
      </c>
      <c r="P1417">
        <v>0</v>
      </c>
      <c r="Q1417" s="3">
        <f t="shared" si="67"/>
        <v>0</v>
      </c>
      <c r="R1417" s="3">
        <f t="shared" si="68"/>
        <v>0</v>
      </c>
    </row>
    <row r="1418" spans="1:18" hidden="1" x14ac:dyDescent="0.25">
      <c r="A1418">
        <v>1416</v>
      </c>
      <c r="B1418">
        <v>1417</v>
      </c>
      <c r="C1418">
        <v>6578</v>
      </c>
      <c r="D1418">
        <f t="shared" si="66"/>
        <v>1460.316</v>
      </c>
      <c r="E1418">
        <v>40</v>
      </c>
      <c r="F1418">
        <v>7297</v>
      </c>
      <c r="G1418" t="s">
        <v>134</v>
      </c>
      <c r="H1418" t="s">
        <v>47</v>
      </c>
      <c r="I1418" t="s">
        <v>306</v>
      </c>
      <c r="J1418" t="s">
        <v>47</v>
      </c>
      <c r="K1418" t="s">
        <v>47</v>
      </c>
      <c r="L1418" t="s">
        <v>14</v>
      </c>
      <c r="M1418">
        <v>0</v>
      </c>
      <c r="N1418">
        <v>0</v>
      </c>
      <c r="O1418">
        <v>0</v>
      </c>
      <c r="P1418">
        <v>0</v>
      </c>
      <c r="Q1418" s="3">
        <f t="shared" si="67"/>
        <v>0</v>
      </c>
      <c r="R1418" s="3">
        <f t="shared" si="68"/>
        <v>0</v>
      </c>
    </row>
    <row r="1419" spans="1:18" hidden="1" x14ac:dyDescent="0.25">
      <c r="A1419">
        <v>1417</v>
      </c>
      <c r="B1419">
        <v>1418</v>
      </c>
      <c r="C1419">
        <v>9053</v>
      </c>
      <c r="D1419">
        <f t="shared" si="66"/>
        <v>2009.7660000000001</v>
      </c>
      <c r="E1419">
        <v>40</v>
      </c>
      <c r="F1419">
        <v>7909</v>
      </c>
      <c r="G1419" t="s">
        <v>134</v>
      </c>
      <c r="H1419" t="s">
        <v>38</v>
      </c>
      <c r="I1419" t="s">
        <v>306</v>
      </c>
      <c r="J1419" t="s">
        <v>35</v>
      </c>
      <c r="K1419" t="s">
        <v>39</v>
      </c>
      <c r="L1419" t="s">
        <v>14</v>
      </c>
      <c r="M1419">
        <v>0</v>
      </c>
      <c r="N1419">
        <v>0</v>
      </c>
      <c r="O1419">
        <v>0</v>
      </c>
      <c r="P1419">
        <v>0</v>
      </c>
      <c r="Q1419" s="3">
        <f t="shared" si="67"/>
        <v>0</v>
      </c>
      <c r="R1419" s="3">
        <f t="shared" si="68"/>
        <v>0</v>
      </c>
    </row>
    <row r="1420" spans="1:18" hidden="1" x14ac:dyDescent="0.25">
      <c r="A1420">
        <v>1418</v>
      </c>
      <c r="B1420">
        <v>1419</v>
      </c>
      <c r="C1420">
        <v>20936</v>
      </c>
      <c r="D1420">
        <f t="shared" si="66"/>
        <v>4647.7920000000004</v>
      </c>
      <c r="E1420">
        <v>40</v>
      </c>
      <c r="F1420">
        <v>7296</v>
      </c>
      <c r="G1420" t="s">
        <v>134</v>
      </c>
      <c r="H1420" t="s">
        <v>64</v>
      </c>
      <c r="I1420" t="s">
        <v>306</v>
      </c>
      <c r="J1420" t="s">
        <v>64</v>
      </c>
      <c r="K1420" t="s">
        <v>64</v>
      </c>
      <c r="L1420" t="s">
        <v>14</v>
      </c>
      <c r="M1420">
        <v>0</v>
      </c>
      <c r="N1420">
        <v>0</v>
      </c>
      <c r="O1420">
        <v>0</v>
      </c>
      <c r="P1420">
        <v>0</v>
      </c>
      <c r="Q1420" s="3">
        <f t="shared" si="67"/>
        <v>0</v>
      </c>
      <c r="R1420" s="3">
        <f t="shared" si="68"/>
        <v>0</v>
      </c>
    </row>
    <row r="1421" spans="1:18" hidden="1" x14ac:dyDescent="0.25">
      <c r="A1421">
        <v>1419</v>
      </c>
      <c r="B1421">
        <v>1420</v>
      </c>
      <c r="C1421">
        <v>385</v>
      </c>
      <c r="D1421">
        <f t="shared" si="66"/>
        <v>85.47</v>
      </c>
      <c r="E1421">
        <v>40</v>
      </c>
      <c r="F1421">
        <v>7978</v>
      </c>
      <c r="G1421" t="s">
        <v>134</v>
      </c>
      <c r="H1421" t="s">
        <v>48</v>
      </c>
      <c r="I1421" t="s">
        <v>306</v>
      </c>
      <c r="J1421" t="s">
        <v>26</v>
      </c>
      <c r="K1421" t="s">
        <v>49</v>
      </c>
      <c r="L1421" t="s">
        <v>14</v>
      </c>
      <c r="M1421">
        <v>0</v>
      </c>
      <c r="N1421">
        <v>0</v>
      </c>
      <c r="O1421">
        <v>0</v>
      </c>
      <c r="P1421">
        <v>0</v>
      </c>
      <c r="Q1421" s="3">
        <f t="shared" si="67"/>
        <v>0</v>
      </c>
      <c r="R1421" s="3">
        <f t="shared" si="68"/>
        <v>0</v>
      </c>
    </row>
    <row r="1422" spans="1:18" hidden="1" x14ac:dyDescent="0.25">
      <c r="A1422">
        <v>1420</v>
      </c>
      <c r="B1422">
        <v>1421</v>
      </c>
      <c r="C1422">
        <v>97</v>
      </c>
      <c r="D1422">
        <f t="shared" si="66"/>
        <v>21.533999999999999</v>
      </c>
      <c r="E1422">
        <v>41</v>
      </c>
      <c r="F1422">
        <v>7928</v>
      </c>
      <c r="G1422" t="s">
        <v>133</v>
      </c>
      <c r="H1422" t="s">
        <v>89</v>
      </c>
      <c r="I1422" t="s">
        <v>306</v>
      </c>
      <c r="J1422" t="s">
        <v>35</v>
      </c>
      <c r="K1422" t="s">
        <v>39</v>
      </c>
      <c r="L1422" t="s">
        <v>14</v>
      </c>
      <c r="M1422">
        <v>0</v>
      </c>
      <c r="N1422">
        <v>0</v>
      </c>
      <c r="O1422">
        <v>0</v>
      </c>
      <c r="P1422">
        <v>0</v>
      </c>
      <c r="Q1422" s="3">
        <f t="shared" si="67"/>
        <v>0</v>
      </c>
      <c r="R1422" s="3">
        <f t="shared" si="68"/>
        <v>0</v>
      </c>
    </row>
    <row r="1423" spans="1:18" hidden="1" x14ac:dyDescent="0.25">
      <c r="A1423">
        <v>1421</v>
      </c>
      <c r="B1423">
        <v>1422</v>
      </c>
      <c r="C1423">
        <v>29717</v>
      </c>
      <c r="D1423">
        <f t="shared" si="66"/>
        <v>6597.174</v>
      </c>
      <c r="E1423">
        <v>40</v>
      </c>
      <c r="F1423">
        <v>7292</v>
      </c>
      <c r="G1423" t="s">
        <v>134</v>
      </c>
      <c r="H1423" t="s">
        <v>13</v>
      </c>
      <c r="I1423" t="s">
        <v>306</v>
      </c>
      <c r="J1423" t="s">
        <v>13</v>
      </c>
      <c r="K1423" t="s">
        <v>13</v>
      </c>
      <c r="L1423" t="s">
        <v>14</v>
      </c>
      <c r="M1423">
        <v>0</v>
      </c>
      <c r="N1423">
        <v>0</v>
      </c>
      <c r="O1423">
        <v>0</v>
      </c>
      <c r="P1423">
        <v>0</v>
      </c>
      <c r="Q1423" s="3">
        <f t="shared" si="67"/>
        <v>0</v>
      </c>
      <c r="R1423" s="3">
        <f t="shared" si="68"/>
        <v>0</v>
      </c>
    </row>
    <row r="1424" spans="1:18" hidden="1" x14ac:dyDescent="0.25">
      <c r="A1424">
        <v>1422</v>
      </c>
      <c r="B1424">
        <v>1423</v>
      </c>
      <c r="C1424">
        <v>1043</v>
      </c>
      <c r="D1424">
        <f t="shared" si="66"/>
        <v>231.54599999999999</v>
      </c>
      <c r="E1424">
        <v>41</v>
      </c>
      <c r="F1424">
        <v>7295</v>
      </c>
      <c r="G1424" t="s">
        <v>133</v>
      </c>
      <c r="H1424" t="s">
        <v>70</v>
      </c>
      <c r="I1424" t="s">
        <v>306</v>
      </c>
      <c r="J1424" t="s">
        <v>70</v>
      </c>
      <c r="K1424" t="s">
        <v>70</v>
      </c>
      <c r="L1424" t="s">
        <v>14</v>
      </c>
      <c r="M1424">
        <v>0</v>
      </c>
      <c r="N1424">
        <v>0</v>
      </c>
      <c r="O1424">
        <v>0</v>
      </c>
      <c r="P1424">
        <v>0</v>
      </c>
      <c r="Q1424" s="3">
        <f t="shared" si="67"/>
        <v>0</v>
      </c>
      <c r="R1424" s="3">
        <f t="shared" si="68"/>
        <v>0</v>
      </c>
    </row>
    <row r="1425" spans="1:18" hidden="1" x14ac:dyDescent="0.25">
      <c r="A1425">
        <v>1545</v>
      </c>
      <c r="B1425">
        <v>1546</v>
      </c>
      <c r="C1425">
        <v>66245</v>
      </c>
      <c r="D1425">
        <f t="shared" si="66"/>
        <v>14706.39</v>
      </c>
      <c r="E1425">
        <v>48</v>
      </c>
      <c r="F1425">
        <v>7310</v>
      </c>
      <c r="G1425" t="s">
        <v>144</v>
      </c>
      <c r="H1425" t="s">
        <v>50</v>
      </c>
      <c r="I1425" t="s">
        <v>300</v>
      </c>
      <c r="J1425" t="s">
        <v>51</v>
      </c>
      <c r="K1425" t="s">
        <v>52</v>
      </c>
      <c r="L1425" t="s">
        <v>53</v>
      </c>
      <c r="M1425">
        <v>3</v>
      </c>
      <c r="N1425">
        <v>7</v>
      </c>
      <c r="O1425">
        <v>0.33333333300000001</v>
      </c>
      <c r="P1425">
        <v>0.14285714299999999</v>
      </c>
      <c r="Q1425" s="3">
        <f t="shared" si="67"/>
        <v>4902.1299950978701</v>
      </c>
      <c r="R1425" s="3">
        <f t="shared" si="68"/>
        <v>2100.9128592437696</v>
      </c>
    </row>
    <row r="1426" spans="1:18" hidden="1" x14ac:dyDescent="0.25">
      <c r="A1426">
        <v>1592</v>
      </c>
      <c r="B1426">
        <v>1593</v>
      </c>
      <c r="C1426">
        <v>132095</v>
      </c>
      <c r="D1426">
        <f t="shared" si="66"/>
        <v>29325.09</v>
      </c>
      <c r="E1426">
        <v>35</v>
      </c>
      <c r="F1426">
        <v>7310</v>
      </c>
      <c r="G1426" t="s">
        <v>149</v>
      </c>
      <c r="H1426" t="s">
        <v>50</v>
      </c>
      <c r="I1426" t="s">
        <v>300</v>
      </c>
      <c r="J1426" t="s">
        <v>51</v>
      </c>
      <c r="K1426" t="s">
        <v>52</v>
      </c>
      <c r="L1426" t="s">
        <v>53</v>
      </c>
      <c r="M1426">
        <v>3</v>
      </c>
      <c r="N1426">
        <v>7</v>
      </c>
      <c r="O1426">
        <v>0.33333333300000001</v>
      </c>
      <c r="P1426">
        <v>0.14285714299999999</v>
      </c>
      <c r="Q1426" s="3">
        <f t="shared" si="67"/>
        <v>9775.0299902249699</v>
      </c>
      <c r="R1426" s="3">
        <f t="shared" si="68"/>
        <v>4189.2985756178696</v>
      </c>
    </row>
    <row r="1427" spans="1:18" hidden="1" x14ac:dyDescent="0.25">
      <c r="A1427">
        <v>1425</v>
      </c>
      <c r="B1427">
        <v>1426</v>
      </c>
      <c r="C1427">
        <v>2161</v>
      </c>
      <c r="D1427">
        <f t="shared" si="66"/>
        <v>479.74200000000002</v>
      </c>
      <c r="E1427">
        <v>40</v>
      </c>
      <c r="F1427">
        <v>7298</v>
      </c>
      <c r="G1427" t="s">
        <v>134</v>
      </c>
      <c r="H1427" t="s">
        <v>65</v>
      </c>
      <c r="I1427" t="s">
        <v>306</v>
      </c>
      <c r="J1427" t="s">
        <v>65</v>
      </c>
      <c r="K1427" t="s">
        <v>65</v>
      </c>
      <c r="L1427" t="s">
        <v>14</v>
      </c>
      <c r="M1427">
        <v>0</v>
      </c>
      <c r="N1427">
        <v>0</v>
      </c>
      <c r="O1427">
        <v>0</v>
      </c>
      <c r="P1427">
        <v>0</v>
      </c>
      <c r="Q1427" s="3">
        <f t="shared" si="67"/>
        <v>0</v>
      </c>
      <c r="R1427" s="3">
        <f t="shared" si="68"/>
        <v>0</v>
      </c>
    </row>
    <row r="1428" spans="1:18" hidden="1" x14ac:dyDescent="0.25">
      <c r="A1428">
        <v>1626</v>
      </c>
      <c r="B1428">
        <v>1627</v>
      </c>
      <c r="C1428">
        <v>108092</v>
      </c>
      <c r="D1428">
        <f t="shared" si="66"/>
        <v>23996.423999999999</v>
      </c>
      <c r="E1428">
        <v>37</v>
      </c>
      <c r="F1428">
        <v>7310</v>
      </c>
      <c r="G1428" t="s">
        <v>150</v>
      </c>
      <c r="H1428" t="s">
        <v>50</v>
      </c>
      <c r="I1428" t="s">
        <v>300</v>
      </c>
      <c r="J1428" t="s">
        <v>51</v>
      </c>
      <c r="K1428" t="s">
        <v>52</v>
      </c>
      <c r="L1428" t="s">
        <v>53</v>
      </c>
      <c r="M1428">
        <v>3</v>
      </c>
      <c r="N1428">
        <v>7</v>
      </c>
      <c r="O1428">
        <v>0.33333333300000001</v>
      </c>
      <c r="P1428">
        <v>0.14285714299999999</v>
      </c>
      <c r="Q1428" s="3">
        <f t="shared" si="67"/>
        <v>7998.8079920011924</v>
      </c>
      <c r="R1428" s="3">
        <f t="shared" si="68"/>
        <v>3428.0605748566318</v>
      </c>
    </row>
    <row r="1429" spans="1:18" hidden="1" x14ac:dyDescent="0.25">
      <c r="A1429">
        <v>1427</v>
      </c>
      <c r="B1429">
        <v>1428</v>
      </c>
      <c r="C1429">
        <v>2427</v>
      </c>
      <c r="D1429">
        <f t="shared" si="66"/>
        <v>538.79399999999998</v>
      </c>
      <c r="E1429">
        <v>40</v>
      </c>
      <c r="F1429">
        <v>7929</v>
      </c>
      <c r="G1429" t="s">
        <v>134</v>
      </c>
      <c r="H1429" t="s">
        <v>63</v>
      </c>
      <c r="I1429" t="s">
        <v>306</v>
      </c>
      <c r="J1429" t="s">
        <v>35</v>
      </c>
      <c r="K1429" t="s">
        <v>36</v>
      </c>
      <c r="L1429" t="s">
        <v>14</v>
      </c>
      <c r="M1429">
        <v>0</v>
      </c>
      <c r="N1429">
        <v>0</v>
      </c>
      <c r="O1429">
        <v>0</v>
      </c>
      <c r="P1429">
        <v>0</v>
      </c>
      <c r="Q1429" s="3">
        <f t="shared" si="67"/>
        <v>0</v>
      </c>
      <c r="R1429" s="3">
        <f t="shared" si="68"/>
        <v>0</v>
      </c>
    </row>
    <row r="1430" spans="1:18" hidden="1" x14ac:dyDescent="0.25">
      <c r="A1430">
        <v>1428</v>
      </c>
      <c r="B1430">
        <v>1429</v>
      </c>
      <c r="C1430">
        <v>747</v>
      </c>
      <c r="D1430">
        <f t="shared" si="66"/>
        <v>165.834</v>
      </c>
      <c r="E1430">
        <v>41</v>
      </c>
      <c r="F1430">
        <v>7906</v>
      </c>
      <c r="G1430" t="s">
        <v>133</v>
      </c>
      <c r="H1430" t="s">
        <v>73</v>
      </c>
      <c r="I1430" t="s">
        <v>306</v>
      </c>
      <c r="J1430" t="s">
        <v>35</v>
      </c>
      <c r="K1430" t="s">
        <v>74</v>
      </c>
      <c r="L1430" t="s">
        <v>14</v>
      </c>
      <c r="M1430">
        <v>0</v>
      </c>
      <c r="N1430">
        <v>0</v>
      </c>
      <c r="O1430">
        <v>0</v>
      </c>
      <c r="P1430">
        <v>0</v>
      </c>
      <c r="Q1430" s="3">
        <f t="shared" si="67"/>
        <v>0</v>
      </c>
      <c r="R1430" s="3">
        <f t="shared" si="68"/>
        <v>0</v>
      </c>
    </row>
    <row r="1431" spans="1:18" hidden="1" x14ac:dyDescent="0.25">
      <c r="A1431">
        <v>1429</v>
      </c>
      <c r="B1431">
        <v>1430</v>
      </c>
      <c r="C1431">
        <v>393</v>
      </c>
      <c r="D1431">
        <f t="shared" si="66"/>
        <v>87.245999999999995</v>
      </c>
      <c r="E1431">
        <v>40</v>
      </c>
      <c r="F1431">
        <v>7970</v>
      </c>
      <c r="G1431" t="s">
        <v>134</v>
      </c>
      <c r="H1431" t="s">
        <v>91</v>
      </c>
      <c r="I1431" t="s">
        <v>306</v>
      </c>
      <c r="J1431" t="s">
        <v>26</v>
      </c>
      <c r="K1431" t="s">
        <v>92</v>
      </c>
      <c r="L1431" t="s">
        <v>14</v>
      </c>
      <c r="M1431">
        <v>0</v>
      </c>
      <c r="N1431">
        <v>0</v>
      </c>
      <c r="O1431">
        <v>0</v>
      </c>
      <c r="P1431">
        <v>0</v>
      </c>
      <c r="Q1431" s="3">
        <f t="shared" si="67"/>
        <v>0</v>
      </c>
      <c r="R1431" s="3">
        <f t="shared" si="68"/>
        <v>0</v>
      </c>
    </row>
    <row r="1432" spans="1:18" hidden="1" x14ac:dyDescent="0.25">
      <c r="A1432">
        <v>1673</v>
      </c>
      <c r="B1432">
        <v>1674</v>
      </c>
      <c r="C1432">
        <v>375918</v>
      </c>
      <c r="D1432">
        <f t="shared" si="66"/>
        <v>83453.796000000002</v>
      </c>
      <c r="E1432">
        <v>38</v>
      </c>
      <c r="F1432">
        <v>7310</v>
      </c>
      <c r="G1432" t="s">
        <v>151</v>
      </c>
      <c r="H1432" t="s">
        <v>50</v>
      </c>
      <c r="I1432" t="s">
        <v>300</v>
      </c>
      <c r="J1432" t="s">
        <v>51</v>
      </c>
      <c r="K1432" t="s">
        <v>52</v>
      </c>
      <c r="L1432" t="s">
        <v>53</v>
      </c>
      <c r="M1432">
        <v>3</v>
      </c>
      <c r="N1432">
        <v>7</v>
      </c>
      <c r="O1432">
        <v>0.33333333300000001</v>
      </c>
      <c r="P1432">
        <v>0.14285714299999999</v>
      </c>
      <c r="Q1432" s="3">
        <f t="shared" si="67"/>
        <v>27817.931972182068</v>
      </c>
      <c r="R1432" s="3">
        <f t="shared" si="68"/>
        <v>11921.970869064828</v>
      </c>
    </row>
    <row r="1433" spans="1:18" hidden="1" x14ac:dyDescent="0.25">
      <c r="A1433">
        <v>1718</v>
      </c>
      <c r="B1433">
        <v>1719</v>
      </c>
      <c r="C1433">
        <v>4832</v>
      </c>
      <c r="D1433">
        <f t="shared" si="66"/>
        <v>1072.704</v>
      </c>
      <c r="E1433">
        <v>45</v>
      </c>
      <c r="F1433">
        <v>7310</v>
      </c>
      <c r="G1433" t="s">
        <v>155</v>
      </c>
      <c r="H1433" t="s">
        <v>50</v>
      </c>
      <c r="I1433" t="s">
        <v>300</v>
      </c>
      <c r="J1433" t="s">
        <v>51</v>
      </c>
      <c r="K1433" t="s">
        <v>52</v>
      </c>
      <c r="L1433" t="s">
        <v>53</v>
      </c>
      <c r="M1433">
        <v>3</v>
      </c>
      <c r="N1433">
        <v>7</v>
      </c>
      <c r="O1433">
        <v>0.33333333300000001</v>
      </c>
      <c r="P1433">
        <v>0.14285714299999999</v>
      </c>
      <c r="Q1433" s="3">
        <f t="shared" si="67"/>
        <v>357.56799964243197</v>
      </c>
      <c r="R1433" s="3">
        <f t="shared" si="68"/>
        <v>153.24342872467199</v>
      </c>
    </row>
    <row r="1434" spans="1:18" hidden="1" x14ac:dyDescent="0.25">
      <c r="A1434">
        <v>1763</v>
      </c>
      <c r="B1434">
        <v>1764</v>
      </c>
      <c r="C1434">
        <v>75</v>
      </c>
      <c r="D1434">
        <f t="shared" si="66"/>
        <v>16.649999999999999</v>
      </c>
      <c r="E1434">
        <v>51</v>
      </c>
      <c r="F1434">
        <v>7310</v>
      </c>
      <c r="G1434" t="s">
        <v>156</v>
      </c>
      <c r="H1434" t="s">
        <v>50</v>
      </c>
      <c r="I1434" t="s">
        <v>300</v>
      </c>
      <c r="J1434" t="s">
        <v>51</v>
      </c>
      <c r="K1434" t="s">
        <v>52</v>
      </c>
      <c r="L1434" t="s">
        <v>53</v>
      </c>
      <c r="M1434">
        <v>3</v>
      </c>
      <c r="N1434">
        <v>7</v>
      </c>
      <c r="O1434">
        <v>0.33333333300000001</v>
      </c>
      <c r="P1434">
        <v>0.14285714299999999</v>
      </c>
      <c r="Q1434" s="3">
        <f t="shared" si="67"/>
        <v>5.5499999944499994</v>
      </c>
      <c r="R1434" s="3">
        <f t="shared" si="68"/>
        <v>2.3785714309499997</v>
      </c>
    </row>
    <row r="1435" spans="1:18" hidden="1" x14ac:dyDescent="0.25">
      <c r="A1435">
        <v>1433</v>
      </c>
      <c r="B1435">
        <v>1434</v>
      </c>
      <c r="C1435">
        <v>7824</v>
      </c>
      <c r="D1435">
        <f t="shared" si="66"/>
        <v>1736.9280000000001</v>
      </c>
      <c r="E1435">
        <v>40</v>
      </c>
      <c r="F1435">
        <v>7905</v>
      </c>
      <c r="G1435" t="s">
        <v>134</v>
      </c>
      <c r="H1435" t="s">
        <v>40</v>
      </c>
      <c r="I1435" t="s">
        <v>306</v>
      </c>
      <c r="J1435" t="s">
        <v>35</v>
      </c>
      <c r="K1435" t="s">
        <v>41</v>
      </c>
      <c r="L1435" t="s">
        <v>14</v>
      </c>
      <c r="M1435">
        <v>0</v>
      </c>
      <c r="N1435">
        <v>0</v>
      </c>
      <c r="O1435">
        <v>0</v>
      </c>
      <c r="P1435">
        <v>0</v>
      </c>
      <c r="Q1435" s="3">
        <f t="shared" si="67"/>
        <v>0</v>
      </c>
      <c r="R1435" s="3">
        <f t="shared" si="68"/>
        <v>0</v>
      </c>
    </row>
    <row r="1436" spans="1:18" hidden="1" x14ac:dyDescent="0.25">
      <c r="A1436">
        <v>1434</v>
      </c>
      <c r="B1436">
        <v>1435</v>
      </c>
      <c r="C1436">
        <v>885</v>
      </c>
      <c r="D1436">
        <f t="shared" si="66"/>
        <v>196.47</v>
      </c>
      <c r="E1436">
        <v>40</v>
      </c>
      <c r="F1436">
        <v>7925</v>
      </c>
      <c r="G1436" t="s">
        <v>134</v>
      </c>
      <c r="H1436" t="s">
        <v>83</v>
      </c>
      <c r="I1436" t="s">
        <v>306</v>
      </c>
      <c r="J1436" t="s">
        <v>35</v>
      </c>
      <c r="K1436" t="s">
        <v>41</v>
      </c>
      <c r="L1436" t="s">
        <v>14</v>
      </c>
      <c r="M1436">
        <v>0</v>
      </c>
      <c r="N1436">
        <v>0</v>
      </c>
      <c r="O1436">
        <v>0</v>
      </c>
      <c r="P1436">
        <v>0</v>
      </c>
      <c r="Q1436" s="3">
        <f t="shared" si="67"/>
        <v>0</v>
      </c>
      <c r="R1436" s="3">
        <f t="shared" si="68"/>
        <v>0</v>
      </c>
    </row>
    <row r="1437" spans="1:18" hidden="1" x14ac:dyDescent="0.25">
      <c r="A1437">
        <v>1435</v>
      </c>
      <c r="B1437">
        <v>1436</v>
      </c>
      <c r="C1437">
        <v>828</v>
      </c>
      <c r="D1437">
        <f t="shared" si="66"/>
        <v>183.816</v>
      </c>
      <c r="E1437">
        <v>40</v>
      </c>
      <c r="F1437">
        <v>7927</v>
      </c>
      <c r="G1437" t="s">
        <v>134</v>
      </c>
      <c r="H1437" t="s">
        <v>76</v>
      </c>
      <c r="I1437" t="s">
        <v>306</v>
      </c>
      <c r="J1437" t="s">
        <v>35</v>
      </c>
      <c r="K1437" t="s">
        <v>69</v>
      </c>
      <c r="L1437" t="s">
        <v>14</v>
      </c>
      <c r="M1437">
        <v>0</v>
      </c>
      <c r="N1437">
        <v>0</v>
      </c>
      <c r="O1437">
        <v>0</v>
      </c>
      <c r="P1437">
        <v>0</v>
      </c>
      <c r="Q1437" s="3">
        <f t="shared" si="67"/>
        <v>0</v>
      </c>
      <c r="R1437" s="3">
        <f t="shared" si="68"/>
        <v>0</v>
      </c>
    </row>
    <row r="1438" spans="1:18" hidden="1" x14ac:dyDescent="0.25">
      <c r="A1438">
        <v>1436</v>
      </c>
      <c r="B1438">
        <v>1437</v>
      </c>
      <c r="C1438">
        <v>1028</v>
      </c>
      <c r="D1438">
        <f t="shared" si="66"/>
        <v>228.21600000000001</v>
      </c>
      <c r="E1438">
        <v>40</v>
      </c>
      <c r="F1438">
        <v>7907</v>
      </c>
      <c r="G1438" t="s">
        <v>134</v>
      </c>
      <c r="H1438" t="s">
        <v>68</v>
      </c>
      <c r="I1438" t="s">
        <v>306</v>
      </c>
      <c r="J1438" t="s">
        <v>35</v>
      </c>
      <c r="K1438" t="s">
        <v>69</v>
      </c>
      <c r="L1438" t="s">
        <v>14</v>
      </c>
      <c r="M1438">
        <v>0</v>
      </c>
      <c r="N1438">
        <v>0</v>
      </c>
      <c r="O1438">
        <v>0</v>
      </c>
      <c r="P1438">
        <v>0</v>
      </c>
      <c r="Q1438" s="3">
        <f t="shared" si="67"/>
        <v>0</v>
      </c>
      <c r="R1438" s="3">
        <f t="shared" si="68"/>
        <v>0</v>
      </c>
    </row>
    <row r="1439" spans="1:18" hidden="1" x14ac:dyDescent="0.25">
      <c r="A1439">
        <v>1437</v>
      </c>
      <c r="B1439">
        <v>1438</v>
      </c>
      <c r="C1439">
        <v>122</v>
      </c>
      <c r="D1439">
        <f t="shared" si="66"/>
        <v>27.084</v>
      </c>
      <c r="E1439">
        <v>40</v>
      </c>
      <c r="F1439">
        <v>7906</v>
      </c>
      <c r="G1439" t="s">
        <v>134</v>
      </c>
      <c r="H1439" t="s">
        <v>73</v>
      </c>
      <c r="I1439" t="s">
        <v>306</v>
      </c>
      <c r="J1439" t="s">
        <v>35</v>
      </c>
      <c r="K1439" t="s">
        <v>74</v>
      </c>
      <c r="L1439" t="s">
        <v>14</v>
      </c>
      <c r="M1439">
        <v>0</v>
      </c>
      <c r="N1439">
        <v>0</v>
      </c>
      <c r="O1439">
        <v>0</v>
      </c>
      <c r="P1439">
        <v>0</v>
      </c>
      <c r="Q1439" s="3">
        <f t="shared" si="67"/>
        <v>0</v>
      </c>
      <c r="R1439" s="3">
        <f t="shared" si="68"/>
        <v>0</v>
      </c>
    </row>
    <row r="1440" spans="1:18" hidden="1" x14ac:dyDescent="0.25">
      <c r="A1440">
        <v>1816</v>
      </c>
      <c r="B1440">
        <v>1817</v>
      </c>
      <c r="C1440">
        <v>226</v>
      </c>
      <c r="D1440">
        <f t="shared" si="66"/>
        <v>50.172000000000004</v>
      </c>
      <c r="E1440">
        <v>56</v>
      </c>
      <c r="F1440">
        <v>7310</v>
      </c>
      <c r="G1440" t="s">
        <v>163</v>
      </c>
      <c r="H1440" t="s">
        <v>50</v>
      </c>
      <c r="I1440" t="s">
        <v>300</v>
      </c>
      <c r="J1440" t="s">
        <v>51</v>
      </c>
      <c r="K1440" t="s">
        <v>52</v>
      </c>
      <c r="L1440" t="s">
        <v>53</v>
      </c>
      <c r="M1440">
        <v>3</v>
      </c>
      <c r="N1440">
        <v>7</v>
      </c>
      <c r="O1440">
        <v>0.33333333300000001</v>
      </c>
      <c r="P1440">
        <v>0.14285714299999999</v>
      </c>
      <c r="Q1440" s="3">
        <f t="shared" si="67"/>
        <v>16.723999983276002</v>
      </c>
      <c r="R1440" s="3">
        <f t="shared" si="68"/>
        <v>7.1674285785960006</v>
      </c>
    </row>
    <row r="1441" spans="1:18" hidden="1" x14ac:dyDescent="0.25">
      <c r="A1441">
        <v>1439</v>
      </c>
      <c r="B1441">
        <v>1440</v>
      </c>
      <c r="C1441">
        <v>1479</v>
      </c>
      <c r="D1441">
        <f t="shared" si="66"/>
        <v>328.33800000000002</v>
      </c>
      <c r="E1441">
        <v>40</v>
      </c>
      <c r="F1441">
        <v>7975</v>
      </c>
      <c r="G1441" t="s">
        <v>134</v>
      </c>
      <c r="H1441" t="s">
        <v>66</v>
      </c>
      <c r="I1441" t="s">
        <v>306</v>
      </c>
      <c r="J1441" t="s">
        <v>26</v>
      </c>
      <c r="K1441" t="s">
        <v>67</v>
      </c>
      <c r="L1441" t="s">
        <v>14</v>
      </c>
      <c r="M1441">
        <v>0</v>
      </c>
      <c r="N1441">
        <v>0</v>
      </c>
      <c r="O1441">
        <v>0</v>
      </c>
      <c r="P1441">
        <v>0</v>
      </c>
      <c r="Q1441" s="3">
        <f t="shared" si="67"/>
        <v>0</v>
      </c>
      <c r="R1441" s="3">
        <f t="shared" si="68"/>
        <v>0</v>
      </c>
    </row>
    <row r="1442" spans="1:18" hidden="1" x14ac:dyDescent="0.25">
      <c r="A1442">
        <v>1440</v>
      </c>
      <c r="B1442">
        <v>1441</v>
      </c>
      <c r="C1442">
        <v>1</v>
      </c>
      <c r="D1442">
        <f t="shared" si="66"/>
        <v>0.222</v>
      </c>
      <c r="E1442">
        <v>41</v>
      </c>
      <c r="F1442">
        <v>7973</v>
      </c>
      <c r="G1442" t="s">
        <v>133</v>
      </c>
      <c r="H1442" t="s">
        <v>71</v>
      </c>
      <c r="I1442" t="s">
        <v>306</v>
      </c>
      <c r="J1442" t="s">
        <v>26</v>
      </c>
      <c r="K1442" t="s">
        <v>72</v>
      </c>
      <c r="L1442" t="s">
        <v>14</v>
      </c>
      <c r="M1442">
        <v>0</v>
      </c>
      <c r="N1442">
        <v>0</v>
      </c>
      <c r="O1442">
        <v>0</v>
      </c>
      <c r="P1442">
        <v>0</v>
      </c>
      <c r="Q1442" s="3">
        <f t="shared" si="67"/>
        <v>0</v>
      </c>
      <c r="R1442" s="3">
        <f t="shared" si="68"/>
        <v>0</v>
      </c>
    </row>
    <row r="1443" spans="1:18" hidden="1" x14ac:dyDescent="0.25">
      <c r="A1443">
        <v>1830</v>
      </c>
      <c r="B1443">
        <v>1831</v>
      </c>
      <c r="C1443">
        <v>358243</v>
      </c>
      <c r="D1443">
        <f t="shared" si="66"/>
        <v>79529.945999999996</v>
      </c>
      <c r="E1443">
        <v>43</v>
      </c>
      <c r="F1443">
        <v>7310</v>
      </c>
      <c r="G1443" t="s">
        <v>164</v>
      </c>
      <c r="H1443" t="s">
        <v>50</v>
      </c>
      <c r="I1443" t="s">
        <v>300</v>
      </c>
      <c r="J1443" t="s">
        <v>51</v>
      </c>
      <c r="K1443" t="s">
        <v>52</v>
      </c>
      <c r="L1443" t="s">
        <v>53</v>
      </c>
      <c r="M1443">
        <v>3</v>
      </c>
      <c r="N1443">
        <v>7</v>
      </c>
      <c r="O1443">
        <v>0.33333333300000001</v>
      </c>
      <c r="P1443">
        <v>0.14285714299999999</v>
      </c>
      <c r="Q1443" s="3">
        <f t="shared" si="67"/>
        <v>26509.981973490019</v>
      </c>
      <c r="R1443" s="3">
        <f t="shared" si="68"/>
        <v>11361.420868504278</v>
      </c>
    </row>
    <row r="1444" spans="1:18" hidden="1" x14ac:dyDescent="0.25">
      <c r="A1444">
        <v>1442</v>
      </c>
      <c r="B1444">
        <v>1443</v>
      </c>
      <c r="C1444">
        <v>5</v>
      </c>
      <c r="D1444">
        <f t="shared" si="66"/>
        <v>1.1100000000000001</v>
      </c>
      <c r="E1444">
        <v>40</v>
      </c>
      <c r="F1444">
        <v>7973</v>
      </c>
      <c r="G1444" t="s">
        <v>134</v>
      </c>
      <c r="H1444" t="s">
        <v>71</v>
      </c>
      <c r="I1444" t="s">
        <v>306</v>
      </c>
      <c r="J1444" t="s">
        <v>26</v>
      </c>
      <c r="K1444" t="s">
        <v>72</v>
      </c>
      <c r="L1444" t="s">
        <v>14</v>
      </c>
      <c r="M1444">
        <v>0</v>
      </c>
      <c r="N1444">
        <v>0</v>
      </c>
      <c r="O1444">
        <v>0</v>
      </c>
      <c r="P1444">
        <v>0</v>
      </c>
      <c r="Q1444" s="3">
        <f t="shared" si="67"/>
        <v>0</v>
      </c>
      <c r="R1444" s="3">
        <f t="shared" si="68"/>
        <v>0</v>
      </c>
    </row>
    <row r="1445" spans="1:18" hidden="1" x14ac:dyDescent="0.25">
      <c r="A1445">
        <v>1443</v>
      </c>
      <c r="B1445">
        <v>1444</v>
      </c>
      <c r="C1445">
        <v>39</v>
      </c>
      <c r="D1445">
        <f t="shared" si="66"/>
        <v>8.6579999999999995</v>
      </c>
      <c r="E1445">
        <v>40</v>
      </c>
      <c r="F1445">
        <v>7928</v>
      </c>
      <c r="G1445" t="s">
        <v>134</v>
      </c>
      <c r="H1445" t="s">
        <v>89</v>
      </c>
      <c r="I1445" t="s">
        <v>306</v>
      </c>
      <c r="J1445" t="s">
        <v>35</v>
      </c>
      <c r="K1445" t="s">
        <v>39</v>
      </c>
      <c r="L1445" t="s">
        <v>14</v>
      </c>
      <c r="M1445">
        <v>0</v>
      </c>
      <c r="N1445">
        <v>0</v>
      </c>
      <c r="O1445">
        <v>0</v>
      </c>
      <c r="P1445">
        <v>0</v>
      </c>
      <c r="Q1445" s="3">
        <f t="shared" si="67"/>
        <v>0</v>
      </c>
      <c r="R1445" s="3">
        <f t="shared" si="68"/>
        <v>0</v>
      </c>
    </row>
    <row r="1446" spans="1:18" hidden="1" x14ac:dyDescent="0.25">
      <c r="A1446">
        <v>1870</v>
      </c>
      <c r="B1446">
        <v>1871</v>
      </c>
      <c r="C1446">
        <v>186487</v>
      </c>
      <c r="D1446">
        <f t="shared" si="66"/>
        <v>41400.114000000001</v>
      </c>
      <c r="E1446">
        <v>42</v>
      </c>
      <c r="F1446">
        <v>7310</v>
      </c>
      <c r="G1446" t="s">
        <v>167</v>
      </c>
      <c r="H1446" t="s">
        <v>50</v>
      </c>
      <c r="I1446" t="s">
        <v>300</v>
      </c>
      <c r="J1446" t="s">
        <v>51</v>
      </c>
      <c r="K1446" t="s">
        <v>52</v>
      </c>
      <c r="L1446" t="s">
        <v>53</v>
      </c>
      <c r="M1446">
        <v>3</v>
      </c>
      <c r="N1446">
        <v>7</v>
      </c>
      <c r="O1446">
        <v>0.33333333300000001</v>
      </c>
      <c r="P1446">
        <v>0.14285714299999999</v>
      </c>
      <c r="Q1446" s="3">
        <f t="shared" si="67"/>
        <v>13800.037986199963</v>
      </c>
      <c r="R1446" s="3">
        <f t="shared" si="68"/>
        <v>5914.3020059143018</v>
      </c>
    </row>
    <row r="1447" spans="1:18" hidden="1" x14ac:dyDescent="0.25">
      <c r="A1447">
        <v>1445</v>
      </c>
      <c r="B1447">
        <v>1446</v>
      </c>
      <c r="C1447">
        <v>201</v>
      </c>
      <c r="D1447">
        <f t="shared" si="66"/>
        <v>44.622</v>
      </c>
      <c r="E1447">
        <v>40</v>
      </c>
      <c r="F1447">
        <v>7295</v>
      </c>
      <c r="G1447" t="s">
        <v>134</v>
      </c>
      <c r="H1447" t="s">
        <v>70</v>
      </c>
      <c r="I1447" t="s">
        <v>306</v>
      </c>
      <c r="J1447" t="s">
        <v>70</v>
      </c>
      <c r="K1447" t="s">
        <v>70</v>
      </c>
      <c r="L1447" t="s">
        <v>14</v>
      </c>
      <c r="M1447">
        <v>0</v>
      </c>
      <c r="N1447">
        <v>0</v>
      </c>
      <c r="O1447">
        <v>0</v>
      </c>
      <c r="P1447">
        <v>0</v>
      </c>
      <c r="Q1447" s="3">
        <f t="shared" si="67"/>
        <v>0</v>
      </c>
      <c r="R1447" s="3">
        <f t="shared" si="68"/>
        <v>0</v>
      </c>
    </row>
    <row r="1448" spans="1:18" hidden="1" x14ac:dyDescent="0.25">
      <c r="A1448">
        <v>1446</v>
      </c>
      <c r="B1448">
        <v>1447</v>
      </c>
      <c r="C1448">
        <v>581786</v>
      </c>
      <c r="D1448">
        <f t="shared" si="66"/>
        <v>129156.492</v>
      </c>
      <c r="E1448">
        <v>47</v>
      </c>
      <c r="F1448">
        <v>7974</v>
      </c>
      <c r="G1448" t="s">
        <v>136</v>
      </c>
      <c r="H1448" t="s">
        <v>25</v>
      </c>
      <c r="I1448" t="s">
        <v>306</v>
      </c>
      <c r="J1448" t="s">
        <v>26</v>
      </c>
      <c r="K1448" t="s">
        <v>27</v>
      </c>
      <c r="L1448" t="s">
        <v>14</v>
      </c>
      <c r="M1448">
        <v>0</v>
      </c>
      <c r="N1448">
        <v>0</v>
      </c>
      <c r="O1448">
        <v>0</v>
      </c>
      <c r="P1448">
        <v>0</v>
      </c>
      <c r="Q1448" s="3">
        <f t="shared" si="67"/>
        <v>0</v>
      </c>
      <c r="R1448" s="3">
        <f t="shared" si="68"/>
        <v>0</v>
      </c>
    </row>
    <row r="1449" spans="1:18" hidden="1" x14ac:dyDescent="0.25">
      <c r="A1449">
        <v>1447</v>
      </c>
      <c r="B1449">
        <v>1448</v>
      </c>
      <c r="C1449">
        <v>102536</v>
      </c>
      <c r="D1449">
        <f t="shared" si="66"/>
        <v>22762.992000000002</v>
      </c>
      <c r="E1449">
        <v>47</v>
      </c>
      <c r="F1449">
        <v>7299</v>
      </c>
      <c r="G1449" t="s">
        <v>136</v>
      </c>
      <c r="H1449" t="s">
        <v>37</v>
      </c>
      <c r="I1449" t="s">
        <v>306</v>
      </c>
      <c r="J1449" t="s">
        <v>37</v>
      </c>
      <c r="K1449" t="s">
        <v>37</v>
      </c>
      <c r="L1449" t="s">
        <v>14</v>
      </c>
      <c r="M1449">
        <v>0</v>
      </c>
      <c r="N1449">
        <v>0</v>
      </c>
      <c r="O1449">
        <v>0</v>
      </c>
      <c r="P1449">
        <v>0</v>
      </c>
      <c r="Q1449" s="3">
        <f t="shared" si="67"/>
        <v>0</v>
      </c>
      <c r="R1449" s="3">
        <f t="shared" si="68"/>
        <v>0</v>
      </c>
    </row>
    <row r="1450" spans="1:18" hidden="1" x14ac:dyDescent="0.25">
      <c r="A1450">
        <v>1448</v>
      </c>
      <c r="B1450">
        <v>1449</v>
      </c>
      <c r="C1450">
        <v>13506</v>
      </c>
      <c r="D1450">
        <f t="shared" si="66"/>
        <v>2998.3319999999999</v>
      </c>
      <c r="E1450">
        <v>47</v>
      </c>
      <c r="F1450">
        <v>7909</v>
      </c>
      <c r="G1450" t="s">
        <v>136</v>
      </c>
      <c r="H1450" t="s">
        <v>38</v>
      </c>
      <c r="I1450" t="s">
        <v>306</v>
      </c>
      <c r="J1450" t="s">
        <v>35</v>
      </c>
      <c r="K1450" t="s">
        <v>39</v>
      </c>
      <c r="L1450" t="s">
        <v>14</v>
      </c>
      <c r="M1450">
        <v>0</v>
      </c>
      <c r="N1450">
        <v>0</v>
      </c>
      <c r="O1450">
        <v>0</v>
      </c>
      <c r="P1450">
        <v>0</v>
      </c>
      <c r="Q1450" s="3">
        <f t="shared" si="67"/>
        <v>0</v>
      </c>
      <c r="R1450" s="3">
        <f t="shared" si="68"/>
        <v>0</v>
      </c>
    </row>
    <row r="1451" spans="1:18" x14ac:dyDescent="0.25">
      <c r="A1451">
        <v>1449</v>
      </c>
      <c r="B1451">
        <v>1450</v>
      </c>
      <c r="C1451">
        <v>35908</v>
      </c>
      <c r="D1451">
        <f t="shared" si="66"/>
        <v>7971.576</v>
      </c>
      <c r="E1451">
        <v>47</v>
      </c>
      <c r="F1451">
        <v>9817</v>
      </c>
      <c r="G1451" t="s">
        <v>136</v>
      </c>
      <c r="H1451" t="s">
        <v>22</v>
      </c>
      <c r="I1451" t="s">
        <v>298</v>
      </c>
      <c r="J1451" t="s">
        <v>23</v>
      </c>
      <c r="K1451" t="s">
        <v>24</v>
      </c>
      <c r="L1451" t="s">
        <v>18</v>
      </c>
      <c r="M1451">
        <v>1</v>
      </c>
      <c r="N1451">
        <v>3</v>
      </c>
      <c r="O1451">
        <v>1</v>
      </c>
      <c r="P1451">
        <v>0.33333333300000001</v>
      </c>
      <c r="Q1451" s="3">
        <f t="shared" si="67"/>
        <v>7971.576</v>
      </c>
      <c r="R1451" s="3">
        <f t="shared" si="68"/>
        <v>2657.191997342808</v>
      </c>
    </row>
    <row r="1452" spans="1:18" hidden="1" x14ac:dyDescent="0.25">
      <c r="A1452">
        <v>1450</v>
      </c>
      <c r="B1452">
        <v>1451</v>
      </c>
      <c r="C1452">
        <v>1042652</v>
      </c>
      <c r="D1452">
        <f t="shared" si="66"/>
        <v>231468.74400000001</v>
      </c>
      <c r="E1452">
        <v>47</v>
      </c>
      <c r="F1452">
        <v>7977</v>
      </c>
      <c r="G1452" t="s">
        <v>136</v>
      </c>
      <c r="H1452" t="s">
        <v>54</v>
      </c>
      <c r="I1452" t="s">
        <v>306</v>
      </c>
      <c r="J1452" t="s">
        <v>26</v>
      </c>
      <c r="K1452" t="s">
        <v>55</v>
      </c>
      <c r="L1452" t="s">
        <v>14</v>
      </c>
      <c r="M1452">
        <v>0</v>
      </c>
      <c r="N1452">
        <v>0</v>
      </c>
      <c r="O1452">
        <v>0</v>
      </c>
      <c r="P1452">
        <v>0</v>
      </c>
      <c r="Q1452" s="3">
        <f t="shared" si="67"/>
        <v>0</v>
      </c>
      <c r="R1452" s="3">
        <f t="shared" si="68"/>
        <v>0</v>
      </c>
    </row>
    <row r="1453" spans="1:18" hidden="1" x14ac:dyDescent="0.25">
      <c r="A1453">
        <v>1931</v>
      </c>
      <c r="B1453">
        <v>1932</v>
      </c>
      <c r="C1453">
        <v>178508</v>
      </c>
      <c r="D1453">
        <f t="shared" si="66"/>
        <v>39628.775999999998</v>
      </c>
      <c r="E1453">
        <v>44</v>
      </c>
      <c r="F1453">
        <v>7310</v>
      </c>
      <c r="G1453" t="s">
        <v>168</v>
      </c>
      <c r="H1453" t="s">
        <v>50</v>
      </c>
      <c r="I1453" t="s">
        <v>300</v>
      </c>
      <c r="J1453" t="s">
        <v>51</v>
      </c>
      <c r="K1453" t="s">
        <v>52</v>
      </c>
      <c r="L1453" t="s">
        <v>53</v>
      </c>
      <c r="M1453">
        <v>3</v>
      </c>
      <c r="N1453">
        <v>7</v>
      </c>
      <c r="O1453">
        <v>0.33333333300000001</v>
      </c>
      <c r="P1453">
        <v>0.14285714299999999</v>
      </c>
      <c r="Q1453" s="3">
        <f t="shared" si="67"/>
        <v>13209.591986790409</v>
      </c>
      <c r="R1453" s="3">
        <f t="shared" si="68"/>
        <v>5661.2537199469671</v>
      </c>
    </row>
    <row r="1454" spans="1:18" hidden="1" x14ac:dyDescent="0.25">
      <c r="A1454">
        <v>1996</v>
      </c>
      <c r="B1454">
        <v>1997</v>
      </c>
      <c r="C1454">
        <v>497</v>
      </c>
      <c r="D1454">
        <f t="shared" si="66"/>
        <v>110.334</v>
      </c>
      <c r="E1454">
        <v>57</v>
      </c>
      <c r="F1454">
        <v>7310</v>
      </c>
      <c r="G1454" t="s">
        <v>169</v>
      </c>
      <c r="H1454" t="s">
        <v>50</v>
      </c>
      <c r="I1454" t="s">
        <v>300</v>
      </c>
      <c r="J1454" t="s">
        <v>51</v>
      </c>
      <c r="K1454" t="s">
        <v>52</v>
      </c>
      <c r="L1454" t="s">
        <v>53</v>
      </c>
      <c r="M1454">
        <v>3</v>
      </c>
      <c r="N1454">
        <v>7</v>
      </c>
      <c r="O1454">
        <v>0.33333333300000001</v>
      </c>
      <c r="P1454">
        <v>0.14285714299999999</v>
      </c>
      <c r="Q1454" s="3">
        <f t="shared" si="67"/>
        <v>36.777999963222001</v>
      </c>
      <c r="R1454" s="3">
        <f t="shared" si="68"/>
        <v>15.762000015762</v>
      </c>
    </row>
    <row r="1455" spans="1:18" hidden="1" x14ac:dyDescent="0.25">
      <c r="A1455">
        <v>1453</v>
      </c>
      <c r="B1455">
        <v>1454</v>
      </c>
      <c r="C1455">
        <v>11602</v>
      </c>
      <c r="D1455">
        <f t="shared" si="66"/>
        <v>2575.6440000000002</v>
      </c>
      <c r="E1455">
        <v>47</v>
      </c>
      <c r="F1455">
        <v>7905</v>
      </c>
      <c r="G1455" t="s">
        <v>136</v>
      </c>
      <c r="H1455" t="s">
        <v>40</v>
      </c>
      <c r="I1455" t="s">
        <v>306</v>
      </c>
      <c r="J1455" t="s">
        <v>35</v>
      </c>
      <c r="K1455" t="s">
        <v>41</v>
      </c>
      <c r="L1455" t="s">
        <v>14</v>
      </c>
      <c r="M1455">
        <v>0</v>
      </c>
      <c r="N1455">
        <v>0</v>
      </c>
      <c r="O1455">
        <v>0</v>
      </c>
      <c r="P1455">
        <v>0</v>
      </c>
      <c r="Q1455" s="3">
        <f t="shared" si="67"/>
        <v>0</v>
      </c>
      <c r="R1455" s="3">
        <f t="shared" si="68"/>
        <v>0</v>
      </c>
    </row>
    <row r="1456" spans="1:18" hidden="1" x14ac:dyDescent="0.25">
      <c r="A1456">
        <v>1454</v>
      </c>
      <c r="B1456">
        <v>1455</v>
      </c>
      <c r="C1456">
        <v>2155</v>
      </c>
      <c r="D1456">
        <f t="shared" si="66"/>
        <v>478.41</v>
      </c>
      <c r="E1456">
        <v>47</v>
      </c>
      <c r="F1456">
        <v>7927</v>
      </c>
      <c r="G1456" t="s">
        <v>136</v>
      </c>
      <c r="H1456" t="s">
        <v>76</v>
      </c>
      <c r="I1456" t="s">
        <v>306</v>
      </c>
      <c r="J1456" t="s">
        <v>35</v>
      </c>
      <c r="K1456" t="s">
        <v>69</v>
      </c>
      <c r="L1456" t="s">
        <v>14</v>
      </c>
      <c r="M1456">
        <v>0</v>
      </c>
      <c r="N1456">
        <v>0</v>
      </c>
      <c r="O1456">
        <v>0</v>
      </c>
      <c r="P1456">
        <v>0</v>
      </c>
      <c r="Q1456" s="3">
        <f t="shared" si="67"/>
        <v>0</v>
      </c>
      <c r="R1456" s="3">
        <f t="shared" si="68"/>
        <v>0</v>
      </c>
    </row>
    <row r="1457" spans="1:18" hidden="1" x14ac:dyDescent="0.25">
      <c r="A1457">
        <v>1455</v>
      </c>
      <c r="B1457">
        <v>1456</v>
      </c>
      <c r="C1457">
        <v>1010</v>
      </c>
      <c r="D1457">
        <f t="shared" si="66"/>
        <v>224.22</v>
      </c>
      <c r="E1457">
        <v>47</v>
      </c>
      <c r="F1457">
        <v>7907</v>
      </c>
      <c r="G1457" t="s">
        <v>136</v>
      </c>
      <c r="H1457" t="s">
        <v>68</v>
      </c>
      <c r="I1457" t="s">
        <v>306</v>
      </c>
      <c r="J1457" t="s">
        <v>35</v>
      </c>
      <c r="K1457" t="s">
        <v>69</v>
      </c>
      <c r="L1457" t="s">
        <v>14</v>
      </c>
      <c r="M1457">
        <v>0</v>
      </c>
      <c r="N1457">
        <v>0</v>
      </c>
      <c r="O1457">
        <v>0</v>
      </c>
      <c r="P1457">
        <v>0</v>
      </c>
      <c r="Q1457" s="3">
        <f t="shared" si="67"/>
        <v>0</v>
      </c>
      <c r="R1457" s="3">
        <f t="shared" si="68"/>
        <v>0</v>
      </c>
    </row>
    <row r="1458" spans="1:18" hidden="1" x14ac:dyDescent="0.25">
      <c r="A1458">
        <v>1456</v>
      </c>
      <c r="B1458">
        <v>1457</v>
      </c>
      <c r="C1458">
        <v>24568</v>
      </c>
      <c r="D1458">
        <f t="shared" si="66"/>
        <v>5454.0960000000005</v>
      </c>
      <c r="E1458">
        <v>47</v>
      </c>
      <c r="F1458">
        <v>7296</v>
      </c>
      <c r="G1458" t="s">
        <v>136</v>
      </c>
      <c r="H1458" t="s">
        <v>64</v>
      </c>
      <c r="I1458" t="s">
        <v>306</v>
      </c>
      <c r="J1458" t="s">
        <v>64</v>
      </c>
      <c r="K1458" t="s">
        <v>64</v>
      </c>
      <c r="L1458" t="s">
        <v>14</v>
      </c>
      <c r="M1458">
        <v>0</v>
      </c>
      <c r="N1458">
        <v>0</v>
      </c>
      <c r="O1458">
        <v>0</v>
      </c>
      <c r="P1458">
        <v>0</v>
      </c>
      <c r="Q1458" s="3">
        <f t="shared" si="67"/>
        <v>0</v>
      </c>
      <c r="R1458" s="3">
        <f t="shared" si="68"/>
        <v>0</v>
      </c>
    </row>
    <row r="1459" spans="1:18" hidden="1" x14ac:dyDescent="0.25">
      <c r="A1459">
        <v>1457</v>
      </c>
      <c r="B1459">
        <v>1458</v>
      </c>
      <c r="C1459">
        <v>18730</v>
      </c>
      <c r="D1459">
        <f t="shared" si="66"/>
        <v>4158.0600000000004</v>
      </c>
      <c r="E1459">
        <v>47</v>
      </c>
      <c r="F1459">
        <v>7292</v>
      </c>
      <c r="G1459" t="s">
        <v>136</v>
      </c>
      <c r="H1459" t="s">
        <v>13</v>
      </c>
      <c r="I1459" t="s">
        <v>306</v>
      </c>
      <c r="J1459" t="s">
        <v>13</v>
      </c>
      <c r="K1459" t="s">
        <v>13</v>
      </c>
      <c r="L1459" t="s">
        <v>14</v>
      </c>
      <c r="M1459">
        <v>0</v>
      </c>
      <c r="N1459">
        <v>0</v>
      </c>
      <c r="O1459">
        <v>0</v>
      </c>
      <c r="P1459">
        <v>0</v>
      </c>
      <c r="Q1459" s="3">
        <f t="shared" si="67"/>
        <v>0</v>
      </c>
      <c r="R1459" s="3">
        <f t="shared" si="68"/>
        <v>0</v>
      </c>
    </row>
    <row r="1460" spans="1:18" hidden="1" x14ac:dyDescent="0.25">
      <c r="A1460">
        <v>1458</v>
      </c>
      <c r="B1460">
        <v>1459</v>
      </c>
      <c r="C1460">
        <v>20435</v>
      </c>
      <c r="D1460">
        <f t="shared" si="66"/>
        <v>4536.57</v>
      </c>
      <c r="E1460">
        <v>47</v>
      </c>
      <c r="F1460">
        <v>7908</v>
      </c>
      <c r="G1460" t="s">
        <v>136</v>
      </c>
      <c r="H1460" t="s">
        <v>34</v>
      </c>
      <c r="I1460" t="s">
        <v>306</v>
      </c>
      <c r="J1460" t="s">
        <v>35</v>
      </c>
      <c r="K1460" t="s">
        <v>36</v>
      </c>
      <c r="L1460" t="s">
        <v>14</v>
      </c>
      <c r="M1460">
        <v>0</v>
      </c>
      <c r="N1460">
        <v>0</v>
      </c>
      <c r="O1460">
        <v>0</v>
      </c>
      <c r="P1460">
        <v>0</v>
      </c>
      <c r="Q1460" s="3">
        <f t="shared" si="67"/>
        <v>0</v>
      </c>
      <c r="R1460" s="3">
        <f t="shared" si="68"/>
        <v>0</v>
      </c>
    </row>
    <row r="1461" spans="1:18" hidden="1" x14ac:dyDescent="0.25">
      <c r="A1461">
        <v>1459</v>
      </c>
      <c r="B1461">
        <v>1460</v>
      </c>
      <c r="C1461">
        <v>36987</v>
      </c>
      <c r="D1461">
        <f t="shared" si="66"/>
        <v>8211.1139999999996</v>
      </c>
      <c r="E1461">
        <v>47</v>
      </c>
      <c r="F1461">
        <v>7976</v>
      </c>
      <c r="G1461" t="s">
        <v>136</v>
      </c>
      <c r="H1461" t="s">
        <v>43</v>
      </c>
      <c r="I1461" t="s">
        <v>306</v>
      </c>
      <c r="J1461" t="s">
        <v>26</v>
      </c>
      <c r="K1461" t="s">
        <v>44</v>
      </c>
      <c r="L1461" t="s">
        <v>14</v>
      </c>
      <c r="M1461">
        <v>0</v>
      </c>
      <c r="N1461">
        <v>0</v>
      </c>
      <c r="O1461">
        <v>0</v>
      </c>
      <c r="P1461">
        <v>0</v>
      </c>
      <c r="Q1461" s="3">
        <f t="shared" si="67"/>
        <v>0</v>
      </c>
      <c r="R1461" s="3">
        <f t="shared" si="68"/>
        <v>0</v>
      </c>
    </row>
    <row r="1462" spans="1:18" hidden="1" x14ac:dyDescent="0.25">
      <c r="A1462">
        <v>1460</v>
      </c>
      <c r="B1462">
        <v>1461</v>
      </c>
      <c r="C1462">
        <v>2235</v>
      </c>
      <c r="D1462">
        <f t="shared" si="66"/>
        <v>496.17</v>
      </c>
      <c r="E1462">
        <v>47</v>
      </c>
      <c r="F1462">
        <v>7929</v>
      </c>
      <c r="G1462" t="s">
        <v>136</v>
      </c>
      <c r="H1462" t="s">
        <v>63</v>
      </c>
      <c r="I1462" t="s">
        <v>306</v>
      </c>
      <c r="J1462" t="s">
        <v>35</v>
      </c>
      <c r="K1462" t="s">
        <v>36</v>
      </c>
      <c r="L1462" t="s">
        <v>14</v>
      </c>
      <c r="M1462">
        <v>0</v>
      </c>
      <c r="N1462">
        <v>0</v>
      </c>
      <c r="O1462">
        <v>0</v>
      </c>
      <c r="P1462">
        <v>0</v>
      </c>
      <c r="Q1462" s="3">
        <f t="shared" si="67"/>
        <v>0</v>
      </c>
      <c r="R1462" s="3">
        <f t="shared" si="68"/>
        <v>0</v>
      </c>
    </row>
    <row r="1463" spans="1:18" hidden="1" x14ac:dyDescent="0.25">
      <c r="A1463">
        <v>2029</v>
      </c>
      <c r="B1463">
        <v>2030</v>
      </c>
      <c r="C1463">
        <v>29</v>
      </c>
      <c r="D1463">
        <f t="shared" si="66"/>
        <v>6.4379999999999997</v>
      </c>
      <c r="E1463">
        <v>53</v>
      </c>
      <c r="F1463">
        <v>7310</v>
      </c>
      <c r="G1463" t="s">
        <v>171</v>
      </c>
      <c r="H1463" t="s">
        <v>50</v>
      </c>
      <c r="I1463" t="s">
        <v>300</v>
      </c>
      <c r="J1463" t="s">
        <v>51</v>
      </c>
      <c r="K1463" t="s">
        <v>52</v>
      </c>
      <c r="L1463" t="s">
        <v>53</v>
      </c>
      <c r="M1463">
        <v>3</v>
      </c>
      <c r="N1463">
        <v>7</v>
      </c>
      <c r="O1463">
        <v>0.33333333300000001</v>
      </c>
      <c r="P1463">
        <v>0.14285714299999999</v>
      </c>
      <c r="Q1463" s="3">
        <f t="shared" si="67"/>
        <v>2.1459999978540001</v>
      </c>
      <c r="R1463" s="3">
        <f t="shared" si="68"/>
        <v>0.9197142866339999</v>
      </c>
    </row>
    <row r="1464" spans="1:18" hidden="1" x14ac:dyDescent="0.25">
      <c r="A1464">
        <v>2030</v>
      </c>
      <c r="B1464">
        <v>2031</v>
      </c>
      <c r="C1464">
        <v>186</v>
      </c>
      <c r="D1464">
        <f t="shared" si="66"/>
        <v>41.292000000000002</v>
      </c>
      <c r="E1464">
        <v>54</v>
      </c>
      <c r="F1464">
        <v>7310</v>
      </c>
      <c r="G1464" t="s">
        <v>170</v>
      </c>
      <c r="H1464" t="s">
        <v>50</v>
      </c>
      <c r="I1464" t="s">
        <v>300</v>
      </c>
      <c r="J1464" t="s">
        <v>51</v>
      </c>
      <c r="K1464" t="s">
        <v>52</v>
      </c>
      <c r="L1464" t="s">
        <v>53</v>
      </c>
      <c r="M1464">
        <v>3</v>
      </c>
      <c r="N1464">
        <v>7</v>
      </c>
      <c r="O1464">
        <v>0.33333333300000001</v>
      </c>
      <c r="P1464">
        <v>0.14285714299999999</v>
      </c>
      <c r="Q1464" s="3">
        <f t="shared" si="67"/>
        <v>13.763999986236001</v>
      </c>
      <c r="R1464" s="3">
        <f t="shared" si="68"/>
        <v>5.898857148756</v>
      </c>
    </row>
    <row r="1465" spans="1:18" hidden="1" x14ac:dyDescent="0.25">
      <c r="A1465">
        <v>1463</v>
      </c>
      <c r="B1465">
        <v>1464</v>
      </c>
      <c r="C1465">
        <v>9177</v>
      </c>
      <c r="D1465">
        <f t="shared" si="66"/>
        <v>2037.2940000000001</v>
      </c>
      <c r="E1465">
        <v>47</v>
      </c>
      <c r="F1465">
        <v>7297</v>
      </c>
      <c r="G1465" t="s">
        <v>136</v>
      </c>
      <c r="H1465" t="s">
        <v>47</v>
      </c>
      <c r="I1465" t="s">
        <v>306</v>
      </c>
      <c r="J1465" t="s">
        <v>47</v>
      </c>
      <c r="K1465" t="s">
        <v>47</v>
      </c>
      <c r="L1465" t="s">
        <v>14</v>
      </c>
      <c r="M1465">
        <v>0</v>
      </c>
      <c r="N1465">
        <v>0</v>
      </c>
      <c r="O1465">
        <v>0</v>
      </c>
      <c r="P1465">
        <v>0</v>
      </c>
      <c r="Q1465" s="3">
        <f t="shared" si="67"/>
        <v>0</v>
      </c>
      <c r="R1465" s="3">
        <f t="shared" si="68"/>
        <v>0</v>
      </c>
    </row>
    <row r="1466" spans="1:18" hidden="1" x14ac:dyDescent="0.25">
      <c r="A1466">
        <v>2085</v>
      </c>
      <c r="B1466">
        <v>2086</v>
      </c>
      <c r="C1466">
        <v>464178</v>
      </c>
      <c r="D1466">
        <f t="shared" si="66"/>
        <v>103047.516</v>
      </c>
      <c r="E1466">
        <v>39</v>
      </c>
      <c r="F1466">
        <v>7310</v>
      </c>
      <c r="G1466" t="s">
        <v>172</v>
      </c>
      <c r="H1466" t="s">
        <v>50</v>
      </c>
      <c r="I1466" t="s">
        <v>300</v>
      </c>
      <c r="J1466" t="s">
        <v>51</v>
      </c>
      <c r="K1466" t="s">
        <v>52</v>
      </c>
      <c r="L1466" t="s">
        <v>53</v>
      </c>
      <c r="M1466">
        <v>3</v>
      </c>
      <c r="N1466">
        <v>7</v>
      </c>
      <c r="O1466">
        <v>0.33333333300000001</v>
      </c>
      <c r="P1466">
        <v>0.14285714299999999</v>
      </c>
      <c r="Q1466" s="3">
        <f t="shared" si="67"/>
        <v>34349.171965650828</v>
      </c>
      <c r="R1466" s="3">
        <f t="shared" si="68"/>
        <v>14721.073729006788</v>
      </c>
    </row>
    <row r="1467" spans="1:18" hidden="1" x14ac:dyDescent="0.25">
      <c r="A1467">
        <v>2123</v>
      </c>
      <c r="B1467">
        <v>2124</v>
      </c>
      <c r="C1467">
        <v>104109</v>
      </c>
      <c r="D1467">
        <f t="shared" si="66"/>
        <v>23112.198</v>
      </c>
      <c r="E1467">
        <v>46</v>
      </c>
      <c r="F1467">
        <v>7310</v>
      </c>
      <c r="G1467" t="s">
        <v>173</v>
      </c>
      <c r="H1467" t="s">
        <v>50</v>
      </c>
      <c r="I1467" t="s">
        <v>300</v>
      </c>
      <c r="J1467" t="s">
        <v>51</v>
      </c>
      <c r="K1467" t="s">
        <v>52</v>
      </c>
      <c r="L1467" t="s">
        <v>53</v>
      </c>
      <c r="M1467">
        <v>3</v>
      </c>
      <c r="N1467">
        <v>7</v>
      </c>
      <c r="O1467">
        <v>0.33333333300000001</v>
      </c>
      <c r="P1467">
        <v>0.14285714299999999</v>
      </c>
      <c r="Q1467" s="3">
        <f t="shared" si="67"/>
        <v>7704.0659922959339</v>
      </c>
      <c r="R1467" s="3">
        <f t="shared" si="68"/>
        <v>3301.7425747303137</v>
      </c>
    </row>
    <row r="1468" spans="1:18" hidden="1" x14ac:dyDescent="0.25">
      <c r="A1468">
        <v>2163</v>
      </c>
      <c r="B1468">
        <v>2164</v>
      </c>
      <c r="C1468">
        <v>29655</v>
      </c>
      <c r="D1468">
        <f t="shared" si="66"/>
        <v>6583.41</v>
      </c>
      <c r="E1468">
        <v>49</v>
      </c>
      <c r="F1468">
        <v>7310</v>
      </c>
      <c r="G1468" t="s">
        <v>176</v>
      </c>
      <c r="H1468" t="s">
        <v>50</v>
      </c>
      <c r="I1468" t="s">
        <v>300</v>
      </c>
      <c r="J1468" t="s">
        <v>51</v>
      </c>
      <c r="K1468" t="s">
        <v>52</v>
      </c>
      <c r="L1468" t="s">
        <v>53</v>
      </c>
      <c r="M1468">
        <v>3</v>
      </c>
      <c r="N1468">
        <v>7</v>
      </c>
      <c r="O1468">
        <v>0.33333333300000001</v>
      </c>
      <c r="P1468">
        <v>0.14285714299999999</v>
      </c>
      <c r="Q1468" s="3">
        <f t="shared" si="67"/>
        <v>2194.4699978055301</v>
      </c>
      <c r="R1468" s="3">
        <f t="shared" si="68"/>
        <v>940.48714379762998</v>
      </c>
    </row>
    <row r="1469" spans="1:18" hidden="1" x14ac:dyDescent="0.25">
      <c r="A1469">
        <v>2215</v>
      </c>
      <c r="B1469">
        <v>2216</v>
      </c>
      <c r="C1469">
        <v>831</v>
      </c>
      <c r="D1469">
        <f t="shared" si="66"/>
        <v>184.482</v>
      </c>
      <c r="E1469">
        <v>52</v>
      </c>
      <c r="F1469">
        <v>7310</v>
      </c>
      <c r="G1469" t="s">
        <v>177</v>
      </c>
      <c r="H1469" t="s">
        <v>50</v>
      </c>
      <c r="I1469" t="s">
        <v>300</v>
      </c>
      <c r="J1469" t="s">
        <v>51</v>
      </c>
      <c r="K1469" t="s">
        <v>52</v>
      </c>
      <c r="L1469" t="s">
        <v>53</v>
      </c>
      <c r="M1469">
        <v>3</v>
      </c>
      <c r="N1469">
        <v>7</v>
      </c>
      <c r="O1469">
        <v>0.33333333300000001</v>
      </c>
      <c r="P1469">
        <v>0.14285714299999999</v>
      </c>
      <c r="Q1469" s="3">
        <f t="shared" si="67"/>
        <v>61.493999938506001</v>
      </c>
      <c r="R1469" s="3">
        <f t="shared" si="68"/>
        <v>26.354571454925999</v>
      </c>
    </row>
    <row r="1470" spans="1:18" hidden="1" x14ac:dyDescent="0.25">
      <c r="A1470">
        <v>1468</v>
      </c>
      <c r="B1470">
        <v>1469</v>
      </c>
      <c r="C1470">
        <v>3825</v>
      </c>
      <c r="D1470">
        <f t="shared" si="66"/>
        <v>849.15</v>
      </c>
      <c r="E1470">
        <v>47</v>
      </c>
      <c r="F1470">
        <v>7978</v>
      </c>
      <c r="G1470" t="s">
        <v>136</v>
      </c>
      <c r="H1470" t="s">
        <v>48</v>
      </c>
      <c r="I1470" t="s">
        <v>306</v>
      </c>
      <c r="J1470" t="s">
        <v>26</v>
      </c>
      <c r="K1470" t="s">
        <v>49</v>
      </c>
      <c r="L1470" t="s">
        <v>14</v>
      </c>
      <c r="M1470">
        <v>0</v>
      </c>
      <c r="N1470">
        <v>0</v>
      </c>
      <c r="O1470">
        <v>0</v>
      </c>
      <c r="P1470">
        <v>0</v>
      </c>
      <c r="Q1470" s="3">
        <f t="shared" si="67"/>
        <v>0</v>
      </c>
      <c r="R1470" s="3">
        <f t="shared" si="68"/>
        <v>0</v>
      </c>
    </row>
    <row r="1471" spans="1:18" hidden="1" x14ac:dyDescent="0.25">
      <c r="A1471">
        <v>1469</v>
      </c>
      <c r="B1471">
        <v>1470</v>
      </c>
      <c r="C1471">
        <v>556</v>
      </c>
      <c r="D1471">
        <f t="shared" si="66"/>
        <v>123.432</v>
      </c>
      <c r="E1471">
        <v>47</v>
      </c>
      <c r="F1471">
        <v>7925</v>
      </c>
      <c r="G1471" t="s">
        <v>136</v>
      </c>
      <c r="H1471" t="s">
        <v>83</v>
      </c>
      <c r="I1471" t="s">
        <v>306</v>
      </c>
      <c r="J1471" t="s">
        <v>35</v>
      </c>
      <c r="K1471" t="s">
        <v>41</v>
      </c>
      <c r="L1471" t="s">
        <v>14</v>
      </c>
      <c r="M1471">
        <v>0</v>
      </c>
      <c r="N1471">
        <v>0</v>
      </c>
      <c r="O1471">
        <v>0</v>
      </c>
      <c r="P1471">
        <v>0</v>
      </c>
      <c r="Q1471" s="3">
        <f t="shared" si="67"/>
        <v>0</v>
      </c>
      <c r="R1471" s="3">
        <f t="shared" si="68"/>
        <v>0</v>
      </c>
    </row>
    <row r="1472" spans="1:18" hidden="1" x14ac:dyDescent="0.25">
      <c r="A1472">
        <v>1470</v>
      </c>
      <c r="B1472">
        <v>1471</v>
      </c>
      <c r="C1472">
        <v>4918</v>
      </c>
      <c r="D1472">
        <f t="shared" si="66"/>
        <v>1091.796</v>
      </c>
      <c r="E1472">
        <v>47</v>
      </c>
      <c r="F1472">
        <v>7298</v>
      </c>
      <c r="G1472" t="s">
        <v>136</v>
      </c>
      <c r="H1472" t="s">
        <v>65</v>
      </c>
      <c r="I1472" t="s">
        <v>306</v>
      </c>
      <c r="J1472" t="s">
        <v>65</v>
      </c>
      <c r="K1472" t="s">
        <v>65</v>
      </c>
      <c r="L1472" t="s">
        <v>14</v>
      </c>
      <c r="M1472">
        <v>0</v>
      </c>
      <c r="N1472">
        <v>0</v>
      </c>
      <c r="O1472">
        <v>0</v>
      </c>
      <c r="P1472">
        <v>0</v>
      </c>
      <c r="Q1472" s="3">
        <f t="shared" si="67"/>
        <v>0</v>
      </c>
      <c r="R1472" s="3">
        <f t="shared" si="68"/>
        <v>0</v>
      </c>
    </row>
    <row r="1473" spans="1:18" hidden="1" x14ac:dyDescent="0.25">
      <c r="A1473">
        <v>1471</v>
      </c>
      <c r="B1473">
        <v>1472</v>
      </c>
      <c r="C1473">
        <v>304</v>
      </c>
      <c r="D1473">
        <f t="shared" si="66"/>
        <v>67.488</v>
      </c>
      <c r="E1473">
        <v>47</v>
      </c>
      <c r="F1473">
        <v>9317</v>
      </c>
      <c r="G1473" t="s">
        <v>136</v>
      </c>
      <c r="H1473" t="s">
        <v>79</v>
      </c>
      <c r="I1473" t="s">
        <v>306</v>
      </c>
      <c r="J1473" t="s">
        <v>80</v>
      </c>
      <c r="K1473" t="s">
        <v>81</v>
      </c>
      <c r="L1473" t="s">
        <v>82</v>
      </c>
      <c r="M1473">
        <v>1</v>
      </c>
      <c r="N1473">
        <v>3</v>
      </c>
      <c r="O1473">
        <v>1</v>
      </c>
      <c r="P1473">
        <v>0.33333333300000001</v>
      </c>
      <c r="Q1473" s="3">
        <f t="shared" si="67"/>
        <v>67.488</v>
      </c>
      <c r="R1473" s="3">
        <f t="shared" si="68"/>
        <v>22.495999977503999</v>
      </c>
    </row>
    <row r="1474" spans="1:18" hidden="1" x14ac:dyDescent="0.25">
      <c r="A1474">
        <v>2251</v>
      </c>
      <c r="B1474">
        <v>2252</v>
      </c>
      <c r="C1474">
        <v>141439</v>
      </c>
      <c r="D1474">
        <f t="shared" ref="D1474:D1537" si="69">(C1474*0.222)</f>
        <v>31399.457999999999</v>
      </c>
      <c r="E1474">
        <v>58</v>
      </c>
      <c r="F1474">
        <v>7310</v>
      </c>
      <c r="G1474" t="s">
        <v>178</v>
      </c>
      <c r="H1474" t="s">
        <v>50</v>
      </c>
      <c r="I1474" t="s">
        <v>300</v>
      </c>
      <c r="J1474" t="s">
        <v>51</v>
      </c>
      <c r="K1474" t="s">
        <v>52</v>
      </c>
      <c r="L1474" t="s">
        <v>53</v>
      </c>
      <c r="M1474">
        <v>3</v>
      </c>
      <c r="N1474">
        <v>7</v>
      </c>
      <c r="O1474">
        <v>0.33333333300000001</v>
      </c>
      <c r="P1474">
        <v>0.14285714299999999</v>
      </c>
      <c r="Q1474" s="3">
        <f t="shared" ref="Q1474:Q1537" si="70">(O1474*D1474)</f>
        <v>10466.485989533514</v>
      </c>
      <c r="R1474" s="3">
        <f t="shared" ref="R1474:R1537" si="71">(P1474*D1474)</f>
        <v>4485.6368616284935</v>
      </c>
    </row>
    <row r="1475" spans="1:18" hidden="1" x14ac:dyDescent="0.25">
      <c r="A1475">
        <v>2292</v>
      </c>
      <c r="B1475">
        <v>2293</v>
      </c>
      <c r="C1475">
        <v>138131</v>
      </c>
      <c r="D1475">
        <f t="shared" si="69"/>
        <v>30665.082000000002</v>
      </c>
      <c r="E1475">
        <v>61</v>
      </c>
      <c r="F1475">
        <v>7310</v>
      </c>
      <c r="G1475" t="s">
        <v>179</v>
      </c>
      <c r="H1475" t="s">
        <v>50</v>
      </c>
      <c r="I1475" t="s">
        <v>300</v>
      </c>
      <c r="J1475" t="s">
        <v>51</v>
      </c>
      <c r="K1475" t="s">
        <v>52</v>
      </c>
      <c r="L1475" t="s">
        <v>53</v>
      </c>
      <c r="M1475">
        <v>3</v>
      </c>
      <c r="N1475">
        <v>7</v>
      </c>
      <c r="O1475">
        <v>0.33333333300000001</v>
      </c>
      <c r="P1475">
        <v>0.14285714299999999</v>
      </c>
      <c r="Q1475" s="3">
        <f t="shared" si="70"/>
        <v>10221.693989778307</v>
      </c>
      <c r="R1475" s="3">
        <f t="shared" si="71"/>
        <v>4380.7260043807264</v>
      </c>
    </row>
    <row r="1476" spans="1:18" hidden="1" x14ac:dyDescent="0.25">
      <c r="A1476">
        <v>1474</v>
      </c>
      <c r="B1476">
        <v>1475</v>
      </c>
      <c r="C1476">
        <v>1217</v>
      </c>
      <c r="D1476">
        <f t="shared" si="69"/>
        <v>270.17399999999998</v>
      </c>
      <c r="E1476">
        <v>47</v>
      </c>
      <c r="F1476">
        <v>7975</v>
      </c>
      <c r="G1476" t="s">
        <v>136</v>
      </c>
      <c r="H1476" t="s">
        <v>66</v>
      </c>
      <c r="I1476" t="s">
        <v>306</v>
      </c>
      <c r="J1476" t="s">
        <v>26</v>
      </c>
      <c r="K1476" t="s">
        <v>67</v>
      </c>
      <c r="L1476" t="s">
        <v>14</v>
      </c>
      <c r="M1476">
        <v>0</v>
      </c>
      <c r="N1476">
        <v>0</v>
      </c>
      <c r="O1476">
        <v>0</v>
      </c>
      <c r="P1476">
        <v>0</v>
      </c>
      <c r="Q1476" s="3">
        <f t="shared" si="70"/>
        <v>0</v>
      </c>
      <c r="R1476" s="3">
        <f t="shared" si="71"/>
        <v>0</v>
      </c>
    </row>
    <row r="1477" spans="1:18" hidden="1" x14ac:dyDescent="0.25">
      <c r="A1477">
        <v>1475</v>
      </c>
      <c r="B1477">
        <v>1476</v>
      </c>
      <c r="C1477">
        <v>35</v>
      </c>
      <c r="D1477">
        <f t="shared" si="69"/>
        <v>7.7700000000000005</v>
      </c>
      <c r="E1477">
        <v>47</v>
      </c>
      <c r="F1477">
        <v>7928</v>
      </c>
      <c r="G1477" t="s">
        <v>136</v>
      </c>
      <c r="H1477" t="s">
        <v>89</v>
      </c>
      <c r="I1477" t="s">
        <v>306</v>
      </c>
      <c r="J1477" t="s">
        <v>35</v>
      </c>
      <c r="K1477" t="s">
        <v>39</v>
      </c>
      <c r="L1477" t="s">
        <v>14</v>
      </c>
      <c r="M1477">
        <v>0</v>
      </c>
      <c r="N1477">
        <v>0</v>
      </c>
      <c r="O1477">
        <v>0</v>
      </c>
      <c r="P1477">
        <v>0</v>
      </c>
      <c r="Q1477" s="3">
        <f t="shared" si="70"/>
        <v>0</v>
      </c>
      <c r="R1477" s="3">
        <f t="shared" si="71"/>
        <v>0</v>
      </c>
    </row>
    <row r="1478" spans="1:18" hidden="1" x14ac:dyDescent="0.25">
      <c r="A1478">
        <v>1476</v>
      </c>
      <c r="B1478">
        <v>1477</v>
      </c>
      <c r="C1478">
        <v>77</v>
      </c>
      <c r="D1478">
        <f t="shared" si="69"/>
        <v>17.094000000000001</v>
      </c>
      <c r="E1478">
        <v>47</v>
      </c>
      <c r="F1478">
        <v>7906</v>
      </c>
      <c r="G1478" t="s">
        <v>136</v>
      </c>
      <c r="H1478" t="s">
        <v>73</v>
      </c>
      <c r="I1478" t="s">
        <v>306</v>
      </c>
      <c r="J1478" t="s">
        <v>35</v>
      </c>
      <c r="K1478" t="s">
        <v>74</v>
      </c>
      <c r="L1478" t="s">
        <v>14</v>
      </c>
      <c r="M1478">
        <v>0</v>
      </c>
      <c r="N1478">
        <v>0</v>
      </c>
      <c r="O1478">
        <v>0</v>
      </c>
      <c r="P1478">
        <v>0</v>
      </c>
      <c r="Q1478" s="3">
        <f t="shared" si="70"/>
        <v>0</v>
      </c>
      <c r="R1478" s="3">
        <f t="shared" si="71"/>
        <v>0</v>
      </c>
    </row>
    <row r="1479" spans="1:18" hidden="1" x14ac:dyDescent="0.25">
      <c r="A1479">
        <v>2334</v>
      </c>
      <c r="B1479">
        <v>2335</v>
      </c>
      <c r="C1479">
        <v>80080</v>
      </c>
      <c r="D1479">
        <f t="shared" si="69"/>
        <v>17777.760000000002</v>
      </c>
      <c r="E1479">
        <v>67</v>
      </c>
      <c r="F1479">
        <v>7310</v>
      </c>
      <c r="G1479" t="s">
        <v>180</v>
      </c>
      <c r="H1479" t="s">
        <v>50</v>
      </c>
      <c r="I1479" t="s">
        <v>300</v>
      </c>
      <c r="J1479" t="s">
        <v>51</v>
      </c>
      <c r="K1479" t="s">
        <v>52</v>
      </c>
      <c r="L1479" t="s">
        <v>53</v>
      </c>
      <c r="M1479">
        <v>3</v>
      </c>
      <c r="N1479">
        <v>7</v>
      </c>
      <c r="O1479">
        <v>0.33333333300000001</v>
      </c>
      <c r="P1479">
        <v>0.14285714299999999</v>
      </c>
      <c r="Q1479" s="3">
        <f t="shared" si="70"/>
        <v>5925.9199940740809</v>
      </c>
      <c r="R1479" s="3">
        <f t="shared" si="71"/>
        <v>2539.6800025396801</v>
      </c>
    </row>
    <row r="1480" spans="1:18" hidden="1" x14ac:dyDescent="0.25">
      <c r="A1480">
        <v>2369</v>
      </c>
      <c r="B1480">
        <v>2370</v>
      </c>
      <c r="C1480">
        <v>203306</v>
      </c>
      <c r="D1480">
        <f t="shared" si="69"/>
        <v>45133.932000000001</v>
      </c>
      <c r="E1480">
        <v>71</v>
      </c>
      <c r="F1480">
        <v>7310</v>
      </c>
      <c r="G1480" t="s">
        <v>181</v>
      </c>
      <c r="H1480" t="s">
        <v>50</v>
      </c>
      <c r="I1480" t="s">
        <v>300</v>
      </c>
      <c r="J1480" t="s">
        <v>51</v>
      </c>
      <c r="K1480" t="s">
        <v>52</v>
      </c>
      <c r="L1480" t="s">
        <v>53</v>
      </c>
      <c r="M1480">
        <v>3</v>
      </c>
      <c r="N1480">
        <v>7</v>
      </c>
      <c r="O1480">
        <v>0.33333333300000001</v>
      </c>
      <c r="P1480">
        <v>0.14285714299999999</v>
      </c>
      <c r="Q1480" s="3">
        <f t="shared" si="70"/>
        <v>15044.643984955357</v>
      </c>
      <c r="R1480" s="3">
        <f t="shared" si="71"/>
        <v>6447.7045778762758</v>
      </c>
    </row>
    <row r="1481" spans="1:18" hidden="1" x14ac:dyDescent="0.25">
      <c r="A1481">
        <v>2408</v>
      </c>
      <c r="B1481">
        <v>2409</v>
      </c>
      <c r="C1481">
        <v>10755</v>
      </c>
      <c r="D1481">
        <f t="shared" si="69"/>
        <v>2387.61</v>
      </c>
      <c r="E1481">
        <v>59</v>
      </c>
      <c r="F1481">
        <v>7310</v>
      </c>
      <c r="G1481" t="s">
        <v>182</v>
      </c>
      <c r="H1481" t="s">
        <v>50</v>
      </c>
      <c r="I1481" t="s">
        <v>300</v>
      </c>
      <c r="J1481" t="s">
        <v>51</v>
      </c>
      <c r="K1481" t="s">
        <v>52</v>
      </c>
      <c r="L1481" t="s">
        <v>53</v>
      </c>
      <c r="M1481">
        <v>3</v>
      </c>
      <c r="N1481">
        <v>7</v>
      </c>
      <c r="O1481">
        <v>0.33333333300000001</v>
      </c>
      <c r="P1481">
        <v>0.14285714299999999</v>
      </c>
      <c r="Q1481" s="3">
        <f t="shared" si="70"/>
        <v>795.86999920413007</v>
      </c>
      <c r="R1481" s="3">
        <f t="shared" si="71"/>
        <v>341.08714319823002</v>
      </c>
    </row>
    <row r="1482" spans="1:18" hidden="1" x14ac:dyDescent="0.25">
      <c r="A1482">
        <v>1480</v>
      </c>
      <c r="B1482">
        <v>1481</v>
      </c>
      <c r="C1482">
        <v>858646</v>
      </c>
      <c r="D1482">
        <f t="shared" si="69"/>
        <v>190619.41200000001</v>
      </c>
      <c r="E1482">
        <v>50</v>
      </c>
      <c r="F1482">
        <v>7977</v>
      </c>
      <c r="G1482" t="s">
        <v>137</v>
      </c>
      <c r="H1482" t="s">
        <v>54</v>
      </c>
      <c r="I1482" t="s">
        <v>306</v>
      </c>
      <c r="J1482" t="s">
        <v>26</v>
      </c>
      <c r="K1482" t="s">
        <v>55</v>
      </c>
      <c r="L1482" t="s">
        <v>14</v>
      </c>
      <c r="M1482">
        <v>0</v>
      </c>
      <c r="N1482">
        <v>0</v>
      </c>
      <c r="O1482">
        <v>0</v>
      </c>
      <c r="P1482">
        <v>0</v>
      </c>
      <c r="Q1482" s="3">
        <f t="shared" si="70"/>
        <v>0</v>
      </c>
      <c r="R1482" s="3">
        <f t="shared" si="71"/>
        <v>0</v>
      </c>
    </row>
    <row r="1483" spans="1:18" hidden="1" x14ac:dyDescent="0.25">
      <c r="A1483">
        <v>1481</v>
      </c>
      <c r="B1483">
        <v>1482</v>
      </c>
      <c r="C1483">
        <v>25970</v>
      </c>
      <c r="D1483">
        <f t="shared" si="69"/>
        <v>5765.34</v>
      </c>
      <c r="E1483">
        <v>50</v>
      </c>
      <c r="F1483">
        <v>7908</v>
      </c>
      <c r="G1483" t="s">
        <v>137</v>
      </c>
      <c r="H1483" t="s">
        <v>34</v>
      </c>
      <c r="I1483" t="s">
        <v>306</v>
      </c>
      <c r="J1483" t="s">
        <v>35</v>
      </c>
      <c r="K1483" t="s">
        <v>36</v>
      </c>
      <c r="L1483" t="s">
        <v>14</v>
      </c>
      <c r="M1483">
        <v>0</v>
      </c>
      <c r="N1483">
        <v>0</v>
      </c>
      <c r="O1483">
        <v>0</v>
      </c>
      <c r="P1483">
        <v>0</v>
      </c>
      <c r="Q1483" s="3">
        <f t="shared" si="70"/>
        <v>0</v>
      </c>
      <c r="R1483" s="3">
        <f t="shared" si="71"/>
        <v>0</v>
      </c>
    </row>
    <row r="1484" spans="1:18" hidden="1" x14ac:dyDescent="0.25">
      <c r="A1484">
        <v>1482</v>
      </c>
      <c r="B1484">
        <v>1483</v>
      </c>
      <c r="C1484">
        <v>24867</v>
      </c>
      <c r="D1484">
        <f t="shared" si="69"/>
        <v>5520.4740000000002</v>
      </c>
      <c r="E1484">
        <v>50</v>
      </c>
      <c r="F1484">
        <v>7909</v>
      </c>
      <c r="G1484" t="s">
        <v>137</v>
      </c>
      <c r="H1484" t="s">
        <v>38</v>
      </c>
      <c r="I1484" t="s">
        <v>306</v>
      </c>
      <c r="J1484" t="s">
        <v>35</v>
      </c>
      <c r="K1484" t="s">
        <v>39</v>
      </c>
      <c r="L1484" t="s">
        <v>14</v>
      </c>
      <c r="M1484">
        <v>0</v>
      </c>
      <c r="N1484">
        <v>0</v>
      </c>
      <c r="O1484">
        <v>0</v>
      </c>
      <c r="P1484">
        <v>0</v>
      </c>
      <c r="Q1484" s="3">
        <f t="shared" si="70"/>
        <v>0</v>
      </c>
      <c r="R1484" s="3">
        <f t="shared" si="71"/>
        <v>0</v>
      </c>
    </row>
    <row r="1485" spans="1:18" hidden="1" x14ac:dyDescent="0.25">
      <c r="A1485">
        <v>1483</v>
      </c>
      <c r="B1485">
        <v>1484</v>
      </c>
      <c r="C1485">
        <v>15289</v>
      </c>
      <c r="D1485">
        <f t="shared" si="69"/>
        <v>3394.1579999999999</v>
      </c>
      <c r="E1485">
        <v>50</v>
      </c>
      <c r="F1485">
        <v>7297</v>
      </c>
      <c r="G1485" t="s">
        <v>137</v>
      </c>
      <c r="H1485" t="s">
        <v>47</v>
      </c>
      <c r="I1485" t="s">
        <v>306</v>
      </c>
      <c r="J1485" t="s">
        <v>47</v>
      </c>
      <c r="K1485" t="s">
        <v>47</v>
      </c>
      <c r="L1485" t="s">
        <v>14</v>
      </c>
      <c r="M1485">
        <v>0</v>
      </c>
      <c r="N1485">
        <v>0</v>
      </c>
      <c r="O1485">
        <v>0</v>
      </c>
      <c r="P1485">
        <v>0</v>
      </c>
      <c r="Q1485" s="3">
        <f t="shared" si="70"/>
        <v>0</v>
      </c>
      <c r="R1485" s="3">
        <f t="shared" si="71"/>
        <v>0</v>
      </c>
    </row>
    <row r="1486" spans="1:18" hidden="1" x14ac:dyDescent="0.25">
      <c r="A1486">
        <v>1484</v>
      </c>
      <c r="B1486">
        <v>1485</v>
      </c>
      <c r="C1486">
        <v>16997</v>
      </c>
      <c r="D1486">
        <f t="shared" si="69"/>
        <v>3773.3339999999998</v>
      </c>
      <c r="E1486">
        <v>50</v>
      </c>
      <c r="F1486">
        <v>7905</v>
      </c>
      <c r="G1486" t="s">
        <v>137</v>
      </c>
      <c r="H1486" t="s">
        <v>40</v>
      </c>
      <c r="I1486" t="s">
        <v>306</v>
      </c>
      <c r="J1486" t="s">
        <v>35</v>
      </c>
      <c r="K1486" t="s">
        <v>41</v>
      </c>
      <c r="L1486" t="s">
        <v>14</v>
      </c>
      <c r="M1486">
        <v>0</v>
      </c>
      <c r="N1486">
        <v>0</v>
      </c>
      <c r="O1486">
        <v>0</v>
      </c>
      <c r="P1486">
        <v>0</v>
      </c>
      <c r="Q1486" s="3">
        <f t="shared" si="70"/>
        <v>0</v>
      </c>
      <c r="R1486" s="3">
        <f t="shared" si="71"/>
        <v>0</v>
      </c>
    </row>
    <row r="1487" spans="1:18" hidden="1" x14ac:dyDescent="0.25">
      <c r="A1487">
        <v>1485</v>
      </c>
      <c r="B1487">
        <v>1486</v>
      </c>
      <c r="C1487">
        <v>53095</v>
      </c>
      <c r="D1487">
        <f t="shared" si="69"/>
        <v>11787.09</v>
      </c>
      <c r="E1487">
        <v>50</v>
      </c>
      <c r="F1487">
        <v>7296</v>
      </c>
      <c r="G1487" t="s">
        <v>137</v>
      </c>
      <c r="H1487" t="s">
        <v>64</v>
      </c>
      <c r="I1487" t="s">
        <v>306</v>
      </c>
      <c r="J1487" t="s">
        <v>64</v>
      </c>
      <c r="K1487" t="s">
        <v>64</v>
      </c>
      <c r="L1487" t="s">
        <v>14</v>
      </c>
      <c r="M1487">
        <v>0</v>
      </c>
      <c r="N1487">
        <v>0</v>
      </c>
      <c r="O1487">
        <v>0</v>
      </c>
      <c r="P1487">
        <v>0</v>
      </c>
      <c r="Q1487" s="3">
        <f t="shared" si="70"/>
        <v>0</v>
      </c>
      <c r="R1487" s="3">
        <f t="shared" si="71"/>
        <v>0</v>
      </c>
    </row>
    <row r="1488" spans="1:18" hidden="1" x14ac:dyDescent="0.25">
      <c r="A1488">
        <v>3001</v>
      </c>
      <c r="B1488">
        <v>3002</v>
      </c>
      <c r="C1488">
        <v>323</v>
      </c>
      <c r="D1488">
        <f t="shared" si="69"/>
        <v>71.706000000000003</v>
      </c>
      <c r="E1488">
        <v>60</v>
      </c>
      <c r="F1488">
        <v>7310</v>
      </c>
      <c r="G1488" t="s">
        <v>192</v>
      </c>
      <c r="H1488" t="s">
        <v>50</v>
      </c>
      <c r="I1488" t="s">
        <v>300</v>
      </c>
      <c r="J1488" t="s">
        <v>51</v>
      </c>
      <c r="K1488" t="s">
        <v>52</v>
      </c>
      <c r="L1488" t="s">
        <v>53</v>
      </c>
      <c r="M1488">
        <v>3</v>
      </c>
      <c r="N1488">
        <v>7</v>
      </c>
      <c r="O1488">
        <v>0.33333333300000001</v>
      </c>
      <c r="P1488">
        <v>0.14285714299999999</v>
      </c>
      <c r="Q1488" s="3">
        <f t="shared" si="70"/>
        <v>23.901999976098001</v>
      </c>
      <c r="R1488" s="3">
        <f t="shared" si="71"/>
        <v>10.243714295958</v>
      </c>
    </row>
    <row r="1489" spans="1:18" hidden="1" x14ac:dyDescent="0.25">
      <c r="A1489">
        <v>1487</v>
      </c>
      <c r="B1489">
        <v>1488</v>
      </c>
      <c r="C1489">
        <v>111162</v>
      </c>
      <c r="D1489">
        <f t="shared" si="69"/>
        <v>24677.964</v>
      </c>
      <c r="E1489">
        <v>50</v>
      </c>
      <c r="F1489">
        <v>7299</v>
      </c>
      <c r="G1489" t="s">
        <v>137</v>
      </c>
      <c r="H1489" t="s">
        <v>37</v>
      </c>
      <c r="I1489" t="s">
        <v>306</v>
      </c>
      <c r="J1489" t="s">
        <v>37</v>
      </c>
      <c r="K1489" t="s">
        <v>37</v>
      </c>
      <c r="L1489" t="s">
        <v>14</v>
      </c>
      <c r="M1489">
        <v>0</v>
      </c>
      <c r="N1489">
        <v>0</v>
      </c>
      <c r="O1489">
        <v>0</v>
      </c>
      <c r="P1489">
        <v>0</v>
      </c>
      <c r="Q1489" s="3">
        <f t="shared" si="70"/>
        <v>0</v>
      </c>
      <c r="R1489" s="3">
        <f t="shared" si="71"/>
        <v>0</v>
      </c>
    </row>
    <row r="1490" spans="1:18" hidden="1" x14ac:dyDescent="0.25">
      <c r="A1490">
        <v>1488</v>
      </c>
      <c r="B1490">
        <v>1489</v>
      </c>
      <c r="C1490">
        <v>3322</v>
      </c>
      <c r="D1490">
        <f t="shared" si="69"/>
        <v>737.48400000000004</v>
      </c>
      <c r="E1490">
        <v>50</v>
      </c>
      <c r="F1490">
        <v>7907</v>
      </c>
      <c r="G1490" t="s">
        <v>137</v>
      </c>
      <c r="H1490" t="s">
        <v>68</v>
      </c>
      <c r="I1490" t="s">
        <v>306</v>
      </c>
      <c r="J1490" t="s">
        <v>35</v>
      </c>
      <c r="K1490" t="s">
        <v>69</v>
      </c>
      <c r="L1490" t="s">
        <v>14</v>
      </c>
      <c r="M1490">
        <v>0</v>
      </c>
      <c r="N1490">
        <v>0</v>
      </c>
      <c r="O1490">
        <v>0</v>
      </c>
      <c r="P1490">
        <v>0</v>
      </c>
      <c r="Q1490" s="3">
        <f t="shared" si="70"/>
        <v>0</v>
      </c>
      <c r="R1490" s="3">
        <f t="shared" si="71"/>
        <v>0</v>
      </c>
    </row>
    <row r="1491" spans="1:18" x14ac:dyDescent="0.25">
      <c r="A1491">
        <v>1489</v>
      </c>
      <c r="B1491">
        <v>1490</v>
      </c>
      <c r="C1491">
        <v>19873</v>
      </c>
      <c r="D1491">
        <f t="shared" si="69"/>
        <v>4411.8060000000005</v>
      </c>
      <c r="E1491">
        <v>50</v>
      </c>
      <c r="F1491">
        <v>9817</v>
      </c>
      <c r="G1491" t="s">
        <v>137</v>
      </c>
      <c r="H1491" t="s">
        <v>22</v>
      </c>
      <c r="I1491" t="s">
        <v>298</v>
      </c>
      <c r="J1491" t="s">
        <v>23</v>
      </c>
      <c r="K1491" t="s">
        <v>24</v>
      </c>
      <c r="L1491" t="s">
        <v>18</v>
      </c>
      <c r="M1491">
        <v>1</v>
      </c>
      <c r="N1491">
        <v>3</v>
      </c>
      <c r="O1491">
        <v>1</v>
      </c>
      <c r="P1491">
        <v>0.33333333300000001</v>
      </c>
      <c r="Q1491" s="3">
        <f t="shared" si="70"/>
        <v>4411.8060000000005</v>
      </c>
      <c r="R1491" s="3">
        <f t="shared" si="71"/>
        <v>1470.6019985293983</v>
      </c>
    </row>
    <row r="1492" spans="1:18" hidden="1" x14ac:dyDescent="0.25">
      <c r="A1492">
        <v>1490</v>
      </c>
      <c r="B1492">
        <v>1491</v>
      </c>
      <c r="C1492">
        <v>5522</v>
      </c>
      <c r="D1492">
        <f t="shared" si="69"/>
        <v>1225.884</v>
      </c>
      <c r="E1492">
        <v>50</v>
      </c>
      <c r="F1492">
        <v>7298</v>
      </c>
      <c r="G1492" t="s">
        <v>137</v>
      </c>
      <c r="H1492" t="s">
        <v>65</v>
      </c>
      <c r="I1492" t="s">
        <v>306</v>
      </c>
      <c r="J1492" t="s">
        <v>65</v>
      </c>
      <c r="K1492" t="s">
        <v>65</v>
      </c>
      <c r="L1492" t="s">
        <v>14</v>
      </c>
      <c r="M1492">
        <v>0</v>
      </c>
      <c r="N1492">
        <v>0</v>
      </c>
      <c r="O1492">
        <v>0</v>
      </c>
      <c r="P1492">
        <v>0</v>
      </c>
      <c r="Q1492" s="3">
        <f t="shared" si="70"/>
        <v>0</v>
      </c>
      <c r="R1492" s="3">
        <f t="shared" si="71"/>
        <v>0</v>
      </c>
    </row>
    <row r="1493" spans="1:18" hidden="1" x14ac:dyDescent="0.25">
      <c r="A1493">
        <v>1491</v>
      </c>
      <c r="B1493">
        <v>1492</v>
      </c>
      <c r="C1493">
        <v>34373</v>
      </c>
      <c r="D1493">
        <f t="shared" si="69"/>
        <v>7630.8060000000005</v>
      </c>
      <c r="E1493">
        <v>50</v>
      </c>
      <c r="F1493">
        <v>7976</v>
      </c>
      <c r="G1493" t="s">
        <v>137</v>
      </c>
      <c r="H1493" t="s">
        <v>43</v>
      </c>
      <c r="I1493" t="s">
        <v>306</v>
      </c>
      <c r="J1493" t="s">
        <v>26</v>
      </c>
      <c r="K1493" t="s">
        <v>44</v>
      </c>
      <c r="L1493" t="s">
        <v>14</v>
      </c>
      <c r="M1493">
        <v>0</v>
      </c>
      <c r="N1493">
        <v>0</v>
      </c>
      <c r="O1493">
        <v>0</v>
      </c>
      <c r="P1493">
        <v>0</v>
      </c>
      <c r="Q1493" s="3">
        <f t="shared" si="70"/>
        <v>0</v>
      </c>
      <c r="R1493" s="3">
        <f t="shared" si="71"/>
        <v>0</v>
      </c>
    </row>
    <row r="1494" spans="1:18" hidden="1" x14ac:dyDescent="0.25">
      <c r="A1494">
        <v>1492</v>
      </c>
      <c r="B1494">
        <v>1493</v>
      </c>
      <c r="C1494">
        <v>499606</v>
      </c>
      <c r="D1494">
        <f t="shared" si="69"/>
        <v>110912.53200000001</v>
      </c>
      <c r="E1494">
        <v>50</v>
      </c>
      <c r="F1494">
        <v>7974</v>
      </c>
      <c r="G1494" t="s">
        <v>137</v>
      </c>
      <c r="H1494" t="s">
        <v>25</v>
      </c>
      <c r="I1494" t="s">
        <v>306</v>
      </c>
      <c r="J1494" t="s">
        <v>26</v>
      </c>
      <c r="K1494" t="s">
        <v>27</v>
      </c>
      <c r="L1494" t="s">
        <v>14</v>
      </c>
      <c r="M1494">
        <v>0</v>
      </c>
      <c r="N1494">
        <v>0</v>
      </c>
      <c r="O1494">
        <v>0</v>
      </c>
      <c r="P1494">
        <v>0</v>
      </c>
      <c r="Q1494" s="3">
        <f t="shared" si="70"/>
        <v>0</v>
      </c>
      <c r="R1494" s="3">
        <f t="shared" si="71"/>
        <v>0</v>
      </c>
    </row>
    <row r="1495" spans="1:18" hidden="1" x14ac:dyDescent="0.25">
      <c r="A1495">
        <v>1493</v>
      </c>
      <c r="B1495">
        <v>1494</v>
      </c>
      <c r="C1495">
        <v>25472</v>
      </c>
      <c r="D1495">
        <f t="shared" si="69"/>
        <v>5654.7839999999997</v>
      </c>
      <c r="E1495">
        <v>50</v>
      </c>
      <c r="F1495">
        <v>7292</v>
      </c>
      <c r="G1495" t="s">
        <v>137</v>
      </c>
      <c r="H1495" t="s">
        <v>13</v>
      </c>
      <c r="I1495" t="s">
        <v>306</v>
      </c>
      <c r="J1495" t="s">
        <v>13</v>
      </c>
      <c r="K1495" t="s">
        <v>13</v>
      </c>
      <c r="L1495" t="s">
        <v>14</v>
      </c>
      <c r="M1495">
        <v>0</v>
      </c>
      <c r="N1495">
        <v>0</v>
      </c>
      <c r="O1495">
        <v>0</v>
      </c>
      <c r="P1495">
        <v>0</v>
      </c>
      <c r="Q1495" s="3">
        <f t="shared" si="70"/>
        <v>0</v>
      </c>
      <c r="R1495" s="3">
        <f t="shared" si="71"/>
        <v>0</v>
      </c>
    </row>
    <row r="1496" spans="1:18" hidden="1" x14ac:dyDescent="0.25">
      <c r="A1496">
        <v>3018</v>
      </c>
      <c r="B1496">
        <v>3019</v>
      </c>
      <c r="C1496">
        <v>406</v>
      </c>
      <c r="D1496">
        <f t="shared" si="69"/>
        <v>90.132000000000005</v>
      </c>
      <c r="E1496">
        <v>69</v>
      </c>
      <c r="F1496">
        <v>7310</v>
      </c>
      <c r="G1496" t="s">
        <v>195</v>
      </c>
      <c r="H1496" t="s">
        <v>50</v>
      </c>
      <c r="I1496" t="s">
        <v>300</v>
      </c>
      <c r="J1496" t="s">
        <v>51</v>
      </c>
      <c r="K1496" t="s">
        <v>52</v>
      </c>
      <c r="L1496" t="s">
        <v>53</v>
      </c>
      <c r="M1496">
        <v>3</v>
      </c>
      <c r="N1496">
        <v>7</v>
      </c>
      <c r="O1496">
        <v>0.33333333300000001</v>
      </c>
      <c r="P1496">
        <v>0.14285714299999999</v>
      </c>
      <c r="Q1496" s="3">
        <f t="shared" si="70"/>
        <v>30.043999969956001</v>
      </c>
      <c r="R1496" s="3">
        <f t="shared" si="71"/>
        <v>12.876000012876</v>
      </c>
    </row>
    <row r="1497" spans="1:18" hidden="1" x14ac:dyDescent="0.25">
      <c r="A1497">
        <v>1495</v>
      </c>
      <c r="B1497">
        <v>1496</v>
      </c>
      <c r="C1497">
        <v>358</v>
      </c>
      <c r="D1497">
        <f t="shared" si="69"/>
        <v>79.475999999999999</v>
      </c>
      <c r="E1497">
        <v>50</v>
      </c>
      <c r="F1497">
        <v>9317</v>
      </c>
      <c r="G1497" t="s">
        <v>137</v>
      </c>
      <c r="H1497" t="s">
        <v>79</v>
      </c>
      <c r="I1497" t="s">
        <v>306</v>
      </c>
      <c r="J1497" t="s">
        <v>80</v>
      </c>
      <c r="K1497" t="s">
        <v>81</v>
      </c>
      <c r="L1497" t="s">
        <v>82</v>
      </c>
      <c r="M1497">
        <v>1</v>
      </c>
      <c r="N1497">
        <v>3</v>
      </c>
      <c r="O1497">
        <v>1</v>
      </c>
      <c r="P1497">
        <v>0.33333333300000001</v>
      </c>
      <c r="Q1497" s="3">
        <f t="shared" si="70"/>
        <v>79.475999999999999</v>
      </c>
      <c r="R1497" s="3">
        <f t="shared" si="71"/>
        <v>26.491999973508001</v>
      </c>
    </row>
    <row r="1498" spans="1:18" hidden="1" x14ac:dyDescent="0.25">
      <c r="A1498">
        <v>1496</v>
      </c>
      <c r="B1498">
        <v>1497</v>
      </c>
      <c r="C1498">
        <v>677</v>
      </c>
      <c r="D1498">
        <f t="shared" si="69"/>
        <v>150.29400000000001</v>
      </c>
      <c r="E1498">
        <v>50</v>
      </c>
      <c r="F1498">
        <v>7925</v>
      </c>
      <c r="G1498" t="s">
        <v>137</v>
      </c>
      <c r="H1498" t="s">
        <v>83</v>
      </c>
      <c r="I1498" t="s">
        <v>306</v>
      </c>
      <c r="J1498" t="s">
        <v>35</v>
      </c>
      <c r="K1498" t="s">
        <v>41</v>
      </c>
      <c r="L1498" t="s">
        <v>14</v>
      </c>
      <c r="M1498">
        <v>0</v>
      </c>
      <c r="N1498">
        <v>0</v>
      </c>
      <c r="O1498">
        <v>0</v>
      </c>
      <c r="P1498">
        <v>0</v>
      </c>
      <c r="Q1498" s="3">
        <f t="shared" si="70"/>
        <v>0</v>
      </c>
      <c r="R1498" s="3">
        <f t="shared" si="71"/>
        <v>0</v>
      </c>
    </row>
    <row r="1499" spans="1:18" hidden="1" x14ac:dyDescent="0.25">
      <c r="A1499">
        <v>1497</v>
      </c>
      <c r="B1499">
        <v>1498</v>
      </c>
      <c r="C1499">
        <v>161</v>
      </c>
      <c r="D1499">
        <f t="shared" si="69"/>
        <v>35.741999999999997</v>
      </c>
      <c r="E1499">
        <v>50</v>
      </c>
      <c r="F1499">
        <v>7906</v>
      </c>
      <c r="G1499" t="s">
        <v>137</v>
      </c>
      <c r="H1499" t="s">
        <v>73</v>
      </c>
      <c r="I1499" t="s">
        <v>306</v>
      </c>
      <c r="J1499" t="s">
        <v>35</v>
      </c>
      <c r="K1499" t="s">
        <v>74</v>
      </c>
      <c r="L1499" t="s">
        <v>14</v>
      </c>
      <c r="M1499">
        <v>0</v>
      </c>
      <c r="N1499">
        <v>0</v>
      </c>
      <c r="O1499">
        <v>0</v>
      </c>
      <c r="P1499">
        <v>0</v>
      </c>
      <c r="Q1499" s="3">
        <f t="shared" si="70"/>
        <v>0</v>
      </c>
      <c r="R1499" s="3">
        <f t="shared" si="71"/>
        <v>0</v>
      </c>
    </row>
    <row r="1500" spans="1:18" hidden="1" x14ac:dyDescent="0.25">
      <c r="A1500">
        <v>1498</v>
      </c>
      <c r="B1500">
        <v>1499</v>
      </c>
      <c r="C1500">
        <v>2565</v>
      </c>
      <c r="D1500">
        <f t="shared" si="69"/>
        <v>569.43000000000006</v>
      </c>
      <c r="E1500">
        <v>50</v>
      </c>
      <c r="F1500">
        <v>7927</v>
      </c>
      <c r="G1500" t="s">
        <v>137</v>
      </c>
      <c r="H1500" t="s">
        <v>76</v>
      </c>
      <c r="I1500" t="s">
        <v>306</v>
      </c>
      <c r="J1500" t="s">
        <v>35</v>
      </c>
      <c r="K1500" t="s">
        <v>69</v>
      </c>
      <c r="L1500" t="s">
        <v>14</v>
      </c>
      <c r="M1500">
        <v>0</v>
      </c>
      <c r="N1500">
        <v>0</v>
      </c>
      <c r="O1500">
        <v>0</v>
      </c>
      <c r="P1500">
        <v>0</v>
      </c>
      <c r="Q1500" s="3">
        <f t="shared" si="70"/>
        <v>0</v>
      </c>
      <c r="R1500" s="3">
        <f t="shared" si="71"/>
        <v>0</v>
      </c>
    </row>
    <row r="1501" spans="1:18" hidden="1" x14ac:dyDescent="0.25">
      <c r="A1501">
        <v>1499</v>
      </c>
      <c r="B1501">
        <v>1500</v>
      </c>
      <c r="C1501">
        <v>2438</v>
      </c>
      <c r="D1501">
        <f t="shared" si="69"/>
        <v>541.23599999999999</v>
      </c>
      <c r="E1501">
        <v>50</v>
      </c>
      <c r="F1501">
        <v>7929</v>
      </c>
      <c r="G1501" t="s">
        <v>137</v>
      </c>
      <c r="H1501" t="s">
        <v>63</v>
      </c>
      <c r="I1501" t="s">
        <v>306</v>
      </c>
      <c r="J1501" t="s">
        <v>35</v>
      </c>
      <c r="K1501" t="s">
        <v>36</v>
      </c>
      <c r="L1501" t="s">
        <v>14</v>
      </c>
      <c r="M1501">
        <v>0</v>
      </c>
      <c r="N1501">
        <v>0</v>
      </c>
      <c r="O1501">
        <v>0</v>
      </c>
      <c r="P1501">
        <v>0</v>
      </c>
      <c r="Q1501" s="3">
        <f t="shared" si="70"/>
        <v>0</v>
      </c>
      <c r="R1501" s="3">
        <f t="shared" si="71"/>
        <v>0</v>
      </c>
    </row>
    <row r="1502" spans="1:18" hidden="1" x14ac:dyDescent="0.25">
      <c r="A1502">
        <v>1500</v>
      </c>
      <c r="B1502">
        <v>1501</v>
      </c>
      <c r="C1502">
        <v>1371</v>
      </c>
      <c r="D1502">
        <f t="shared" si="69"/>
        <v>304.36200000000002</v>
      </c>
      <c r="E1502">
        <v>50</v>
      </c>
      <c r="F1502">
        <v>7975</v>
      </c>
      <c r="G1502" t="s">
        <v>137</v>
      </c>
      <c r="H1502" t="s">
        <v>66</v>
      </c>
      <c r="I1502" t="s">
        <v>306</v>
      </c>
      <c r="J1502" t="s">
        <v>26</v>
      </c>
      <c r="K1502" t="s">
        <v>67</v>
      </c>
      <c r="L1502" t="s">
        <v>14</v>
      </c>
      <c r="M1502">
        <v>0</v>
      </c>
      <c r="N1502">
        <v>0</v>
      </c>
      <c r="O1502">
        <v>0</v>
      </c>
      <c r="P1502">
        <v>0</v>
      </c>
      <c r="Q1502" s="3">
        <f t="shared" si="70"/>
        <v>0</v>
      </c>
      <c r="R1502" s="3">
        <f t="shared" si="71"/>
        <v>0</v>
      </c>
    </row>
    <row r="1503" spans="1:18" hidden="1" x14ac:dyDescent="0.25">
      <c r="A1503">
        <v>3066</v>
      </c>
      <c r="B1503">
        <v>3067</v>
      </c>
      <c r="C1503">
        <v>33882</v>
      </c>
      <c r="D1503">
        <f t="shared" si="69"/>
        <v>7521.8040000000001</v>
      </c>
      <c r="E1503">
        <v>75</v>
      </c>
      <c r="F1503">
        <v>7310</v>
      </c>
      <c r="G1503" t="s">
        <v>199</v>
      </c>
      <c r="H1503" t="s">
        <v>50</v>
      </c>
      <c r="I1503" t="s">
        <v>300</v>
      </c>
      <c r="J1503" t="s">
        <v>51</v>
      </c>
      <c r="K1503" t="s">
        <v>52</v>
      </c>
      <c r="L1503" t="s">
        <v>53</v>
      </c>
      <c r="M1503">
        <v>3</v>
      </c>
      <c r="N1503">
        <v>7</v>
      </c>
      <c r="O1503">
        <v>0.33333333300000001</v>
      </c>
      <c r="P1503">
        <v>0.14285714299999999</v>
      </c>
      <c r="Q1503" s="3">
        <f t="shared" si="70"/>
        <v>2507.2679974927323</v>
      </c>
      <c r="R1503" s="3">
        <f t="shared" si="71"/>
        <v>1074.5434296459719</v>
      </c>
    </row>
    <row r="1504" spans="1:18" hidden="1" x14ac:dyDescent="0.25">
      <c r="A1504">
        <v>3111</v>
      </c>
      <c r="B1504">
        <v>3112</v>
      </c>
      <c r="C1504">
        <v>100920</v>
      </c>
      <c r="D1504">
        <f t="shared" si="69"/>
        <v>22404.240000000002</v>
      </c>
      <c r="E1504">
        <v>82</v>
      </c>
      <c r="F1504">
        <v>7310</v>
      </c>
      <c r="G1504" t="s">
        <v>200</v>
      </c>
      <c r="H1504" t="s">
        <v>50</v>
      </c>
      <c r="I1504" t="s">
        <v>300</v>
      </c>
      <c r="J1504" t="s">
        <v>51</v>
      </c>
      <c r="K1504" t="s">
        <v>52</v>
      </c>
      <c r="L1504" t="s">
        <v>53</v>
      </c>
      <c r="M1504">
        <v>3</v>
      </c>
      <c r="N1504">
        <v>7</v>
      </c>
      <c r="O1504">
        <v>0.33333333300000001</v>
      </c>
      <c r="P1504">
        <v>0.14285714299999999</v>
      </c>
      <c r="Q1504" s="3">
        <f t="shared" si="70"/>
        <v>7468.0799925319207</v>
      </c>
      <c r="R1504" s="3">
        <f t="shared" si="71"/>
        <v>3200.6057174863199</v>
      </c>
    </row>
    <row r="1505" spans="1:18" hidden="1" x14ac:dyDescent="0.25">
      <c r="A1505">
        <v>3147</v>
      </c>
      <c r="B1505">
        <v>3148</v>
      </c>
      <c r="C1505">
        <v>9839</v>
      </c>
      <c r="D1505">
        <f t="shared" si="69"/>
        <v>2184.2579999999998</v>
      </c>
      <c r="E1505">
        <v>87</v>
      </c>
      <c r="F1505">
        <v>7310</v>
      </c>
      <c r="G1505" t="s">
        <v>201</v>
      </c>
      <c r="H1505" t="s">
        <v>50</v>
      </c>
      <c r="I1505" t="s">
        <v>300</v>
      </c>
      <c r="J1505" t="s">
        <v>51</v>
      </c>
      <c r="K1505" t="s">
        <v>52</v>
      </c>
      <c r="L1505" t="s">
        <v>53</v>
      </c>
      <c r="M1505">
        <v>3</v>
      </c>
      <c r="N1505">
        <v>7</v>
      </c>
      <c r="O1505">
        <v>0.33333333300000001</v>
      </c>
      <c r="P1505">
        <v>0.14285714299999999</v>
      </c>
      <c r="Q1505" s="3">
        <f t="shared" si="70"/>
        <v>728.08599927191392</v>
      </c>
      <c r="R1505" s="3">
        <f t="shared" si="71"/>
        <v>312.03685745489395</v>
      </c>
    </row>
    <row r="1506" spans="1:18" hidden="1" x14ac:dyDescent="0.25">
      <c r="A1506">
        <v>1504</v>
      </c>
      <c r="B1506">
        <v>1505</v>
      </c>
      <c r="C1506">
        <v>2309</v>
      </c>
      <c r="D1506">
        <f t="shared" si="69"/>
        <v>512.59799999999996</v>
      </c>
      <c r="E1506">
        <v>50</v>
      </c>
      <c r="F1506">
        <v>7978</v>
      </c>
      <c r="G1506" t="s">
        <v>137</v>
      </c>
      <c r="H1506" t="s">
        <v>48</v>
      </c>
      <c r="I1506" t="s">
        <v>306</v>
      </c>
      <c r="J1506" t="s">
        <v>26</v>
      </c>
      <c r="K1506" t="s">
        <v>49</v>
      </c>
      <c r="L1506" t="s">
        <v>14</v>
      </c>
      <c r="M1506">
        <v>0</v>
      </c>
      <c r="N1506">
        <v>0</v>
      </c>
      <c r="O1506">
        <v>0</v>
      </c>
      <c r="P1506">
        <v>0</v>
      </c>
      <c r="Q1506" s="3">
        <f t="shared" si="70"/>
        <v>0</v>
      </c>
      <c r="R1506" s="3">
        <f t="shared" si="71"/>
        <v>0</v>
      </c>
    </row>
    <row r="1507" spans="1:18" hidden="1" x14ac:dyDescent="0.25">
      <c r="A1507">
        <v>3749</v>
      </c>
      <c r="B1507">
        <v>3750</v>
      </c>
      <c r="C1507">
        <v>564</v>
      </c>
      <c r="D1507">
        <f t="shared" si="69"/>
        <v>125.208</v>
      </c>
      <c r="E1507">
        <v>74</v>
      </c>
      <c r="F1507">
        <v>7310</v>
      </c>
      <c r="G1507" t="s">
        <v>198</v>
      </c>
      <c r="H1507" t="s">
        <v>50</v>
      </c>
      <c r="I1507" t="s">
        <v>300</v>
      </c>
      <c r="J1507" t="s">
        <v>51</v>
      </c>
      <c r="K1507" t="s">
        <v>52</v>
      </c>
      <c r="L1507" t="s">
        <v>53</v>
      </c>
      <c r="M1507">
        <v>3</v>
      </c>
      <c r="N1507">
        <v>7</v>
      </c>
      <c r="O1507">
        <v>0.33333333300000001</v>
      </c>
      <c r="P1507">
        <v>0.14285714299999999</v>
      </c>
      <c r="Q1507" s="3">
        <f t="shared" si="70"/>
        <v>41.735999958264003</v>
      </c>
      <c r="R1507" s="3">
        <f t="shared" si="71"/>
        <v>17.886857160744</v>
      </c>
    </row>
    <row r="1508" spans="1:18" hidden="1" x14ac:dyDescent="0.25">
      <c r="A1508">
        <v>4002</v>
      </c>
      <c r="B1508">
        <v>4003</v>
      </c>
      <c r="C1508">
        <v>3335</v>
      </c>
      <c r="D1508">
        <f t="shared" si="69"/>
        <v>740.37</v>
      </c>
      <c r="E1508">
        <v>92</v>
      </c>
      <c r="F1508">
        <v>7310</v>
      </c>
      <c r="G1508" t="s">
        <v>264</v>
      </c>
      <c r="H1508" t="s">
        <v>50</v>
      </c>
      <c r="I1508" t="s">
        <v>300</v>
      </c>
      <c r="J1508" t="s">
        <v>51</v>
      </c>
      <c r="K1508" t="s">
        <v>52</v>
      </c>
      <c r="L1508" t="s">
        <v>53</v>
      </c>
      <c r="M1508">
        <v>3</v>
      </c>
      <c r="N1508">
        <v>7</v>
      </c>
      <c r="O1508">
        <v>0.33333333300000001</v>
      </c>
      <c r="P1508">
        <v>0.14285714299999999</v>
      </c>
      <c r="Q1508" s="3">
        <f t="shared" si="70"/>
        <v>246.78999975321</v>
      </c>
      <c r="R1508" s="3">
        <f t="shared" si="71"/>
        <v>105.76714296291</v>
      </c>
    </row>
    <row r="1509" spans="1:18" hidden="1" x14ac:dyDescent="0.25">
      <c r="A1509">
        <v>5</v>
      </c>
      <c r="B1509">
        <v>6</v>
      </c>
      <c r="C1509">
        <v>8568</v>
      </c>
      <c r="D1509">
        <f t="shared" si="69"/>
        <v>1902.096</v>
      </c>
      <c r="E1509">
        <v>2</v>
      </c>
      <c r="F1509">
        <v>9179</v>
      </c>
      <c r="G1509" t="s">
        <v>12</v>
      </c>
      <c r="H1509" t="s">
        <v>28</v>
      </c>
      <c r="I1509" t="s">
        <v>299</v>
      </c>
      <c r="J1509" t="s">
        <v>16</v>
      </c>
      <c r="K1509" t="s">
        <v>29</v>
      </c>
      <c r="L1509" t="s">
        <v>30</v>
      </c>
      <c r="M1509">
        <v>20</v>
      </c>
      <c r="N1509">
        <v>50</v>
      </c>
      <c r="O1509">
        <v>0.05</v>
      </c>
      <c r="P1509">
        <v>0.02</v>
      </c>
      <c r="Q1509" s="3">
        <f t="shared" si="70"/>
        <v>95.104800000000012</v>
      </c>
      <c r="R1509" s="3">
        <f t="shared" si="71"/>
        <v>38.041919999999998</v>
      </c>
    </row>
    <row r="1510" spans="1:18" hidden="1" x14ac:dyDescent="0.25">
      <c r="A1510">
        <v>1508</v>
      </c>
      <c r="B1510">
        <v>1509</v>
      </c>
      <c r="C1510">
        <v>63</v>
      </c>
      <c r="D1510">
        <f t="shared" si="69"/>
        <v>13.986000000000001</v>
      </c>
      <c r="E1510">
        <v>50</v>
      </c>
      <c r="F1510">
        <v>7928</v>
      </c>
      <c r="G1510" t="s">
        <v>137</v>
      </c>
      <c r="H1510" t="s">
        <v>89</v>
      </c>
      <c r="I1510" t="s">
        <v>306</v>
      </c>
      <c r="J1510" t="s">
        <v>35</v>
      </c>
      <c r="K1510" t="s">
        <v>39</v>
      </c>
      <c r="L1510" t="s">
        <v>14</v>
      </c>
      <c r="M1510">
        <v>0</v>
      </c>
      <c r="N1510">
        <v>0</v>
      </c>
      <c r="O1510">
        <v>0</v>
      </c>
      <c r="P1510">
        <v>0</v>
      </c>
      <c r="Q1510" s="3">
        <f t="shared" si="70"/>
        <v>0</v>
      </c>
      <c r="R1510" s="3">
        <f t="shared" si="71"/>
        <v>0</v>
      </c>
    </row>
    <row r="1511" spans="1:18" hidden="1" x14ac:dyDescent="0.25">
      <c r="A1511">
        <v>1509</v>
      </c>
      <c r="B1511">
        <v>1510</v>
      </c>
      <c r="C1511">
        <v>1774</v>
      </c>
      <c r="D1511">
        <f t="shared" si="69"/>
        <v>393.82800000000003</v>
      </c>
      <c r="E1511">
        <v>50</v>
      </c>
      <c r="F1511">
        <v>7295</v>
      </c>
      <c r="G1511" t="s">
        <v>137</v>
      </c>
      <c r="H1511" t="s">
        <v>70</v>
      </c>
      <c r="I1511" t="s">
        <v>306</v>
      </c>
      <c r="J1511" t="s">
        <v>70</v>
      </c>
      <c r="K1511" t="s">
        <v>70</v>
      </c>
      <c r="L1511" t="s">
        <v>14</v>
      </c>
      <c r="M1511">
        <v>0</v>
      </c>
      <c r="N1511">
        <v>0</v>
      </c>
      <c r="O1511">
        <v>0</v>
      </c>
      <c r="P1511">
        <v>0</v>
      </c>
      <c r="Q1511" s="3">
        <f t="shared" si="70"/>
        <v>0</v>
      </c>
      <c r="R1511" s="3">
        <f t="shared" si="71"/>
        <v>0</v>
      </c>
    </row>
    <row r="1512" spans="1:18" hidden="1" x14ac:dyDescent="0.25">
      <c r="A1512">
        <v>1510</v>
      </c>
      <c r="B1512">
        <v>1511</v>
      </c>
      <c r="C1512">
        <v>416</v>
      </c>
      <c r="D1512">
        <f t="shared" si="69"/>
        <v>92.352000000000004</v>
      </c>
      <c r="E1512">
        <v>47</v>
      </c>
      <c r="F1512">
        <v>7295</v>
      </c>
      <c r="G1512" t="s">
        <v>136</v>
      </c>
      <c r="H1512" t="s">
        <v>70</v>
      </c>
      <c r="I1512" t="s">
        <v>306</v>
      </c>
      <c r="J1512" t="s">
        <v>70</v>
      </c>
      <c r="K1512" t="s">
        <v>70</v>
      </c>
      <c r="L1512" t="s">
        <v>14</v>
      </c>
      <c r="M1512">
        <v>0</v>
      </c>
      <c r="N1512">
        <v>0</v>
      </c>
      <c r="O1512">
        <v>0</v>
      </c>
      <c r="P1512">
        <v>0</v>
      </c>
      <c r="Q1512" s="3">
        <f t="shared" si="70"/>
        <v>0</v>
      </c>
      <c r="R1512" s="3">
        <f t="shared" si="71"/>
        <v>0</v>
      </c>
    </row>
    <row r="1513" spans="1:18" hidden="1" x14ac:dyDescent="0.25">
      <c r="A1513">
        <v>1511</v>
      </c>
      <c r="B1513">
        <v>1512</v>
      </c>
      <c r="C1513">
        <v>50</v>
      </c>
      <c r="D1513">
        <f t="shared" si="69"/>
        <v>11.1</v>
      </c>
      <c r="E1513">
        <v>50</v>
      </c>
      <c r="F1513">
        <v>7970</v>
      </c>
      <c r="G1513" t="s">
        <v>137</v>
      </c>
      <c r="H1513" t="s">
        <v>91</v>
      </c>
      <c r="I1513" t="s">
        <v>306</v>
      </c>
      <c r="J1513" t="s">
        <v>26</v>
      </c>
      <c r="K1513" t="s">
        <v>92</v>
      </c>
      <c r="L1513" t="s">
        <v>14</v>
      </c>
      <c r="M1513">
        <v>0</v>
      </c>
      <c r="N1513">
        <v>0</v>
      </c>
      <c r="O1513">
        <v>0</v>
      </c>
      <c r="P1513">
        <v>0</v>
      </c>
      <c r="Q1513" s="3">
        <f t="shared" si="70"/>
        <v>0</v>
      </c>
      <c r="R1513" s="3">
        <f t="shared" si="71"/>
        <v>0</v>
      </c>
    </row>
    <row r="1514" spans="1:18" hidden="1" x14ac:dyDescent="0.25">
      <c r="A1514">
        <v>39</v>
      </c>
      <c r="B1514">
        <v>40</v>
      </c>
      <c r="C1514">
        <v>20534</v>
      </c>
      <c r="D1514">
        <f t="shared" si="69"/>
        <v>4558.5479999999998</v>
      </c>
      <c r="E1514">
        <v>5</v>
      </c>
      <c r="F1514">
        <v>9179</v>
      </c>
      <c r="G1514" t="s">
        <v>75</v>
      </c>
      <c r="H1514" t="s">
        <v>28</v>
      </c>
      <c r="I1514" t="s">
        <v>299</v>
      </c>
      <c r="J1514" t="s">
        <v>16</v>
      </c>
      <c r="K1514" t="s">
        <v>29</v>
      </c>
      <c r="L1514" t="s">
        <v>30</v>
      </c>
      <c r="M1514">
        <v>20</v>
      </c>
      <c r="N1514">
        <v>50</v>
      </c>
      <c r="O1514">
        <v>0.05</v>
      </c>
      <c r="P1514">
        <v>0.02</v>
      </c>
      <c r="Q1514" s="3">
        <f t="shared" si="70"/>
        <v>227.92740000000001</v>
      </c>
      <c r="R1514" s="3">
        <f t="shared" si="71"/>
        <v>91.170959999999994</v>
      </c>
    </row>
    <row r="1515" spans="1:18" hidden="1" x14ac:dyDescent="0.25">
      <c r="A1515">
        <v>1513</v>
      </c>
      <c r="B1515">
        <v>1514</v>
      </c>
      <c r="C1515">
        <v>44</v>
      </c>
      <c r="D1515">
        <f t="shared" si="69"/>
        <v>9.7680000000000007</v>
      </c>
      <c r="E1515">
        <v>47</v>
      </c>
      <c r="F1515">
        <v>7970</v>
      </c>
      <c r="G1515" t="s">
        <v>136</v>
      </c>
      <c r="H1515" t="s">
        <v>91</v>
      </c>
      <c r="I1515" t="s">
        <v>306</v>
      </c>
      <c r="J1515" t="s">
        <v>26</v>
      </c>
      <c r="K1515" t="s">
        <v>92</v>
      </c>
      <c r="L1515" t="s">
        <v>14</v>
      </c>
      <c r="M1515">
        <v>0</v>
      </c>
      <c r="N1515">
        <v>0</v>
      </c>
      <c r="O1515">
        <v>0</v>
      </c>
      <c r="P1515">
        <v>0</v>
      </c>
      <c r="Q1515" s="3">
        <f t="shared" si="70"/>
        <v>0</v>
      </c>
      <c r="R1515" s="3">
        <f t="shared" si="71"/>
        <v>0</v>
      </c>
    </row>
    <row r="1516" spans="1:18" hidden="1" x14ac:dyDescent="0.25">
      <c r="A1516">
        <v>1514</v>
      </c>
      <c r="B1516">
        <v>1515</v>
      </c>
      <c r="C1516">
        <v>8</v>
      </c>
      <c r="D1516">
        <f t="shared" si="69"/>
        <v>1.776</v>
      </c>
      <c r="E1516">
        <v>50</v>
      </c>
      <c r="F1516">
        <v>7973</v>
      </c>
      <c r="G1516" t="s">
        <v>137</v>
      </c>
      <c r="H1516" t="s">
        <v>71</v>
      </c>
      <c r="I1516" t="s">
        <v>306</v>
      </c>
      <c r="J1516" t="s">
        <v>26</v>
      </c>
      <c r="K1516" t="s">
        <v>72</v>
      </c>
      <c r="L1516" t="s">
        <v>14</v>
      </c>
      <c r="M1516">
        <v>0</v>
      </c>
      <c r="N1516">
        <v>0</v>
      </c>
      <c r="O1516">
        <v>0</v>
      </c>
      <c r="P1516">
        <v>0</v>
      </c>
      <c r="Q1516" s="3">
        <f t="shared" si="70"/>
        <v>0</v>
      </c>
      <c r="R1516" s="3">
        <f t="shared" si="71"/>
        <v>0</v>
      </c>
    </row>
    <row r="1517" spans="1:18" hidden="1" x14ac:dyDescent="0.25">
      <c r="A1517">
        <v>1515</v>
      </c>
      <c r="B1517">
        <v>1516</v>
      </c>
      <c r="C1517">
        <v>195</v>
      </c>
      <c r="D1517">
        <f t="shared" si="69"/>
        <v>43.29</v>
      </c>
      <c r="E1517">
        <v>47</v>
      </c>
      <c r="F1517">
        <v>7973</v>
      </c>
      <c r="G1517" t="s">
        <v>136</v>
      </c>
      <c r="H1517" t="s">
        <v>71</v>
      </c>
      <c r="I1517" t="s">
        <v>306</v>
      </c>
      <c r="J1517" t="s">
        <v>26</v>
      </c>
      <c r="K1517" t="s">
        <v>72</v>
      </c>
      <c r="L1517" t="s">
        <v>14</v>
      </c>
      <c r="M1517">
        <v>0</v>
      </c>
      <c r="N1517">
        <v>0</v>
      </c>
      <c r="O1517">
        <v>0</v>
      </c>
      <c r="P1517">
        <v>0</v>
      </c>
      <c r="Q1517" s="3">
        <f t="shared" si="70"/>
        <v>0</v>
      </c>
      <c r="R1517" s="3">
        <f t="shared" si="71"/>
        <v>0</v>
      </c>
    </row>
    <row r="1518" spans="1:18" hidden="1" x14ac:dyDescent="0.25">
      <c r="A1518">
        <v>78</v>
      </c>
      <c r="B1518">
        <v>79</v>
      </c>
      <c r="C1518">
        <v>14337</v>
      </c>
      <c r="D1518">
        <f t="shared" si="69"/>
        <v>3182.8139999999999</v>
      </c>
      <c r="E1518">
        <v>14</v>
      </c>
      <c r="F1518">
        <v>9179</v>
      </c>
      <c r="G1518" t="s">
        <v>93</v>
      </c>
      <c r="H1518" t="s">
        <v>28</v>
      </c>
      <c r="I1518" t="s">
        <v>299</v>
      </c>
      <c r="J1518" t="s">
        <v>16</v>
      </c>
      <c r="K1518" t="s">
        <v>29</v>
      </c>
      <c r="L1518" t="s">
        <v>30</v>
      </c>
      <c r="M1518">
        <v>20</v>
      </c>
      <c r="N1518">
        <v>50</v>
      </c>
      <c r="O1518">
        <v>0.05</v>
      </c>
      <c r="P1518">
        <v>0.02</v>
      </c>
      <c r="Q1518" s="3">
        <f t="shared" si="70"/>
        <v>159.14070000000001</v>
      </c>
      <c r="R1518" s="3">
        <f t="shared" si="71"/>
        <v>63.656279999999995</v>
      </c>
    </row>
    <row r="1519" spans="1:18" hidden="1" x14ac:dyDescent="0.25">
      <c r="A1519">
        <v>1517</v>
      </c>
      <c r="B1519">
        <v>1518</v>
      </c>
      <c r="C1519">
        <v>1255</v>
      </c>
      <c r="D1519">
        <f t="shared" si="69"/>
        <v>278.61</v>
      </c>
      <c r="E1519">
        <v>36</v>
      </c>
      <c r="F1519">
        <v>7929</v>
      </c>
      <c r="G1519" t="s">
        <v>125</v>
      </c>
      <c r="H1519" t="s">
        <v>63</v>
      </c>
      <c r="I1519" t="s">
        <v>306</v>
      </c>
      <c r="J1519" t="s">
        <v>35</v>
      </c>
      <c r="K1519" t="s">
        <v>36</v>
      </c>
      <c r="L1519" t="s">
        <v>14</v>
      </c>
      <c r="M1519">
        <v>0</v>
      </c>
      <c r="N1519">
        <v>0</v>
      </c>
      <c r="O1519">
        <v>0</v>
      </c>
      <c r="P1519">
        <v>0</v>
      </c>
      <c r="Q1519" s="3">
        <f t="shared" si="70"/>
        <v>0</v>
      </c>
      <c r="R1519" s="3">
        <f t="shared" si="71"/>
        <v>0</v>
      </c>
    </row>
    <row r="1520" spans="1:18" hidden="1" x14ac:dyDescent="0.25">
      <c r="A1520">
        <v>1518</v>
      </c>
      <c r="B1520">
        <v>1519</v>
      </c>
      <c r="C1520">
        <v>3217</v>
      </c>
      <c r="D1520">
        <f t="shared" si="69"/>
        <v>714.17399999999998</v>
      </c>
      <c r="E1520">
        <v>36</v>
      </c>
      <c r="F1520">
        <v>7298</v>
      </c>
      <c r="G1520" t="s">
        <v>125</v>
      </c>
      <c r="H1520" t="s">
        <v>65</v>
      </c>
      <c r="I1520" t="s">
        <v>306</v>
      </c>
      <c r="J1520" t="s">
        <v>65</v>
      </c>
      <c r="K1520" t="s">
        <v>65</v>
      </c>
      <c r="L1520" t="s">
        <v>14</v>
      </c>
      <c r="M1520">
        <v>0</v>
      </c>
      <c r="N1520">
        <v>0</v>
      </c>
      <c r="O1520">
        <v>0</v>
      </c>
      <c r="P1520">
        <v>0</v>
      </c>
      <c r="Q1520" s="3">
        <f t="shared" si="70"/>
        <v>0</v>
      </c>
      <c r="R1520" s="3">
        <f t="shared" si="71"/>
        <v>0</v>
      </c>
    </row>
    <row r="1521" spans="1:18" hidden="1" x14ac:dyDescent="0.25">
      <c r="A1521">
        <v>1519</v>
      </c>
      <c r="B1521">
        <v>1520</v>
      </c>
      <c r="C1521">
        <v>8095</v>
      </c>
      <c r="D1521">
        <f t="shared" si="69"/>
        <v>1797.09</v>
      </c>
      <c r="E1521">
        <v>36</v>
      </c>
      <c r="F1521">
        <v>7908</v>
      </c>
      <c r="G1521" t="s">
        <v>125</v>
      </c>
      <c r="H1521" t="s">
        <v>34</v>
      </c>
      <c r="I1521" t="s">
        <v>306</v>
      </c>
      <c r="J1521" t="s">
        <v>35</v>
      </c>
      <c r="K1521" t="s">
        <v>36</v>
      </c>
      <c r="L1521" t="s">
        <v>14</v>
      </c>
      <c r="M1521">
        <v>0</v>
      </c>
      <c r="N1521">
        <v>0</v>
      </c>
      <c r="O1521">
        <v>0</v>
      </c>
      <c r="P1521">
        <v>0</v>
      </c>
      <c r="Q1521" s="3">
        <f t="shared" si="70"/>
        <v>0</v>
      </c>
      <c r="R1521" s="3">
        <f t="shared" si="71"/>
        <v>0</v>
      </c>
    </row>
    <row r="1522" spans="1:18" hidden="1" x14ac:dyDescent="0.25">
      <c r="A1522">
        <v>118</v>
      </c>
      <c r="B1522">
        <v>119</v>
      </c>
      <c r="C1522">
        <v>12930</v>
      </c>
      <c r="D1522">
        <f t="shared" si="69"/>
        <v>2870.46</v>
      </c>
      <c r="E1522">
        <v>17</v>
      </c>
      <c r="F1522">
        <v>9179</v>
      </c>
      <c r="G1522" t="s">
        <v>94</v>
      </c>
      <c r="H1522" t="s">
        <v>28</v>
      </c>
      <c r="I1522" t="s">
        <v>299</v>
      </c>
      <c r="J1522" t="s">
        <v>16</v>
      </c>
      <c r="K1522" t="s">
        <v>29</v>
      </c>
      <c r="L1522" t="s">
        <v>30</v>
      </c>
      <c r="M1522">
        <v>20</v>
      </c>
      <c r="N1522">
        <v>50</v>
      </c>
      <c r="O1522">
        <v>0.05</v>
      </c>
      <c r="P1522">
        <v>0.02</v>
      </c>
      <c r="Q1522" s="3">
        <f t="shared" si="70"/>
        <v>143.523</v>
      </c>
      <c r="R1522" s="3">
        <f t="shared" si="71"/>
        <v>57.409199999999998</v>
      </c>
    </row>
    <row r="1523" spans="1:18" hidden="1" x14ac:dyDescent="0.25">
      <c r="A1523">
        <v>145</v>
      </c>
      <c r="B1523">
        <v>146</v>
      </c>
      <c r="C1523">
        <v>26263</v>
      </c>
      <c r="D1523">
        <f t="shared" si="69"/>
        <v>5830.3860000000004</v>
      </c>
      <c r="E1523">
        <v>9</v>
      </c>
      <c r="F1523">
        <v>9179</v>
      </c>
      <c r="G1523" t="s">
        <v>95</v>
      </c>
      <c r="H1523" t="s">
        <v>28</v>
      </c>
      <c r="I1523" t="s">
        <v>299</v>
      </c>
      <c r="J1523" t="s">
        <v>16</v>
      </c>
      <c r="K1523" t="s">
        <v>29</v>
      </c>
      <c r="L1523" t="s">
        <v>30</v>
      </c>
      <c r="M1523">
        <v>20</v>
      </c>
      <c r="N1523">
        <v>50</v>
      </c>
      <c r="O1523">
        <v>0.05</v>
      </c>
      <c r="P1523">
        <v>0.02</v>
      </c>
      <c r="Q1523" s="3">
        <f t="shared" si="70"/>
        <v>291.51930000000004</v>
      </c>
      <c r="R1523" s="3">
        <f t="shared" si="71"/>
        <v>116.60772000000001</v>
      </c>
    </row>
    <row r="1524" spans="1:18" hidden="1" x14ac:dyDescent="0.25">
      <c r="A1524">
        <v>1522</v>
      </c>
      <c r="B1524">
        <v>1523</v>
      </c>
      <c r="C1524">
        <v>11489</v>
      </c>
      <c r="D1524">
        <f t="shared" si="69"/>
        <v>2550.558</v>
      </c>
      <c r="E1524">
        <v>36</v>
      </c>
      <c r="F1524">
        <v>7296</v>
      </c>
      <c r="G1524" t="s">
        <v>125</v>
      </c>
      <c r="H1524" t="s">
        <v>64</v>
      </c>
      <c r="I1524" t="s">
        <v>306</v>
      </c>
      <c r="J1524" t="s">
        <v>64</v>
      </c>
      <c r="K1524" t="s">
        <v>64</v>
      </c>
      <c r="L1524" t="s">
        <v>14</v>
      </c>
      <c r="M1524">
        <v>0</v>
      </c>
      <c r="N1524">
        <v>0</v>
      </c>
      <c r="O1524">
        <v>0</v>
      </c>
      <c r="P1524">
        <v>0</v>
      </c>
      <c r="Q1524" s="3">
        <f t="shared" si="70"/>
        <v>0</v>
      </c>
      <c r="R1524" s="3">
        <f t="shared" si="71"/>
        <v>0</v>
      </c>
    </row>
    <row r="1525" spans="1:18" hidden="1" x14ac:dyDescent="0.25">
      <c r="A1525">
        <v>1523</v>
      </c>
      <c r="B1525">
        <v>1524</v>
      </c>
      <c r="C1525">
        <v>5402</v>
      </c>
      <c r="D1525">
        <f t="shared" si="69"/>
        <v>1199.2439999999999</v>
      </c>
      <c r="E1525">
        <v>36</v>
      </c>
      <c r="F1525">
        <v>7297</v>
      </c>
      <c r="G1525" t="s">
        <v>125</v>
      </c>
      <c r="H1525" t="s">
        <v>47</v>
      </c>
      <c r="I1525" t="s">
        <v>306</v>
      </c>
      <c r="J1525" t="s">
        <v>47</v>
      </c>
      <c r="K1525" t="s">
        <v>47</v>
      </c>
      <c r="L1525" t="s">
        <v>14</v>
      </c>
      <c r="M1525">
        <v>0</v>
      </c>
      <c r="N1525">
        <v>0</v>
      </c>
      <c r="O1525">
        <v>0</v>
      </c>
      <c r="P1525">
        <v>0</v>
      </c>
      <c r="Q1525" s="3">
        <f t="shared" si="70"/>
        <v>0</v>
      </c>
      <c r="R1525" s="3">
        <f t="shared" si="71"/>
        <v>0</v>
      </c>
    </row>
    <row r="1526" spans="1:18" hidden="1" x14ac:dyDescent="0.25">
      <c r="A1526">
        <v>1524</v>
      </c>
      <c r="B1526">
        <v>1525</v>
      </c>
      <c r="C1526">
        <v>76690</v>
      </c>
      <c r="D1526">
        <f t="shared" si="69"/>
        <v>17025.18</v>
      </c>
      <c r="E1526">
        <v>36</v>
      </c>
      <c r="F1526">
        <v>7299</v>
      </c>
      <c r="G1526" t="s">
        <v>125</v>
      </c>
      <c r="H1526" t="s">
        <v>37</v>
      </c>
      <c r="I1526" t="s">
        <v>306</v>
      </c>
      <c r="J1526" t="s">
        <v>37</v>
      </c>
      <c r="K1526" t="s">
        <v>37</v>
      </c>
      <c r="L1526" t="s">
        <v>14</v>
      </c>
      <c r="M1526">
        <v>0</v>
      </c>
      <c r="N1526">
        <v>0</v>
      </c>
      <c r="O1526">
        <v>0</v>
      </c>
      <c r="P1526">
        <v>0</v>
      </c>
      <c r="Q1526" s="3">
        <f t="shared" si="70"/>
        <v>0</v>
      </c>
      <c r="R1526" s="3">
        <f t="shared" si="71"/>
        <v>0</v>
      </c>
    </row>
    <row r="1527" spans="1:18" hidden="1" x14ac:dyDescent="0.25">
      <c r="A1527">
        <v>1525</v>
      </c>
      <c r="B1527">
        <v>1526</v>
      </c>
      <c r="C1527">
        <v>3485</v>
      </c>
      <c r="D1527">
        <f t="shared" si="69"/>
        <v>773.67</v>
      </c>
      <c r="E1527">
        <v>36</v>
      </c>
      <c r="F1527">
        <v>7978</v>
      </c>
      <c r="G1527" t="s">
        <v>125</v>
      </c>
      <c r="H1527" t="s">
        <v>48</v>
      </c>
      <c r="I1527" t="s">
        <v>306</v>
      </c>
      <c r="J1527" t="s">
        <v>26</v>
      </c>
      <c r="K1527" t="s">
        <v>49</v>
      </c>
      <c r="L1527" t="s">
        <v>14</v>
      </c>
      <c r="M1527">
        <v>0</v>
      </c>
      <c r="N1527">
        <v>0</v>
      </c>
      <c r="O1527">
        <v>0</v>
      </c>
      <c r="P1527">
        <v>0</v>
      </c>
      <c r="Q1527" s="3">
        <f t="shared" si="70"/>
        <v>0</v>
      </c>
      <c r="R1527" s="3">
        <f t="shared" si="71"/>
        <v>0</v>
      </c>
    </row>
    <row r="1528" spans="1:18" hidden="1" x14ac:dyDescent="0.25">
      <c r="A1528">
        <v>1526</v>
      </c>
      <c r="B1528">
        <v>1527</v>
      </c>
      <c r="C1528">
        <v>706</v>
      </c>
      <c r="D1528">
        <f t="shared" si="69"/>
        <v>156.732</v>
      </c>
      <c r="E1528">
        <v>36</v>
      </c>
      <c r="F1528">
        <v>7975</v>
      </c>
      <c r="G1528" t="s">
        <v>125</v>
      </c>
      <c r="H1528" t="s">
        <v>66</v>
      </c>
      <c r="I1528" t="s">
        <v>306</v>
      </c>
      <c r="J1528" t="s">
        <v>26</v>
      </c>
      <c r="K1528" t="s">
        <v>67</v>
      </c>
      <c r="L1528" t="s">
        <v>14</v>
      </c>
      <c r="M1528">
        <v>0</v>
      </c>
      <c r="N1528">
        <v>0</v>
      </c>
      <c r="O1528">
        <v>0</v>
      </c>
      <c r="P1528">
        <v>0</v>
      </c>
      <c r="Q1528" s="3">
        <f t="shared" si="70"/>
        <v>0</v>
      </c>
      <c r="R1528" s="3">
        <f t="shared" si="71"/>
        <v>0</v>
      </c>
    </row>
    <row r="1529" spans="1:18" hidden="1" x14ac:dyDescent="0.25">
      <c r="A1529">
        <v>1527</v>
      </c>
      <c r="B1529">
        <v>1528</v>
      </c>
      <c r="C1529">
        <v>5197</v>
      </c>
      <c r="D1529">
        <f t="shared" si="69"/>
        <v>1153.7339999999999</v>
      </c>
      <c r="E1529">
        <v>36</v>
      </c>
      <c r="F1529">
        <v>7905</v>
      </c>
      <c r="G1529" t="s">
        <v>125</v>
      </c>
      <c r="H1529" t="s">
        <v>40</v>
      </c>
      <c r="I1529" t="s">
        <v>306</v>
      </c>
      <c r="J1529" t="s">
        <v>35</v>
      </c>
      <c r="K1529" t="s">
        <v>41</v>
      </c>
      <c r="L1529" t="s">
        <v>14</v>
      </c>
      <c r="M1529">
        <v>0</v>
      </c>
      <c r="N1529">
        <v>0</v>
      </c>
      <c r="O1529">
        <v>0</v>
      </c>
      <c r="P1529">
        <v>0</v>
      </c>
      <c r="Q1529" s="3">
        <f t="shared" si="70"/>
        <v>0</v>
      </c>
      <c r="R1529" s="3">
        <f t="shared" si="71"/>
        <v>0</v>
      </c>
    </row>
    <row r="1530" spans="1:18" hidden="1" x14ac:dyDescent="0.25">
      <c r="A1530">
        <v>1528</v>
      </c>
      <c r="B1530">
        <v>1529</v>
      </c>
      <c r="C1530">
        <v>5115</v>
      </c>
      <c r="D1530">
        <f t="shared" si="69"/>
        <v>1135.53</v>
      </c>
      <c r="E1530">
        <v>36</v>
      </c>
      <c r="F1530">
        <v>7909</v>
      </c>
      <c r="G1530" t="s">
        <v>125</v>
      </c>
      <c r="H1530" t="s">
        <v>38</v>
      </c>
      <c r="I1530" t="s">
        <v>306</v>
      </c>
      <c r="J1530" t="s">
        <v>35</v>
      </c>
      <c r="K1530" t="s">
        <v>39</v>
      </c>
      <c r="L1530" t="s">
        <v>14</v>
      </c>
      <c r="M1530">
        <v>0</v>
      </c>
      <c r="N1530">
        <v>0</v>
      </c>
      <c r="O1530">
        <v>0</v>
      </c>
      <c r="P1530">
        <v>0</v>
      </c>
      <c r="Q1530" s="3">
        <f t="shared" si="70"/>
        <v>0</v>
      </c>
      <c r="R1530" s="3">
        <f t="shared" si="71"/>
        <v>0</v>
      </c>
    </row>
    <row r="1531" spans="1:18" hidden="1" x14ac:dyDescent="0.25">
      <c r="A1531">
        <v>1529</v>
      </c>
      <c r="B1531">
        <v>1530</v>
      </c>
      <c r="C1531">
        <v>582</v>
      </c>
      <c r="D1531">
        <f t="shared" si="69"/>
        <v>129.20400000000001</v>
      </c>
      <c r="E1531">
        <v>36</v>
      </c>
      <c r="F1531">
        <v>7925</v>
      </c>
      <c r="G1531" t="s">
        <v>125</v>
      </c>
      <c r="H1531" t="s">
        <v>83</v>
      </c>
      <c r="I1531" t="s">
        <v>306</v>
      </c>
      <c r="J1531" t="s">
        <v>35</v>
      </c>
      <c r="K1531" t="s">
        <v>41</v>
      </c>
      <c r="L1531" t="s">
        <v>14</v>
      </c>
      <c r="M1531">
        <v>0</v>
      </c>
      <c r="N1531">
        <v>0</v>
      </c>
      <c r="O1531">
        <v>0</v>
      </c>
      <c r="P1531">
        <v>0</v>
      </c>
      <c r="Q1531" s="3">
        <f t="shared" si="70"/>
        <v>0</v>
      </c>
      <c r="R1531" s="3">
        <f t="shared" si="71"/>
        <v>0</v>
      </c>
    </row>
    <row r="1532" spans="1:18" hidden="1" x14ac:dyDescent="0.25">
      <c r="A1532">
        <v>179</v>
      </c>
      <c r="B1532">
        <v>180</v>
      </c>
      <c r="C1532">
        <v>8563</v>
      </c>
      <c r="D1532">
        <f t="shared" si="69"/>
        <v>1900.9860000000001</v>
      </c>
      <c r="E1532">
        <v>7</v>
      </c>
      <c r="F1532">
        <v>9179</v>
      </c>
      <c r="G1532" t="s">
        <v>96</v>
      </c>
      <c r="H1532" t="s">
        <v>28</v>
      </c>
      <c r="I1532" t="s">
        <v>299</v>
      </c>
      <c r="J1532" t="s">
        <v>16</v>
      </c>
      <c r="K1532" t="s">
        <v>29</v>
      </c>
      <c r="L1532" t="s">
        <v>30</v>
      </c>
      <c r="M1532">
        <v>20</v>
      </c>
      <c r="N1532">
        <v>50</v>
      </c>
      <c r="O1532">
        <v>0.05</v>
      </c>
      <c r="P1532">
        <v>0.02</v>
      </c>
      <c r="Q1532" s="3">
        <f t="shared" si="70"/>
        <v>95.049300000000017</v>
      </c>
      <c r="R1532" s="3">
        <f t="shared" si="71"/>
        <v>38.01972</v>
      </c>
    </row>
    <row r="1533" spans="1:18" hidden="1" x14ac:dyDescent="0.25">
      <c r="A1533">
        <v>1531</v>
      </c>
      <c r="B1533">
        <v>1532</v>
      </c>
      <c r="C1533">
        <v>397</v>
      </c>
      <c r="D1533">
        <f t="shared" si="69"/>
        <v>88.134</v>
      </c>
      <c r="E1533">
        <v>36</v>
      </c>
      <c r="F1533">
        <v>7927</v>
      </c>
      <c r="G1533" t="s">
        <v>125</v>
      </c>
      <c r="H1533" t="s">
        <v>76</v>
      </c>
      <c r="I1533" t="s">
        <v>306</v>
      </c>
      <c r="J1533" t="s">
        <v>35</v>
      </c>
      <c r="K1533" t="s">
        <v>69</v>
      </c>
      <c r="L1533" t="s">
        <v>14</v>
      </c>
      <c r="M1533">
        <v>0</v>
      </c>
      <c r="N1533">
        <v>0</v>
      </c>
      <c r="O1533">
        <v>0</v>
      </c>
      <c r="P1533">
        <v>0</v>
      </c>
      <c r="Q1533" s="3">
        <f t="shared" si="70"/>
        <v>0</v>
      </c>
      <c r="R1533" s="3">
        <f t="shared" si="71"/>
        <v>0</v>
      </c>
    </row>
    <row r="1534" spans="1:18" hidden="1" x14ac:dyDescent="0.25">
      <c r="A1534">
        <v>1532</v>
      </c>
      <c r="B1534">
        <v>1533</v>
      </c>
      <c r="C1534">
        <v>632</v>
      </c>
      <c r="D1534">
        <f t="shared" si="69"/>
        <v>140.304</v>
      </c>
      <c r="E1534">
        <v>36</v>
      </c>
      <c r="F1534">
        <v>7907</v>
      </c>
      <c r="G1534" t="s">
        <v>125</v>
      </c>
      <c r="H1534" t="s">
        <v>68</v>
      </c>
      <c r="I1534" t="s">
        <v>306</v>
      </c>
      <c r="J1534" t="s">
        <v>35</v>
      </c>
      <c r="K1534" t="s">
        <v>69</v>
      </c>
      <c r="L1534" t="s">
        <v>14</v>
      </c>
      <c r="M1534">
        <v>0</v>
      </c>
      <c r="N1534">
        <v>0</v>
      </c>
      <c r="O1534">
        <v>0</v>
      </c>
      <c r="P1534">
        <v>0</v>
      </c>
      <c r="Q1534" s="3">
        <f t="shared" si="70"/>
        <v>0</v>
      </c>
      <c r="R1534" s="3">
        <f t="shared" si="71"/>
        <v>0</v>
      </c>
    </row>
    <row r="1535" spans="1:18" hidden="1" x14ac:dyDescent="0.25">
      <c r="A1535">
        <v>1533</v>
      </c>
      <c r="B1535">
        <v>1534</v>
      </c>
      <c r="C1535">
        <v>55</v>
      </c>
      <c r="D1535">
        <f t="shared" si="69"/>
        <v>12.21</v>
      </c>
      <c r="E1535">
        <v>36</v>
      </c>
      <c r="F1535">
        <v>7906</v>
      </c>
      <c r="G1535" t="s">
        <v>125</v>
      </c>
      <c r="H1535" t="s">
        <v>73</v>
      </c>
      <c r="I1535" t="s">
        <v>306</v>
      </c>
      <c r="J1535" t="s">
        <v>35</v>
      </c>
      <c r="K1535" t="s">
        <v>74</v>
      </c>
      <c r="L1535" t="s">
        <v>14</v>
      </c>
      <c r="M1535">
        <v>0</v>
      </c>
      <c r="N1535">
        <v>0</v>
      </c>
      <c r="O1535">
        <v>0</v>
      </c>
      <c r="P1535">
        <v>0</v>
      </c>
      <c r="Q1535" s="3">
        <f t="shared" si="70"/>
        <v>0</v>
      </c>
      <c r="R1535" s="3">
        <f t="shared" si="71"/>
        <v>0</v>
      </c>
    </row>
    <row r="1536" spans="1:18" hidden="1" x14ac:dyDescent="0.25">
      <c r="A1536">
        <v>1534</v>
      </c>
      <c r="B1536">
        <v>1535</v>
      </c>
      <c r="C1536">
        <v>26</v>
      </c>
      <c r="D1536">
        <f t="shared" si="69"/>
        <v>5.7720000000000002</v>
      </c>
      <c r="E1536">
        <v>36</v>
      </c>
      <c r="F1536">
        <v>7928</v>
      </c>
      <c r="G1536" t="s">
        <v>125</v>
      </c>
      <c r="H1536" t="s">
        <v>89</v>
      </c>
      <c r="I1536" t="s">
        <v>306</v>
      </c>
      <c r="J1536" t="s">
        <v>35</v>
      </c>
      <c r="K1536" t="s">
        <v>39</v>
      </c>
      <c r="L1536" t="s">
        <v>14</v>
      </c>
      <c r="M1536">
        <v>0</v>
      </c>
      <c r="N1536">
        <v>0</v>
      </c>
      <c r="O1536">
        <v>0</v>
      </c>
      <c r="P1536">
        <v>0</v>
      </c>
      <c r="Q1536" s="3">
        <f t="shared" si="70"/>
        <v>0</v>
      </c>
      <c r="R1536" s="3">
        <f t="shared" si="71"/>
        <v>0</v>
      </c>
    </row>
    <row r="1537" spans="1:18" hidden="1" x14ac:dyDescent="0.25">
      <c r="A1537">
        <v>230</v>
      </c>
      <c r="B1537">
        <v>231</v>
      </c>
      <c r="C1537">
        <v>20787</v>
      </c>
      <c r="D1537">
        <f t="shared" si="69"/>
        <v>4614.7139999999999</v>
      </c>
      <c r="E1537">
        <v>10</v>
      </c>
      <c r="F1537">
        <v>9179</v>
      </c>
      <c r="G1537" t="s">
        <v>99</v>
      </c>
      <c r="H1537" t="s">
        <v>28</v>
      </c>
      <c r="I1537" t="s">
        <v>299</v>
      </c>
      <c r="J1537" t="s">
        <v>16</v>
      </c>
      <c r="K1537" t="s">
        <v>29</v>
      </c>
      <c r="L1537" t="s">
        <v>30</v>
      </c>
      <c r="M1537">
        <v>20</v>
      </c>
      <c r="N1537">
        <v>50</v>
      </c>
      <c r="O1537">
        <v>0.05</v>
      </c>
      <c r="P1537">
        <v>0.02</v>
      </c>
      <c r="Q1537" s="3">
        <f t="shared" si="70"/>
        <v>230.73570000000001</v>
      </c>
      <c r="R1537" s="3">
        <f t="shared" si="71"/>
        <v>92.294280000000001</v>
      </c>
    </row>
    <row r="1538" spans="1:18" hidden="1" x14ac:dyDescent="0.25">
      <c r="A1538">
        <v>263</v>
      </c>
      <c r="B1538">
        <v>264</v>
      </c>
      <c r="C1538">
        <v>27344</v>
      </c>
      <c r="D1538">
        <f t="shared" ref="D1538:D1601" si="72">(C1538*0.222)</f>
        <v>6070.3680000000004</v>
      </c>
      <c r="E1538">
        <v>18</v>
      </c>
      <c r="F1538">
        <v>9179</v>
      </c>
      <c r="G1538" t="s">
        <v>100</v>
      </c>
      <c r="H1538" t="s">
        <v>28</v>
      </c>
      <c r="I1538" t="s">
        <v>299</v>
      </c>
      <c r="J1538" t="s">
        <v>16</v>
      </c>
      <c r="K1538" t="s">
        <v>29</v>
      </c>
      <c r="L1538" t="s">
        <v>30</v>
      </c>
      <c r="M1538">
        <v>20</v>
      </c>
      <c r="N1538">
        <v>50</v>
      </c>
      <c r="O1538">
        <v>0.05</v>
      </c>
      <c r="P1538">
        <v>0.02</v>
      </c>
      <c r="Q1538" s="3">
        <f t="shared" ref="Q1538:Q1601" si="73">(O1538*D1538)</f>
        <v>303.51840000000004</v>
      </c>
      <c r="R1538" s="3">
        <f t="shared" ref="R1538:R1601" si="74">(P1538*D1538)</f>
        <v>121.40736000000001</v>
      </c>
    </row>
    <row r="1539" spans="1:18" hidden="1" x14ac:dyDescent="0.25">
      <c r="A1539">
        <v>302</v>
      </c>
      <c r="B1539">
        <v>303</v>
      </c>
      <c r="C1539">
        <v>25128</v>
      </c>
      <c r="D1539">
        <f t="shared" si="72"/>
        <v>5578.4160000000002</v>
      </c>
      <c r="E1539">
        <v>6</v>
      </c>
      <c r="F1539">
        <v>9179</v>
      </c>
      <c r="G1539" t="s">
        <v>101</v>
      </c>
      <c r="H1539" t="s">
        <v>28</v>
      </c>
      <c r="I1539" t="s">
        <v>299</v>
      </c>
      <c r="J1539" t="s">
        <v>16</v>
      </c>
      <c r="K1539" t="s">
        <v>29</v>
      </c>
      <c r="L1539" t="s">
        <v>30</v>
      </c>
      <c r="M1539">
        <v>20</v>
      </c>
      <c r="N1539">
        <v>50</v>
      </c>
      <c r="O1539">
        <v>0.05</v>
      </c>
      <c r="P1539">
        <v>0.02</v>
      </c>
      <c r="Q1539" s="3">
        <f t="shared" si="73"/>
        <v>278.92080000000004</v>
      </c>
      <c r="R1539" s="3">
        <f t="shared" si="74"/>
        <v>111.56832</v>
      </c>
    </row>
    <row r="1540" spans="1:18" hidden="1" x14ac:dyDescent="0.25">
      <c r="A1540">
        <v>1538</v>
      </c>
      <c r="B1540">
        <v>1539</v>
      </c>
      <c r="C1540">
        <v>611</v>
      </c>
      <c r="D1540">
        <f t="shared" si="72"/>
        <v>135.642</v>
      </c>
      <c r="E1540">
        <v>36</v>
      </c>
      <c r="F1540">
        <v>7295</v>
      </c>
      <c r="G1540" t="s">
        <v>125</v>
      </c>
      <c r="H1540" t="s">
        <v>70</v>
      </c>
      <c r="I1540" t="s">
        <v>306</v>
      </c>
      <c r="J1540" t="s">
        <v>70</v>
      </c>
      <c r="K1540" t="s">
        <v>70</v>
      </c>
      <c r="L1540" t="s">
        <v>14</v>
      </c>
      <c r="M1540">
        <v>0</v>
      </c>
      <c r="N1540">
        <v>0</v>
      </c>
      <c r="O1540">
        <v>0</v>
      </c>
      <c r="P1540">
        <v>0</v>
      </c>
      <c r="Q1540" s="3">
        <f t="shared" si="73"/>
        <v>0</v>
      </c>
      <c r="R1540" s="3">
        <f t="shared" si="74"/>
        <v>0</v>
      </c>
    </row>
    <row r="1541" spans="1:18" hidden="1" x14ac:dyDescent="0.25">
      <c r="A1541">
        <v>330</v>
      </c>
      <c r="B1541">
        <v>331</v>
      </c>
      <c r="C1541">
        <v>19842</v>
      </c>
      <c r="D1541">
        <f t="shared" si="72"/>
        <v>4404.924</v>
      </c>
      <c r="E1541">
        <v>8</v>
      </c>
      <c r="F1541">
        <v>9179</v>
      </c>
      <c r="G1541" t="s">
        <v>102</v>
      </c>
      <c r="H1541" t="s">
        <v>28</v>
      </c>
      <c r="I1541" t="s">
        <v>299</v>
      </c>
      <c r="J1541" t="s">
        <v>16</v>
      </c>
      <c r="K1541" t="s">
        <v>29</v>
      </c>
      <c r="L1541" t="s">
        <v>30</v>
      </c>
      <c r="M1541">
        <v>20</v>
      </c>
      <c r="N1541">
        <v>50</v>
      </c>
      <c r="O1541">
        <v>0.05</v>
      </c>
      <c r="P1541">
        <v>0.02</v>
      </c>
      <c r="Q1541" s="3">
        <f t="shared" si="73"/>
        <v>220.24620000000002</v>
      </c>
      <c r="R1541" s="3">
        <f t="shared" si="74"/>
        <v>88.098479999999995</v>
      </c>
    </row>
    <row r="1542" spans="1:18" hidden="1" x14ac:dyDescent="0.25">
      <c r="A1542">
        <v>369</v>
      </c>
      <c r="B1542">
        <v>370</v>
      </c>
      <c r="C1542">
        <v>38904</v>
      </c>
      <c r="D1542">
        <f t="shared" si="72"/>
        <v>8636.6880000000001</v>
      </c>
      <c r="E1542">
        <v>11</v>
      </c>
      <c r="F1542">
        <v>9179</v>
      </c>
      <c r="G1542" t="s">
        <v>103</v>
      </c>
      <c r="H1542" t="s">
        <v>28</v>
      </c>
      <c r="I1542" t="s">
        <v>299</v>
      </c>
      <c r="J1542" t="s">
        <v>16</v>
      </c>
      <c r="K1542" t="s">
        <v>29</v>
      </c>
      <c r="L1542" t="s">
        <v>30</v>
      </c>
      <c r="M1542">
        <v>20</v>
      </c>
      <c r="N1542">
        <v>50</v>
      </c>
      <c r="O1542">
        <v>0.05</v>
      </c>
      <c r="P1542">
        <v>0.02</v>
      </c>
      <c r="Q1542" s="3">
        <f t="shared" si="73"/>
        <v>431.83440000000002</v>
      </c>
      <c r="R1542" s="3">
        <f t="shared" si="74"/>
        <v>172.73376000000002</v>
      </c>
    </row>
    <row r="1543" spans="1:18" hidden="1" x14ac:dyDescent="0.25">
      <c r="A1543">
        <v>409</v>
      </c>
      <c r="B1543">
        <v>410</v>
      </c>
      <c r="C1543">
        <v>30601</v>
      </c>
      <c r="D1543">
        <f t="shared" si="72"/>
        <v>6793.4220000000005</v>
      </c>
      <c r="E1543">
        <v>15</v>
      </c>
      <c r="F1543">
        <v>9179</v>
      </c>
      <c r="G1543" t="s">
        <v>104</v>
      </c>
      <c r="H1543" t="s">
        <v>28</v>
      </c>
      <c r="I1543" t="s">
        <v>299</v>
      </c>
      <c r="J1543" t="s">
        <v>16</v>
      </c>
      <c r="K1543" t="s">
        <v>29</v>
      </c>
      <c r="L1543" t="s">
        <v>30</v>
      </c>
      <c r="M1543">
        <v>20</v>
      </c>
      <c r="N1543">
        <v>50</v>
      </c>
      <c r="O1543">
        <v>0.05</v>
      </c>
      <c r="P1543">
        <v>0.02</v>
      </c>
      <c r="Q1543" s="3">
        <f t="shared" si="73"/>
        <v>339.67110000000002</v>
      </c>
      <c r="R1543" s="3">
        <f t="shared" si="74"/>
        <v>135.86844000000002</v>
      </c>
    </row>
    <row r="1544" spans="1:18" hidden="1" x14ac:dyDescent="0.25">
      <c r="A1544">
        <v>1542</v>
      </c>
      <c r="B1544">
        <v>1543</v>
      </c>
      <c r="C1544">
        <v>18</v>
      </c>
      <c r="D1544">
        <f t="shared" si="72"/>
        <v>3.996</v>
      </c>
      <c r="E1544">
        <v>36</v>
      </c>
      <c r="F1544">
        <v>7973</v>
      </c>
      <c r="G1544" t="s">
        <v>125</v>
      </c>
      <c r="H1544" t="s">
        <v>71</v>
      </c>
      <c r="I1544" t="s">
        <v>306</v>
      </c>
      <c r="J1544" t="s">
        <v>26</v>
      </c>
      <c r="K1544" t="s">
        <v>72</v>
      </c>
      <c r="L1544" t="s">
        <v>14</v>
      </c>
      <c r="M1544">
        <v>0</v>
      </c>
      <c r="N1544">
        <v>0</v>
      </c>
      <c r="O1544">
        <v>0</v>
      </c>
      <c r="P1544">
        <v>0</v>
      </c>
      <c r="Q1544" s="3">
        <f t="shared" si="73"/>
        <v>0</v>
      </c>
      <c r="R1544" s="3">
        <f t="shared" si="74"/>
        <v>0</v>
      </c>
    </row>
    <row r="1545" spans="1:18" hidden="1" x14ac:dyDescent="0.25">
      <c r="A1545">
        <v>1543</v>
      </c>
      <c r="B1545">
        <v>1544</v>
      </c>
      <c r="C1545">
        <v>735459</v>
      </c>
      <c r="D1545">
        <f t="shared" si="72"/>
        <v>163271.89800000002</v>
      </c>
      <c r="E1545">
        <v>48</v>
      </c>
      <c r="F1545">
        <v>7974</v>
      </c>
      <c r="G1545" t="s">
        <v>144</v>
      </c>
      <c r="H1545" t="s">
        <v>25</v>
      </c>
      <c r="I1545" t="s">
        <v>306</v>
      </c>
      <c r="J1545" t="s">
        <v>26</v>
      </c>
      <c r="K1545" t="s">
        <v>27</v>
      </c>
      <c r="L1545" t="s">
        <v>14</v>
      </c>
      <c r="M1545">
        <v>0</v>
      </c>
      <c r="N1545">
        <v>0</v>
      </c>
      <c r="O1545">
        <v>0</v>
      </c>
      <c r="P1545">
        <v>0</v>
      </c>
      <c r="Q1545" s="3">
        <f t="shared" si="73"/>
        <v>0</v>
      </c>
      <c r="R1545" s="3">
        <f t="shared" si="74"/>
        <v>0</v>
      </c>
    </row>
    <row r="1546" spans="1:18" hidden="1" x14ac:dyDescent="0.25">
      <c r="A1546">
        <v>1544</v>
      </c>
      <c r="B1546">
        <v>1545</v>
      </c>
      <c r="C1546">
        <v>34441</v>
      </c>
      <c r="D1546">
        <f t="shared" si="72"/>
        <v>7645.902</v>
      </c>
      <c r="E1546">
        <v>48</v>
      </c>
      <c r="F1546">
        <v>7976</v>
      </c>
      <c r="G1546" t="s">
        <v>144</v>
      </c>
      <c r="H1546" t="s">
        <v>43</v>
      </c>
      <c r="I1546" t="s">
        <v>306</v>
      </c>
      <c r="J1546" t="s">
        <v>26</v>
      </c>
      <c r="K1546" t="s">
        <v>44</v>
      </c>
      <c r="L1546" t="s">
        <v>14</v>
      </c>
      <c r="M1546">
        <v>0</v>
      </c>
      <c r="N1546">
        <v>0</v>
      </c>
      <c r="O1546">
        <v>0</v>
      </c>
      <c r="P1546">
        <v>0</v>
      </c>
      <c r="Q1546" s="3">
        <f t="shared" si="73"/>
        <v>0</v>
      </c>
      <c r="R1546" s="3">
        <f t="shared" si="74"/>
        <v>0</v>
      </c>
    </row>
    <row r="1547" spans="1:18" hidden="1" x14ac:dyDescent="0.25">
      <c r="A1547">
        <v>443</v>
      </c>
      <c r="B1547">
        <v>444</v>
      </c>
      <c r="C1547">
        <v>25940</v>
      </c>
      <c r="D1547">
        <f t="shared" si="72"/>
        <v>5758.68</v>
      </c>
      <c r="E1547">
        <v>3</v>
      </c>
      <c r="F1547">
        <v>9179</v>
      </c>
      <c r="G1547" t="s">
        <v>105</v>
      </c>
      <c r="H1547" t="s">
        <v>28</v>
      </c>
      <c r="I1547" t="s">
        <v>299</v>
      </c>
      <c r="J1547" t="s">
        <v>16</v>
      </c>
      <c r="K1547" t="s">
        <v>29</v>
      </c>
      <c r="L1547" t="s">
        <v>30</v>
      </c>
      <c r="M1547">
        <v>20</v>
      </c>
      <c r="N1547">
        <v>50</v>
      </c>
      <c r="O1547">
        <v>0.05</v>
      </c>
      <c r="P1547">
        <v>0.02</v>
      </c>
      <c r="Q1547" s="3">
        <f t="shared" si="73"/>
        <v>287.93400000000003</v>
      </c>
      <c r="R1547" s="3">
        <f t="shared" si="74"/>
        <v>115.17360000000001</v>
      </c>
    </row>
    <row r="1548" spans="1:18" hidden="1" x14ac:dyDescent="0.25">
      <c r="A1548">
        <v>478</v>
      </c>
      <c r="B1548">
        <v>479</v>
      </c>
      <c r="C1548">
        <v>10659</v>
      </c>
      <c r="D1548">
        <f t="shared" si="72"/>
        <v>2366.2980000000002</v>
      </c>
      <c r="E1548">
        <v>4</v>
      </c>
      <c r="F1548">
        <v>9179</v>
      </c>
      <c r="G1548" t="s">
        <v>106</v>
      </c>
      <c r="H1548" t="s">
        <v>28</v>
      </c>
      <c r="I1548" t="s">
        <v>299</v>
      </c>
      <c r="J1548" t="s">
        <v>16</v>
      </c>
      <c r="K1548" t="s">
        <v>29</v>
      </c>
      <c r="L1548" t="s">
        <v>30</v>
      </c>
      <c r="M1548">
        <v>20</v>
      </c>
      <c r="N1548">
        <v>50</v>
      </c>
      <c r="O1548">
        <v>0.05</v>
      </c>
      <c r="P1548">
        <v>0.02</v>
      </c>
      <c r="Q1548" s="3">
        <f t="shared" si="73"/>
        <v>118.31490000000002</v>
      </c>
      <c r="R1548" s="3">
        <f t="shared" si="74"/>
        <v>47.325960000000002</v>
      </c>
    </row>
    <row r="1549" spans="1:18" hidden="1" x14ac:dyDescent="0.25">
      <c r="A1549">
        <v>516</v>
      </c>
      <c r="B1549">
        <v>517</v>
      </c>
      <c r="C1549">
        <v>25665</v>
      </c>
      <c r="D1549">
        <f t="shared" si="72"/>
        <v>5697.63</v>
      </c>
      <c r="E1549">
        <v>12</v>
      </c>
      <c r="F1549">
        <v>9179</v>
      </c>
      <c r="G1549" t="s">
        <v>107</v>
      </c>
      <c r="H1549" t="s">
        <v>28</v>
      </c>
      <c r="I1549" t="s">
        <v>299</v>
      </c>
      <c r="J1549" t="s">
        <v>16</v>
      </c>
      <c r="K1549" t="s">
        <v>29</v>
      </c>
      <c r="L1549" t="s">
        <v>30</v>
      </c>
      <c r="M1549">
        <v>20</v>
      </c>
      <c r="N1549">
        <v>50</v>
      </c>
      <c r="O1549">
        <v>0.05</v>
      </c>
      <c r="P1549">
        <v>0.02</v>
      </c>
      <c r="Q1549" s="3">
        <f t="shared" si="73"/>
        <v>284.88150000000002</v>
      </c>
      <c r="R1549" s="3">
        <f t="shared" si="74"/>
        <v>113.9526</v>
      </c>
    </row>
    <row r="1550" spans="1:18" hidden="1" x14ac:dyDescent="0.25">
      <c r="A1550">
        <v>553</v>
      </c>
      <c r="B1550">
        <v>554</v>
      </c>
      <c r="C1550">
        <v>43698</v>
      </c>
      <c r="D1550">
        <f t="shared" si="72"/>
        <v>9700.9560000000001</v>
      </c>
      <c r="E1550">
        <v>13</v>
      </c>
      <c r="F1550">
        <v>9179</v>
      </c>
      <c r="G1550" t="s">
        <v>110</v>
      </c>
      <c r="H1550" t="s">
        <v>28</v>
      </c>
      <c r="I1550" t="s">
        <v>299</v>
      </c>
      <c r="J1550" t="s">
        <v>16</v>
      </c>
      <c r="K1550" t="s">
        <v>29</v>
      </c>
      <c r="L1550" t="s">
        <v>30</v>
      </c>
      <c r="M1550">
        <v>20</v>
      </c>
      <c r="N1550">
        <v>50</v>
      </c>
      <c r="O1550">
        <v>0.05</v>
      </c>
      <c r="P1550">
        <v>0.02</v>
      </c>
      <c r="Q1550" s="3">
        <f t="shared" si="73"/>
        <v>485.04780000000005</v>
      </c>
      <c r="R1550" s="3">
        <f t="shared" si="74"/>
        <v>194.01912000000002</v>
      </c>
    </row>
    <row r="1551" spans="1:18" x14ac:dyDescent="0.25">
      <c r="A1551">
        <v>1549</v>
      </c>
      <c r="B1551">
        <v>1550</v>
      </c>
      <c r="C1551">
        <v>22377</v>
      </c>
      <c r="D1551">
        <f t="shared" si="72"/>
        <v>4967.6940000000004</v>
      </c>
      <c r="E1551">
        <v>48</v>
      </c>
      <c r="F1551">
        <v>9817</v>
      </c>
      <c r="G1551" t="s">
        <v>144</v>
      </c>
      <c r="H1551" t="s">
        <v>22</v>
      </c>
      <c r="I1551" t="s">
        <v>298</v>
      </c>
      <c r="J1551" t="s">
        <v>23</v>
      </c>
      <c r="K1551" t="s">
        <v>24</v>
      </c>
      <c r="L1551" t="s">
        <v>18</v>
      </c>
      <c r="M1551">
        <v>1</v>
      </c>
      <c r="N1551">
        <v>3</v>
      </c>
      <c r="O1551">
        <v>1</v>
      </c>
      <c r="P1551">
        <v>0.33333333300000001</v>
      </c>
      <c r="Q1551" s="3">
        <f t="shared" si="73"/>
        <v>4967.6940000000004</v>
      </c>
      <c r="R1551" s="3">
        <f t="shared" si="74"/>
        <v>1655.8979983441022</v>
      </c>
    </row>
    <row r="1552" spans="1:18" hidden="1" x14ac:dyDescent="0.25">
      <c r="A1552">
        <v>1550</v>
      </c>
      <c r="B1552">
        <v>1551</v>
      </c>
      <c r="C1552">
        <v>669662</v>
      </c>
      <c r="D1552">
        <f t="shared" si="72"/>
        <v>148664.96400000001</v>
      </c>
      <c r="E1552">
        <v>48</v>
      </c>
      <c r="F1552">
        <v>7977</v>
      </c>
      <c r="G1552" t="s">
        <v>144</v>
      </c>
      <c r="H1552" t="s">
        <v>54</v>
      </c>
      <c r="I1552" t="s">
        <v>306</v>
      </c>
      <c r="J1552" t="s">
        <v>26</v>
      </c>
      <c r="K1552" t="s">
        <v>55</v>
      </c>
      <c r="L1552" t="s">
        <v>14</v>
      </c>
      <c r="M1552">
        <v>0</v>
      </c>
      <c r="N1552">
        <v>0</v>
      </c>
      <c r="O1552">
        <v>0</v>
      </c>
      <c r="P1552">
        <v>0</v>
      </c>
      <c r="Q1552" s="3">
        <f t="shared" si="73"/>
        <v>0</v>
      </c>
      <c r="R1552" s="3">
        <f t="shared" si="74"/>
        <v>0</v>
      </c>
    </row>
    <row r="1553" spans="1:18" hidden="1" x14ac:dyDescent="0.25">
      <c r="A1553">
        <v>603</v>
      </c>
      <c r="B1553">
        <v>604</v>
      </c>
      <c r="C1553">
        <v>43411</v>
      </c>
      <c r="D1553">
        <f t="shared" si="72"/>
        <v>9637.2420000000002</v>
      </c>
      <c r="E1553">
        <v>1</v>
      </c>
      <c r="F1553">
        <v>9179</v>
      </c>
      <c r="G1553" t="s">
        <v>111</v>
      </c>
      <c r="H1553" t="s">
        <v>28</v>
      </c>
      <c r="I1553" t="s">
        <v>299</v>
      </c>
      <c r="J1553" t="s">
        <v>16</v>
      </c>
      <c r="K1553" t="s">
        <v>29</v>
      </c>
      <c r="L1553" t="s">
        <v>30</v>
      </c>
      <c r="M1553">
        <v>20</v>
      </c>
      <c r="N1553">
        <v>50</v>
      </c>
      <c r="O1553">
        <v>0.05</v>
      </c>
      <c r="P1553">
        <v>0.02</v>
      </c>
      <c r="Q1553" s="3">
        <f t="shared" si="73"/>
        <v>481.86210000000005</v>
      </c>
      <c r="R1553" s="3">
        <f t="shared" si="74"/>
        <v>192.74484000000001</v>
      </c>
    </row>
    <row r="1554" spans="1:18" hidden="1" x14ac:dyDescent="0.25">
      <c r="A1554">
        <v>632</v>
      </c>
      <c r="B1554">
        <v>633</v>
      </c>
      <c r="C1554">
        <v>39540</v>
      </c>
      <c r="D1554">
        <f t="shared" si="72"/>
        <v>8777.880000000001</v>
      </c>
      <c r="E1554">
        <v>16</v>
      </c>
      <c r="F1554">
        <v>9179</v>
      </c>
      <c r="G1554" t="s">
        <v>113</v>
      </c>
      <c r="H1554" t="s">
        <v>28</v>
      </c>
      <c r="I1554" t="s">
        <v>299</v>
      </c>
      <c r="J1554" t="s">
        <v>16</v>
      </c>
      <c r="K1554" t="s">
        <v>29</v>
      </c>
      <c r="L1554" t="s">
        <v>30</v>
      </c>
      <c r="M1554">
        <v>20</v>
      </c>
      <c r="N1554">
        <v>50</v>
      </c>
      <c r="O1554">
        <v>0.05</v>
      </c>
      <c r="P1554">
        <v>0.02</v>
      </c>
      <c r="Q1554" s="3">
        <f t="shared" si="73"/>
        <v>438.89400000000006</v>
      </c>
      <c r="R1554" s="3">
        <f t="shared" si="74"/>
        <v>175.55760000000004</v>
      </c>
    </row>
    <row r="1555" spans="1:18" hidden="1" x14ac:dyDescent="0.25">
      <c r="A1555">
        <v>680</v>
      </c>
      <c r="B1555">
        <v>681</v>
      </c>
      <c r="C1555">
        <v>23671</v>
      </c>
      <c r="D1555">
        <f t="shared" si="72"/>
        <v>5254.9620000000004</v>
      </c>
      <c r="E1555">
        <v>24</v>
      </c>
      <c r="F1555">
        <v>9179</v>
      </c>
      <c r="G1555" t="s">
        <v>114</v>
      </c>
      <c r="H1555" t="s">
        <v>28</v>
      </c>
      <c r="I1555" t="s">
        <v>299</v>
      </c>
      <c r="J1555" t="s">
        <v>16</v>
      </c>
      <c r="K1555" t="s">
        <v>29</v>
      </c>
      <c r="L1555" t="s">
        <v>30</v>
      </c>
      <c r="M1555">
        <v>20</v>
      </c>
      <c r="N1555">
        <v>50</v>
      </c>
      <c r="O1555">
        <v>0.05</v>
      </c>
      <c r="P1555">
        <v>0.02</v>
      </c>
      <c r="Q1555" s="3">
        <f t="shared" si="73"/>
        <v>262.74810000000002</v>
      </c>
      <c r="R1555" s="3">
        <f t="shared" si="74"/>
        <v>105.09924000000001</v>
      </c>
    </row>
    <row r="1556" spans="1:18" hidden="1" x14ac:dyDescent="0.25">
      <c r="A1556">
        <v>1554</v>
      </c>
      <c r="B1556">
        <v>1555</v>
      </c>
      <c r="C1556">
        <v>12406</v>
      </c>
      <c r="D1556">
        <f t="shared" si="72"/>
        <v>2754.1320000000001</v>
      </c>
      <c r="E1556">
        <v>48</v>
      </c>
      <c r="F1556">
        <v>7292</v>
      </c>
      <c r="G1556" t="s">
        <v>144</v>
      </c>
      <c r="H1556" t="s">
        <v>13</v>
      </c>
      <c r="I1556" t="s">
        <v>306</v>
      </c>
      <c r="J1556" t="s">
        <v>13</v>
      </c>
      <c r="K1556" t="s">
        <v>13</v>
      </c>
      <c r="L1556" t="s">
        <v>14</v>
      </c>
      <c r="M1556">
        <v>0</v>
      </c>
      <c r="N1556">
        <v>0</v>
      </c>
      <c r="O1556">
        <v>0</v>
      </c>
      <c r="P1556">
        <v>0</v>
      </c>
      <c r="Q1556" s="3">
        <f t="shared" si="73"/>
        <v>0</v>
      </c>
      <c r="R1556" s="3">
        <f t="shared" si="74"/>
        <v>0</v>
      </c>
    </row>
    <row r="1557" spans="1:18" hidden="1" x14ac:dyDescent="0.25">
      <c r="A1557">
        <v>1555</v>
      </c>
      <c r="B1557">
        <v>1556</v>
      </c>
      <c r="C1557">
        <v>10390</v>
      </c>
      <c r="D1557">
        <f t="shared" si="72"/>
        <v>2306.58</v>
      </c>
      <c r="E1557">
        <v>48</v>
      </c>
      <c r="F1557">
        <v>7908</v>
      </c>
      <c r="G1557" t="s">
        <v>144</v>
      </c>
      <c r="H1557" t="s">
        <v>34</v>
      </c>
      <c r="I1557" t="s">
        <v>306</v>
      </c>
      <c r="J1557" t="s">
        <v>35</v>
      </c>
      <c r="K1557" t="s">
        <v>36</v>
      </c>
      <c r="L1557" t="s">
        <v>14</v>
      </c>
      <c r="M1557">
        <v>0</v>
      </c>
      <c r="N1557">
        <v>0</v>
      </c>
      <c r="O1557">
        <v>0</v>
      </c>
      <c r="P1557">
        <v>0</v>
      </c>
      <c r="Q1557" s="3">
        <f t="shared" si="73"/>
        <v>0</v>
      </c>
      <c r="R1557" s="3">
        <f t="shared" si="74"/>
        <v>0</v>
      </c>
    </row>
    <row r="1558" spans="1:18" hidden="1" x14ac:dyDescent="0.25">
      <c r="A1558">
        <v>720</v>
      </c>
      <c r="B1558">
        <v>721</v>
      </c>
      <c r="C1558">
        <v>27180</v>
      </c>
      <c r="D1558">
        <f t="shared" si="72"/>
        <v>6033.96</v>
      </c>
      <c r="E1558">
        <v>33</v>
      </c>
      <c r="F1558">
        <v>9179</v>
      </c>
      <c r="G1558" t="s">
        <v>115</v>
      </c>
      <c r="H1558" t="s">
        <v>28</v>
      </c>
      <c r="I1558" t="s">
        <v>299</v>
      </c>
      <c r="J1558" t="s">
        <v>16</v>
      </c>
      <c r="K1558" t="s">
        <v>29</v>
      </c>
      <c r="L1558" t="s">
        <v>30</v>
      </c>
      <c r="M1558">
        <v>20</v>
      </c>
      <c r="N1558">
        <v>50</v>
      </c>
      <c r="O1558">
        <v>0.05</v>
      </c>
      <c r="P1558">
        <v>0.02</v>
      </c>
      <c r="Q1558" s="3">
        <f t="shared" si="73"/>
        <v>301.69800000000004</v>
      </c>
      <c r="R1558" s="3">
        <f t="shared" si="74"/>
        <v>120.67920000000001</v>
      </c>
    </row>
    <row r="1559" spans="1:18" hidden="1" x14ac:dyDescent="0.25">
      <c r="A1559">
        <v>1557</v>
      </c>
      <c r="B1559">
        <v>1558</v>
      </c>
      <c r="C1559">
        <v>6812</v>
      </c>
      <c r="D1559">
        <f t="shared" si="72"/>
        <v>1512.2640000000001</v>
      </c>
      <c r="E1559">
        <v>48</v>
      </c>
      <c r="F1559">
        <v>7909</v>
      </c>
      <c r="G1559" t="s">
        <v>144</v>
      </c>
      <c r="H1559" t="s">
        <v>38</v>
      </c>
      <c r="I1559" t="s">
        <v>306</v>
      </c>
      <c r="J1559" t="s">
        <v>35</v>
      </c>
      <c r="K1559" t="s">
        <v>39</v>
      </c>
      <c r="L1559" t="s">
        <v>14</v>
      </c>
      <c r="M1559">
        <v>0</v>
      </c>
      <c r="N1559">
        <v>0</v>
      </c>
      <c r="O1559">
        <v>0</v>
      </c>
      <c r="P1559">
        <v>0</v>
      </c>
      <c r="Q1559" s="3">
        <f t="shared" si="73"/>
        <v>0</v>
      </c>
      <c r="R1559" s="3">
        <f t="shared" si="74"/>
        <v>0</v>
      </c>
    </row>
    <row r="1560" spans="1:18" hidden="1" x14ac:dyDescent="0.25">
      <c r="A1560">
        <v>1558</v>
      </c>
      <c r="B1560">
        <v>1559</v>
      </c>
      <c r="C1560">
        <v>79750</v>
      </c>
      <c r="D1560">
        <f t="shared" si="72"/>
        <v>17704.5</v>
      </c>
      <c r="E1560">
        <v>48</v>
      </c>
      <c r="F1560">
        <v>7299</v>
      </c>
      <c r="G1560" t="s">
        <v>144</v>
      </c>
      <c r="H1560" t="s">
        <v>37</v>
      </c>
      <c r="I1560" t="s">
        <v>306</v>
      </c>
      <c r="J1560" t="s">
        <v>37</v>
      </c>
      <c r="K1560" t="s">
        <v>37</v>
      </c>
      <c r="L1560" t="s">
        <v>14</v>
      </c>
      <c r="M1560">
        <v>0</v>
      </c>
      <c r="N1560">
        <v>0</v>
      </c>
      <c r="O1560">
        <v>0</v>
      </c>
      <c r="P1560">
        <v>0</v>
      </c>
      <c r="Q1560" s="3">
        <f t="shared" si="73"/>
        <v>0</v>
      </c>
      <c r="R1560" s="3">
        <f t="shared" si="74"/>
        <v>0</v>
      </c>
    </row>
    <row r="1561" spans="1:18" hidden="1" x14ac:dyDescent="0.25">
      <c r="A1561">
        <v>1559</v>
      </c>
      <c r="B1561">
        <v>1560</v>
      </c>
      <c r="C1561">
        <v>7270</v>
      </c>
      <c r="D1561">
        <f t="shared" si="72"/>
        <v>1613.94</v>
      </c>
      <c r="E1561">
        <v>48</v>
      </c>
      <c r="F1561">
        <v>7905</v>
      </c>
      <c r="G1561" t="s">
        <v>144</v>
      </c>
      <c r="H1561" t="s">
        <v>40</v>
      </c>
      <c r="I1561" t="s">
        <v>306</v>
      </c>
      <c r="J1561" t="s">
        <v>35</v>
      </c>
      <c r="K1561" t="s">
        <v>41</v>
      </c>
      <c r="L1561" t="s">
        <v>14</v>
      </c>
      <c r="M1561">
        <v>0</v>
      </c>
      <c r="N1561">
        <v>0</v>
      </c>
      <c r="O1561">
        <v>0</v>
      </c>
      <c r="P1561">
        <v>0</v>
      </c>
      <c r="Q1561" s="3">
        <f t="shared" si="73"/>
        <v>0</v>
      </c>
      <c r="R1561" s="3">
        <f t="shared" si="74"/>
        <v>0</v>
      </c>
    </row>
    <row r="1562" spans="1:18" hidden="1" x14ac:dyDescent="0.25">
      <c r="A1562">
        <v>1560</v>
      </c>
      <c r="B1562">
        <v>1561</v>
      </c>
      <c r="C1562">
        <v>20608</v>
      </c>
      <c r="D1562">
        <f t="shared" si="72"/>
        <v>4574.9759999999997</v>
      </c>
      <c r="E1562">
        <v>48</v>
      </c>
      <c r="F1562">
        <v>7296</v>
      </c>
      <c r="G1562" t="s">
        <v>144</v>
      </c>
      <c r="H1562" t="s">
        <v>64</v>
      </c>
      <c r="I1562" t="s">
        <v>306</v>
      </c>
      <c r="J1562" t="s">
        <v>64</v>
      </c>
      <c r="K1562" t="s">
        <v>64</v>
      </c>
      <c r="L1562" t="s">
        <v>14</v>
      </c>
      <c r="M1562">
        <v>0</v>
      </c>
      <c r="N1562">
        <v>0</v>
      </c>
      <c r="O1562">
        <v>0</v>
      </c>
      <c r="P1562">
        <v>0</v>
      </c>
      <c r="Q1562" s="3">
        <f t="shared" si="73"/>
        <v>0</v>
      </c>
      <c r="R1562" s="3">
        <f t="shared" si="74"/>
        <v>0</v>
      </c>
    </row>
    <row r="1563" spans="1:18" hidden="1" x14ac:dyDescent="0.25">
      <c r="A1563">
        <v>1561</v>
      </c>
      <c r="B1563">
        <v>1562</v>
      </c>
      <c r="C1563">
        <v>9596</v>
      </c>
      <c r="D1563">
        <f t="shared" si="72"/>
        <v>2130.3119999999999</v>
      </c>
      <c r="E1563">
        <v>48</v>
      </c>
      <c r="F1563">
        <v>7297</v>
      </c>
      <c r="G1563" t="s">
        <v>144</v>
      </c>
      <c r="H1563" t="s">
        <v>47</v>
      </c>
      <c r="I1563" t="s">
        <v>306</v>
      </c>
      <c r="J1563" t="s">
        <v>47</v>
      </c>
      <c r="K1563" t="s">
        <v>47</v>
      </c>
      <c r="L1563" t="s">
        <v>14</v>
      </c>
      <c r="M1563">
        <v>0</v>
      </c>
      <c r="N1563">
        <v>0</v>
      </c>
      <c r="O1563">
        <v>0</v>
      </c>
      <c r="P1563">
        <v>0</v>
      </c>
      <c r="Q1563" s="3">
        <f t="shared" si="73"/>
        <v>0</v>
      </c>
      <c r="R1563" s="3">
        <f t="shared" si="74"/>
        <v>0</v>
      </c>
    </row>
    <row r="1564" spans="1:18" hidden="1" x14ac:dyDescent="0.25">
      <c r="A1564">
        <v>1562</v>
      </c>
      <c r="B1564">
        <v>1563</v>
      </c>
      <c r="C1564">
        <v>6043</v>
      </c>
      <c r="D1564">
        <f t="shared" si="72"/>
        <v>1341.546</v>
      </c>
      <c r="E1564">
        <v>48</v>
      </c>
      <c r="F1564">
        <v>7298</v>
      </c>
      <c r="G1564" t="s">
        <v>144</v>
      </c>
      <c r="H1564" t="s">
        <v>65</v>
      </c>
      <c r="I1564" t="s">
        <v>306</v>
      </c>
      <c r="J1564" t="s">
        <v>65</v>
      </c>
      <c r="K1564" t="s">
        <v>65</v>
      </c>
      <c r="L1564" t="s">
        <v>14</v>
      </c>
      <c r="M1564">
        <v>0</v>
      </c>
      <c r="N1564">
        <v>0</v>
      </c>
      <c r="O1564">
        <v>0</v>
      </c>
      <c r="P1564">
        <v>0</v>
      </c>
      <c r="Q1564" s="3">
        <f t="shared" si="73"/>
        <v>0</v>
      </c>
      <c r="R1564" s="3">
        <f t="shared" si="74"/>
        <v>0</v>
      </c>
    </row>
    <row r="1565" spans="1:18" hidden="1" x14ac:dyDescent="0.25">
      <c r="A1565">
        <v>1563</v>
      </c>
      <c r="B1565">
        <v>1564</v>
      </c>
      <c r="C1565">
        <v>1587</v>
      </c>
      <c r="D1565">
        <f t="shared" si="72"/>
        <v>352.31400000000002</v>
      </c>
      <c r="E1565">
        <v>48</v>
      </c>
      <c r="F1565">
        <v>7929</v>
      </c>
      <c r="G1565" t="s">
        <v>144</v>
      </c>
      <c r="H1565" t="s">
        <v>63</v>
      </c>
      <c r="I1565" t="s">
        <v>306</v>
      </c>
      <c r="J1565" t="s">
        <v>35</v>
      </c>
      <c r="K1565" t="s">
        <v>36</v>
      </c>
      <c r="L1565" t="s">
        <v>14</v>
      </c>
      <c r="M1565">
        <v>0</v>
      </c>
      <c r="N1565">
        <v>0</v>
      </c>
      <c r="O1565">
        <v>0</v>
      </c>
      <c r="P1565">
        <v>0</v>
      </c>
      <c r="Q1565" s="3">
        <f t="shared" si="73"/>
        <v>0</v>
      </c>
      <c r="R1565" s="3">
        <f t="shared" si="74"/>
        <v>0</v>
      </c>
    </row>
    <row r="1566" spans="1:18" hidden="1" x14ac:dyDescent="0.25">
      <c r="A1566">
        <v>1564</v>
      </c>
      <c r="B1566">
        <v>1565</v>
      </c>
      <c r="C1566">
        <v>325</v>
      </c>
      <c r="D1566">
        <f t="shared" si="72"/>
        <v>72.150000000000006</v>
      </c>
      <c r="E1566">
        <v>48</v>
      </c>
      <c r="F1566">
        <v>9317</v>
      </c>
      <c r="G1566" t="s">
        <v>144</v>
      </c>
      <c r="H1566" t="s">
        <v>79</v>
      </c>
      <c r="I1566" t="s">
        <v>306</v>
      </c>
      <c r="J1566" t="s">
        <v>80</v>
      </c>
      <c r="K1566" t="s">
        <v>81</v>
      </c>
      <c r="L1566" t="s">
        <v>82</v>
      </c>
      <c r="M1566">
        <v>1</v>
      </c>
      <c r="N1566">
        <v>3</v>
      </c>
      <c r="O1566">
        <v>1</v>
      </c>
      <c r="P1566">
        <v>0.33333333300000001</v>
      </c>
      <c r="Q1566" s="3">
        <f t="shared" si="73"/>
        <v>72.150000000000006</v>
      </c>
      <c r="R1566" s="3">
        <f t="shared" si="74"/>
        <v>24.049999975950001</v>
      </c>
    </row>
    <row r="1567" spans="1:18" hidden="1" x14ac:dyDescent="0.25">
      <c r="A1567">
        <v>758</v>
      </c>
      <c r="B1567">
        <v>759</v>
      </c>
      <c r="C1567">
        <v>22653</v>
      </c>
      <c r="D1567">
        <f t="shared" si="72"/>
        <v>5028.9660000000003</v>
      </c>
      <c r="E1567">
        <v>19</v>
      </c>
      <c r="F1567">
        <v>9179</v>
      </c>
      <c r="G1567" t="s">
        <v>116</v>
      </c>
      <c r="H1567" t="s">
        <v>28</v>
      </c>
      <c r="I1567" t="s">
        <v>299</v>
      </c>
      <c r="J1567" t="s">
        <v>16</v>
      </c>
      <c r="K1567" t="s">
        <v>29</v>
      </c>
      <c r="L1567" t="s">
        <v>30</v>
      </c>
      <c r="M1567">
        <v>20</v>
      </c>
      <c r="N1567">
        <v>50</v>
      </c>
      <c r="O1567">
        <v>0.05</v>
      </c>
      <c r="P1567">
        <v>0.02</v>
      </c>
      <c r="Q1567" s="3">
        <f t="shared" si="73"/>
        <v>251.44830000000002</v>
      </c>
      <c r="R1567" s="3">
        <f t="shared" si="74"/>
        <v>100.57932000000001</v>
      </c>
    </row>
    <row r="1568" spans="1:18" hidden="1" x14ac:dyDescent="0.25">
      <c r="A1568">
        <v>802</v>
      </c>
      <c r="B1568">
        <v>803</v>
      </c>
      <c r="C1568">
        <v>20412</v>
      </c>
      <c r="D1568">
        <f t="shared" si="72"/>
        <v>4531.4639999999999</v>
      </c>
      <c r="E1568">
        <v>25</v>
      </c>
      <c r="F1568">
        <v>9179</v>
      </c>
      <c r="G1568" t="s">
        <v>117</v>
      </c>
      <c r="H1568" t="s">
        <v>28</v>
      </c>
      <c r="I1568" t="s">
        <v>299</v>
      </c>
      <c r="J1568" t="s">
        <v>16</v>
      </c>
      <c r="K1568" t="s">
        <v>29</v>
      </c>
      <c r="L1568" t="s">
        <v>30</v>
      </c>
      <c r="M1568">
        <v>20</v>
      </c>
      <c r="N1568">
        <v>50</v>
      </c>
      <c r="O1568">
        <v>0.05</v>
      </c>
      <c r="P1568">
        <v>0.02</v>
      </c>
      <c r="Q1568" s="3">
        <f t="shared" si="73"/>
        <v>226.57320000000001</v>
      </c>
      <c r="R1568" s="3">
        <f t="shared" si="74"/>
        <v>90.629279999999994</v>
      </c>
    </row>
    <row r="1569" spans="1:18" hidden="1" x14ac:dyDescent="0.25">
      <c r="A1569">
        <v>839</v>
      </c>
      <c r="B1569">
        <v>840</v>
      </c>
      <c r="C1569">
        <v>22479</v>
      </c>
      <c r="D1569">
        <f t="shared" si="72"/>
        <v>4990.3379999999997</v>
      </c>
      <c r="E1569">
        <v>26</v>
      </c>
      <c r="F1569">
        <v>9179</v>
      </c>
      <c r="G1569" t="s">
        <v>118</v>
      </c>
      <c r="H1569" t="s">
        <v>28</v>
      </c>
      <c r="I1569" t="s">
        <v>299</v>
      </c>
      <c r="J1569" t="s">
        <v>16</v>
      </c>
      <c r="K1569" t="s">
        <v>29</v>
      </c>
      <c r="L1569" t="s">
        <v>30</v>
      </c>
      <c r="M1569">
        <v>20</v>
      </c>
      <c r="N1569">
        <v>50</v>
      </c>
      <c r="O1569">
        <v>0.05</v>
      </c>
      <c r="P1569">
        <v>0.02</v>
      </c>
      <c r="Q1569" s="3">
        <f t="shared" si="73"/>
        <v>249.51689999999999</v>
      </c>
      <c r="R1569" s="3">
        <f t="shared" si="74"/>
        <v>99.806759999999997</v>
      </c>
    </row>
    <row r="1570" spans="1:18" hidden="1" x14ac:dyDescent="0.25">
      <c r="A1570">
        <v>1568</v>
      </c>
      <c r="B1570">
        <v>1569</v>
      </c>
      <c r="C1570">
        <v>66</v>
      </c>
      <c r="D1570">
        <f t="shared" si="72"/>
        <v>14.652000000000001</v>
      </c>
      <c r="E1570">
        <v>48</v>
      </c>
      <c r="F1570">
        <v>7928</v>
      </c>
      <c r="G1570" t="s">
        <v>144</v>
      </c>
      <c r="H1570" t="s">
        <v>89</v>
      </c>
      <c r="I1570" t="s">
        <v>306</v>
      </c>
      <c r="J1570" t="s">
        <v>35</v>
      </c>
      <c r="K1570" t="s">
        <v>39</v>
      </c>
      <c r="L1570" t="s">
        <v>14</v>
      </c>
      <c r="M1570">
        <v>0</v>
      </c>
      <c r="N1570">
        <v>0</v>
      </c>
      <c r="O1570">
        <v>0</v>
      </c>
      <c r="P1570">
        <v>0</v>
      </c>
      <c r="Q1570" s="3">
        <f t="shared" si="73"/>
        <v>0</v>
      </c>
      <c r="R1570" s="3">
        <f t="shared" si="74"/>
        <v>0</v>
      </c>
    </row>
    <row r="1571" spans="1:18" hidden="1" x14ac:dyDescent="0.25">
      <c r="A1571">
        <v>876</v>
      </c>
      <c r="B1571">
        <v>877</v>
      </c>
      <c r="C1571">
        <v>21291</v>
      </c>
      <c r="D1571">
        <f t="shared" si="72"/>
        <v>4726.6019999999999</v>
      </c>
      <c r="E1571">
        <v>32</v>
      </c>
      <c r="F1571">
        <v>9179</v>
      </c>
      <c r="G1571" t="s">
        <v>119</v>
      </c>
      <c r="H1571" t="s">
        <v>28</v>
      </c>
      <c r="I1571" t="s">
        <v>299</v>
      </c>
      <c r="J1571" t="s">
        <v>16</v>
      </c>
      <c r="K1571" t="s">
        <v>29</v>
      </c>
      <c r="L1571" t="s">
        <v>30</v>
      </c>
      <c r="M1571">
        <v>20</v>
      </c>
      <c r="N1571">
        <v>50</v>
      </c>
      <c r="O1571">
        <v>0.05</v>
      </c>
      <c r="P1571">
        <v>0.02</v>
      </c>
      <c r="Q1571" s="3">
        <f t="shared" si="73"/>
        <v>236.33010000000002</v>
      </c>
      <c r="R1571" s="3">
        <f t="shared" si="74"/>
        <v>94.532039999999995</v>
      </c>
    </row>
    <row r="1572" spans="1:18" hidden="1" x14ac:dyDescent="0.25">
      <c r="A1572">
        <v>1570</v>
      </c>
      <c r="B1572">
        <v>1571</v>
      </c>
      <c r="C1572">
        <v>1568</v>
      </c>
      <c r="D1572">
        <f t="shared" si="72"/>
        <v>348.096</v>
      </c>
      <c r="E1572">
        <v>48</v>
      </c>
      <c r="F1572">
        <v>7975</v>
      </c>
      <c r="G1572" t="s">
        <v>144</v>
      </c>
      <c r="H1572" t="s">
        <v>66</v>
      </c>
      <c r="I1572" t="s">
        <v>306</v>
      </c>
      <c r="J1572" t="s">
        <v>26</v>
      </c>
      <c r="K1572" t="s">
        <v>67</v>
      </c>
      <c r="L1572" t="s">
        <v>14</v>
      </c>
      <c r="M1572">
        <v>0</v>
      </c>
      <c r="N1572">
        <v>0</v>
      </c>
      <c r="O1572">
        <v>0</v>
      </c>
      <c r="P1572">
        <v>0</v>
      </c>
      <c r="Q1572" s="3">
        <f t="shared" si="73"/>
        <v>0</v>
      </c>
      <c r="R1572" s="3">
        <f t="shared" si="74"/>
        <v>0</v>
      </c>
    </row>
    <row r="1573" spans="1:18" hidden="1" x14ac:dyDescent="0.25">
      <c r="A1573">
        <v>1571</v>
      </c>
      <c r="B1573">
        <v>1572</v>
      </c>
      <c r="C1573">
        <v>1407</v>
      </c>
      <c r="D1573">
        <f t="shared" si="72"/>
        <v>312.35399999999998</v>
      </c>
      <c r="E1573">
        <v>48</v>
      </c>
      <c r="F1573">
        <v>7927</v>
      </c>
      <c r="G1573" t="s">
        <v>144</v>
      </c>
      <c r="H1573" t="s">
        <v>76</v>
      </c>
      <c r="I1573" t="s">
        <v>306</v>
      </c>
      <c r="J1573" t="s">
        <v>35</v>
      </c>
      <c r="K1573" t="s">
        <v>69</v>
      </c>
      <c r="L1573" t="s">
        <v>14</v>
      </c>
      <c r="M1573">
        <v>0</v>
      </c>
      <c r="N1573">
        <v>0</v>
      </c>
      <c r="O1573">
        <v>0</v>
      </c>
      <c r="P1573">
        <v>0</v>
      </c>
      <c r="Q1573" s="3">
        <f t="shared" si="73"/>
        <v>0</v>
      </c>
      <c r="R1573" s="3">
        <f t="shared" si="74"/>
        <v>0</v>
      </c>
    </row>
    <row r="1574" spans="1:18" hidden="1" x14ac:dyDescent="0.25">
      <c r="A1574">
        <v>1572</v>
      </c>
      <c r="B1574">
        <v>1573</v>
      </c>
      <c r="C1574">
        <v>12497</v>
      </c>
      <c r="D1574">
        <f t="shared" si="72"/>
        <v>2774.3339999999998</v>
      </c>
      <c r="E1574">
        <v>48</v>
      </c>
      <c r="F1574">
        <v>7978</v>
      </c>
      <c r="G1574" t="s">
        <v>144</v>
      </c>
      <c r="H1574" t="s">
        <v>48</v>
      </c>
      <c r="I1574" t="s">
        <v>306</v>
      </c>
      <c r="J1574" t="s">
        <v>26</v>
      </c>
      <c r="K1574" t="s">
        <v>49</v>
      </c>
      <c r="L1574" t="s">
        <v>14</v>
      </c>
      <c r="M1574">
        <v>0</v>
      </c>
      <c r="N1574">
        <v>0</v>
      </c>
      <c r="O1574">
        <v>0</v>
      </c>
      <c r="P1574">
        <v>0</v>
      </c>
      <c r="Q1574" s="3">
        <f t="shared" si="73"/>
        <v>0</v>
      </c>
      <c r="R1574" s="3">
        <f t="shared" si="74"/>
        <v>0</v>
      </c>
    </row>
    <row r="1575" spans="1:18" hidden="1" x14ac:dyDescent="0.25">
      <c r="A1575">
        <v>1573</v>
      </c>
      <c r="B1575">
        <v>1574</v>
      </c>
      <c r="C1575">
        <v>741</v>
      </c>
      <c r="D1575">
        <f t="shared" si="72"/>
        <v>164.50200000000001</v>
      </c>
      <c r="E1575">
        <v>48</v>
      </c>
      <c r="F1575">
        <v>7907</v>
      </c>
      <c r="G1575" t="s">
        <v>144</v>
      </c>
      <c r="H1575" t="s">
        <v>68</v>
      </c>
      <c r="I1575" t="s">
        <v>306</v>
      </c>
      <c r="J1575" t="s">
        <v>35</v>
      </c>
      <c r="K1575" t="s">
        <v>69</v>
      </c>
      <c r="L1575" t="s">
        <v>14</v>
      </c>
      <c r="M1575">
        <v>0</v>
      </c>
      <c r="N1575">
        <v>0</v>
      </c>
      <c r="O1575">
        <v>0</v>
      </c>
      <c r="P1575">
        <v>0</v>
      </c>
      <c r="Q1575" s="3">
        <f t="shared" si="73"/>
        <v>0</v>
      </c>
      <c r="R1575" s="3">
        <f t="shared" si="74"/>
        <v>0</v>
      </c>
    </row>
    <row r="1576" spans="1:18" hidden="1" x14ac:dyDescent="0.25">
      <c r="A1576">
        <v>1574</v>
      </c>
      <c r="B1576">
        <v>1575</v>
      </c>
      <c r="C1576">
        <v>48</v>
      </c>
      <c r="D1576">
        <f t="shared" si="72"/>
        <v>10.656000000000001</v>
      </c>
      <c r="E1576">
        <v>48</v>
      </c>
      <c r="F1576">
        <v>7970</v>
      </c>
      <c r="G1576" t="s">
        <v>144</v>
      </c>
      <c r="H1576" t="s">
        <v>91</v>
      </c>
      <c r="I1576" t="s">
        <v>306</v>
      </c>
      <c r="J1576" t="s">
        <v>26</v>
      </c>
      <c r="K1576" t="s">
        <v>92</v>
      </c>
      <c r="L1576" t="s">
        <v>14</v>
      </c>
      <c r="M1576">
        <v>0</v>
      </c>
      <c r="N1576">
        <v>0</v>
      </c>
      <c r="O1576">
        <v>0</v>
      </c>
      <c r="P1576">
        <v>0</v>
      </c>
      <c r="Q1576" s="3">
        <f t="shared" si="73"/>
        <v>0</v>
      </c>
      <c r="R1576" s="3">
        <f t="shared" si="74"/>
        <v>0</v>
      </c>
    </row>
    <row r="1577" spans="1:18" hidden="1" x14ac:dyDescent="0.25">
      <c r="A1577">
        <v>1575</v>
      </c>
      <c r="B1577">
        <v>1576</v>
      </c>
      <c r="C1577">
        <v>903</v>
      </c>
      <c r="D1577">
        <f t="shared" si="72"/>
        <v>200.46600000000001</v>
      </c>
      <c r="E1577">
        <v>48</v>
      </c>
      <c r="F1577">
        <v>7925</v>
      </c>
      <c r="G1577" t="s">
        <v>144</v>
      </c>
      <c r="H1577" t="s">
        <v>83</v>
      </c>
      <c r="I1577" t="s">
        <v>306</v>
      </c>
      <c r="J1577" t="s">
        <v>35</v>
      </c>
      <c r="K1577" t="s">
        <v>41</v>
      </c>
      <c r="L1577" t="s">
        <v>14</v>
      </c>
      <c r="M1577">
        <v>0</v>
      </c>
      <c r="N1577">
        <v>0</v>
      </c>
      <c r="O1577">
        <v>0</v>
      </c>
      <c r="P1577">
        <v>0</v>
      </c>
      <c r="Q1577" s="3">
        <f t="shared" si="73"/>
        <v>0</v>
      </c>
      <c r="R1577" s="3">
        <f t="shared" si="74"/>
        <v>0</v>
      </c>
    </row>
    <row r="1578" spans="1:18" hidden="1" x14ac:dyDescent="0.25">
      <c r="A1578">
        <v>911</v>
      </c>
      <c r="B1578">
        <v>912</v>
      </c>
      <c r="C1578">
        <v>17409</v>
      </c>
      <c r="D1578">
        <f t="shared" si="72"/>
        <v>3864.7980000000002</v>
      </c>
      <c r="E1578">
        <v>34</v>
      </c>
      <c r="F1578">
        <v>9179</v>
      </c>
      <c r="G1578" t="s">
        <v>120</v>
      </c>
      <c r="H1578" t="s">
        <v>28</v>
      </c>
      <c r="I1578" t="s">
        <v>299</v>
      </c>
      <c r="J1578" t="s">
        <v>16</v>
      </c>
      <c r="K1578" t="s">
        <v>29</v>
      </c>
      <c r="L1578" t="s">
        <v>30</v>
      </c>
      <c r="M1578">
        <v>20</v>
      </c>
      <c r="N1578">
        <v>50</v>
      </c>
      <c r="O1578">
        <v>0.05</v>
      </c>
      <c r="P1578">
        <v>0.02</v>
      </c>
      <c r="Q1578" s="3">
        <f t="shared" si="73"/>
        <v>193.23990000000003</v>
      </c>
      <c r="R1578" s="3">
        <f t="shared" si="74"/>
        <v>77.295960000000008</v>
      </c>
    </row>
    <row r="1579" spans="1:18" hidden="1" x14ac:dyDescent="0.25">
      <c r="A1579">
        <v>934</v>
      </c>
      <c r="B1579">
        <v>935</v>
      </c>
      <c r="C1579">
        <v>73703</v>
      </c>
      <c r="D1579">
        <f t="shared" si="72"/>
        <v>16362.066000000001</v>
      </c>
      <c r="E1579">
        <v>21</v>
      </c>
      <c r="F1579">
        <v>9179</v>
      </c>
      <c r="G1579" t="s">
        <v>121</v>
      </c>
      <c r="H1579" t="s">
        <v>28</v>
      </c>
      <c r="I1579" t="s">
        <v>299</v>
      </c>
      <c r="J1579" t="s">
        <v>16</v>
      </c>
      <c r="K1579" t="s">
        <v>29</v>
      </c>
      <c r="L1579" t="s">
        <v>30</v>
      </c>
      <c r="M1579">
        <v>20</v>
      </c>
      <c r="N1579">
        <v>50</v>
      </c>
      <c r="O1579">
        <v>0.05</v>
      </c>
      <c r="P1579">
        <v>0.02</v>
      </c>
      <c r="Q1579" s="3">
        <f t="shared" si="73"/>
        <v>818.1033000000001</v>
      </c>
      <c r="R1579" s="3">
        <f t="shared" si="74"/>
        <v>327.24132000000003</v>
      </c>
    </row>
    <row r="1580" spans="1:18" hidden="1" x14ac:dyDescent="0.25">
      <c r="A1580">
        <v>970</v>
      </c>
      <c r="B1580">
        <v>971</v>
      </c>
      <c r="C1580">
        <v>66720</v>
      </c>
      <c r="D1580">
        <f t="shared" si="72"/>
        <v>14811.84</v>
      </c>
      <c r="E1580">
        <v>22</v>
      </c>
      <c r="F1580">
        <v>9179</v>
      </c>
      <c r="G1580" t="s">
        <v>122</v>
      </c>
      <c r="H1580" t="s">
        <v>28</v>
      </c>
      <c r="I1580" t="s">
        <v>299</v>
      </c>
      <c r="J1580" t="s">
        <v>16</v>
      </c>
      <c r="K1580" t="s">
        <v>29</v>
      </c>
      <c r="L1580" t="s">
        <v>30</v>
      </c>
      <c r="M1580">
        <v>20</v>
      </c>
      <c r="N1580">
        <v>50</v>
      </c>
      <c r="O1580">
        <v>0.05</v>
      </c>
      <c r="P1580">
        <v>0.02</v>
      </c>
      <c r="Q1580" s="3">
        <f t="shared" si="73"/>
        <v>740.5920000000001</v>
      </c>
      <c r="R1580" s="3">
        <f t="shared" si="74"/>
        <v>296.23680000000002</v>
      </c>
    </row>
    <row r="1581" spans="1:18" hidden="1" x14ac:dyDescent="0.25">
      <c r="A1581">
        <v>1579</v>
      </c>
      <c r="B1581">
        <v>1580</v>
      </c>
      <c r="C1581">
        <v>854</v>
      </c>
      <c r="D1581">
        <f t="shared" si="72"/>
        <v>189.58799999999999</v>
      </c>
      <c r="E1581">
        <v>48</v>
      </c>
      <c r="F1581">
        <v>7295</v>
      </c>
      <c r="G1581" t="s">
        <v>144</v>
      </c>
      <c r="H1581" t="s">
        <v>70</v>
      </c>
      <c r="I1581" t="s">
        <v>306</v>
      </c>
      <c r="J1581" t="s">
        <v>70</v>
      </c>
      <c r="K1581" t="s">
        <v>70</v>
      </c>
      <c r="L1581" t="s">
        <v>14</v>
      </c>
      <c r="M1581">
        <v>0</v>
      </c>
      <c r="N1581">
        <v>0</v>
      </c>
      <c r="O1581">
        <v>0</v>
      </c>
      <c r="P1581">
        <v>0</v>
      </c>
      <c r="Q1581" s="3">
        <f t="shared" si="73"/>
        <v>0</v>
      </c>
      <c r="R1581" s="3">
        <f t="shared" si="74"/>
        <v>0</v>
      </c>
    </row>
    <row r="1582" spans="1:18" hidden="1" x14ac:dyDescent="0.25">
      <c r="A1582">
        <v>1019</v>
      </c>
      <c r="B1582">
        <v>1020</v>
      </c>
      <c r="C1582">
        <v>127140</v>
      </c>
      <c r="D1582">
        <f t="shared" si="72"/>
        <v>28225.08</v>
      </c>
      <c r="E1582">
        <v>27</v>
      </c>
      <c r="F1582">
        <v>9179</v>
      </c>
      <c r="G1582" t="s">
        <v>123</v>
      </c>
      <c r="H1582" t="s">
        <v>28</v>
      </c>
      <c r="I1582" t="s">
        <v>299</v>
      </c>
      <c r="J1582" t="s">
        <v>16</v>
      </c>
      <c r="K1582" t="s">
        <v>29</v>
      </c>
      <c r="L1582" t="s">
        <v>30</v>
      </c>
      <c r="M1582">
        <v>20</v>
      </c>
      <c r="N1582">
        <v>50</v>
      </c>
      <c r="O1582">
        <v>0.05</v>
      </c>
      <c r="P1582">
        <v>0.02</v>
      </c>
      <c r="Q1582" s="3">
        <f t="shared" si="73"/>
        <v>1411.2540000000001</v>
      </c>
      <c r="R1582" s="3">
        <f t="shared" si="74"/>
        <v>564.50160000000005</v>
      </c>
    </row>
    <row r="1583" spans="1:18" hidden="1" x14ac:dyDescent="0.25">
      <c r="A1583">
        <v>1047</v>
      </c>
      <c r="B1583">
        <v>1048</v>
      </c>
      <c r="C1583">
        <v>50199</v>
      </c>
      <c r="D1583">
        <f t="shared" si="72"/>
        <v>11144.178</v>
      </c>
      <c r="E1583">
        <v>29</v>
      </c>
      <c r="F1583">
        <v>9179</v>
      </c>
      <c r="G1583" t="s">
        <v>124</v>
      </c>
      <c r="H1583" t="s">
        <v>28</v>
      </c>
      <c r="I1583" t="s">
        <v>299</v>
      </c>
      <c r="J1583" t="s">
        <v>16</v>
      </c>
      <c r="K1583" t="s">
        <v>29</v>
      </c>
      <c r="L1583" t="s">
        <v>30</v>
      </c>
      <c r="M1583">
        <v>20</v>
      </c>
      <c r="N1583">
        <v>50</v>
      </c>
      <c r="O1583">
        <v>0.05</v>
      </c>
      <c r="P1583">
        <v>0.02</v>
      </c>
      <c r="Q1583" s="3">
        <f t="shared" si="73"/>
        <v>557.20889999999997</v>
      </c>
      <c r="R1583" s="3">
        <f t="shared" si="74"/>
        <v>222.88355999999999</v>
      </c>
    </row>
    <row r="1584" spans="1:18" hidden="1" x14ac:dyDescent="0.25">
      <c r="A1584">
        <v>1582</v>
      </c>
      <c r="B1584">
        <v>1583</v>
      </c>
      <c r="C1584">
        <v>7</v>
      </c>
      <c r="D1584">
        <f t="shared" si="72"/>
        <v>1.554</v>
      </c>
      <c r="E1584">
        <v>48</v>
      </c>
      <c r="F1584">
        <v>7973</v>
      </c>
      <c r="G1584" t="s">
        <v>144</v>
      </c>
      <c r="H1584" t="s">
        <v>71</v>
      </c>
      <c r="I1584" t="s">
        <v>306</v>
      </c>
      <c r="J1584" t="s">
        <v>26</v>
      </c>
      <c r="K1584" t="s">
        <v>72</v>
      </c>
      <c r="L1584" t="s">
        <v>14</v>
      </c>
      <c r="M1584">
        <v>0</v>
      </c>
      <c r="N1584">
        <v>0</v>
      </c>
      <c r="O1584">
        <v>0</v>
      </c>
      <c r="P1584">
        <v>0</v>
      </c>
      <c r="Q1584" s="3">
        <f t="shared" si="73"/>
        <v>0</v>
      </c>
      <c r="R1584" s="3">
        <f t="shared" si="74"/>
        <v>0</v>
      </c>
    </row>
    <row r="1585" spans="1:18" hidden="1" x14ac:dyDescent="0.25">
      <c r="A1585">
        <v>1583</v>
      </c>
      <c r="B1585">
        <v>1584</v>
      </c>
      <c r="C1585">
        <v>54</v>
      </c>
      <c r="D1585">
        <f t="shared" si="72"/>
        <v>11.988</v>
      </c>
      <c r="E1585">
        <v>48</v>
      </c>
      <c r="F1585">
        <v>7906</v>
      </c>
      <c r="G1585" t="s">
        <v>144</v>
      </c>
      <c r="H1585" t="s">
        <v>73</v>
      </c>
      <c r="I1585" t="s">
        <v>306</v>
      </c>
      <c r="J1585" t="s">
        <v>35</v>
      </c>
      <c r="K1585" t="s">
        <v>74</v>
      </c>
      <c r="L1585" t="s">
        <v>14</v>
      </c>
      <c r="M1585">
        <v>0</v>
      </c>
      <c r="N1585">
        <v>0</v>
      </c>
      <c r="O1585">
        <v>0</v>
      </c>
      <c r="P1585">
        <v>0</v>
      </c>
      <c r="Q1585" s="3">
        <f t="shared" si="73"/>
        <v>0</v>
      </c>
      <c r="R1585" s="3">
        <f t="shared" si="74"/>
        <v>0</v>
      </c>
    </row>
    <row r="1586" spans="1:18" hidden="1" x14ac:dyDescent="0.25">
      <c r="A1586">
        <v>1088</v>
      </c>
      <c r="B1586">
        <v>1089</v>
      </c>
      <c r="C1586">
        <v>47614</v>
      </c>
      <c r="D1586">
        <f t="shared" si="72"/>
        <v>10570.308000000001</v>
      </c>
      <c r="E1586">
        <v>36</v>
      </c>
      <c r="F1586">
        <v>9179</v>
      </c>
      <c r="G1586" t="s">
        <v>125</v>
      </c>
      <c r="H1586" t="s">
        <v>28</v>
      </c>
      <c r="I1586" t="s">
        <v>299</v>
      </c>
      <c r="J1586" t="s">
        <v>16</v>
      </c>
      <c r="K1586" t="s">
        <v>29</v>
      </c>
      <c r="L1586" t="s">
        <v>30</v>
      </c>
      <c r="M1586">
        <v>20</v>
      </c>
      <c r="N1586">
        <v>50</v>
      </c>
      <c r="O1586">
        <v>0.05</v>
      </c>
      <c r="P1586">
        <v>0.02</v>
      </c>
      <c r="Q1586" s="3">
        <f t="shared" si="73"/>
        <v>528.51540000000011</v>
      </c>
      <c r="R1586" s="3">
        <f t="shared" si="74"/>
        <v>211.40616000000003</v>
      </c>
    </row>
    <row r="1587" spans="1:18" hidden="1" x14ac:dyDescent="0.25">
      <c r="A1587">
        <v>1109</v>
      </c>
      <c r="B1587">
        <v>1110</v>
      </c>
      <c r="C1587">
        <v>59514</v>
      </c>
      <c r="D1587">
        <f t="shared" si="72"/>
        <v>13212.108</v>
      </c>
      <c r="E1587">
        <v>20</v>
      </c>
      <c r="F1587">
        <v>9179</v>
      </c>
      <c r="G1587" t="s">
        <v>126</v>
      </c>
      <c r="H1587" t="s">
        <v>28</v>
      </c>
      <c r="I1587" t="s">
        <v>299</v>
      </c>
      <c r="J1587" t="s">
        <v>16</v>
      </c>
      <c r="K1587" t="s">
        <v>29</v>
      </c>
      <c r="L1587" t="s">
        <v>30</v>
      </c>
      <c r="M1587">
        <v>20</v>
      </c>
      <c r="N1587">
        <v>50</v>
      </c>
      <c r="O1587">
        <v>0.05</v>
      </c>
      <c r="P1587">
        <v>0.02</v>
      </c>
      <c r="Q1587" s="3">
        <f t="shared" si="73"/>
        <v>660.60540000000003</v>
      </c>
      <c r="R1587" s="3">
        <f t="shared" si="74"/>
        <v>264.24216000000001</v>
      </c>
    </row>
    <row r="1588" spans="1:18" hidden="1" x14ac:dyDescent="0.25">
      <c r="A1588">
        <v>1147</v>
      </c>
      <c r="B1588">
        <v>1148</v>
      </c>
      <c r="C1588">
        <v>47950</v>
      </c>
      <c r="D1588">
        <f t="shared" si="72"/>
        <v>10644.9</v>
      </c>
      <c r="E1588">
        <v>23</v>
      </c>
      <c r="F1588">
        <v>9179</v>
      </c>
      <c r="G1588" t="s">
        <v>127</v>
      </c>
      <c r="H1588" t="s">
        <v>28</v>
      </c>
      <c r="I1588" t="s">
        <v>299</v>
      </c>
      <c r="J1588" t="s">
        <v>16</v>
      </c>
      <c r="K1588" t="s">
        <v>29</v>
      </c>
      <c r="L1588" t="s">
        <v>30</v>
      </c>
      <c r="M1588">
        <v>20</v>
      </c>
      <c r="N1588">
        <v>50</v>
      </c>
      <c r="O1588">
        <v>0.05</v>
      </c>
      <c r="P1588">
        <v>0.02</v>
      </c>
      <c r="Q1588" s="3">
        <f t="shared" si="73"/>
        <v>532.245</v>
      </c>
      <c r="R1588" s="3">
        <f t="shared" si="74"/>
        <v>212.898</v>
      </c>
    </row>
    <row r="1589" spans="1:18" hidden="1" x14ac:dyDescent="0.25">
      <c r="A1589">
        <v>1587</v>
      </c>
      <c r="B1589">
        <v>1588</v>
      </c>
      <c r="C1589">
        <v>75114</v>
      </c>
      <c r="D1589">
        <f t="shared" si="72"/>
        <v>16675.308000000001</v>
      </c>
      <c r="E1589">
        <v>35</v>
      </c>
      <c r="F1589">
        <v>7299</v>
      </c>
      <c r="G1589" t="s">
        <v>149</v>
      </c>
      <c r="H1589" t="s">
        <v>37</v>
      </c>
      <c r="I1589" t="s">
        <v>306</v>
      </c>
      <c r="J1589" t="s">
        <v>37</v>
      </c>
      <c r="K1589" t="s">
        <v>37</v>
      </c>
      <c r="L1589" t="s">
        <v>14</v>
      </c>
      <c r="M1589">
        <v>0</v>
      </c>
      <c r="N1589">
        <v>0</v>
      </c>
      <c r="O1589">
        <v>0</v>
      </c>
      <c r="P1589">
        <v>0</v>
      </c>
      <c r="Q1589" s="3">
        <f t="shared" si="73"/>
        <v>0</v>
      </c>
      <c r="R1589" s="3">
        <f t="shared" si="74"/>
        <v>0</v>
      </c>
    </row>
    <row r="1590" spans="1:18" hidden="1" x14ac:dyDescent="0.25">
      <c r="A1590">
        <v>1588</v>
      </c>
      <c r="B1590">
        <v>1589</v>
      </c>
      <c r="C1590">
        <v>323649</v>
      </c>
      <c r="D1590">
        <f t="shared" si="72"/>
        <v>71850.077999999994</v>
      </c>
      <c r="E1590">
        <v>35</v>
      </c>
      <c r="F1590">
        <v>7977</v>
      </c>
      <c r="G1590" t="s">
        <v>149</v>
      </c>
      <c r="H1590" t="s">
        <v>54</v>
      </c>
      <c r="I1590" t="s">
        <v>306</v>
      </c>
      <c r="J1590" t="s">
        <v>26</v>
      </c>
      <c r="K1590" t="s">
        <v>55</v>
      </c>
      <c r="L1590" t="s">
        <v>14</v>
      </c>
      <c r="M1590">
        <v>0</v>
      </c>
      <c r="N1590">
        <v>0</v>
      </c>
      <c r="O1590">
        <v>0</v>
      </c>
      <c r="P1590">
        <v>0</v>
      </c>
      <c r="Q1590" s="3">
        <f t="shared" si="73"/>
        <v>0</v>
      </c>
      <c r="R1590" s="3">
        <f t="shared" si="74"/>
        <v>0</v>
      </c>
    </row>
    <row r="1591" spans="1:18" hidden="1" x14ac:dyDescent="0.25">
      <c r="A1591">
        <v>1589</v>
      </c>
      <c r="B1591">
        <v>1590</v>
      </c>
      <c r="C1591">
        <v>1241903</v>
      </c>
      <c r="D1591">
        <f t="shared" si="72"/>
        <v>275702.46600000001</v>
      </c>
      <c r="E1591">
        <v>35</v>
      </c>
      <c r="F1591">
        <v>7974</v>
      </c>
      <c r="G1591" t="s">
        <v>149</v>
      </c>
      <c r="H1591" t="s">
        <v>25</v>
      </c>
      <c r="I1591" t="s">
        <v>306</v>
      </c>
      <c r="J1591" t="s">
        <v>26</v>
      </c>
      <c r="K1591" t="s">
        <v>27</v>
      </c>
      <c r="L1591" t="s">
        <v>14</v>
      </c>
      <c r="M1591">
        <v>0</v>
      </c>
      <c r="N1591">
        <v>0</v>
      </c>
      <c r="O1591">
        <v>0</v>
      </c>
      <c r="P1591">
        <v>0</v>
      </c>
      <c r="Q1591" s="3">
        <f t="shared" si="73"/>
        <v>0</v>
      </c>
      <c r="R1591" s="3">
        <f t="shared" si="74"/>
        <v>0</v>
      </c>
    </row>
    <row r="1592" spans="1:18" hidden="1" x14ac:dyDescent="0.25">
      <c r="A1592">
        <v>1590</v>
      </c>
      <c r="B1592">
        <v>1591</v>
      </c>
      <c r="C1592">
        <v>38048</v>
      </c>
      <c r="D1592">
        <f t="shared" si="72"/>
        <v>8446.6560000000009</v>
      </c>
      <c r="E1592">
        <v>35</v>
      </c>
      <c r="F1592">
        <v>7976</v>
      </c>
      <c r="G1592" t="s">
        <v>149</v>
      </c>
      <c r="H1592" t="s">
        <v>43</v>
      </c>
      <c r="I1592" t="s">
        <v>306</v>
      </c>
      <c r="J1592" t="s">
        <v>26</v>
      </c>
      <c r="K1592" t="s">
        <v>44</v>
      </c>
      <c r="L1592" t="s">
        <v>14</v>
      </c>
      <c r="M1592">
        <v>0</v>
      </c>
      <c r="N1592">
        <v>0</v>
      </c>
      <c r="O1592">
        <v>0</v>
      </c>
      <c r="P1592">
        <v>0</v>
      </c>
      <c r="Q1592" s="3">
        <f t="shared" si="73"/>
        <v>0</v>
      </c>
      <c r="R1592" s="3">
        <f t="shared" si="74"/>
        <v>0</v>
      </c>
    </row>
    <row r="1593" spans="1:18" hidden="1" x14ac:dyDescent="0.25">
      <c r="A1593">
        <v>1591</v>
      </c>
      <c r="B1593">
        <v>1592</v>
      </c>
      <c r="C1593">
        <v>3687</v>
      </c>
      <c r="D1593">
        <f t="shared" si="72"/>
        <v>818.51400000000001</v>
      </c>
      <c r="E1593">
        <v>35</v>
      </c>
      <c r="F1593">
        <v>7975</v>
      </c>
      <c r="G1593" t="s">
        <v>149</v>
      </c>
      <c r="H1593" t="s">
        <v>66</v>
      </c>
      <c r="I1593" t="s">
        <v>306</v>
      </c>
      <c r="J1593" t="s">
        <v>26</v>
      </c>
      <c r="K1593" t="s">
        <v>67</v>
      </c>
      <c r="L1593" t="s">
        <v>14</v>
      </c>
      <c r="M1593">
        <v>0</v>
      </c>
      <c r="N1593">
        <v>0</v>
      </c>
      <c r="O1593">
        <v>0</v>
      </c>
      <c r="P1593">
        <v>0</v>
      </c>
      <c r="Q1593" s="3">
        <f t="shared" si="73"/>
        <v>0</v>
      </c>
      <c r="R1593" s="3">
        <f t="shared" si="74"/>
        <v>0</v>
      </c>
    </row>
    <row r="1594" spans="1:18" hidden="1" x14ac:dyDescent="0.25">
      <c r="A1594">
        <v>1190</v>
      </c>
      <c r="B1594">
        <v>1191</v>
      </c>
      <c r="C1594">
        <v>46683</v>
      </c>
      <c r="D1594">
        <f t="shared" si="72"/>
        <v>10363.626</v>
      </c>
      <c r="E1594">
        <v>115</v>
      </c>
      <c r="F1594">
        <v>9179</v>
      </c>
      <c r="G1594" t="s">
        <v>128</v>
      </c>
      <c r="H1594" t="s">
        <v>28</v>
      </c>
      <c r="I1594" t="s">
        <v>299</v>
      </c>
      <c r="J1594" t="s">
        <v>16</v>
      </c>
      <c r="K1594" t="s">
        <v>29</v>
      </c>
      <c r="L1594" t="s">
        <v>30</v>
      </c>
      <c r="M1594">
        <v>20</v>
      </c>
      <c r="N1594">
        <v>50</v>
      </c>
      <c r="O1594">
        <v>0.05</v>
      </c>
      <c r="P1594">
        <v>0.02</v>
      </c>
      <c r="Q1594" s="3">
        <f t="shared" si="73"/>
        <v>518.18130000000008</v>
      </c>
      <c r="R1594" s="3">
        <f t="shared" si="74"/>
        <v>207.27252000000001</v>
      </c>
    </row>
    <row r="1595" spans="1:18" hidden="1" x14ac:dyDescent="0.25">
      <c r="A1595">
        <v>1205</v>
      </c>
      <c r="B1595">
        <v>1206</v>
      </c>
      <c r="C1595">
        <v>28256</v>
      </c>
      <c r="D1595">
        <f t="shared" si="72"/>
        <v>6272.8320000000003</v>
      </c>
      <c r="E1595">
        <v>31</v>
      </c>
      <c r="F1595">
        <v>9179</v>
      </c>
      <c r="G1595" t="s">
        <v>129</v>
      </c>
      <c r="H1595" t="s">
        <v>28</v>
      </c>
      <c r="I1595" t="s">
        <v>299</v>
      </c>
      <c r="J1595" t="s">
        <v>16</v>
      </c>
      <c r="K1595" t="s">
        <v>29</v>
      </c>
      <c r="L1595" t="s">
        <v>30</v>
      </c>
      <c r="M1595">
        <v>20</v>
      </c>
      <c r="N1595">
        <v>50</v>
      </c>
      <c r="O1595">
        <v>0.05</v>
      </c>
      <c r="P1595">
        <v>0.02</v>
      </c>
      <c r="Q1595" s="3">
        <f t="shared" si="73"/>
        <v>313.64160000000004</v>
      </c>
      <c r="R1595" s="3">
        <f t="shared" si="74"/>
        <v>125.45664000000001</v>
      </c>
    </row>
    <row r="1596" spans="1:18" x14ac:dyDescent="0.25">
      <c r="A1596">
        <v>1594</v>
      </c>
      <c r="B1596">
        <v>1595</v>
      </c>
      <c r="C1596">
        <v>21987</v>
      </c>
      <c r="D1596">
        <f t="shared" si="72"/>
        <v>4881.1140000000005</v>
      </c>
      <c r="E1596">
        <v>35</v>
      </c>
      <c r="F1596">
        <v>9817</v>
      </c>
      <c r="G1596" t="s">
        <v>149</v>
      </c>
      <c r="H1596" t="s">
        <v>22</v>
      </c>
      <c r="I1596" t="s">
        <v>298</v>
      </c>
      <c r="J1596" t="s">
        <v>23</v>
      </c>
      <c r="K1596" t="s">
        <v>24</v>
      </c>
      <c r="L1596" t="s">
        <v>18</v>
      </c>
      <c r="M1596">
        <v>1</v>
      </c>
      <c r="N1596">
        <v>3</v>
      </c>
      <c r="O1596">
        <v>1</v>
      </c>
      <c r="P1596">
        <v>0.33333333300000001</v>
      </c>
      <c r="Q1596" s="3">
        <f t="shared" si="73"/>
        <v>4881.1140000000005</v>
      </c>
      <c r="R1596" s="3">
        <f t="shared" si="74"/>
        <v>1627.0379983729622</v>
      </c>
    </row>
    <row r="1597" spans="1:18" hidden="1" x14ac:dyDescent="0.25">
      <c r="A1597">
        <v>1595</v>
      </c>
      <c r="B1597">
        <v>1596</v>
      </c>
      <c r="C1597">
        <v>8900</v>
      </c>
      <c r="D1597">
        <f t="shared" si="72"/>
        <v>1975.8</v>
      </c>
      <c r="E1597">
        <v>35</v>
      </c>
      <c r="F1597">
        <v>7908</v>
      </c>
      <c r="G1597" t="s">
        <v>149</v>
      </c>
      <c r="H1597" t="s">
        <v>34</v>
      </c>
      <c r="I1597" t="s">
        <v>306</v>
      </c>
      <c r="J1597" t="s">
        <v>35</v>
      </c>
      <c r="K1597" t="s">
        <v>36</v>
      </c>
      <c r="L1597" t="s">
        <v>14</v>
      </c>
      <c r="M1597">
        <v>0</v>
      </c>
      <c r="N1597">
        <v>0</v>
      </c>
      <c r="O1597">
        <v>0</v>
      </c>
      <c r="P1597">
        <v>0</v>
      </c>
      <c r="Q1597" s="3">
        <f t="shared" si="73"/>
        <v>0</v>
      </c>
      <c r="R1597" s="3">
        <f t="shared" si="74"/>
        <v>0</v>
      </c>
    </row>
    <row r="1598" spans="1:18" hidden="1" x14ac:dyDescent="0.25">
      <c r="A1598">
        <v>1250</v>
      </c>
      <c r="B1598">
        <v>1251</v>
      </c>
      <c r="C1598">
        <v>26597</v>
      </c>
      <c r="D1598">
        <f t="shared" si="72"/>
        <v>5904.5339999999997</v>
      </c>
      <c r="E1598">
        <v>114</v>
      </c>
      <c r="F1598">
        <v>9179</v>
      </c>
      <c r="G1598" t="s">
        <v>130</v>
      </c>
      <c r="H1598" t="s">
        <v>28</v>
      </c>
      <c r="I1598" t="s">
        <v>299</v>
      </c>
      <c r="J1598" t="s">
        <v>16</v>
      </c>
      <c r="K1598" t="s">
        <v>29</v>
      </c>
      <c r="L1598" t="s">
        <v>30</v>
      </c>
      <c r="M1598">
        <v>20</v>
      </c>
      <c r="N1598">
        <v>50</v>
      </c>
      <c r="O1598">
        <v>0.05</v>
      </c>
      <c r="P1598">
        <v>0.02</v>
      </c>
      <c r="Q1598" s="3">
        <f t="shared" si="73"/>
        <v>295.22669999999999</v>
      </c>
      <c r="R1598" s="3">
        <f t="shared" si="74"/>
        <v>118.09067999999999</v>
      </c>
    </row>
    <row r="1599" spans="1:18" hidden="1" x14ac:dyDescent="0.25">
      <c r="A1599">
        <v>1309</v>
      </c>
      <c r="B1599">
        <v>1310</v>
      </c>
      <c r="C1599">
        <v>16361</v>
      </c>
      <c r="D1599">
        <f t="shared" si="72"/>
        <v>3632.1419999999998</v>
      </c>
      <c r="E1599">
        <v>28</v>
      </c>
      <c r="F1599">
        <v>9179</v>
      </c>
      <c r="G1599" t="s">
        <v>131</v>
      </c>
      <c r="H1599" t="s">
        <v>28</v>
      </c>
      <c r="I1599" t="s">
        <v>299</v>
      </c>
      <c r="J1599" t="s">
        <v>16</v>
      </c>
      <c r="K1599" t="s">
        <v>29</v>
      </c>
      <c r="L1599" t="s">
        <v>30</v>
      </c>
      <c r="M1599">
        <v>20</v>
      </c>
      <c r="N1599">
        <v>50</v>
      </c>
      <c r="O1599">
        <v>0.05</v>
      </c>
      <c r="P1599">
        <v>0.02</v>
      </c>
      <c r="Q1599" s="3">
        <f t="shared" si="73"/>
        <v>181.6071</v>
      </c>
      <c r="R1599" s="3">
        <f t="shared" si="74"/>
        <v>72.642839999999993</v>
      </c>
    </row>
    <row r="1600" spans="1:18" hidden="1" x14ac:dyDescent="0.25">
      <c r="A1600">
        <v>1598</v>
      </c>
      <c r="B1600">
        <v>1599</v>
      </c>
      <c r="C1600">
        <v>8183</v>
      </c>
      <c r="D1600">
        <f t="shared" si="72"/>
        <v>1816.626</v>
      </c>
      <c r="E1600">
        <v>35</v>
      </c>
      <c r="F1600">
        <v>7909</v>
      </c>
      <c r="G1600" t="s">
        <v>149</v>
      </c>
      <c r="H1600" t="s">
        <v>38</v>
      </c>
      <c r="I1600" t="s">
        <v>306</v>
      </c>
      <c r="J1600" t="s">
        <v>35</v>
      </c>
      <c r="K1600" t="s">
        <v>39</v>
      </c>
      <c r="L1600" t="s">
        <v>14</v>
      </c>
      <c r="M1600">
        <v>0</v>
      </c>
      <c r="N1600">
        <v>0</v>
      </c>
      <c r="O1600">
        <v>0</v>
      </c>
      <c r="P1600">
        <v>0</v>
      </c>
      <c r="Q1600" s="3">
        <f t="shared" si="73"/>
        <v>0</v>
      </c>
      <c r="R1600" s="3">
        <f t="shared" si="74"/>
        <v>0</v>
      </c>
    </row>
    <row r="1601" spans="1:18" hidden="1" x14ac:dyDescent="0.25">
      <c r="A1601">
        <v>1599</v>
      </c>
      <c r="B1601">
        <v>1600</v>
      </c>
      <c r="C1601">
        <v>10040</v>
      </c>
      <c r="D1601">
        <f t="shared" si="72"/>
        <v>2228.88</v>
      </c>
      <c r="E1601">
        <v>35</v>
      </c>
      <c r="F1601">
        <v>7978</v>
      </c>
      <c r="G1601" t="s">
        <v>149</v>
      </c>
      <c r="H1601" t="s">
        <v>48</v>
      </c>
      <c r="I1601" t="s">
        <v>306</v>
      </c>
      <c r="J1601" t="s">
        <v>26</v>
      </c>
      <c r="K1601" t="s">
        <v>49</v>
      </c>
      <c r="L1601" t="s">
        <v>14</v>
      </c>
      <c r="M1601">
        <v>0</v>
      </c>
      <c r="N1601">
        <v>0</v>
      </c>
      <c r="O1601">
        <v>0</v>
      </c>
      <c r="P1601">
        <v>0</v>
      </c>
      <c r="Q1601" s="3">
        <f t="shared" si="73"/>
        <v>0</v>
      </c>
      <c r="R1601" s="3">
        <f t="shared" si="74"/>
        <v>0</v>
      </c>
    </row>
    <row r="1602" spans="1:18" hidden="1" x14ac:dyDescent="0.25">
      <c r="A1602">
        <v>1600</v>
      </c>
      <c r="B1602">
        <v>1601</v>
      </c>
      <c r="C1602">
        <v>12780</v>
      </c>
      <c r="D1602">
        <f t="shared" ref="D1602:D1665" si="75">(C1602*0.222)</f>
        <v>2837.16</v>
      </c>
      <c r="E1602">
        <v>35</v>
      </c>
      <c r="F1602">
        <v>7296</v>
      </c>
      <c r="G1602" t="s">
        <v>149</v>
      </c>
      <c r="H1602" t="s">
        <v>64</v>
      </c>
      <c r="I1602" t="s">
        <v>306</v>
      </c>
      <c r="J1602" t="s">
        <v>64</v>
      </c>
      <c r="K1602" t="s">
        <v>64</v>
      </c>
      <c r="L1602" t="s">
        <v>14</v>
      </c>
      <c r="M1602">
        <v>0</v>
      </c>
      <c r="N1602">
        <v>0</v>
      </c>
      <c r="O1602">
        <v>0</v>
      </c>
      <c r="P1602">
        <v>0</v>
      </c>
      <c r="Q1602" s="3">
        <f t="shared" ref="Q1602:Q1665" si="76">(O1602*D1602)</f>
        <v>0</v>
      </c>
      <c r="R1602" s="3">
        <f t="shared" ref="R1602:R1665" si="77">(P1602*D1602)</f>
        <v>0</v>
      </c>
    </row>
    <row r="1603" spans="1:18" hidden="1" x14ac:dyDescent="0.25">
      <c r="A1603">
        <v>1601</v>
      </c>
      <c r="B1603">
        <v>1602</v>
      </c>
      <c r="C1603">
        <v>6875</v>
      </c>
      <c r="D1603">
        <f t="shared" si="75"/>
        <v>1526.25</v>
      </c>
      <c r="E1603">
        <v>35</v>
      </c>
      <c r="F1603">
        <v>7297</v>
      </c>
      <c r="G1603" t="s">
        <v>149</v>
      </c>
      <c r="H1603" t="s">
        <v>47</v>
      </c>
      <c r="I1603" t="s">
        <v>306</v>
      </c>
      <c r="J1603" t="s">
        <v>47</v>
      </c>
      <c r="K1603" t="s">
        <v>47</v>
      </c>
      <c r="L1603" t="s">
        <v>14</v>
      </c>
      <c r="M1603">
        <v>0</v>
      </c>
      <c r="N1603">
        <v>0</v>
      </c>
      <c r="O1603">
        <v>0</v>
      </c>
      <c r="P1603">
        <v>0</v>
      </c>
      <c r="Q1603" s="3">
        <f t="shared" si="76"/>
        <v>0</v>
      </c>
      <c r="R1603" s="3">
        <f t="shared" si="77"/>
        <v>0</v>
      </c>
    </row>
    <row r="1604" spans="1:18" hidden="1" x14ac:dyDescent="0.25">
      <c r="A1604">
        <v>1602</v>
      </c>
      <c r="B1604">
        <v>1603</v>
      </c>
      <c r="C1604">
        <v>16012</v>
      </c>
      <c r="D1604">
        <f t="shared" si="75"/>
        <v>3554.6640000000002</v>
      </c>
      <c r="E1604">
        <v>35</v>
      </c>
      <c r="F1604">
        <v>7292</v>
      </c>
      <c r="G1604" t="s">
        <v>149</v>
      </c>
      <c r="H1604" t="s">
        <v>13</v>
      </c>
      <c r="I1604" t="s">
        <v>306</v>
      </c>
      <c r="J1604" t="s">
        <v>13</v>
      </c>
      <c r="K1604" t="s">
        <v>13</v>
      </c>
      <c r="L1604" t="s">
        <v>14</v>
      </c>
      <c r="M1604">
        <v>0</v>
      </c>
      <c r="N1604">
        <v>0</v>
      </c>
      <c r="O1604">
        <v>0</v>
      </c>
      <c r="P1604">
        <v>0</v>
      </c>
      <c r="Q1604" s="3">
        <f t="shared" si="76"/>
        <v>0</v>
      </c>
      <c r="R1604" s="3">
        <f t="shared" si="77"/>
        <v>0</v>
      </c>
    </row>
    <row r="1605" spans="1:18" hidden="1" x14ac:dyDescent="0.25">
      <c r="A1605">
        <v>1338</v>
      </c>
      <c r="B1605">
        <v>1339</v>
      </c>
      <c r="C1605">
        <v>54118</v>
      </c>
      <c r="D1605">
        <f t="shared" si="75"/>
        <v>12014.196</v>
      </c>
      <c r="E1605">
        <v>30</v>
      </c>
      <c r="F1605">
        <v>9179</v>
      </c>
      <c r="G1605" t="s">
        <v>132</v>
      </c>
      <c r="H1605" t="s">
        <v>28</v>
      </c>
      <c r="I1605" t="s">
        <v>299</v>
      </c>
      <c r="J1605" t="s">
        <v>16</v>
      </c>
      <c r="K1605" t="s">
        <v>29</v>
      </c>
      <c r="L1605" t="s">
        <v>30</v>
      </c>
      <c r="M1605">
        <v>20</v>
      </c>
      <c r="N1605">
        <v>50</v>
      </c>
      <c r="O1605">
        <v>0.05</v>
      </c>
      <c r="P1605">
        <v>0.02</v>
      </c>
      <c r="Q1605" s="3">
        <f t="shared" si="76"/>
        <v>600.70979999999997</v>
      </c>
      <c r="R1605" s="3">
        <f t="shared" si="77"/>
        <v>240.28391999999999</v>
      </c>
    </row>
    <row r="1606" spans="1:18" hidden="1" x14ac:dyDescent="0.25">
      <c r="A1606">
        <v>1604</v>
      </c>
      <c r="B1606">
        <v>1605</v>
      </c>
      <c r="C1606">
        <v>810</v>
      </c>
      <c r="D1606">
        <f t="shared" si="75"/>
        <v>179.82</v>
      </c>
      <c r="E1606">
        <v>35</v>
      </c>
      <c r="F1606">
        <v>9317</v>
      </c>
      <c r="G1606" t="s">
        <v>149</v>
      </c>
      <c r="H1606" t="s">
        <v>79</v>
      </c>
      <c r="I1606" t="s">
        <v>306</v>
      </c>
      <c r="J1606" t="s">
        <v>80</v>
      </c>
      <c r="K1606" t="s">
        <v>81</v>
      </c>
      <c r="L1606" t="s">
        <v>82</v>
      </c>
      <c r="M1606">
        <v>1</v>
      </c>
      <c r="N1606">
        <v>3</v>
      </c>
      <c r="O1606">
        <v>1</v>
      </c>
      <c r="P1606">
        <v>0.33333333300000001</v>
      </c>
      <c r="Q1606" s="3">
        <f t="shared" si="76"/>
        <v>179.82</v>
      </c>
      <c r="R1606" s="3">
        <f t="shared" si="77"/>
        <v>59.939999940059998</v>
      </c>
    </row>
    <row r="1607" spans="1:18" hidden="1" x14ac:dyDescent="0.25">
      <c r="A1607">
        <v>1374</v>
      </c>
      <c r="B1607">
        <v>1375</v>
      </c>
      <c r="C1607">
        <v>29037</v>
      </c>
      <c r="D1607">
        <f t="shared" si="75"/>
        <v>6446.2139999999999</v>
      </c>
      <c r="E1607">
        <v>41</v>
      </c>
      <c r="F1607">
        <v>9179</v>
      </c>
      <c r="G1607" t="s">
        <v>133</v>
      </c>
      <c r="H1607" t="s">
        <v>28</v>
      </c>
      <c r="I1607" t="s">
        <v>299</v>
      </c>
      <c r="J1607" t="s">
        <v>16</v>
      </c>
      <c r="K1607" t="s">
        <v>29</v>
      </c>
      <c r="L1607" t="s">
        <v>30</v>
      </c>
      <c r="M1607">
        <v>20</v>
      </c>
      <c r="N1607">
        <v>50</v>
      </c>
      <c r="O1607">
        <v>0.05</v>
      </c>
      <c r="P1607">
        <v>0.02</v>
      </c>
      <c r="Q1607" s="3">
        <f t="shared" si="76"/>
        <v>322.3107</v>
      </c>
      <c r="R1607" s="3">
        <f t="shared" si="77"/>
        <v>128.92428000000001</v>
      </c>
    </row>
    <row r="1608" spans="1:18" hidden="1" x14ac:dyDescent="0.25">
      <c r="A1608">
        <v>1606</v>
      </c>
      <c r="B1608">
        <v>1607</v>
      </c>
      <c r="C1608">
        <v>1650</v>
      </c>
      <c r="D1608">
        <f t="shared" si="75"/>
        <v>366.3</v>
      </c>
      <c r="E1608">
        <v>35</v>
      </c>
      <c r="F1608">
        <v>7929</v>
      </c>
      <c r="G1608" t="s">
        <v>149</v>
      </c>
      <c r="H1608" t="s">
        <v>63</v>
      </c>
      <c r="I1608" t="s">
        <v>306</v>
      </c>
      <c r="J1608" t="s">
        <v>35</v>
      </c>
      <c r="K1608" t="s">
        <v>36</v>
      </c>
      <c r="L1608" t="s">
        <v>14</v>
      </c>
      <c r="M1608">
        <v>0</v>
      </c>
      <c r="N1608">
        <v>0</v>
      </c>
      <c r="O1608">
        <v>0</v>
      </c>
      <c r="P1608">
        <v>0</v>
      </c>
      <c r="Q1608" s="3">
        <f t="shared" si="76"/>
        <v>0</v>
      </c>
      <c r="R1608" s="3">
        <f t="shared" si="77"/>
        <v>0</v>
      </c>
    </row>
    <row r="1609" spans="1:18" hidden="1" x14ac:dyDescent="0.25">
      <c r="A1609">
        <v>1607</v>
      </c>
      <c r="B1609">
        <v>1608</v>
      </c>
      <c r="C1609">
        <v>509</v>
      </c>
      <c r="D1609">
        <f t="shared" si="75"/>
        <v>112.998</v>
      </c>
      <c r="E1609">
        <v>35</v>
      </c>
      <c r="F1609">
        <v>7925</v>
      </c>
      <c r="G1609" t="s">
        <v>149</v>
      </c>
      <c r="H1609" t="s">
        <v>83</v>
      </c>
      <c r="I1609" t="s">
        <v>306</v>
      </c>
      <c r="J1609" t="s">
        <v>35</v>
      </c>
      <c r="K1609" t="s">
        <v>41</v>
      </c>
      <c r="L1609" t="s">
        <v>14</v>
      </c>
      <c r="M1609">
        <v>0</v>
      </c>
      <c r="N1609">
        <v>0</v>
      </c>
      <c r="O1609">
        <v>0</v>
      </c>
      <c r="P1609">
        <v>0</v>
      </c>
      <c r="Q1609" s="3">
        <f t="shared" si="76"/>
        <v>0</v>
      </c>
      <c r="R1609" s="3">
        <f t="shared" si="77"/>
        <v>0</v>
      </c>
    </row>
    <row r="1610" spans="1:18" hidden="1" x14ac:dyDescent="0.25">
      <c r="A1610">
        <v>1608</v>
      </c>
      <c r="B1610">
        <v>1609</v>
      </c>
      <c r="C1610">
        <v>3435</v>
      </c>
      <c r="D1610">
        <f t="shared" si="75"/>
        <v>762.57</v>
      </c>
      <c r="E1610">
        <v>35</v>
      </c>
      <c r="F1610">
        <v>7298</v>
      </c>
      <c r="G1610" t="s">
        <v>149</v>
      </c>
      <c r="H1610" t="s">
        <v>65</v>
      </c>
      <c r="I1610" t="s">
        <v>306</v>
      </c>
      <c r="J1610" t="s">
        <v>65</v>
      </c>
      <c r="K1610" t="s">
        <v>65</v>
      </c>
      <c r="L1610" t="s">
        <v>14</v>
      </c>
      <c r="M1610">
        <v>0</v>
      </c>
      <c r="N1610">
        <v>0</v>
      </c>
      <c r="O1610">
        <v>0</v>
      </c>
      <c r="P1610">
        <v>0</v>
      </c>
      <c r="Q1610" s="3">
        <f t="shared" si="76"/>
        <v>0</v>
      </c>
      <c r="R1610" s="3">
        <f t="shared" si="77"/>
        <v>0</v>
      </c>
    </row>
    <row r="1611" spans="1:18" hidden="1" x14ac:dyDescent="0.25">
      <c r="A1611">
        <v>1409</v>
      </c>
      <c r="B1611">
        <v>1410</v>
      </c>
      <c r="C1611">
        <v>25795</v>
      </c>
      <c r="D1611">
        <f t="shared" si="75"/>
        <v>5726.49</v>
      </c>
      <c r="E1611">
        <v>40</v>
      </c>
      <c r="F1611">
        <v>9179</v>
      </c>
      <c r="G1611" t="s">
        <v>134</v>
      </c>
      <c r="H1611" t="s">
        <v>28</v>
      </c>
      <c r="I1611" t="s">
        <v>299</v>
      </c>
      <c r="J1611" t="s">
        <v>16</v>
      </c>
      <c r="K1611" t="s">
        <v>29</v>
      </c>
      <c r="L1611" t="s">
        <v>30</v>
      </c>
      <c r="M1611">
        <v>20</v>
      </c>
      <c r="N1611">
        <v>50</v>
      </c>
      <c r="O1611">
        <v>0.05</v>
      </c>
      <c r="P1611">
        <v>0.02</v>
      </c>
      <c r="Q1611" s="3">
        <f t="shared" si="76"/>
        <v>286.3245</v>
      </c>
      <c r="R1611" s="3">
        <f t="shared" si="77"/>
        <v>114.52979999999999</v>
      </c>
    </row>
    <row r="1612" spans="1:18" hidden="1" x14ac:dyDescent="0.25">
      <c r="A1612">
        <v>1610</v>
      </c>
      <c r="B1612">
        <v>1611</v>
      </c>
      <c r="C1612">
        <v>117</v>
      </c>
      <c r="D1612">
        <f t="shared" si="75"/>
        <v>25.974</v>
      </c>
      <c r="E1612">
        <v>35</v>
      </c>
      <c r="F1612">
        <v>7928</v>
      </c>
      <c r="G1612" t="s">
        <v>149</v>
      </c>
      <c r="H1612" t="s">
        <v>89</v>
      </c>
      <c r="I1612" t="s">
        <v>306</v>
      </c>
      <c r="J1612" t="s">
        <v>35</v>
      </c>
      <c r="K1612" t="s">
        <v>39</v>
      </c>
      <c r="L1612" t="s">
        <v>14</v>
      </c>
      <c r="M1612">
        <v>0</v>
      </c>
      <c r="N1612">
        <v>0</v>
      </c>
      <c r="O1612">
        <v>0</v>
      </c>
      <c r="P1612">
        <v>0</v>
      </c>
      <c r="Q1612" s="3">
        <f t="shared" si="76"/>
        <v>0</v>
      </c>
      <c r="R1612" s="3">
        <f t="shared" si="77"/>
        <v>0</v>
      </c>
    </row>
    <row r="1613" spans="1:18" hidden="1" x14ac:dyDescent="0.25">
      <c r="A1613">
        <v>1611</v>
      </c>
      <c r="B1613">
        <v>1612</v>
      </c>
      <c r="C1613">
        <v>3074</v>
      </c>
      <c r="D1613">
        <f t="shared" si="75"/>
        <v>682.428</v>
      </c>
      <c r="E1613">
        <v>35</v>
      </c>
      <c r="F1613">
        <v>7905</v>
      </c>
      <c r="G1613" t="s">
        <v>149</v>
      </c>
      <c r="H1613" t="s">
        <v>40</v>
      </c>
      <c r="I1613" t="s">
        <v>306</v>
      </c>
      <c r="J1613" t="s">
        <v>35</v>
      </c>
      <c r="K1613" t="s">
        <v>41</v>
      </c>
      <c r="L1613" t="s">
        <v>14</v>
      </c>
      <c r="M1613">
        <v>0</v>
      </c>
      <c r="N1613">
        <v>0</v>
      </c>
      <c r="O1613">
        <v>0</v>
      </c>
      <c r="P1613">
        <v>0</v>
      </c>
      <c r="Q1613" s="3">
        <f t="shared" si="76"/>
        <v>0</v>
      </c>
      <c r="R1613" s="3">
        <f t="shared" si="77"/>
        <v>0</v>
      </c>
    </row>
    <row r="1614" spans="1:18" hidden="1" x14ac:dyDescent="0.25">
      <c r="A1614">
        <v>1612</v>
      </c>
      <c r="B1614">
        <v>1613</v>
      </c>
      <c r="C1614">
        <v>423</v>
      </c>
      <c r="D1614">
        <f t="shared" si="75"/>
        <v>93.906000000000006</v>
      </c>
      <c r="E1614">
        <v>35</v>
      </c>
      <c r="F1614">
        <v>7927</v>
      </c>
      <c r="G1614" t="s">
        <v>149</v>
      </c>
      <c r="H1614" t="s">
        <v>76</v>
      </c>
      <c r="I1614" t="s">
        <v>306</v>
      </c>
      <c r="J1614" t="s">
        <v>35</v>
      </c>
      <c r="K1614" t="s">
        <v>69</v>
      </c>
      <c r="L1614" t="s">
        <v>14</v>
      </c>
      <c r="M1614">
        <v>0</v>
      </c>
      <c r="N1614">
        <v>0</v>
      </c>
      <c r="O1614">
        <v>0</v>
      </c>
      <c r="P1614">
        <v>0</v>
      </c>
      <c r="Q1614" s="3">
        <f t="shared" si="76"/>
        <v>0</v>
      </c>
      <c r="R1614" s="3">
        <f t="shared" si="77"/>
        <v>0</v>
      </c>
    </row>
    <row r="1615" spans="1:18" hidden="1" x14ac:dyDescent="0.25">
      <c r="A1615">
        <v>1461</v>
      </c>
      <c r="B1615">
        <v>1462</v>
      </c>
      <c r="C1615">
        <v>61870</v>
      </c>
      <c r="D1615">
        <f t="shared" si="75"/>
        <v>13735.14</v>
      </c>
      <c r="E1615">
        <v>47</v>
      </c>
      <c r="F1615">
        <v>9179</v>
      </c>
      <c r="G1615" t="s">
        <v>136</v>
      </c>
      <c r="H1615" t="s">
        <v>28</v>
      </c>
      <c r="I1615" t="s">
        <v>299</v>
      </c>
      <c r="J1615" t="s">
        <v>16</v>
      </c>
      <c r="K1615" t="s">
        <v>29</v>
      </c>
      <c r="L1615" t="s">
        <v>30</v>
      </c>
      <c r="M1615">
        <v>20</v>
      </c>
      <c r="N1615">
        <v>50</v>
      </c>
      <c r="O1615">
        <v>0.05</v>
      </c>
      <c r="P1615">
        <v>0.02</v>
      </c>
      <c r="Q1615" s="3">
        <f t="shared" si="76"/>
        <v>686.75700000000006</v>
      </c>
      <c r="R1615" s="3">
        <f t="shared" si="77"/>
        <v>274.70279999999997</v>
      </c>
    </row>
    <row r="1616" spans="1:18" hidden="1" x14ac:dyDescent="0.25">
      <c r="A1616">
        <v>1614</v>
      </c>
      <c r="B1616">
        <v>1615</v>
      </c>
      <c r="C1616">
        <v>955</v>
      </c>
      <c r="D1616">
        <f t="shared" si="75"/>
        <v>212.01</v>
      </c>
      <c r="E1616">
        <v>35</v>
      </c>
      <c r="F1616">
        <v>7907</v>
      </c>
      <c r="G1616" t="s">
        <v>149</v>
      </c>
      <c r="H1616" t="s">
        <v>68</v>
      </c>
      <c r="I1616" t="s">
        <v>306</v>
      </c>
      <c r="J1616" t="s">
        <v>35</v>
      </c>
      <c r="K1616" t="s">
        <v>69</v>
      </c>
      <c r="L1616" t="s">
        <v>14</v>
      </c>
      <c r="M1616">
        <v>0</v>
      </c>
      <c r="N1616">
        <v>0</v>
      </c>
      <c r="O1616">
        <v>0</v>
      </c>
      <c r="P1616">
        <v>0</v>
      </c>
      <c r="Q1616" s="3">
        <f t="shared" si="76"/>
        <v>0</v>
      </c>
      <c r="R1616" s="3">
        <f t="shared" si="77"/>
        <v>0</v>
      </c>
    </row>
    <row r="1617" spans="1:18" hidden="1" x14ac:dyDescent="0.25">
      <c r="A1617">
        <v>1479</v>
      </c>
      <c r="B1617">
        <v>1480</v>
      </c>
      <c r="C1617">
        <v>62529</v>
      </c>
      <c r="D1617">
        <f t="shared" si="75"/>
        <v>13881.438</v>
      </c>
      <c r="E1617">
        <v>50</v>
      </c>
      <c r="F1617">
        <v>9179</v>
      </c>
      <c r="G1617" t="s">
        <v>137</v>
      </c>
      <c r="H1617" t="s">
        <v>28</v>
      </c>
      <c r="I1617" t="s">
        <v>299</v>
      </c>
      <c r="J1617" t="s">
        <v>16</v>
      </c>
      <c r="K1617" t="s">
        <v>29</v>
      </c>
      <c r="L1617" t="s">
        <v>30</v>
      </c>
      <c r="M1617">
        <v>20</v>
      </c>
      <c r="N1617">
        <v>50</v>
      </c>
      <c r="O1617">
        <v>0.05</v>
      </c>
      <c r="P1617">
        <v>0.02</v>
      </c>
      <c r="Q1617" s="3">
        <f t="shared" si="76"/>
        <v>694.07190000000003</v>
      </c>
      <c r="R1617" s="3">
        <f t="shared" si="77"/>
        <v>277.62876</v>
      </c>
    </row>
    <row r="1618" spans="1:18" hidden="1" x14ac:dyDescent="0.25">
      <c r="A1618">
        <v>1546</v>
      </c>
      <c r="B1618">
        <v>1547</v>
      </c>
      <c r="C1618">
        <v>21481</v>
      </c>
      <c r="D1618">
        <f t="shared" si="75"/>
        <v>4768.7820000000002</v>
      </c>
      <c r="E1618">
        <v>48</v>
      </c>
      <c r="F1618">
        <v>9179</v>
      </c>
      <c r="G1618" t="s">
        <v>144</v>
      </c>
      <c r="H1618" t="s">
        <v>28</v>
      </c>
      <c r="I1618" t="s">
        <v>299</v>
      </c>
      <c r="J1618" t="s">
        <v>16</v>
      </c>
      <c r="K1618" t="s">
        <v>29</v>
      </c>
      <c r="L1618" t="s">
        <v>30</v>
      </c>
      <c r="M1618">
        <v>20</v>
      </c>
      <c r="N1618">
        <v>50</v>
      </c>
      <c r="O1618">
        <v>0.05</v>
      </c>
      <c r="P1618">
        <v>0.02</v>
      </c>
      <c r="Q1618" s="3">
        <f t="shared" si="76"/>
        <v>238.43910000000002</v>
      </c>
      <c r="R1618" s="3">
        <f t="shared" si="77"/>
        <v>95.375640000000004</v>
      </c>
    </row>
    <row r="1619" spans="1:18" hidden="1" x14ac:dyDescent="0.25">
      <c r="A1619">
        <v>1597</v>
      </c>
      <c r="B1619">
        <v>1598</v>
      </c>
      <c r="C1619">
        <v>50086</v>
      </c>
      <c r="D1619">
        <f t="shared" si="75"/>
        <v>11119.092000000001</v>
      </c>
      <c r="E1619">
        <v>35</v>
      </c>
      <c r="F1619">
        <v>9179</v>
      </c>
      <c r="G1619" t="s">
        <v>149</v>
      </c>
      <c r="H1619" t="s">
        <v>28</v>
      </c>
      <c r="I1619" t="s">
        <v>299</v>
      </c>
      <c r="J1619" t="s">
        <v>16</v>
      </c>
      <c r="K1619" t="s">
        <v>29</v>
      </c>
      <c r="L1619" t="s">
        <v>30</v>
      </c>
      <c r="M1619">
        <v>20</v>
      </c>
      <c r="N1619">
        <v>50</v>
      </c>
      <c r="O1619">
        <v>0.05</v>
      </c>
      <c r="P1619">
        <v>0.02</v>
      </c>
      <c r="Q1619" s="3">
        <f t="shared" si="76"/>
        <v>555.95460000000003</v>
      </c>
      <c r="R1619" s="3">
        <f t="shared" si="77"/>
        <v>222.38184000000001</v>
      </c>
    </row>
    <row r="1620" spans="1:18" hidden="1" x14ac:dyDescent="0.25">
      <c r="A1620">
        <v>1618</v>
      </c>
      <c r="B1620">
        <v>1619</v>
      </c>
      <c r="C1620">
        <v>19244</v>
      </c>
      <c r="D1620">
        <f t="shared" si="75"/>
        <v>4272.1679999999997</v>
      </c>
      <c r="E1620">
        <v>37</v>
      </c>
      <c r="F1620">
        <v>9179</v>
      </c>
      <c r="G1620" t="s">
        <v>150</v>
      </c>
      <c r="H1620" t="s">
        <v>28</v>
      </c>
      <c r="I1620" t="s">
        <v>299</v>
      </c>
      <c r="J1620" t="s">
        <v>16</v>
      </c>
      <c r="K1620" t="s">
        <v>29</v>
      </c>
      <c r="L1620" t="s">
        <v>30</v>
      </c>
      <c r="M1620">
        <v>20</v>
      </c>
      <c r="N1620">
        <v>50</v>
      </c>
      <c r="O1620">
        <v>0.05</v>
      </c>
      <c r="P1620">
        <v>0.02</v>
      </c>
      <c r="Q1620" s="3">
        <f t="shared" si="76"/>
        <v>213.60839999999999</v>
      </c>
      <c r="R1620" s="3">
        <f t="shared" si="77"/>
        <v>85.443359999999998</v>
      </c>
    </row>
    <row r="1621" spans="1:18" hidden="1" x14ac:dyDescent="0.25">
      <c r="A1621">
        <v>1619</v>
      </c>
      <c r="B1621">
        <v>1620</v>
      </c>
      <c r="C1621">
        <v>405735</v>
      </c>
      <c r="D1621">
        <f t="shared" si="75"/>
        <v>90073.17</v>
      </c>
      <c r="E1621">
        <v>37</v>
      </c>
      <c r="F1621">
        <v>7974</v>
      </c>
      <c r="G1621" t="s">
        <v>150</v>
      </c>
      <c r="H1621" t="s">
        <v>25</v>
      </c>
      <c r="I1621" t="s">
        <v>306</v>
      </c>
      <c r="J1621" t="s">
        <v>26</v>
      </c>
      <c r="K1621" t="s">
        <v>27</v>
      </c>
      <c r="L1621" t="s">
        <v>14</v>
      </c>
      <c r="M1621">
        <v>0</v>
      </c>
      <c r="N1621">
        <v>0</v>
      </c>
      <c r="O1621">
        <v>0</v>
      </c>
      <c r="P1621">
        <v>0</v>
      </c>
      <c r="Q1621" s="3">
        <f t="shared" si="76"/>
        <v>0</v>
      </c>
      <c r="R1621" s="3">
        <f t="shared" si="77"/>
        <v>0</v>
      </c>
    </row>
    <row r="1622" spans="1:18" hidden="1" x14ac:dyDescent="0.25">
      <c r="A1622">
        <v>1675</v>
      </c>
      <c r="B1622">
        <v>1676</v>
      </c>
      <c r="C1622">
        <v>41398</v>
      </c>
      <c r="D1622">
        <f t="shared" si="75"/>
        <v>9190.3559999999998</v>
      </c>
      <c r="E1622">
        <v>38</v>
      </c>
      <c r="F1622">
        <v>9179</v>
      </c>
      <c r="G1622" t="s">
        <v>151</v>
      </c>
      <c r="H1622" t="s">
        <v>28</v>
      </c>
      <c r="I1622" t="s">
        <v>299</v>
      </c>
      <c r="J1622" t="s">
        <v>16</v>
      </c>
      <c r="K1622" t="s">
        <v>29</v>
      </c>
      <c r="L1622" t="s">
        <v>30</v>
      </c>
      <c r="M1622">
        <v>20</v>
      </c>
      <c r="N1622">
        <v>50</v>
      </c>
      <c r="O1622">
        <v>0.05</v>
      </c>
      <c r="P1622">
        <v>0.02</v>
      </c>
      <c r="Q1622" s="3">
        <f t="shared" si="76"/>
        <v>459.51780000000002</v>
      </c>
      <c r="R1622" s="3">
        <f t="shared" si="77"/>
        <v>183.80712</v>
      </c>
    </row>
    <row r="1623" spans="1:18" hidden="1" x14ac:dyDescent="0.25">
      <c r="A1623">
        <v>1621</v>
      </c>
      <c r="B1623">
        <v>1622</v>
      </c>
      <c r="C1623">
        <v>24409</v>
      </c>
      <c r="D1623">
        <f t="shared" si="75"/>
        <v>5418.7979999999998</v>
      </c>
      <c r="E1623">
        <v>37</v>
      </c>
      <c r="F1623">
        <v>7292</v>
      </c>
      <c r="G1623" t="s">
        <v>150</v>
      </c>
      <c r="H1623" t="s">
        <v>13</v>
      </c>
      <c r="I1623" t="s">
        <v>306</v>
      </c>
      <c r="J1623" t="s">
        <v>13</v>
      </c>
      <c r="K1623" t="s">
        <v>13</v>
      </c>
      <c r="L1623" t="s">
        <v>14</v>
      </c>
      <c r="M1623">
        <v>0</v>
      </c>
      <c r="N1623">
        <v>0</v>
      </c>
      <c r="O1623">
        <v>0</v>
      </c>
      <c r="P1623">
        <v>0</v>
      </c>
      <c r="Q1623" s="3">
        <f t="shared" si="76"/>
        <v>0</v>
      </c>
      <c r="R1623" s="3">
        <f t="shared" si="77"/>
        <v>0</v>
      </c>
    </row>
    <row r="1624" spans="1:18" hidden="1" x14ac:dyDescent="0.25">
      <c r="A1624">
        <v>1622</v>
      </c>
      <c r="B1624">
        <v>1623</v>
      </c>
      <c r="C1624">
        <v>22560</v>
      </c>
      <c r="D1624">
        <f t="shared" si="75"/>
        <v>5008.32</v>
      </c>
      <c r="E1624">
        <v>37</v>
      </c>
      <c r="F1624">
        <v>7976</v>
      </c>
      <c r="G1624" t="s">
        <v>150</v>
      </c>
      <c r="H1624" t="s">
        <v>43</v>
      </c>
      <c r="I1624" t="s">
        <v>306</v>
      </c>
      <c r="J1624" t="s">
        <v>26</v>
      </c>
      <c r="K1624" t="s">
        <v>44</v>
      </c>
      <c r="L1624" t="s">
        <v>14</v>
      </c>
      <c r="M1624">
        <v>0</v>
      </c>
      <c r="N1624">
        <v>0</v>
      </c>
      <c r="O1624">
        <v>0</v>
      </c>
      <c r="P1624">
        <v>0</v>
      </c>
      <c r="Q1624" s="3">
        <f t="shared" si="76"/>
        <v>0</v>
      </c>
      <c r="R1624" s="3">
        <f t="shared" si="77"/>
        <v>0</v>
      </c>
    </row>
    <row r="1625" spans="1:18" hidden="1" x14ac:dyDescent="0.25">
      <c r="A1625">
        <v>1726</v>
      </c>
      <c r="B1625">
        <v>1727</v>
      </c>
      <c r="C1625">
        <v>3660</v>
      </c>
      <c r="D1625">
        <f t="shared" si="75"/>
        <v>812.52</v>
      </c>
      <c r="E1625">
        <v>45</v>
      </c>
      <c r="F1625">
        <v>9179</v>
      </c>
      <c r="G1625" t="s">
        <v>155</v>
      </c>
      <c r="H1625" t="s">
        <v>28</v>
      </c>
      <c r="I1625" t="s">
        <v>299</v>
      </c>
      <c r="J1625" t="s">
        <v>16</v>
      </c>
      <c r="K1625" t="s">
        <v>29</v>
      </c>
      <c r="L1625" t="s">
        <v>30</v>
      </c>
      <c r="M1625">
        <v>20</v>
      </c>
      <c r="N1625">
        <v>50</v>
      </c>
      <c r="O1625">
        <v>0.05</v>
      </c>
      <c r="P1625">
        <v>0.02</v>
      </c>
      <c r="Q1625" s="3">
        <f t="shared" si="76"/>
        <v>40.626000000000005</v>
      </c>
      <c r="R1625" s="3">
        <f t="shared" si="77"/>
        <v>16.250399999999999</v>
      </c>
    </row>
    <row r="1626" spans="1:18" hidden="1" x14ac:dyDescent="0.25">
      <c r="A1626">
        <v>1823</v>
      </c>
      <c r="B1626">
        <v>1824</v>
      </c>
      <c r="C1626">
        <v>30562</v>
      </c>
      <c r="D1626">
        <f t="shared" si="75"/>
        <v>6784.7640000000001</v>
      </c>
      <c r="E1626">
        <v>43</v>
      </c>
      <c r="F1626">
        <v>9179</v>
      </c>
      <c r="G1626" t="s">
        <v>164</v>
      </c>
      <c r="H1626" t="s">
        <v>28</v>
      </c>
      <c r="I1626" t="s">
        <v>299</v>
      </c>
      <c r="J1626" t="s">
        <v>16</v>
      </c>
      <c r="K1626" t="s">
        <v>29</v>
      </c>
      <c r="L1626" t="s">
        <v>30</v>
      </c>
      <c r="M1626">
        <v>20</v>
      </c>
      <c r="N1626">
        <v>50</v>
      </c>
      <c r="O1626">
        <v>0.05</v>
      </c>
      <c r="P1626">
        <v>0.02</v>
      </c>
      <c r="Q1626" s="3">
        <f t="shared" si="76"/>
        <v>339.23820000000001</v>
      </c>
      <c r="R1626" s="3">
        <f t="shared" si="77"/>
        <v>135.69528</v>
      </c>
    </row>
    <row r="1627" spans="1:18" hidden="1" x14ac:dyDescent="0.25">
      <c r="A1627">
        <v>1873</v>
      </c>
      <c r="B1627">
        <v>1874</v>
      </c>
      <c r="C1627">
        <v>22891</v>
      </c>
      <c r="D1627">
        <f t="shared" si="75"/>
        <v>5081.8019999999997</v>
      </c>
      <c r="E1627">
        <v>42</v>
      </c>
      <c r="F1627">
        <v>9179</v>
      </c>
      <c r="G1627" t="s">
        <v>167</v>
      </c>
      <c r="H1627" t="s">
        <v>28</v>
      </c>
      <c r="I1627" t="s">
        <v>299</v>
      </c>
      <c r="J1627" t="s">
        <v>16</v>
      </c>
      <c r="K1627" t="s">
        <v>29</v>
      </c>
      <c r="L1627" t="s">
        <v>30</v>
      </c>
      <c r="M1627">
        <v>20</v>
      </c>
      <c r="N1627">
        <v>50</v>
      </c>
      <c r="O1627">
        <v>0.05</v>
      </c>
      <c r="P1627">
        <v>0.02</v>
      </c>
      <c r="Q1627" s="3">
        <f t="shared" si="76"/>
        <v>254.09010000000001</v>
      </c>
      <c r="R1627" s="3">
        <f t="shared" si="77"/>
        <v>101.63603999999999</v>
      </c>
    </row>
    <row r="1628" spans="1:18" hidden="1" x14ac:dyDescent="0.25">
      <c r="A1628">
        <v>1935</v>
      </c>
      <c r="B1628">
        <v>1936</v>
      </c>
      <c r="C1628">
        <v>8818</v>
      </c>
      <c r="D1628">
        <f t="shared" si="75"/>
        <v>1957.596</v>
      </c>
      <c r="E1628">
        <v>44</v>
      </c>
      <c r="F1628">
        <v>9179</v>
      </c>
      <c r="G1628" t="s">
        <v>168</v>
      </c>
      <c r="H1628" t="s">
        <v>28</v>
      </c>
      <c r="I1628" t="s">
        <v>299</v>
      </c>
      <c r="J1628" t="s">
        <v>16</v>
      </c>
      <c r="K1628" t="s">
        <v>29</v>
      </c>
      <c r="L1628" t="s">
        <v>30</v>
      </c>
      <c r="M1628">
        <v>20</v>
      </c>
      <c r="N1628">
        <v>50</v>
      </c>
      <c r="O1628">
        <v>0.05</v>
      </c>
      <c r="P1628">
        <v>0.02</v>
      </c>
      <c r="Q1628" s="3">
        <f t="shared" si="76"/>
        <v>97.879800000000003</v>
      </c>
      <c r="R1628" s="3">
        <f t="shared" si="77"/>
        <v>39.151920000000004</v>
      </c>
    </row>
    <row r="1629" spans="1:18" hidden="1" x14ac:dyDescent="0.25">
      <c r="A1629">
        <v>1627</v>
      </c>
      <c r="B1629">
        <v>1628</v>
      </c>
      <c r="C1629">
        <v>383696</v>
      </c>
      <c r="D1629">
        <f t="shared" si="75"/>
        <v>85180.512000000002</v>
      </c>
      <c r="E1629">
        <v>37</v>
      </c>
      <c r="F1629">
        <v>7977</v>
      </c>
      <c r="G1629" t="s">
        <v>150</v>
      </c>
      <c r="H1629" t="s">
        <v>54</v>
      </c>
      <c r="I1629" t="s">
        <v>306</v>
      </c>
      <c r="J1629" t="s">
        <v>26</v>
      </c>
      <c r="K1629" t="s">
        <v>55</v>
      </c>
      <c r="L1629" t="s">
        <v>14</v>
      </c>
      <c r="M1629">
        <v>0</v>
      </c>
      <c r="N1629">
        <v>0</v>
      </c>
      <c r="O1629">
        <v>0</v>
      </c>
      <c r="P1629">
        <v>0</v>
      </c>
      <c r="Q1629" s="3">
        <f t="shared" si="76"/>
        <v>0</v>
      </c>
      <c r="R1629" s="3">
        <f t="shared" si="77"/>
        <v>0</v>
      </c>
    </row>
    <row r="1630" spans="1:18" hidden="1" x14ac:dyDescent="0.25">
      <c r="A1630">
        <v>1628</v>
      </c>
      <c r="B1630">
        <v>1629</v>
      </c>
      <c r="C1630">
        <v>44558</v>
      </c>
      <c r="D1630">
        <f t="shared" si="75"/>
        <v>9891.8760000000002</v>
      </c>
      <c r="E1630">
        <v>37</v>
      </c>
      <c r="F1630">
        <v>7299</v>
      </c>
      <c r="G1630" t="s">
        <v>150</v>
      </c>
      <c r="H1630" t="s">
        <v>37</v>
      </c>
      <c r="I1630" t="s">
        <v>306</v>
      </c>
      <c r="J1630" t="s">
        <v>37</v>
      </c>
      <c r="K1630" t="s">
        <v>37</v>
      </c>
      <c r="L1630" t="s">
        <v>14</v>
      </c>
      <c r="M1630">
        <v>0</v>
      </c>
      <c r="N1630">
        <v>0</v>
      </c>
      <c r="O1630">
        <v>0</v>
      </c>
      <c r="P1630">
        <v>0</v>
      </c>
      <c r="Q1630" s="3">
        <f t="shared" si="76"/>
        <v>0</v>
      </c>
      <c r="R1630" s="3">
        <f t="shared" si="77"/>
        <v>0</v>
      </c>
    </row>
    <row r="1631" spans="1:18" hidden="1" x14ac:dyDescent="0.25">
      <c r="A1631">
        <v>1629</v>
      </c>
      <c r="B1631">
        <v>1630</v>
      </c>
      <c r="C1631">
        <v>5211</v>
      </c>
      <c r="D1631">
        <f t="shared" si="75"/>
        <v>1156.8420000000001</v>
      </c>
      <c r="E1631">
        <v>37</v>
      </c>
      <c r="F1631">
        <v>7296</v>
      </c>
      <c r="G1631" t="s">
        <v>150</v>
      </c>
      <c r="H1631" t="s">
        <v>64</v>
      </c>
      <c r="I1631" t="s">
        <v>306</v>
      </c>
      <c r="J1631" t="s">
        <v>64</v>
      </c>
      <c r="K1631" t="s">
        <v>64</v>
      </c>
      <c r="L1631" t="s">
        <v>14</v>
      </c>
      <c r="M1631">
        <v>0</v>
      </c>
      <c r="N1631">
        <v>0</v>
      </c>
      <c r="O1631">
        <v>0</v>
      </c>
      <c r="P1631">
        <v>0</v>
      </c>
      <c r="Q1631" s="3">
        <f t="shared" si="76"/>
        <v>0</v>
      </c>
      <c r="R1631" s="3">
        <f t="shared" si="77"/>
        <v>0</v>
      </c>
    </row>
    <row r="1632" spans="1:18" x14ac:dyDescent="0.25">
      <c r="A1632">
        <v>1630</v>
      </c>
      <c r="B1632">
        <v>1631</v>
      </c>
      <c r="C1632">
        <v>33985</v>
      </c>
      <c r="D1632">
        <f t="shared" si="75"/>
        <v>7544.67</v>
      </c>
      <c r="E1632">
        <v>37</v>
      </c>
      <c r="F1632">
        <v>9817</v>
      </c>
      <c r="G1632" t="s">
        <v>150</v>
      </c>
      <c r="H1632" t="s">
        <v>22</v>
      </c>
      <c r="I1632" t="s">
        <v>298</v>
      </c>
      <c r="J1632" t="s">
        <v>23</v>
      </c>
      <c r="K1632" t="s">
        <v>24</v>
      </c>
      <c r="L1632" t="s">
        <v>18</v>
      </c>
      <c r="M1632">
        <v>1</v>
      </c>
      <c r="N1632">
        <v>3</v>
      </c>
      <c r="O1632">
        <v>1</v>
      </c>
      <c r="P1632">
        <v>0.33333333300000001</v>
      </c>
      <c r="Q1632" s="3">
        <f t="shared" si="76"/>
        <v>7544.67</v>
      </c>
      <c r="R1632" s="3">
        <f t="shared" si="77"/>
        <v>2514.8899974851101</v>
      </c>
    </row>
    <row r="1633" spans="1:18" hidden="1" x14ac:dyDescent="0.25">
      <c r="A1633">
        <v>1631</v>
      </c>
      <c r="B1633">
        <v>1632</v>
      </c>
      <c r="C1633">
        <v>830</v>
      </c>
      <c r="D1633">
        <f t="shared" si="75"/>
        <v>184.26</v>
      </c>
      <c r="E1633">
        <v>37</v>
      </c>
      <c r="F1633">
        <v>7975</v>
      </c>
      <c r="G1633" t="s">
        <v>150</v>
      </c>
      <c r="H1633" t="s">
        <v>66</v>
      </c>
      <c r="I1633" t="s">
        <v>306</v>
      </c>
      <c r="J1633" t="s">
        <v>26</v>
      </c>
      <c r="K1633" t="s">
        <v>67</v>
      </c>
      <c r="L1633" t="s">
        <v>14</v>
      </c>
      <c r="M1633">
        <v>0</v>
      </c>
      <c r="N1633">
        <v>0</v>
      </c>
      <c r="O1633">
        <v>0</v>
      </c>
      <c r="P1633">
        <v>0</v>
      </c>
      <c r="Q1633" s="3">
        <f t="shared" si="76"/>
        <v>0</v>
      </c>
      <c r="R1633" s="3">
        <f t="shared" si="77"/>
        <v>0</v>
      </c>
    </row>
    <row r="1634" spans="1:18" hidden="1" x14ac:dyDescent="0.25">
      <c r="A1634">
        <v>1632</v>
      </c>
      <c r="B1634">
        <v>1633</v>
      </c>
      <c r="C1634">
        <v>5676</v>
      </c>
      <c r="D1634">
        <f t="shared" si="75"/>
        <v>1260.0720000000001</v>
      </c>
      <c r="E1634">
        <v>37</v>
      </c>
      <c r="F1634">
        <v>7905</v>
      </c>
      <c r="G1634" t="s">
        <v>150</v>
      </c>
      <c r="H1634" t="s">
        <v>40</v>
      </c>
      <c r="I1634" t="s">
        <v>306</v>
      </c>
      <c r="J1634" t="s">
        <v>35</v>
      </c>
      <c r="K1634" t="s">
        <v>41</v>
      </c>
      <c r="L1634" t="s">
        <v>14</v>
      </c>
      <c r="M1634">
        <v>0</v>
      </c>
      <c r="N1634">
        <v>0</v>
      </c>
      <c r="O1634">
        <v>0</v>
      </c>
      <c r="P1634">
        <v>0</v>
      </c>
      <c r="Q1634" s="3">
        <f t="shared" si="76"/>
        <v>0</v>
      </c>
      <c r="R1634" s="3">
        <f t="shared" si="77"/>
        <v>0</v>
      </c>
    </row>
    <row r="1635" spans="1:18" hidden="1" x14ac:dyDescent="0.25">
      <c r="A1635">
        <v>1633</v>
      </c>
      <c r="B1635">
        <v>1634</v>
      </c>
      <c r="C1635">
        <v>567</v>
      </c>
      <c r="D1635">
        <f t="shared" si="75"/>
        <v>125.874</v>
      </c>
      <c r="E1635">
        <v>37</v>
      </c>
      <c r="F1635">
        <v>7907</v>
      </c>
      <c r="G1635" t="s">
        <v>150</v>
      </c>
      <c r="H1635" t="s">
        <v>68</v>
      </c>
      <c r="I1635" t="s">
        <v>306</v>
      </c>
      <c r="J1635" t="s">
        <v>35</v>
      </c>
      <c r="K1635" t="s">
        <v>69</v>
      </c>
      <c r="L1635" t="s">
        <v>14</v>
      </c>
      <c r="M1635">
        <v>0</v>
      </c>
      <c r="N1635">
        <v>0</v>
      </c>
      <c r="O1635">
        <v>0</v>
      </c>
      <c r="P1635">
        <v>0</v>
      </c>
      <c r="Q1635" s="3">
        <f t="shared" si="76"/>
        <v>0</v>
      </c>
      <c r="R1635" s="3">
        <f t="shared" si="77"/>
        <v>0</v>
      </c>
    </row>
    <row r="1636" spans="1:18" hidden="1" x14ac:dyDescent="0.25">
      <c r="A1636">
        <v>1634</v>
      </c>
      <c r="B1636">
        <v>1635</v>
      </c>
      <c r="C1636">
        <v>4031</v>
      </c>
      <c r="D1636">
        <f t="shared" si="75"/>
        <v>894.88200000000006</v>
      </c>
      <c r="E1636">
        <v>37</v>
      </c>
      <c r="F1636">
        <v>7908</v>
      </c>
      <c r="G1636" t="s">
        <v>150</v>
      </c>
      <c r="H1636" t="s">
        <v>34</v>
      </c>
      <c r="I1636" t="s">
        <v>306</v>
      </c>
      <c r="J1636" t="s">
        <v>35</v>
      </c>
      <c r="K1636" t="s">
        <v>36</v>
      </c>
      <c r="L1636" t="s">
        <v>14</v>
      </c>
      <c r="M1636">
        <v>0</v>
      </c>
      <c r="N1636">
        <v>0</v>
      </c>
      <c r="O1636">
        <v>0</v>
      </c>
      <c r="P1636">
        <v>0</v>
      </c>
      <c r="Q1636" s="3">
        <f t="shared" si="76"/>
        <v>0</v>
      </c>
      <c r="R1636" s="3">
        <f t="shared" si="77"/>
        <v>0</v>
      </c>
    </row>
    <row r="1637" spans="1:18" hidden="1" x14ac:dyDescent="0.25">
      <c r="A1637">
        <v>2006</v>
      </c>
      <c r="B1637">
        <v>2007</v>
      </c>
      <c r="C1637">
        <v>5</v>
      </c>
      <c r="D1637">
        <f t="shared" si="75"/>
        <v>1.1100000000000001</v>
      </c>
      <c r="E1637">
        <v>54</v>
      </c>
      <c r="F1637">
        <v>9179</v>
      </c>
      <c r="G1637" t="s">
        <v>170</v>
      </c>
      <c r="H1637" t="s">
        <v>28</v>
      </c>
      <c r="I1637" t="s">
        <v>299</v>
      </c>
      <c r="J1637" t="s">
        <v>16</v>
      </c>
      <c r="K1637" t="s">
        <v>29</v>
      </c>
      <c r="L1637" t="s">
        <v>30</v>
      </c>
      <c r="M1637">
        <v>20</v>
      </c>
      <c r="N1637">
        <v>50</v>
      </c>
      <c r="O1637">
        <v>0.05</v>
      </c>
      <c r="P1637">
        <v>0.02</v>
      </c>
      <c r="Q1637" s="3">
        <f t="shared" si="76"/>
        <v>5.5500000000000008E-2</v>
      </c>
      <c r="R1637" s="3">
        <f t="shared" si="77"/>
        <v>2.2200000000000001E-2</v>
      </c>
    </row>
    <row r="1638" spans="1:18" hidden="1" x14ac:dyDescent="0.25">
      <c r="A1638">
        <v>1636</v>
      </c>
      <c r="B1638">
        <v>1637</v>
      </c>
      <c r="C1638">
        <v>3478</v>
      </c>
      <c r="D1638">
        <f t="shared" si="75"/>
        <v>772.11599999999999</v>
      </c>
      <c r="E1638">
        <v>37</v>
      </c>
      <c r="F1638">
        <v>7909</v>
      </c>
      <c r="G1638" t="s">
        <v>150</v>
      </c>
      <c r="H1638" t="s">
        <v>38</v>
      </c>
      <c r="I1638" t="s">
        <v>306</v>
      </c>
      <c r="J1638" t="s">
        <v>35</v>
      </c>
      <c r="K1638" t="s">
        <v>39</v>
      </c>
      <c r="L1638" t="s">
        <v>14</v>
      </c>
      <c r="M1638">
        <v>0</v>
      </c>
      <c r="N1638">
        <v>0</v>
      </c>
      <c r="O1638">
        <v>0</v>
      </c>
      <c r="P1638">
        <v>0</v>
      </c>
      <c r="Q1638" s="3">
        <f t="shared" si="76"/>
        <v>0</v>
      </c>
      <c r="R1638" s="3">
        <f t="shared" si="77"/>
        <v>0</v>
      </c>
    </row>
    <row r="1639" spans="1:18" hidden="1" x14ac:dyDescent="0.25">
      <c r="A1639">
        <v>1637</v>
      </c>
      <c r="B1639">
        <v>1638</v>
      </c>
      <c r="C1639">
        <v>26</v>
      </c>
      <c r="D1639">
        <f t="shared" si="75"/>
        <v>5.7720000000000002</v>
      </c>
      <c r="E1639">
        <v>35</v>
      </c>
      <c r="F1639">
        <v>7973</v>
      </c>
      <c r="G1639" t="s">
        <v>149</v>
      </c>
      <c r="H1639" t="s">
        <v>71</v>
      </c>
      <c r="I1639" t="s">
        <v>306</v>
      </c>
      <c r="J1639" t="s">
        <v>26</v>
      </c>
      <c r="K1639" t="s">
        <v>72</v>
      </c>
      <c r="L1639" t="s">
        <v>14</v>
      </c>
      <c r="M1639">
        <v>0</v>
      </c>
      <c r="N1639">
        <v>0</v>
      </c>
      <c r="O1639">
        <v>0</v>
      </c>
      <c r="P1639">
        <v>0</v>
      </c>
      <c r="Q1639" s="3">
        <f t="shared" si="76"/>
        <v>0</v>
      </c>
      <c r="R1639" s="3">
        <f t="shared" si="77"/>
        <v>0</v>
      </c>
    </row>
    <row r="1640" spans="1:18" hidden="1" x14ac:dyDescent="0.25">
      <c r="A1640">
        <v>1638</v>
      </c>
      <c r="B1640">
        <v>1639</v>
      </c>
      <c r="C1640">
        <v>479</v>
      </c>
      <c r="D1640">
        <f t="shared" si="75"/>
        <v>106.33800000000001</v>
      </c>
      <c r="E1640">
        <v>37</v>
      </c>
      <c r="F1640">
        <v>7929</v>
      </c>
      <c r="G1640" t="s">
        <v>150</v>
      </c>
      <c r="H1640" t="s">
        <v>63</v>
      </c>
      <c r="I1640" t="s">
        <v>306</v>
      </c>
      <c r="J1640" t="s">
        <v>35</v>
      </c>
      <c r="K1640" t="s">
        <v>36</v>
      </c>
      <c r="L1640" t="s">
        <v>14</v>
      </c>
      <c r="M1640">
        <v>0</v>
      </c>
      <c r="N1640">
        <v>0</v>
      </c>
      <c r="O1640">
        <v>0</v>
      </c>
      <c r="P1640">
        <v>0</v>
      </c>
      <c r="Q1640" s="3">
        <f t="shared" si="76"/>
        <v>0</v>
      </c>
      <c r="R1640" s="3">
        <f t="shared" si="77"/>
        <v>0</v>
      </c>
    </row>
    <row r="1641" spans="1:18" hidden="1" x14ac:dyDescent="0.25">
      <c r="A1641">
        <v>1639</v>
      </c>
      <c r="B1641">
        <v>1640</v>
      </c>
      <c r="C1641">
        <v>3551</v>
      </c>
      <c r="D1641">
        <f t="shared" si="75"/>
        <v>788.322</v>
      </c>
      <c r="E1641">
        <v>37</v>
      </c>
      <c r="F1641">
        <v>7978</v>
      </c>
      <c r="G1641" t="s">
        <v>150</v>
      </c>
      <c r="H1641" t="s">
        <v>48</v>
      </c>
      <c r="I1641" t="s">
        <v>306</v>
      </c>
      <c r="J1641" t="s">
        <v>26</v>
      </c>
      <c r="K1641" t="s">
        <v>49</v>
      </c>
      <c r="L1641" t="s">
        <v>14</v>
      </c>
      <c r="M1641">
        <v>0</v>
      </c>
      <c r="N1641">
        <v>0</v>
      </c>
      <c r="O1641">
        <v>0</v>
      </c>
      <c r="P1641">
        <v>0</v>
      </c>
      <c r="Q1641" s="3">
        <f t="shared" si="76"/>
        <v>0</v>
      </c>
      <c r="R1641" s="3">
        <f t="shared" si="77"/>
        <v>0</v>
      </c>
    </row>
    <row r="1642" spans="1:18" hidden="1" x14ac:dyDescent="0.25">
      <c r="A1642">
        <v>1640</v>
      </c>
      <c r="B1642">
        <v>1641</v>
      </c>
      <c r="C1642">
        <v>1915</v>
      </c>
      <c r="D1642">
        <f t="shared" si="75"/>
        <v>425.13</v>
      </c>
      <c r="E1642">
        <v>37</v>
      </c>
      <c r="F1642">
        <v>7297</v>
      </c>
      <c r="G1642" t="s">
        <v>150</v>
      </c>
      <c r="H1642" t="s">
        <v>47</v>
      </c>
      <c r="I1642" t="s">
        <v>306</v>
      </c>
      <c r="J1642" t="s">
        <v>47</v>
      </c>
      <c r="K1642" t="s">
        <v>47</v>
      </c>
      <c r="L1642" t="s">
        <v>14</v>
      </c>
      <c r="M1642">
        <v>0</v>
      </c>
      <c r="N1642">
        <v>0</v>
      </c>
      <c r="O1642">
        <v>0</v>
      </c>
      <c r="P1642">
        <v>0</v>
      </c>
      <c r="Q1642" s="3">
        <f t="shared" si="76"/>
        <v>0</v>
      </c>
      <c r="R1642" s="3">
        <f t="shared" si="77"/>
        <v>0</v>
      </c>
    </row>
    <row r="1643" spans="1:18" hidden="1" x14ac:dyDescent="0.25">
      <c r="A1643">
        <v>2081</v>
      </c>
      <c r="B1643">
        <v>2082</v>
      </c>
      <c r="C1643">
        <v>53037</v>
      </c>
      <c r="D1643">
        <f t="shared" si="75"/>
        <v>11774.214</v>
      </c>
      <c r="E1643">
        <v>39</v>
      </c>
      <c r="F1643">
        <v>9179</v>
      </c>
      <c r="G1643" t="s">
        <v>172</v>
      </c>
      <c r="H1643" t="s">
        <v>28</v>
      </c>
      <c r="I1643" t="s">
        <v>299</v>
      </c>
      <c r="J1643" t="s">
        <v>16</v>
      </c>
      <c r="K1643" t="s">
        <v>29</v>
      </c>
      <c r="L1643" t="s">
        <v>30</v>
      </c>
      <c r="M1643">
        <v>20</v>
      </c>
      <c r="N1643">
        <v>50</v>
      </c>
      <c r="O1643">
        <v>0.05</v>
      </c>
      <c r="P1643">
        <v>0.02</v>
      </c>
      <c r="Q1643" s="3">
        <f t="shared" si="76"/>
        <v>588.71069999999997</v>
      </c>
      <c r="R1643" s="3">
        <f t="shared" si="77"/>
        <v>235.48428000000001</v>
      </c>
    </row>
    <row r="1644" spans="1:18" hidden="1" x14ac:dyDescent="0.25">
      <c r="A1644">
        <v>2120</v>
      </c>
      <c r="B1644">
        <v>2121</v>
      </c>
      <c r="C1644">
        <v>54421</v>
      </c>
      <c r="D1644">
        <f t="shared" si="75"/>
        <v>12081.462</v>
      </c>
      <c r="E1644">
        <v>46</v>
      </c>
      <c r="F1644">
        <v>9179</v>
      </c>
      <c r="G1644" t="s">
        <v>173</v>
      </c>
      <c r="H1644" t="s">
        <v>28</v>
      </c>
      <c r="I1644" t="s">
        <v>299</v>
      </c>
      <c r="J1644" t="s">
        <v>16</v>
      </c>
      <c r="K1644" t="s">
        <v>29</v>
      </c>
      <c r="L1644" t="s">
        <v>30</v>
      </c>
      <c r="M1644">
        <v>20</v>
      </c>
      <c r="N1644">
        <v>50</v>
      </c>
      <c r="O1644">
        <v>0.05</v>
      </c>
      <c r="P1644">
        <v>0.02</v>
      </c>
      <c r="Q1644" s="3">
        <f t="shared" si="76"/>
        <v>604.07309999999995</v>
      </c>
      <c r="R1644" s="3">
        <f t="shared" si="77"/>
        <v>241.62923999999998</v>
      </c>
    </row>
    <row r="1645" spans="1:18" hidden="1" x14ac:dyDescent="0.25">
      <c r="A1645">
        <v>2176</v>
      </c>
      <c r="B1645">
        <v>2177</v>
      </c>
      <c r="C1645">
        <v>58</v>
      </c>
      <c r="D1645">
        <f t="shared" si="75"/>
        <v>12.875999999999999</v>
      </c>
      <c r="E1645">
        <v>49</v>
      </c>
      <c r="F1645">
        <v>9179</v>
      </c>
      <c r="G1645" t="s">
        <v>176</v>
      </c>
      <c r="H1645" t="s">
        <v>28</v>
      </c>
      <c r="I1645" t="s">
        <v>299</v>
      </c>
      <c r="J1645" t="s">
        <v>16</v>
      </c>
      <c r="K1645" t="s">
        <v>29</v>
      </c>
      <c r="L1645" t="s">
        <v>30</v>
      </c>
      <c r="M1645">
        <v>20</v>
      </c>
      <c r="N1645">
        <v>50</v>
      </c>
      <c r="O1645">
        <v>0.05</v>
      </c>
      <c r="P1645">
        <v>0.02</v>
      </c>
      <c r="Q1645" s="3">
        <f t="shared" si="76"/>
        <v>0.64380000000000004</v>
      </c>
      <c r="R1645" s="3">
        <f t="shared" si="77"/>
        <v>0.25751999999999997</v>
      </c>
    </row>
    <row r="1646" spans="1:18" hidden="1" x14ac:dyDescent="0.25">
      <c r="A1646">
        <v>1644</v>
      </c>
      <c r="B1646">
        <v>1645</v>
      </c>
      <c r="C1646">
        <v>549</v>
      </c>
      <c r="D1646">
        <f t="shared" si="75"/>
        <v>121.878</v>
      </c>
      <c r="E1646">
        <v>37</v>
      </c>
      <c r="F1646">
        <v>9317</v>
      </c>
      <c r="G1646" t="s">
        <v>150</v>
      </c>
      <c r="H1646" t="s">
        <v>79</v>
      </c>
      <c r="I1646" t="s">
        <v>306</v>
      </c>
      <c r="J1646" t="s">
        <v>80</v>
      </c>
      <c r="K1646" t="s">
        <v>81</v>
      </c>
      <c r="L1646" t="s">
        <v>82</v>
      </c>
      <c r="M1646">
        <v>1</v>
      </c>
      <c r="N1646">
        <v>3</v>
      </c>
      <c r="O1646">
        <v>1</v>
      </c>
      <c r="P1646">
        <v>0.33333333300000001</v>
      </c>
      <c r="Q1646" s="3">
        <f t="shared" si="76"/>
        <v>121.878</v>
      </c>
      <c r="R1646" s="3">
        <f t="shared" si="77"/>
        <v>40.625999959373999</v>
      </c>
    </row>
    <row r="1647" spans="1:18" hidden="1" x14ac:dyDescent="0.25">
      <c r="A1647">
        <v>1645</v>
      </c>
      <c r="B1647">
        <v>1646</v>
      </c>
      <c r="C1647">
        <v>67</v>
      </c>
      <c r="D1647">
        <f t="shared" si="75"/>
        <v>14.874000000000001</v>
      </c>
      <c r="E1647">
        <v>37</v>
      </c>
      <c r="F1647">
        <v>7970</v>
      </c>
      <c r="G1647" t="s">
        <v>150</v>
      </c>
      <c r="H1647" t="s">
        <v>91</v>
      </c>
      <c r="I1647" t="s">
        <v>306</v>
      </c>
      <c r="J1647" t="s">
        <v>26</v>
      </c>
      <c r="K1647" t="s">
        <v>92</v>
      </c>
      <c r="L1647" t="s">
        <v>14</v>
      </c>
      <c r="M1647">
        <v>0</v>
      </c>
      <c r="N1647">
        <v>0</v>
      </c>
      <c r="O1647">
        <v>0</v>
      </c>
      <c r="P1647">
        <v>0</v>
      </c>
      <c r="Q1647" s="3">
        <f t="shared" si="76"/>
        <v>0</v>
      </c>
      <c r="R1647" s="3">
        <f t="shared" si="77"/>
        <v>0</v>
      </c>
    </row>
    <row r="1648" spans="1:18" hidden="1" x14ac:dyDescent="0.25">
      <c r="A1648">
        <v>1646</v>
      </c>
      <c r="B1648">
        <v>1647</v>
      </c>
      <c r="C1648">
        <v>273</v>
      </c>
      <c r="D1648">
        <f t="shared" si="75"/>
        <v>60.606000000000002</v>
      </c>
      <c r="E1648">
        <v>37</v>
      </c>
      <c r="F1648">
        <v>7927</v>
      </c>
      <c r="G1648" t="s">
        <v>150</v>
      </c>
      <c r="H1648" t="s">
        <v>76</v>
      </c>
      <c r="I1648" t="s">
        <v>306</v>
      </c>
      <c r="J1648" t="s">
        <v>35</v>
      </c>
      <c r="K1648" t="s">
        <v>69</v>
      </c>
      <c r="L1648" t="s">
        <v>14</v>
      </c>
      <c r="M1648">
        <v>0</v>
      </c>
      <c r="N1648">
        <v>0</v>
      </c>
      <c r="O1648">
        <v>0</v>
      </c>
      <c r="P1648">
        <v>0</v>
      </c>
      <c r="Q1648" s="3">
        <f t="shared" si="76"/>
        <v>0</v>
      </c>
      <c r="R1648" s="3">
        <f t="shared" si="77"/>
        <v>0</v>
      </c>
    </row>
    <row r="1649" spans="1:18" hidden="1" x14ac:dyDescent="0.25">
      <c r="A1649">
        <v>2247</v>
      </c>
      <c r="B1649">
        <v>2248</v>
      </c>
      <c r="C1649">
        <v>22236</v>
      </c>
      <c r="D1649">
        <f t="shared" si="75"/>
        <v>4936.3919999999998</v>
      </c>
      <c r="E1649">
        <v>58</v>
      </c>
      <c r="F1649">
        <v>9179</v>
      </c>
      <c r="G1649" t="s">
        <v>178</v>
      </c>
      <c r="H1649" t="s">
        <v>28</v>
      </c>
      <c r="I1649" t="s">
        <v>299</v>
      </c>
      <c r="J1649" t="s">
        <v>16</v>
      </c>
      <c r="K1649" t="s">
        <v>29</v>
      </c>
      <c r="L1649" t="s">
        <v>30</v>
      </c>
      <c r="M1649">
        <v>20</v>
      </c>
      <c r="N1649">
        <v>50</v>
      </c>
      <c r="O1649">
        <v>0.05</v>
      </c>
      <c r="P1649">
        <v>0.02</v>
      </c>
      <c r="Q1649" s="3">
        <f t="shared" si="76"/>
        <v>246.81960000000001</v>
      </c>
      <c r="R1649" s="3">
        <f t="shared" si="77"/>
        <v>98.72784</v>
      </c>
    </row>
    <row r="1650" spans="1:18" hidden="1" x14ac:dyDescent="0.25">
      <c r="A1650">
        <v>2293</v>
      </c>
      <c r="B1650">
        <v>2294</v>
      </c>
      <c r="C1650">
        <v>69096</v>
      </c>
      <c r="D1650">
        <f t="shared" si="75"/>
        <v>15339.312</v>
      </c>
      <c r="E1650">
        <v>61</v>
      </c>
      <c r="F1650">
        <v>9179</v>
      </c>
      <c r="G1650" t="s">
        <v>179</v>
      </c>
      <c r="H1650" t="s">
        <v>28</v>
      </c>
      <c r="I1650" t="s">
        <v>299</v>
      </c>
      <c r="J1650" t="s">
        <v>16</v>
      </c>
      <c r="K1650" t="s">
        <v>29</v>
      </c>
      <c r="L1650" t="s">
        <v>30</v>
      </c>
      <c r="M1650">
        <v>20</v>
      </c>
      <c r="N1650">
        <v>50</v>
      </c>
      <c r="O1650">
        <v>0.05</v>
      </c>
      <c r="P1650">
        <v>0.02</v>
      </c>
      <c r="Q1650" s="3">
        <f t="shared" si="76"/>
        <v>766.96559999999999</v>
      </c>
      <c r="R1650" s="3">
        <f t="shared" si="77"/>
        <v>306.78624000000002</v>
      </c>
    </row>
    <row r="1651" spans="1:18" hidden="1" x14ac:dyDescent="0.25">
      <c r="A1651">
        <v>1649</v>
      </c>
      <c r="B1651">
        <v>1650</v>
      </c>
      <c r="C1651">
        <v>88</v>
      </c>
      <c r="D1651">
        <f t="shared" si="75"/>
        <v>19.536000000000001</v>
      </c>
      <c r="E1651">
        <v>35</v>
      </c>
      <c r="F1651">
        <v>7295</v>
      </c>
      <c r="G1651" t="s">
        <v>149</v>
      </c>
      <c r="H1651" t="s">
        <v>70</v>
      </c>
      <c r="I1651" t="s">
        <v>306</v>
      </c>
      <c r="J1651" t="s">
        <v>70</v>
      </c>
      <c r="K1651" t="s">
        <v>70</v>
      </c>
      <c r="L1651" t="s">
        <v>14</v>
      </c>
      <c r="M1651">
        <v>0</v>
      </c>
      <c r="N1651">
        <v>0</v>
      </c>
      <c r="O1651">
        <v>0</v>
      </c>
      <c r="P1651">
        <v>0</v>
      </c>
      <c r="Q1651" s="3">
        <f t="shared" si="76"/>
        <v>0</v>
      </c>
      <c r="R1651" s="3">
        <f t="shared" si="77"/>
        <v>0</v>
      </c>
    </row>
    <row r="1652" spans="1:18" hidden="1" x14ac:dyDescent="0.25">
      <c r="A1652">
        <v>2377</v>
      </c>
      <c r="B1652">
        <v>2378</v>
      </c>
      <c r="C1652">
        <v>61337</v>
      </c>
      <c r="D1652">
        <f t="shared" si="75"/>
        <v>13616.814</v>
      </c>
      <c r="E1652">
        <v>71</v>
      </c>
      <c r="F1652">
        <v>9179</v>
      </c>
      <c r="G1652" t="s">
        <v>181</v>
      </c>
      <c r="H1652" t="s">
        <v>28</v>
      </c>
      <c r="I1652" t="s">
        <v>299</v>
      </c>
      <c r="J1652" t="s">
        <v>16</v>
      </c>
      <c r="K1652" t="s">
        <v>29</v>
      </c>
      <c r="L1652" t="s">
        <v>30</v>
      </c>
      <c r="M1652">
        <v>20</v>
      </c>
      <c r="N1652">
        <v>50</v>
      </c>
      <c r="O1652">
        <v>0.05</v>
      </c>
      <c r="P1652">
        <v>0.02</v>
      </c>
      <c r="Q1652" s="3">
        <f t="shared" si="76"/>
        <v>680.84070000000008</v>
      </c>
      <c r="R1652" s="3">
        <f t="shared" si="77"/>
        <v>272.33627999999999</v>
      </c>
    </row>
    <row r="1653" spans="1:18" hidden="1" x14ac:dyDescent="0.25">
      <c r="A1653">
        <v>2870</v>
      </c>
      <c r="B1653">
        <v>2871</v>
      </c>
      <c r="C1653">
        <v>288</v>
      </c>
      <c r="D1653">
        <f t="shared" si="75"/>
        <v>63.936</v>
      </c>
      <c r="E1653">
        <v>57</v>
      </c>
      <c r="F1653">
        <v>9179</v>
      </c>
      <c r="G1653" t="s">
        <v>169</v>
      </c>
      <c r="H1653" t="s">
        <v>28</v>
      </c>
      <c r="I1653" t="s">
        <v>299</v>
      </c>
      <c r="J1653" t="s">
        <v>16</v>
      </c>
      <c r="K1653" t="s">
        <v>29</v>
      </c>
      <c r="L1653" t="s">
        <v>30</v>
      </c>
      <c r="M1653">
        <v>20</v>
      </c>
      <c r="N1653">
        <v>50</v>
      </c>
      <c r="O1653">
        <v>0.05</v>
      </c>
      <c r="P1653">
        <v>0.02</v>
      </c>
      <c r="Q1653" s="3">
        <f t="shared" si="76"/>
        <v>3.1968000000000001</v>
      </c>
      <c r="R1653" s="3">
        <f t="shared" si="77"/>
        <v>1.2787200000000001</v>
      </c>
    </row>
    <row r="1654" spans="1:18" hidden="1" x14ac:dyDescent="0.25">
      <c r="A1654">
        <v>1652</v>
      </c>
      <c r="B1654">
        <v>1653</v>
      </c>
      <c r="C1654">
        <v>444</v>
      </c>
      <c r="D1654">
        <f t="shared" si="75"/>
        <v>98.567999999999998</v>
      </c>
      <c r="E1654">
        <v>37</v>
      </c>
      <c r="F1654">
        <v>7925</v>
      </c>
      <c r="G1654" t="s">
        <v>150</v>
      </c>
      <c r="H1654" t="s">
        <v>83</v>
      </c>
      <c r="I1654" t="s">
        <v>306</v>
      </c>
      <c r="J1654" t="s">
        <v>35</v>
      </c>
      <c r="K1654" t="s">
        <v>41</v>
      </c>
      <c r="L1654" t="s">
        <v>14</v>
      </c>
      <c r="M1654">
        <v>0</v>
      </c>
      <c r="N1654">
        <v>0</v>
      </c>
      <c r="O1654">
        <v>0</v>
      </c>
      <c r="P1654">
        <v>0</v>
      </c>
      <c r="Q1654" s="3">
        <f t="shared" si="76"/>
        <v>0</v>
      </c>
      <c r="R1654" s="3">
        <f t="shared" si="77"/>
        <v>0</v>
      </c>
    </row>
    <row r="1655" spans="1:18" hidden="1" x14ac:dyDescent="0.25">
      <c r="A1655">
        <v>3112</v>
      </c>
      <c r="B1655">
        <v>3113</v>
      </c>
      <c r="C1655">
        <v>25004</v>
      </c>
      <c r="D1655">
        <f t="shared" si="75"/>
        <v>5550.8879999999999</v>
      </c>
      <c r="E1655">
        <v>82</v>
      </c>
      <c r="F1655">
        <v>9179</v>
      </c>
      <c r="G1655" t="s">
        <v>200</v>
      </c>
      <c r="H1655" t="s">
        <v>28</v>
      </c>
      <c r="I1655" t="s">
        <v>299</v>
      </c>
      <c r="J1655" t="s">
        <v>16</v>
      </c>
      <c r="K1655" t="s">
        <v>29</v>
      </c>
      <c r="L1655" t="s">
        <v>30</v>
      </c>
      <c r="M1655">
        <v>20</v>
      </c>
      <c r="N1655">
        <v>50</v>
      </c>
      <c r="O1655">
        <v>0.05</v>
      </c>
      <c r="P1655">
        <v>0.02</v>
      </c>
      <c r="Q1655" s="3">
        <f t="shared" si="76"/>
        <v>277.5444</v>
      </c>
      <c r="R1655" s="3">
        <f t="shared" si="77"/>
        <v>111.01776</v>
      </c>
    </row>
    <row r="1656" spans="1:18" hidden="1" x14ac:dyDescent="0.25">
      <c r="A1656">
        <v>4001</v>
      </c>
      <c r="B1656">
        <v>4002</v>
      </c>
      <c r="C1656">
        <v>595</v>
      </c>
      <c r="D1656">
        <f t="shared" si="75"/>
        <v>132.09</v>
      </c>
      <c r="E1656">
        <v>92</v>
      </c>
      <c r="F1656">
        <v>9179</v>
      </c>
      <c r="G1656" t="s">
        <v>264</v>
      </c>
      <c r="H1656" t="s">
        <v>28</v>
      </c>
      <c r="I1656" t="s">
        <v>299</v>
      </c>
      <c r="J1656" t="s">
        <v>16</v>
      </c>
      <c r="K1656" t="s">
        <v>29</v>
      </c>
      <c r="L1656" t="s">
        <v>30</v>
      </c>
      <c r="M1656">
        <v>20</v>
      </c>
      <c r="N1656">
        <v>50</v>
      </c>
      <c r="O1656">
        <v>0.05</v>
      </c>
      <c r="P1656">
        <v>0.02</v>
      </c>
      <c r="Q1656" s="3">
        <f t="shared" si="76"/>
        <v>6.6045000000000007</v>
      </c>
      <c r="R1656" s="3">
        <f t="shared" si="77"/>
        <v>2.6417999999999999</v>
      </c>
    </row>
    <row r="1657" spans="1:18" hidden="1" x14ac:dyDescent="0.25">
      <c r="A1657">
        <v>1655</v>
      </c>
      <c r="B1657">
        <v>1656</v>
      </c>
      <c r="C1657">
        <v>8</v>
      </c>
      <c r="D1657">
        <f t="shared" si="75"/>
        <v>1.776</v>
      </c>
      <c r="E1657">
        <v>35</v>
      </c>
      <c r="F1657">
        <v>7970</v>
      </c>
      <c r="G1657" t="s">
        <v>149</v>
      </c>
      <c r="H1657" t="s">
        <v>91</v>
      </c>
      <c r="I1657" t="s">
        <v>306</v>
      </c>
      <c r="J1657" t="s">
        <v>26</v>
      </c>
      <c r="K1657" t="s">
        <v>92</v>
      </c>
      <c r="L1657" t="s">
        <v>14</v>
      </c>
      <c r="M1657">
        <v>0</v>
      </c>
      <c r="N1657">
        <v>0</v>
      </c>
      <c r="O1657">
        <v>0</v>
      </c>
      <c r="P1657">
        <v>0</v>
      </c>
      <c r="Q1657" s="3">
        <f t="shared" si="76"/>
        <v>0</v>
      </c>
      <c r="R1657" s="3">
        <f t="shared" si="77"/>
        <v>0</v>
      </c>
    </row>
    <row r="1658" spans="1:18" hidden="1" x14ac:dyDescent="0.25">
      <c r="A1658">
        <v>61</v>
      </c>
      <c r="B1658">
        <v>62</v>
      </c>
      <c r="C1658">
        <v>12</v>
      </c>
      <c r="D1658">
        <f t="shared" si="75"/>
        <v>2.6640000000000001</v>
      </c>
      <c r="E1658">
        <v>5</v>
      </c>
      <c r="F1658">
        <v>9679</v>
      </c>
      <c r="G1658" t="s">
        <v>75</v>
      </c>
      <c r="H1658" t="s">
        <v>84</v>
      </c>
      <c r="I1658" t="s">
        <v>299</v>
      </c>
      <c r="J1658" t="s">
        <v>16</v>
      </c>
      <c r="K1658" t="s">
        <v>29</v>
      </c>
      <c r="L1658" t="s">
        <v>14</v>
      </c>
      <c r="M1658">
        <v>0</v>
      </c>
      <c r="N1658">
        <v>0</v>
      </c>
      <c r="O1658">
        <v>0</v>
      </c>
      <c r="P1658">
        <v>0</v>
      </c>
      <c r="Q1658" s="3">
        <f t="shared" si="76"/>
        <v>0</v>
      </c>
      <c r="R1658" s="3">
        <f t="shared" si="77"/>
        <v>0</v>
      </c>
    </row>
    <row r="1659" spans="1:18" hidden="1" x14ac:dyDescent="0.25">
      <c r="A1659">
        <v>1657</v>
      </c>
      <c r="B1659">
        <v>1658</v>
      </c>
      <c r="C1659">
        <v>619</v>
      </c>
      <c r="D1659">
        <f t="shared" si="75"/>
        <v>137.41800000000001</v>
      </c>
      <c r="E1659">
        <v>37</v>
      </c>
      <c r="F1659">
        <v>7298</v>
      </c>
      <c r="G1659" t="s">
        <v>150</v>
      </c>
      <c r="H1659" t="s">
        <v>65</v>
      </c>
      <c r="I1659" t="s">
        <v>306</v>
      </c>
      <c r="J1659" t="s">
        <v>65</v>
      </c>
      <c r="K1659" t="s">
        <v>65</v>
      </c>
      <c r="L1659" t="s">
        <v>14</v>
      </c>
      <c r="M1659">
        <v>0</v>
      </c>
      <c r="N1659">
        <v>0</v>
      </c>
      <c r="O1659">
        <v>0</v>
      </c>
      <c r="P1659">
        <v>0</v>
      </c>
      <c r="Q1659" s="3">
        <f t="shared" si="76"/>
        <v>0</v>
      </c>
      <c r="R1659" s="3">
        <f t="shared" si="77"/>
        <v>0</v>
      </c>
    </row>
    <row r="1660" spans="1:18" hidden="1" x14ac:dyDescent="0.25">
      <c r="A1660">
        <v>1658</v>
      </c>
      <c r="B1660">
        <v>1659</v>
      </c>
      <c r="C1660">
        <v>71</v>
      </c>
      <c r="D1660">
        <f t="shared" si="75"/>
        <v>15.762</v>
      </c>
      <c r="E1660">
        <v>37</v>
      </c>
      <c r="F1660">
        <v>7906</v>
      </c>
      <c r="G1660" t="s">
        <v>150</v>
      </c>
      <c r="H1660" t="s">
        <v>73</v>
      </c>
      <c r="I1660" t="s">
        <v>306</v>
      </c>
      <c r="J1660" t="s">
        <v>35</v>
      </c>
      <c r="K1660" t="s">
        <v>74</v>
      </c>
      <c r="L1660" t="s">
        <v>14</v>
      </c>
      <c r="M1660">
        <v>0</v>
      </c>
      <c r="N1660">
        <v>0</v>
      </c>
      <c r="O1660">
        <v>0</v>
      </c>
      <c r="P1660">
        <v>0</v>
      </c>
      <c r="Q1660" s="3">
        <f t="shared" si="76"/>
        <v>0</v>
      </c>
      <c r="R1660" s="3">
        <f t="shared" si="77"/>
        <v>0</v>
      </c>
    </row>
    <row r="1661" spans="1:18" hidden="1" x14ac:dyDescent="0.25">
      <c r="A1661">
        <v>67</v>
      </c>
      <c r="B1661">
        <v>68</v>
      </c>
      <c r="C1661">
        <v>15</v>
      </c>
      <c r="D1661">
        <f t="shared" si="75"/>
        <v>3.33</v>
      </c>
      <c r="E1661">
        <v>2</v>
      </c>
      <c r="F1661">
        <v>9679</v>
      </c>
      <c r="G1661" t="s">
        <v>12</v>
      </c>
      <c r="H1661" t="s">
        <v>84</v>
      </c>
      <c r="I1661" t="s">
        <v>299</v>
      </c>
      <c r="J1661" t="s">
        <v>16</v>
      </c>
      <c r="K1661" t="s">
        <v>29</v>
      </c>
      <c r="L1661" t="s">
        <v>14</v>
      </c>
      <c r="M1661">
        <v>0</v>
      </c>
      <c r="N1661">
        <v>0</v>
      </c>
      <c r="O1661">
        <v>0</v>
      </c>
      <c r="P1661">
        <v>0</v>
      </c>
      <c r="Q1661" s="3">
        <f t="shared" si="76"/>
        <v>0</v>
      </c>
      <c r="R1661" s="3">
        <f t="shared" si="77"/>
        <v>0</v>
      </c>
    </row>
    <row r="1662" spans="1:18" hidden="1" x14ac:dyDescent="0.25">
      <c r="A1662">
        <v>1660</v>
      </c>
      <c r="B1662">
        <v>1661</v>
      </c>
      <c r="C1662">
        <v>25</v>
      </c>
      <c r="D1662">
        <f t="shared" si="75"/>
        <v>5.55</v>
      </c>
      <c r="E1662">
        <v>37</v>
      </c>
      <c r="F1662">
        <v>7928</v>
      </c>
      <c r="G1662" t="s">
        <v>150</v>
      </c>
      <c r="H1662" t="s">
        <v>89</v>
      </c>
      <c r="I1662" t="s">
        <v>306</v>
      </c>
      <c r="J1662" t="s">
        <v>35</v>
      </c>
      <c r="K1662" t="s">
        <v>39</v>
      </c>
      <c r="L1662" t="s">
        <v>14</v>
      </c>
      <c r="M1662">
        <v>0</v>
      </c>
      <c r="N1662">
        <v>0</v>
      </c>
      <c r="O1662">
        <v>0</v>
      </c>
      <c r="P1662">
        <v>0</v>
      </c>
      <c r="Q1662" s="3">
        <f t="shared" si="76"/>
        <v>0</v>
      </c>
      <c r="R1662" s="3">
        <f t="shared" si="77"/>
        <v>0</v>
      </c>
    </row>
    <row r="1663" spans="1:18" hidden="1" x14ac:dyDescent="0.25">
      <c r="A1663">
        <v>104</v>
      </c>
      <c r="B1663">
        <v>105</v>
      </c>
      <c r="C1663">
        <v>166</v>
      </c>
      <c r="D1663">
        <f t="shared" si="75"/>
        <v>36.852000000000004</v>
      </c>
      <c r="E1663">
        <v>14</v>
      </c>
      <c r="F1663">
        <v>9679</v>
      </c>
      <c r="G1663" t="s">
        <v>93</v>
      </c>
      <c r="H1663" t="s">
        <v>84</v>
      </c>
      <c r="I1663" t="s">
        <v>299</v>
      </c>
      <c r="J1663" t="s">
        <v>16</v>
      </c>
      <c r="K1663" t="s">
        <v>29</v>
      </c>
      <c r="L1663" t="s">
        <v>14</v>
      </c>
      <c r="M1663">
        <v>0</v>
      </c>
      <c r="N1663">
        <v>0</v>
      </c>
      <c r="O1663">
        <v>0</v>
      </c>
      <c r="P1663">
        <v>0</v>
      </c>
      <c r="Q1663" s="3">
        <f t="shared" si="76"/>
        <v>0</v>
      </c>
      <c r="R1663" s="3">
        <f t="shared" si="77"/>
        <v>0</v>
      </c>
    </row>
    <row r="1664" spans="1:18" hidden="1" x14ac:dyDescent="0.25">
      <c r="A1664">
        <v>1662</v>
      </c>
      <c r="B1664">
        <v>1663</v>
      </c>
      <c r="C1664">
        <v>122436</v>
      </c>
      <c r="D1664">
        <f t="shared" si="75"/>
        <v>27180.792000000001</v>
      </c>
      <c r="E1664">
        <v>38</v>
      </c>
      <c r="F1664">
        <v>7299</v>
      </c>
      <c r="G1664" t="s">
        <v>151</v>
      </c>
      <c r="H1664" t="s">
        <v>37</v>
      </c>
      <c r="I1664" t="s">
        <v>306</v>
      </c>
      <c r="J1664" t="s">
        <v>37</v>
      </c>
      <c r="K1664" t="s">
        <v>37</v>
      </c>
      <c r="L1664" t="s">
        <v>14</v>
      </c>
      <c r="M1664">
        <v>0</v>
      </c>
      <c r="N1664">
        <v>0</v>
      </c>
      <c r="O1664">
        <v>0</v>
      </c>
      <c r="P1664">
        <v>0</v>
      </c>
      <c r="Q1664" s="3">
        <f t="shared" si="76"/>
        <v>0</v>
      </c>
      <c r="R1664" s="3">
        <f t="shared" si="77"/>
        <v>0</v>
      </c>
    </row>
    <row r="1665" spans="1:18" hidden="1" x14ac:dyDescent="0.25">
      <c r="A1665">
        <v>1663</v>
      </c>
      <c r="B1665">
        <v>1664</v>
      </c>
      <c r="C1665">
        <v>336739</v>
      </c>
      <c r="D1665">
        <f t="shared" si="75"/>
        <v>74756.058000000005</v>
      </c>
      <c r="E1665">
        <v>38</v>
      </c>
      <c r="F1665">
        <v>7974</v>
      </c>
      <c r="G1665" t="s">
        <v>151</v>
      </c>
      <c r="H1665" t="s">
        <v>25</v>
      </c>
      <c r="I1665" t="s">
        <v>306</v>
      </c>
      <c r="J1665" t="s">
        <v>26</v>
      </c>
      <c r="K1665" t="s">
        <v>27</v>
      </c>
      <c r="L1665" t="s">
        <v>14</v>
      </c>
      <c r="M1665">
        <v>0</v>
      </c>
      <c r="N1665">
        <v>0</v>
      </c>
      <c r="O1665">
        <v>0</v>
      </c>
      <c r="P1665">
        <v>0</v>
      </c>
      <c r="Q1665" s="3">
        <f t="shared" si="76"/>
        <v>0</v>
      </c>
      <c r="R1665" s="3">
        <f t="shared" si="77"/>
        <v>0</v>
      </c>
    </row>
    <row r="1666" spans="1:18" hidden="1" x14ac:dyDescent="0.25">
      <c r="A1666">
        <v>1664</v>
      </c>
      <c r="B1666">
        <v>1665</v>
      </c>
      <c r="C1666">
        <v>17136</v>
      </c>
      <c r="D1666">
        <f t="shared" ref="D1666:D1729" si="78">(C1666*0.222)</f>
        <v>3804.192</v>
      </c>
      <c r="E1666">
        <v>38</v>
      </c>
      <c r="F1666">
        <v>7909</v>
      </c>
      <c r="G1666" t="s">
        <v>151</v>
      </c>
      <c r="H1666" t="s">
        <v>38</v>
      </c>
      <c r="I1666" t="s">
        <v>306</v>
      </c>
      <c r="J1666" t="s">
        <v>35</v>
      </c>
      <c r="K1666" t="s">
        <v>39</v>
      </c>
      <c r="L1666" t="s">
        <v>14</v>
      </c>
      <c r="M1666">
        <v>0</v>
      </c>
      <c r="N1666">
        <v>0</v>
      </c>
      <c r="O1666">
        <v>0</v>
      </c>
      <c r="P1666">
        <v>0</v>
      </c>
      <c r="Q1666" s="3">
        <f t="shared" ref="Q1666:Q1729" si="79">(O1666*D1666)</f>
        <v>0</v>
      </c>
      <c r="R1666" s="3">
        <f t="shared" ref="R1666:R1729" si="80">(P1666*D1666)</f>
        <v>0</v>
      </c>
    </row>
    <row r="1667" spans="1:18" hidden="1" x14ac:dyDescent="0.25">
      <c r="A1667">
        <v>1665</v>
      </c>
      <c r="B1667">
        <v>1666</v>
      </c>
      <c r="C1667">
        <v>41858</v>
      </c>
      <c r="D1667">
        <f t="shared" si="78"/>
        <v>9292.4760000000006</v>
      </c>
      <c r="E1667">
        <v>38</v>
      </c>
      <c r="F1667">
        <v>7296</v>
      </c>
      <c r="G1667" t="s">
        <v>151</v>
      </c>
      <c r="H1667" t="s">
        <v>64</v>
      </c>
      <c r="I1667" t="s">
        <v>306</v>
      </c>
      <c r="J1667" t="s">
        <v>64</v>
      </c>
      <c r="K1667" t="s">
        <v>64</v>
      </c>
      <c r="L1667" t="s">
        <v>14</v>
      </c>
      <c r="M1667">
        <v>0</v>
      </c>
      <c r="N1667">
        <v>0</v>
      </c>
      <c r="O1667">
        <v>0</v>
      </c>
      <c r="P1667">
        <v>0</v>
      </c>
      <c r="Q1667" s="3">
        <f t="shared" si="79"/>
        <v>0</v>
      </c>
      <c r="R1667" s="3">
        <f t="shared" si="80"/>
        <v>0</v>
      </c>
    </row>
    <row r="1668" spans="1:18" hidden="1" x14ac:dyDescent="0.25">
      <c r="A1668">
        <v>1666</v>
      </c>
      <c r="B1668">
        <v>1667</v>
      </c>
      <c r="C1668">
        <v>17341</v>
      </c>
      <c r="D1668">
        <f t="shared" si="78"/>
        <v>3849.7020000000002</v>
      </c>
      <c r="E1668">
        <v>38</v>
      </c>
      <c r="F1668">
        <v>7908</v>
      </c>
      <c r="G1668" t="s">
        <v>151</v>
      </c>
      <c r="H1668" t="s">
        <v>34</v>
      </c>
      <c r="I1668" t="s">
        <v>306</v>
      </c>
      <c r="J1668" t="s">
        <v>35</v>
      </c>
      <c r="K1668" t="s">
        <v>36</v>
      </c>
      <c r="L1668" t="s">
        <v>14</v>
      </c>
      <c r="M1668">
        <v>0</v>
      </c>
      <c r="N1668">
        <v>0</v>
      </c>
      <c r="O1668">
        <v>0</v>
      </c>
      <c r="P1668">
        <v>0</v>
      </c>
      <c r="Q1668" s="3">
        <f t="shared" si="79"/>
        <v>0</v>
      </c>
      <c r="R1668" s="3">
        <f t="shared" si="80"/>
        <v>0</v>
      </c>
    </row>
    <row r="1669" spans="1:18" hidden="1" x14ac:dyDescent="0.25">
      <c r="A1669">
        <v>1667</v>
      </c>
      <c r="B1669">
        <v>1668</v>
      </c>
      <c r="C1669">
        <v>13108</v>
      </c>
      <c r="D1669">
        <f t="shared" si="78"/>
        <v>2909.9760000000001</v>
      </c>
      <c r="E1669">
        <v>38</v>
      </c>
      <c r="F1669">
        <v>7298</v>
      </c>
      <c r="G1669" t="s">
        <v>151</v>
      </c>
      <c r="H1669" t="s">
        <v>65</v>
      </c>
      <c r="I1669" t="s">
        <v>306</v>
      </c>
      <c r="J1669" t="s">
        <v>65</v>
      </c>
      <c r="K1669" t="s">
        <v>65</v>
      </c>
      <c r="L1669" t="s">
        <v>14</v>
      </c>
      <c r="M1669">
        <v>0</v>
      </c>
      <c r="N1669">
        <v>0</v>
      </c>
      <c r="O1669">
        <v>0</v>
      </c>
      <c r="P1669">
        <v>0</v>
      </c>
      <c r="Q1669" s="3">
        <f t="shared" si="79"/>
        <v>0</v>
      </c>
      <c r="R1669" s="3">
        <f t="shared" si="80"/>
        <v>0</v>
      </c>
    </row>
    <row r="1670" spans="1:18" hidden="1" x14ac:dyDescent="0.25">
      <c r="A1670">
        <v>1668</v>
      </c>
      <c r="B1670">
        <v>1669</v>
      </c>
      <c r="C1670">
        <v>26502</v>
      </c>
      <c r="D1670">
        <f t="shared" si="78"/>
        <v>5883.4440000000004</v>
      </c>
      <c r="E1670">
        <v>38</v>
      </c>
      <c r="F1670">
        <v>7297</v>
      </c>
      <c r="G1670" t="s">
        <v>151</v>
      </c>
      <c r="H1670" t="s">
        <v>47</v>
      </c>
      <c r="I1670" t="s">
        <v>306</v>
      </c>
      <c r="J1670" t="s">
        <v>47</v>
      </c>
      <c r="K1670" t="s">
        <v>47</v>
      </c>
      <c r="L1670" t="s">
        <v>14</v>
      </c>
      <c r="M1670">
        <v>0</v>
      </c>
      <c r="N1670">
        <v>0</v>
      </c>
      <c r="O1670">
        <v>0</v>
      </c>
      <c r="P1670">
        <v>0</v>
      </c>
      <c r="Q1670" s="3">
        <f t="shared" si="79"/>
        <v>0</v>
      </c>
      <c r="R1670" s="3">
        <f t="shared" si="80"/>
        <v>0</v>
      </c>
    </row>
    <row r="1671" spans="1:18" hidden="1" x14ac:dyDescent="0.25">
      <c r="A1671">
        <v>1669</v>
      </c>
      <c r="B1671">
        <v>1670</v>
      </c>
      <c r="C1671">
        <v>543186</v>
      </c>
      <c r="D1671">
        <f t="shared" si="78"/>
        <v>120587.292</v>
      </c>
      <c r="E1671">
        <v>38</v>
      </c>
      <c r="F1671">
        <v>7977</v>
      </c>
      <c r="G1671" t="s">
        <v>151</v>
      </c>
      <c r="H1671" t="s">
        <v>54</v>
      </c>
      <c r="I1671" t="s">
        <v>306</v>
      </c>
      <c r="J1671" t="s">
        <v>26</v>
      </c>
      <c r="K1671" t="s">
        <v>55</v>
      </c>
      <c r="L1671" t="s">
        <v>14</v>
      </c>
      <c r="M1671">
        <v>0</v>
      </c>
      <c r="N1671">
        <v>0</v>
      </c>
      <c r="O1671">
        <v>0</v>
      </c>
      <c r="P1671">
        <v>0</v>
      </c>
      <c r="Q1671" s="3">
        <f t="shared" si="79"/>
        <v>0</v>
      </c>
      <c r="R1671" s="3">
        <f t="shared" si="80"/>
        <v>0</v>
      </c>
    </row>
    <row r="1672" spans="1:18" hidden="1" x14ac:dyDescent="0.25">
      <c r="A1672">
        <v>1670</v>
      </c>
      <c r="B1672">
        <v>1671</v>
      </c>
      <c r="C1672">
        <v>22632</v>
      </c>
      <c r="D1672">
        <f t="shared" si="78"/>
        <v>5024.3040000000001</v>
      </c>
      <c r="E1672">
        <v>38</v>
      </c>
      <c r="F1672">
        <v>7976</v>
      </c>
      <c r="G1672" t="s">
        <v>151</v>
      </c>
      <c r="H1672" t="s">
        <v>43</v>
      </c>
      <c r="I1672" t="s">
        <v>306</v>
      </c>
      <c r="J1672" t="s">
        <v>26</v>
      </c>
      <c r="K1672" t="s">
        <v>44</v>
      </c>
      <c r="L1672" t="s">
        <v>14</v>
      </c>
      <c r="M1672">
        <v>0</v>
      </c>
      <c r="N1672">
        <v>0</v>
      </c>
      <c r="O1672">
        <v>0</v>
      </c>
      <c r="P1672">
        <v>0</v>
      </c>
      <c r="Q1672" s="3">
        <f t="shared" si="79"/>
        <v>0</v>
      </c>
      <c r="R1672" s="3">
        <f t="shared" si="80"/>
        <v>0</v>
      </c>
    </row>
    <row r="1673" spans="1:18" x14ac:dyDescent="0.25">
      <c r="A1673">
        <v>1671</v>
      </c>
      <c r="B1673">
        <v>1672</v>
      </c>
      <c r="C1673">
        <v>38311</v>
      </c>
      <c r="D1673">
        <f t="shared" si="78"/>
        <v>8505.0419999999995</v>
      </c>
      <c r="E1673">
        <v>38</v>
      </c>
      <c r="F1673">
        <v>9817</v>
      </c>
      <c r="G1673" t="s">
        <v>151</v>
      </c>
      <c r="H1673" t="s">
        <v>22</v>
      </c>
      <c r="I1673" t="s">
        <v>298</v>
      </c>
      <c r="J1673" t="s">
        <v>23</v>
      </c>
      <c r="K1673" t="s">
        <v>24</v>
      </c>
      <c r="L1673" t="s">
        <v>18</v>
      </c>
      <c r="M1673">
        <v>1</v>
      </c>
      <c r="N1673">
        <v>3</v>
      </c>
      <c r="O1673">
        <v>1</v>
      </c>
      <c r="P1673">
        <v>0.33333333300000001</v>
      </c>
      <c r="Q1673" s="3">
        <f t="shared" si="79"/>
        <v>8505.0419999999995</v>
      </c>
      <c r="R1673" s="3">
        <f t="shared" si="80"/>
        <v>2835.013997164986</v>
      </c>
    </row>
    <row r="1674" spans="1:18" hidden="1" x14ac:dyDescent="0.25">
      <c r="A1674">
        <v>156</v>
      </c>
      <c r="B1674">
        <v>157</v>
      </c>
      <c r="C1674">
        <v>27</v>
      </c>
      <c r="D1674">
        <f t="shared" si="78"/>
        <v>5.9939999999999998</v>
      </c>
      <c r="E1674">
        <v>9</v>
      </c>
      <c r="F1674">
        <v>9679</v>
      </c>
      <c r="G1674" t="s">
        <v>95</v>
      </c>
      <c r="H1674" t="s">
        <v>84</v>
      </c>
      <c r="I1674" t="s">
        <v>299</v>
      </c>
      <c r="J1674" t="s">
        <v>16</v>
      </c>
      <c r="K1674" t="s">
        <v>29</v>
      </c>
      <c r="L1674" t="s">
        <v>14</v>
      </c>
      <c r="M1674">
        <v>0</v>
      </c>
      <c r="N1674">
        <v>0</v>
      </c>
      <c r="O1674">
        <v>0</v>
      </c>
      <c r="P1674">
        <v>0</v>
      </c>
      <c r="Q1674" s="3">
        <f t="shared" si="79"/>
        <v>0</v>
      </c>
      <c r="R1674" s="3">
        <f t="shared" si="80"/>
        <v>0</v>
      </c>
    </row>
    <row r="1675" spans="1:18" hidden="1" x14ac:dyDescent="0.25">
      <c r="A1675">
        <v>199</v>
      </c>
      <c r="B1675">
        <v>200</v>
      </c>
      <c r="C1675">
        <v>15</v>
      </c>
      <c r="D1675">
        <f t="shared" si="78"/>
        <v>3.33</v>
      </c>
      <c r="E1675">
        <v>7</v>
      </c>
      <c r="F1675">
        <v>9679</v>
      </c>
      <c r="G1675" t="s">
        <v>96</v>
      </c>
      <c r="H1675" t="s">
        <v>84</v>
      </c>
      <c r="I1675" t="s">
        <v>299</v>
      </c>
      <c r="J1675" t="s">
        <v>16</v>
      </c>
      <c r="K1675" t="s">
        <v>29</v>
      </c>
      <c r="L1675" t="s">
        <v>14</v>
      </c>
      <c r="M1675">
        <v>0</v>
      </c>
      <c r="N1675">
        <v>0</v>
      </c>
      <c r="O1675">
        <v>0</v>
      </c>
      <c r="P1675">
        <v>0</v>
      </c>
      <c r="Q1675" s="3">
        <f t="shared" si="79"/>
        <v>0</v>
      </c>
      <c r="R1675" s="3">
        <f t="shared" si="80"/>
        <v>0</v>
      </c>
    </row>
    <row r="1676" spans="1:18" hidden="1" x14ac:dyDescent="0.25">
      <c r="A1676">
        <v>1674</v>
      </c>
      <c r="B1676">
        <v>1675</v>
      </c>
      <c r="C1676">
        <v>28415</v>
      </c>
      <c r="D1676">
        <f t="shared" si="78"/>
        <v>6308.13</v>
      </c>
      <c r="E1676">
        <v>38</v>
      </c>
      <c r="F1676">
        <v>7292</v>
      </c>
      <c r="G1676" t="s">
        <v>151</v>
      </c>
      <c r="H1676" t="s">
        <v>13</v>
      </c>
      <c r="I1676" t="s">
        <v>306</v>
      </c>
      <c r="J1676" t="s">
        <v>13</v>
      </c>
      <c r="K1676" t="s">
        <v>13</v>
      </c>
      <c r="L1676" t="s">
        <v>14</v>
      </c>
      <c r="M1676">
        <v>0</v>
      </c>
      <c r="N1676">
        <v>0</v>
      </c>
      <c r="O1676">
        <v>0</v>
      </c>
      <c r="P1676">
        <v>0</v>
      </c>
      <c r="Q1676" s="3">
        <f t="shared" si="79"/>
        <v>0</v>
      </c>
      <c r="R1676" s="3">
        <f t="shared" si="80"/>
        <v>0</v>
      </c>
    </row>
    <row r="1677" spans="1:18" hidden="1" x14ac:dyDescent="0.25">
      <c r="A1677">
        <v>246</v>
      </c>
      <c r="B1677">
        <v>247</v>
      </c>
      <c r="C1677">
        <v>17</v>
      </c>
      <c r="D1677">
        <f t="shared" si="78"/>
        <v>3.774</v>
      </c>
      <c r="E1677">
        <v>10</v>
      </c>
      <c r="F1677">
        <v>9679</v>
      </c>
      <c r="G1677" t="s">
        <v>99</v>
      </c>
      <c r="H1677" t="s">
        <v>84</v>
      </c>
      <c r="I1677" t="s">
        <v>299</v>
      </c>
      <c r="J1677" t="s">
        <v>16</v>
      </c>
      <c r="K1677" t="s">
        <v>29</v>
      </c>
      <c r="L1677" t="s">
        <v>14</v>
      </c>
      <c r="M1677">
        <v>0</v>
      </c>
      <c r="N1677">
        <v>0</v>
      </c>
      <c r="O1677">
        <v>0</v>
      </c>
      <c r="P1677">
        <v>0</v>
      </c>
      <c r="Q1677" s="3">
        <f t="shared" si="79"/>
        <v>0</v>
      </c>
      <c r="R1677" s="3">
        <f t="shared" si="80"/>
        <v>0</v>
      </c>
    </row>
    <row r="1678" spans="1:18" hidden="1" x14ac:dyDescent="0.25">
      <c r="A1678">
        <v>278</v>
      </c>
      <c r="B1678">
        <v>279</v>
      </c>
      <c r="C1678">
        <v>5</v>
      </c>
      <c r="D1678">
        <f t="shared" si="78"/>
        <v>1.1100000000000001</v>
      </c>
      <c r="E1678">
        <v>18</v>
      </c>
      <c r="F1678">
        <v>9679</v>
      </c>
      <c r="G1678" t="s">
        <v>100</v>
      </c>
      <c r="H1678" t="s">
        <v>84</v>
      </c>
      <c r="I1678" t="s">
        <v>299</v>
      </c>
      <c r="J1678" t="s">
        <v>16</v>
      </c>
      <c r="K1678" t="s">
        <v>29</v>
      </c>
      <c r="L1678" t="s">
        <v>14</v>
      </c>
      <c r="M1678">
        <v>0</v>
      </c>
      <c r="N1678">
        <v>0</v>
      </c>
      <c r="O1678">
        <v>0</v>
      </c>
      <c r="P1678">
        <v>0</v>
      </c>
      <c r="Q1678" s="3">
        <f t="shared" si="79"/>
        <v>0</v>
      </c>
      <c r="R1678" s="3">
        <f t="shared" si="80"/>
        <v>0</v>
      </c>
    </row>
    <row r="1679" spans="1:18" hidden="1" x14ac:dyDescent="0.25">
      <c r="A1679">
        <v>1677</v>
      </c>
      <c r="B1679">
        <v>1678</v>
      </c>
      <c r="C1679">
        <v>2759</v>
      </c>
      <c r="D1679">
        <f t="shared" si="78"/>
        <v>612.49800000000005</v>
      </c>
      <c r="E1679">
        <v>38</v>
      </c>
      <c r="F1679">
        <v>7929</v>
      </c>
      <c r="G1679" t="s">
        <v>151</v>
      </c>
      <c r="H1679" t="s">
        <v>63</v>
      </c>
      <c r="I1679" t="s">
        <v>306</v>
      </c>
      <c r="J1679" t="s">
        <v>35</v>
      </c>
      <c r="K1679" t="s">
        <v>36</v>
      </c>
      <c r="L1679" t="s">
        <v>14</v>
      </c>
      <c r="M1679">
        <v>0</v>
      </c>
      <c r="N1679">
        <v>0</v>
      </c>
      <c r="O1679">
        <v>0</v>
      </c>
      <c r="P1679">
        <v>0</v>
      </c>
      <c r="Q1679" s="3">
        <f t="shared" si="79"/>
        <v>0</v>
      </c>
      <c r="R1679" s="3">
        <f t="shared" si="80"/>
        <v>0</v>
      </c>
    </row>
    <row r="1680" spans="1:18" hidden="1" x14ac:dyDescent="0.25">
      <c r="A1680">
        <v>1678</v>
      </c>
      <c r="B1680">
        <v>1679</v>
      </c>
      <c r="C1680">
        <v>16006</v>
      </c>
      <c r="D1680">
        <f t="shared" si="78"/>
        <v>3553.3319999999999</v>
      </c>
      <c r="E1680">
        <v>38</v>
      </c>
      <c r="F1680">
        <v>7905</v>
      </c>
      <c r="G1680" t="s">
        <v>151</v>
      </c>
      <c r="H1680" t="s">
        <v>40</v>
      </c>
      <c r="I1680" t="s">
        <v>306</v>
      </c>
      <c r="J1680" t="s">
        <v>35</v>
      </c>
      <c r="K1680" t="s">
        <v>41</v>
      </c>
      <c r="L1680" t="s">
        <v>14</v>
      </c>
      <c r="M1680">
        <v>0</v>
      </c>
      <c r="N1680">
        <v>0</v>
      </c>
      <c r="O1680">
        <v>0</v>
      </c>
      <c r="P1680">
        <v>0</v>
      </c>
      <c r="Q1680" s="3">
        <f t="shared" si="79"/>
        <v>0</v>
      </c>
      <c r="R1680" s="3">
        <f t="shared" si="80"/>
        <v>0</v>
      </c>
    </row>
    <row r="1681" spans="1:18" hidden="1" x14ac:dyDescent="0.25">
      <c r="A1681">
        <v>360</v>
      </c>
      <c r="B1681">
        <v>361</v>
      </c>
      <c r="C1681">
        <v>21</v>
      </c>
      <c r="D1681">
        <f t="shared" si="78"/>
        <v>4.6619999999999999</v>
      </c>
      <c r="E1681">
        <v>6</v>
      </c>
      <c r="F1681">
        <v>9679</v>
      </c>
      <c r="G1681" t="s">
        <v>101</v>
      </c>
      <c r="H1681" t="s">
        <v>84</v>
      </c>
      <c r="I1681" t="s">
        <v>299</v>
      </c>
      <c r="J1681" t="s">
        <v>16</v>
      </c>
      <c r="K1681" t="s">
        <v>29</v>
      </c>
      <c r="L1681" t="s">
        <v>14</v>
      </c>
      <c r="M1681">
        <v>0</v>
      </c>
      <c r="N1681">
        <v>0</v>
      </c>
      <c r="O1681">
        <v>0</v>
      </c>
      <c r="P1681">
        <v>0</v>
      </c>
      <c r="Q1681" s="3">
        <f t="shared" si="79"/>
        <v>0</v>
      </c>
      <c r="R1681" s="3">
        <f t="shared" si="80"/>
        <v>0</v>
      </c>
    </row>
    <row r="1682" spans="1:18" hidden="1" x14ac:dyDescent="0.25">
      <c r="A1682">
        <v>365</v>
      </c>
      <c r="B1682">
        <v>366</v>
      </c>
      <c r="C1682">
        <v>6</v>
      </c>
      <c r="D1682">
        <f t="shared" si="78"/>
        <v>1.3320000000000001</v>
      </c>
      <c r="E1682">
        <v>8</v>
      </c>
      <c r="F1682">
        <v>9679</v>
      </c>
      <c r="G1682" t="s">
        <v>102</v>
      </c>
      <c r="H1682" t="s">
        <v>84</v>
      </c>
      <c r="I1682" t="s">
        <v>299</v>
      </c>
      <c r="J1682" t="s">
        <v>16</v>
      </c>
      <c r="K1682" t="s">
        <v>29</v>
      </c>
      <c r="L1682" t="s">
        <v>14</v>
      </c>
      <c r="M1682">
        <v>0</v>
      </c>
      <c r="N1682">
        <v>0</v>
      </c>
      <c r="O1682">
        <v>0</v>
      </c>
      <c r="P1682">
        <v>0</v>
      </c>
      <c r="Q1682" s="3">
        <f t="shared" si="79"/>
        <v>0</v>
      </c>
      <c r="R1682" s="3">
        <f t="shared" si="80"/>
        <v>0</v>
      </c>
    </row>
    <row r="1683" spans="1:18" hidden="1" x14ac:dyDescent="0.25">
      <c r="A1683">
        <v>1681</v>
      </c>
      <c r="B1683">
        <v>1682</v>
      </c>
      <c r="C1683">
        <v>9565</v>
      </c>
      <c r="D1683">
        <f t="shared" si="78"/>
        <v>2123.4299999999998</v>
      </c>
      <c r="E1683">
        <v>38</v>
      </c>
      <c r="F1683">
        <v>7925</v>
      </c>
      <c r="G1683" t="s">
        <v>151</v>
      </c>
      <c r="H1683" t="s">
        <v>83</v>
      </c>
      <c r="I1683" t="s">
        <v>306</v>
      </c>
      <c r="J1683" t="s">
        <v>35</v>
      </c>
      <c r="K1683" t="s">
        <v>41</v>
      </c>
      <c r="L1683" t="s">
        <v>14</v>
      </c>
      <c r="M1683">
        <v>0</v>
      </c>
      <c r="N1683">
        <v>0</v>
      </c>
      <c r="O1683">
        <v>0</v>
      </c>
      <c r="P1683">
        <v>0</v>
      </c>
      <c r="Q1683" s="3">
        <f t="shared" si="79"/>
        <v>0</v>
      </c>
      <c r="R1683" s="3">
        <f t="shared" si="80"/>
        <v>0</v>
      </c>
    </row>
    <row r="1684" spans="1:18" hidden="1" x14ac:dyDescent="0.25">
      <c r="A1684">
        <v>1682</v>
      </c>
      <c r="B1684">
        <v>1683</v>
      </c>
      <c r="C1684">
        <v>6309</v>
      </c>
      <c r="D1684">
        <f t="shared" si="78"/>
        <v>1400.598</v>
      </c>
      <c r="E1684">
        <v>38</v>
      </c>
      <c r="F1684">
        <v>7907</v>
      </c>
      <c r="G1684" t="s">
        <v>151</v>
      </c>
      <c r="H1684" t="s">
        <v>68</v>
      </c>
      <c r="I1684" t="s">
        <v>306</v>
      </c>
      <c r="J1684" t="s">
        <v>35</v>
      </c>
      <c r="K1684" t="s">
        <v>69</v>
      </c>
      <c r="L1684" t="s">
        <v>14</v>
      </c>
      <c r="M1684">
        <v>0</v>
      </c>
      <c r="N1684">
        <v>0</v>
      </c>
      <c r="O1684">
        <v>0</v>
      </c>
      <c r="P1684">
        <v>0</v>
      </c>
      <c r="Q1684" s="3">
        <f t="shared" si="79"/>
        <v>0</v>
      </c>
      <c r="R1684" s="3">
        <f t="shared" si="80"/>
        <v>0</v>
      </c>
    </row>
    <row r="1685" spans="1:18" hidden="1" x14ac:dyDescent="0.25">
      <c r="A1685">
        <v>1683</v>
      </c>
      <c r="B1685">
        <v>1684</v>
      </c>
      <c r="C1685">
        <v>4478</v>
      </c>
      <c r="D1685">
        <f t="shared" si="78"/>
        <v>994.11599999999999</v>
      </c>
      <c r="E1685">
        <v>38</v>
      </c>
      <c r="F1685">
        <v>7927</v>
      </c>
      <c r="G1685" t="s">
        <v>151</v>
      </c>
      <c r="H1685" t="s">
        <v>76</v>
      </c>
      <c r="I1685" t="s">
        <v>306</v>
      </c>
      <c r="J1685" t="s">
        <v>35</v>
      </c>
      <c r="K1685" t="s">
        <v>69</v>
      </c>
      <c r="L1685" t="s">
        <v>14</v>
      </c>
      <c r="M1685">
        <v>0</v>
      </c>
      <c r="N1685">
        <v>0</v>
      </c>
      <c r="O1685">
        <v>0</v>
      </c>
      <c r="P1685">
        <v>0</v>
      </c>
      <c r="Q1685" s="3">
        <f t="shared" si="79"/>
        <v>0</v>
      </c>
      <c r="R1685" s="3">
        <f t="shared" si="80"/>
        <v>0</v>
      </c>
    </row>
    <row r="1686" spans="1:18" hidden="1" x14ac:dyDescent="0.25">
      <c r="A1686">
        <v>400</v>
      </c>
      <c r="B1686">
        <v>401</v>
      </c>
      <c r="C1686">
        <v>16</v>
      </c>
      <c r="D1686">
        <f t="shared" si="78"/>
        <v>3.552</v>
      </c>
      <c r="E1686">
        <v>11</v>
      </c>
      <c r="F1686">
        <v>9679</v>
      </c>
      <c r="G1686" t="s">
        <v>103</v>
      </c>
      <c r="H1686" t="s">
        <v>84</v>
      </c>
      <c r="I1686" t="s">
        <v>299</v>
      </c>
      <c r="J1686" t="s">
        <v>16</v>
      </c>
      <c r="K1686" t="s">
        <v>29</v>
      </c>
      <c r="L1686" t="s">
        <v>14</v>
      </c>
      <c r="M1686">
        <v>0</v>
      </c>
      <c r="N1686">
        <v>0</v>
      </c>
      <c r="O1686">
        <v>0</v>
      </c>
      <c r="P1686">
        <v>0</v>
      </c>
      <c r="Q1686" s="3">
        <f t="shared" si="79"/>
        <v>0</v>
      </c>
      <c r="R1686" s="3">
        <f t="shared" si="80"/>
        <v>0</v>
      </c>
    </row>
    <row r="1687" spans="1:18" hidden="1" x14ac:dyDescent="0.25">
      <c r="A1687">
        <v>1685</v>
      </c>
      <c r="B1687">
        <v>1686</v>
      </c>
      <c r="C1687">
        <v>146</v>
      </c>
      <c r="D1687">
        <f t="shared" si="78"/>
        <v>32.411999999999999</v>
      </c>
      <c r="E1687">
        <v>38</v>
      </c>
      <c r="F1687">
        <v>7928</v>
      </c>
      <c r="G1687" t="s">
        <v>151</v>
      </c>
      <c r="H1687" t="s">
        <v>89</v>
      </c>
      <c r="I1687" t="s">
        <v>306</v>
      </c>
      <c r="J1687" t="s">
        <v>35</v>
      </c>
      <c r="K1687" t="s">
        <v>39</v>
      </c>
      <c r="L1687" t="s">
        <v>14</v>
      </c>
      <c r="M1687">
        <v>0</v>
      </c>
      <c r="N1687">
        <v>0</v>
      </c>
      <c r="O1687">
        <v>0</v>
      </c>
      <c r="P1687">
        <v>0</v>
      </c>
      <c r="Q1687" s="3">
        <f t="shared" si="79"/>
        <v>0</v>
      </c>
      <c r="R1687" s="3">
        <f t="shared" si="80"/>
        <v>0</v>
      </c>
    </row>
    <row r="1688" spans="1:18" hidden="1" x14ac:dyDescent="0.25">
      <c r="A1688">
        <v>431</v>
      </c>
      <c r="B1688">
        <v>432</v>
      </c>
      <c r="C1688">
        <v>10</v>
      </c>
      <c r="D1688">
        <f t="shared" si="78"/>
        <v>2.2200000000000002</v>
      </c>
      <c r="E1688">
        <v>15</v>
      </c>
      <c r="F1688">
        <v>9679</v>
      </c>
      <c r="G1688" t="s">
        <v>104</v>
      </c>
      <c r="H1688" t="s">
        <v>84</v>
      </c>
      <c r="I1688" t="s">
        <v>299</v>
      </c>
      <c r="J1688" t="s">
        <v>16</v>
      </c>
      <c r="K1688" t="s">
        <v>29</v>
      </c>
      <c r="L1688" t="s">
        <v>14</v>
      </c>
      <c r="M1688">
        <v>0</v>
      </c>
      <c r="N1688">
        <v>0</v>
      </c>
      <c r="O1688">
        <v>0</v>
      </c>
      <c r="P1688">
        <v>0</v>
      </c>
      <c r="Q1688" s="3">
        <f t="shared" si="79"/>
        <v>0</v>
      </c>
      <c r="R1688" s="3">
        <f t="shared" si="80"/>
        <v>0</v>
      </c>
    </row>
    <row r="1689" spans="1:18" hidden="1" x14ac:dyDescent="0.25">
      <c r="A1689">
        <v>507</v>
      </c>
      <c r="B1689">
        <v>508</v>
      </c>
      <c r="C1689">
        <v>7</v>
      </c>
      <c r="D1689">
        <f t="shared" si="78"/>
        <v>1.554</v>
      </c>
      <c r="E1689">
        <v>4</v>
      </c>
      <c r="F1689">
        <v>9679</v>
      </c>
      <c r="G1689" t="s">
        <v>106</v>
      </c>
      <c r="H1689" t="s">
        <v>84</v>
      </c>
      <c r="I1689" t="s">
        <v>299</v>
      </c>
      <c r="J1689" t="s">
        <v>16</v>
      </c>
      <c r="K1689" t="s">
        <v>29</v>
      </c>
      <c r="L1689" t="s">
        <v>14</v>
      </c>
      <c r="M1689">
        <v>0</v>
      </c>
      <c r="N1689">
        <v>0</v>
      </c>
      <c r="O1689">
        <v>0</v>
      </c>
      <c r="P1689">
        <v>0</v>
      </c>
      <c r="Q1689" s="3">
        <f t="shared" si="79"/>
        <v>0</v>
      </c>
      <c r="R1689" s="3">
        <f t="shared" si="80"/>
        <v>0</v>
      </c>
    </row>
    <row r="1690" spans="1:18" hidden="1" x14ac:dyDescent="0.25">
      <c r="A1690">
        <v>508</v>
      </c>
      <c r="B1690">
        <v>509</v>
      </c>
      <c r="C1690">
        <v>22</v>
      </c>
      <c r="D1690">
        <f t="shared" si="78"/>
        <v>4.8840000000000003</v>
      </c>
      <c r="E1690">
        <v>3</v>
      </c>
      <c r="F1690">
        <v>9679</v>
      </c>
      <c r="G1690" t="s">
        <v>105</v>
      </c>
      <c r="H1690" t="s">
        <v>84</v>
      </c>
      <c r="I1690" t="s">
        <v>299</v>
      </c>
      <c r="J1690" t="s">
        <v>16</v>
      </c>
      <c r="K1690" t="s">
        <v>29</v>
      </c>
      <c r="L1690" t="s">
        <v>14</v>
      </c>
      <c r="M1690">
        <v>0</v>
      </c>
      <c r="N1690">
        <v>0</v>
      </c>
      <c r="O1690">
        <v>0</v>
      </c>
      <c r="P1690">
        <v>0</v>
      </c>
      <c r="Q1690" s="3">
        <f t="shared" si="79"/>
        <v>0</v>
      </c>
      <c r="R1690" s="3">
        <f t="shared" si="80"/>
        <v>0</v>
      </c>
    </row>
    <row r="1691" spans="1:18" hidden="1" x14ac:dyDescent="0.25">
      <c r="A1691">
        <v>1689</v>
      </c>
      <c r="B1691">
        <v>1690</v>
      </c>
      <c r="C1691">
        <v>1915</v>
      </c>
      <c r="D1691">
        <f t="shared" si="78"/>
        <v>425.13</v>
      </c>
      <c r="E1691">
        <v>38</v>
      </c>
      <c r="F1691">
        <v>7975</v>
      </c>
      <c r="G1691" t="s">
        <v>151</v>
      </c>
      <c r="H1691" t="s">
        <v>66</v>
      </c>
      <c r="I1691" t="s">
        <v>306</v>
      </c>
      <c r="J1691" t="s">
        <v>26</v>
      </c>
      <c r="K1691" t="s">
        <v>67</v>
      </c>
      <c r="L1691" t="s">
        <v>14</v>
      </c>
      <c r="M1691">
        <v>0</v>
      </c>
      <c r="N1691">
        <v>0</v>
      </c>
      <c r="O1691">
        <v>0</v>
      </c>
      <c r="P1691">
        <v>0</v>
      </c>
      <c r="Q1691" s="3">
        <f t="shared" si="79"/>
        <v>0</v>
      </c>
      <c r="R1691" s="3">
        <f t="shared" si="80"/>
        <v>0</v>
      </c>
    </row>
    <row r="1692" spans="1:18" hidden="1" x14ac:dyDescent="0.25">
      <c r="A1692">
        <v>1690</v>
      </c>
      <c r="B1692">
        <v>1691</v>
      </c>
      <c r="C1692">
        <v>1188</v>
      </c>
      <c r="D1692">
        <f t="shared" si="78"/>
        <v>263.73599999999999</v>
      </c>
      <c r="E1692">
        <v>38</v>
      </c>
      <c r="F1692">
        <v>9317</v>
      </c>
      <c r="G1692" t="s">
        <v>151</v>
      </c>
      <c r="H1692" t="s">
        <v>79</v>
      </c>
      <c r="I1692" t="s">
        <v>306</v>
      </c>
      <c r="J1692" t="s">
        <v>80</v>
      </c>
      <c r="K1692" t="s">
        <v>81</v>
      </c>
      <c r="L1692" t="s">
        <v>82</v>
      </c>
      <c r="M1692">
        <v>1</v>
      </c>
      <c r="N1692">
        <v>3</v>
      </c>
      <c r="O1692">
        <v>1</v>
      </c>
      <c r="P1692">
        <v>0.33333333300000001</v>
      </c>
      <c r="Q1692" s="3">
        <f t="shared" si="79"/>
        <v>263.73599999999999</v>
      </c>
      <c r="R1692" s="3">
        <f t="shared" si="80"/>
        <v>87.911999912087992</v>
      </c>
    </row>
    <row r="1693" spans="1:18" hidden="1" x14ac:dyDescent="0.25">
      <c r="A1693">
        <v>1691</v>
      </c>
      <c r="B1693">
        <v>1692</v>
      </c>
      <c r="C1693">
        <v>756</v>
      </c>
      <c r="D1693">
        <f t="shared" si="78"/>
        <v>167.83199999999999</v>
      </c>
      <c r="E1693">
        <v>38</v>
      </c>
      <c r="F1693">
        <v>7906</v>
      </c>
      <c r="G1693" t="s">
        <v>151</v>
      </c>
      <c r="H1693" t="s">
        <v>73</v>
      </c>
      <c r="I1693" t="s">
        <v>306</v>
      </c>
      <c r="J1693" t="s">
        <v>35</v>
      </c>
      <c r="K1693" t="s">
        <v>74</v>
      </c>
      <c r="L1693" t="s">
        <v>14</v>
      </c>
      <c r="M1693">
        <v>0</v>
      </c>
      <c r="N1693">
        <v>0</v>
      </c>
      <c r="O1693">
        <v>0</v>
      </c>
      <c r="P1693">
        <v>0</v>
      </c>
      <c r="Q1693" s="3">
        <f t="shared" si="79"/>
        <v>0</v>
      </c>
      <c r="R1693" s="3">
        <f t="shared" si="80"/>
        <v>0</v>
      </c>
    </row>
    <row r="1694" spans="1:18" hidden="1" x14ac:dyDescent="0.25">
      <c r="A1694">
        <v>1692</v>
      </c>
      <c r="B1694">
        <v>1693</v>
      </c>
      <c r="C1694">
        <v>55</v>
      </c>
      <c r="D1694">
        <f t="shared" si="78"/>
        <v>12.21</v>
      </c>
      <c r="E1694">
        <v>38</v>
      </c>
      <c r="F1694">
        <v>7973</v>
      </c>
      <c r="G1694" t="s">
        <v>151</v>
      </c>
      <c r="H1694" t="s">
        <v>71</v>
      </c>
      <c r="I1694" t="s">
        <v>306</v>
      </c>
      <c r="J1694" t="s">
        <v>26</v>
      </c>
      <c r="K1694" t="s">
        <v>72</v>
      </c>
      <c r="L1694" t="s">
        <v>14</v>
      </c>
      <c r="M1694">
        <v>0</v>
      </c>
      <c r="N1694">
        <v>0</v>
      </c>
      <c r="O1694">
        <v>0</v>
      </c>
      <c r="P1694">
        <v>0</v>
      </c>
      <c r="Q1694" s="3">
        <f t="shared" si="79"/>
        <v>0</v>
      </c>
      <c r="R1694" s="3">
        <f t="shared" si="80"/>
        <v>0</v>
      </c>
    </row>
    <row r="1695" spans="1:18" hidden="1" x14ac:dyDescent="0.25">
      <c r="A1695">
        <v>1693</v>
      </c>
      <c r="B1695">
        <v>1694</v>
      </c>
      <c r="C1695">
        <v>3881</v>
      </c>
      <c r="D1695">
        <f t="shared" si="78"/>
        <v>861.58199999999999</v>
      </c>
      <c r="E1695">
        <v>38</v>
      </c>
      <c r="F1695">
        <v>7978</v>
      </c>
      <c r="G1695" t="s">
        <v>151</v>
      </c>
      <c r="H1695" t="s">
        <v>48</v>
      </c>
      <c r="I1695" t="s">
        <v>306</v>
      </c>
      <c r="J1695" t="s">
        <v>26</v>
      </c>
      <c r="K1695" t="s">
        <v>49</v>
      </c>
      <c r="L1695" t="s">
        <v>14</v>
      </c>
      <c r="M1695">
        <v>0</v>
      </c>
      <c r="N1695">
        <v>0</v>
      </c>
      <c r="O1695">
        <v>0</v>
      </c>
      <c r="P1695">
        <v>0</v>
      </c>
      <c r="Q1695" s="3">
        <f t="shared" si="79"/>
        <v>0</v>
      </c>
      <c r="R1695" s="3">
        <f t="shared" si="80"/>
        <v>0</v>
      </c>
    </row>
    <row r="1696" spans="1:18" hidden="1" x14ac:dyDescent="0.25">
      <c r="A1696">
        <v>1694</v>
      </c>
      <c r="B1696">
        <v>1695</v>
      </c>
      <c r="C1696">
        <v>4</v>
      </c>
      <c r="D1696">
        <f t="shared" si="78"/>
        <v>0.88800000000000001</v>
      </c>
      <c r="E1696">
        <v>37</v>
      </c>
      <c r="F1696">
        <v>7973</v>
      </c>
      <c r="G1696" t="s">
        <v>150</v>
      </c>
      <c r="H1696" t="s">
        <v>71</v>
      </c>
      <c r="I1696" t="s">
        <v>306</v>
      </c>
      <c r="J1696" t="s">
        <v>26</v>
      </c>
      <c r="K1696" t="s">
        <v>72</v>
      </c>
      <c r="L1696" t="s">
        <v>14</v>
      </c>
      <c r="M1696">
        <v>0</v>
      </c>
      <c r="N1696">
        <v>0</v>
      </c>
      <c r="O1696">
        <v>0</v>
      </c>
      <c r="P1696">
        <v>0</v>
      </c>
      <c r="Q1696" s="3">
        <f t="shared" si="79"/>
        <v>0</v>
      </c>
      <c r="R1696" s="3">
        <f t="shared" si="80"/>
        <v>0</v>
      </c>
    </row>
    <row r="1697" spans="1:18" hidden="1" x14ac:dyDescent="0.25">
      <c r="A1697">
        <v>547</v>
      </c>
      <c r="B1697">
        <v>548</v>
      </c>
      <c r="C1697">
        <v>14</v>
      </c>
      <c r="D1697">
        <f t="shared" si="78"/>
        <v>3.1080000000000001</v>
      </c>
      <c r="E1697">
        <v>12</v>
      </c>
      <c r="F1697">
        <v>9679</v>
      </c>
      <c r="G1697" t="s">
        <v>107</v>
      </c>
      <c r="H1697" t="s">
        <v>84</v>
      </c>
      <c r="I1697" t="s">
        <v>299</v>
      </c>
      <c r="J1697" t="s">
        <v>16</v>
      </c>
      <c r="K1697" t="s">
        <v>29</v>
      </c>
      <c r="L1697" t="s">
        <v>14</v>
      </c>
      <c r="M1697">
        <v>0</v>
      </c>
      <c r="N1697">
        <v>0</v>
      </c>
      <c r="O1697">
        <v>0</v>
      </c>
      <c r="P1697">
        <v>0</v>
      </c>
      <c r="Q1697" s="3">
        <f t="shared" si="79"/>
        <v>0</v>
      </c>
      <c r="R1697" s="3">
        <f t="shared" si="80"/>
        <v>0</v>
      </c>
    </row>
    <row r="1698" spans="1:18" hidden="1" x14ac:dyDescent="0.25">
      <c r="A1698">
        <v>581</v>
      </c>
      <c r="B1698">
        <v>582</v>
      </c>
      <c r="C1698">
        <v>16</v>
      </c>
      <c r="D1698">
        <f t="shared" si="78"/>
        <v>3.552</v>
      </c>
      <c r="E1698">
        <v>13</v>
      </c>
      <c r="F1698">
        <v>9679</v>
      </c>
      <c r="G1698" t="s">
        <v>110</v>
      </c>
      <c r="H1698" t="s">
        <v>84</v>
      </c>
      <c r="I1698" t="s">
        <v>299</v>
      </c>
      <c r="J1698" t="s">
        <v>16</v>
      </c>
      <c r="K1698" t="s">
        <v>29</v>
      </c>
      <c r="L1698" t="s">
        <v>14</v>
      </c>
      <c r="M1698">
        <v>0</v>
      </c>
      <c r="N1698">
        <v>0</v>
      </c>
      <c r="O1698">
        <v>0</v>
      </c>
      <c r="P1698">
        <v>0</v>
      </c>
      <c r="Q1698" s="3">
        <f t="shared" si="79"/>
        <v>0</v>
      </c>
      <c r="R1698" s="3">
        <f t="shared" si="80"/>
        <v>0</v>
      </c>
    </row>
    <row r="1699" spans="1:18" hidden="1" x14ac:dyDescent="0.25">
      <c r="A1699">
        <v>619</v>
      </c>
      <c r="B1699">
        <v>620</v>
      </c>
      <c r="C1699">
        <v>33</v>
      </c>
      <c r="D1699">
        <f t="shared" si="78"/>
        <v>7.3260000000000005</v>
      </c>
      <c r="E1699">
        <v>1</v>
      </c>
      <c r="F1699">
        <v>9679</v>
      </c>
      <c r="G1699" t="s">
        <v>111</v>
      </c>
      <c r="H1699" t="s">
        <v>84</v>
      </c>
      <c r="I1699" t="s">
        <v>299</v>
      </c>
      <c r="J1699" t="s">
        <v>16</v>
      </c>
      <c r="K1699" t="s">
        <v>29</v>
      </c>
      <c r="L1699" t="s">
        <v>14</v>
      </c>
      <c r="M1699">
        <v>0</v>
      </c>
      <c r="N1699">
        <v>0</v>
      </c>
      <c r="O1699">
        <v>0</v>
      </c>
      <c r="P1699">
        <v>0</v>
      </c>
      <c r="Q1699" s="3">
        <f t="shared" si="79"/>
        <v>0</v>
      </c>
      <c r="R1699" s="3">
        <f t="shared" si="80"/>
        <v>0</v>
      </c>
    </row>
    <row r="1700" spans="1:18" hidden="1" x14ac:dyDescent="0.25">
      <c r="A1700">
        <v>1698</v>
      </c>
      <c r="B1700">
        <v>1699</v>
      </c>
      <c r="C1700">
        <v>23</v>
      </c>
      <c r="D1700">
        <f t="shared" si="78"/>
        <v>5.1059999999999999</v>
      </c>
      <c r="E1700">
        <v>38</v>
      </c>
      <c r="F1700">
        <v>7970</v>
      </c>
      <c r="G1700" t="s">
        <v>151</v>
      </c>
      <c r="H1700" t="s">
        <v>91</v>
      </c>
      <c r="I1700" t="s">
        <v>306</v>
      </c>
      <c r="J1700" t="s">
        <v>26</v>
      </c>
      <c r="K1700" t="s">
        <v>92</v>
      </c>
      <c r="L1700" t="s">
        <v>14</v>
      </c>
      <c r="M1700">
        <v>0</v>
      </c>
      <c r="N1700">
        <v>0</v>
      </c>
      <c r="O1700">
        <v>0</v>
      </c>
      <c r="P1700">
        <v>0</v>
      </c>
      <c r="Q1700" s="3">
        <f t="shared" si="79"/>
        <v>0</v>
      </c>
      <c r="R1700" s="3">
        <f t="shared" si="80"/>
        <v>0</v>
      </c>
    </row>
    <row r="1701" spans="1:18" hidden="1" x14ac:dyDescent="0.25">
      <c r="A1701">
        <v>658</v>
      </c>
      <c r="B1701">
        <v>659</v>
      </c>
      <c r="C1701">
        <v>24</v>
      </c>
      <c r="D1701">
        <f t="shared" si="78"/>
        <v>5.3280000000000003</v>
      </c>
      <c r="E1701">
        <v>16</v>
      </c>
      <c r="F1701">
        <v>9679</v>
      </c>
      <c r="G1701" t="s">
        <v>113</v>
      </c>
      <c r="H1701" t="s">
        <v>84</v>
      </c>
      <c r="I1701" t="s">
        <v>299</v>
      </c>
      <c r="J1701" t="s">
        <v>16</v>
      </c>
      <c r="K1701" t="s">
        <v>29</v>
      </c>
      <c r="L1701" t="s">
        <v>14</v>
      </c>
      <c r="M1701">
        <v>0</v>
      </c>
      <c r="N1701">
        <v>0</v>
      </c>
      <c r="O1701">
        <v>0</v>
      </c>
      <c r="P1701">
        <v>0</v>
      </c>
      <c r="Q1701" s="3">
        <f t="shared" si="79"/>
        <v>0</v>
      </c>
      <c r="R1701" s="3">
        <f t="shared" si="80"/>
        <v>0</v>
      </c>
    </row>
    <row r="1702" spans="1:18" hidden="1" x14ac:dyDescent="0.25">
      <c r="A1702">
        <v>665</v>
      </c>
      <c r="B1702">
        <v>666</v>
      </c>
      <c r="C1702">
        <v>27</v>
      </c>
      <c r="D1702">
        <f t="shared" si="78"/>
        <v>5.9939999999999998</v>
      </c>
      <c r="E1702">
        <v>17</v>
      </c>
      <c r="F1702">
        <v>9679</v>
      </c>
      <c r="G1702" t="s">
        <v>94</v>
      </c>
      <c r="H1702" t="s">
        <v>84</v>
      </c>
      <c r="I1702" t="s">
        <v>299</v>
      </c>
      <c r="J1702" t="s">
        <v>16</v>
      </c>
      <c r="K1702" t="s">
        <v>29</v>
      </c>
      <c r="L1702" t="s">
        <v>14</v>
      </c>
      <c r="M1702">
        <v>0</v>
      </c>
      <c r="N1702">
        <v>0</v>
      </c>
      <c r="O1702">
        <v>0</v>
      </c>
      <c r="P1702">
        <v>0</v>
      </c>
      <c r="Q1702" s="3">
        <f t="shared" si="79"/>
        <v>0</v>
      </c>
      <c r="R1702" s="3">
        <f t="shared" si="80"/>
        <v>0</v>
      </c>
    </row>
    <row r="1703" spans="1:18" hidden="1" x14ac:dyDescent="0.25">
      <c r="A1703">
        <v>700</v>
      </c>
      <c r="B1703">
        <v>701</v>
      </c>
      <c r="C1703">
        <v>28</v>
      </c>
      <c r="D1703">
        <f t="shared" si="78"/>
        <v>6.2160000000000002</v>
      </c>
      <c r="E1703">
        <v>24</v>
      </c>
      <c r="F1703">
        <v>9679</v>
      </c>
      <c r="G1703" t="s">
        <v>114</v>
      </c>
      <c r="H1703" t="s">
        <v>84</v>
      </c>
      <c r="I1703" t="s">
        <v>299</v>
      </c>
      <c r="J1703" t="s">
        <v>16</v>
      </c>
      <c r="K1703" t="s">
        <v>29</v>
      </c>
      <c r="L1703" t="s">
        <v>14</v>
      </c>
      <c r="M1703">
        <v>0</v>
      </c>
      <c r="N1703">
        <v>0</v>
      </c>
      <c r="O1703">
        <v>0</v>
      </c>
      <c r="P1703">
        <v>0</v>
      </c>
      <c r="Q1703" s="3">
        <f t="shared" si="79"/>
        <v>0</v>
      </c>
      <c r="R1703" s="3">
        <f t="shared" si="80"/>
        <v>0</v>
      </c>
    </row>
    <row r="1704" spans="1:18" hidden="1" x14ac:dyDescent="0.25">
      <c r="A1704">
        <v>1702</v>
      </c>
      <c r="B1704">
        <v>1703</v>
      </c>
      <c r="C1704">
        <v>1152</v>
      </c>
      <c r="D1704">
        <f t="shared" si="78"/>
        <v>255.744</v>
      </c>
      <c r="E1704">
        <v>38</v>
      </c>
      <c r="F1704">
        <v>7295</v>
      </c>
      <c r="G1704" t="s">
        <v>151</v>
      </c>
      <c r="H1704" t="s">
        <v>70</v>
      </c>
      <c r="I1704" t="s">
        <v>306</v>
      </c>
      <c r="J1704" t="s">
        <v>70</v>
      </c>
      <c r="K1704" t="s">
        <v>70</v>
      </c>
      <c r="L1704" t="s">
        <v>14</v>
      </c>
      <c r="M1704">
        <v>0</v>
      </c>
      <c r="N1704">
        <v>0</v>
      </c>
      <c r="O1704">
        <v>0</v>
      </c>
      <c r="P1704">
        <v>0</v>
      </c>
      <c r="Q1704" s="3">
        <f t="shared" si="79"/>
        <v>0</v>
      </c>
      <c r="R1704" s="3">
        <f t="shared" si="80"/>
        <v>0</v>
      </c>
    </row>
    <row r="1705" spans="1:18" hidden="1" x14ac:dyDescent="0.25">
      <c r="A1705">
        <v>737</v>
      </c>
      <c r="B1705">
        <v>738</v>
      </c>
      <c r="C1705">
        <v>42</v>
      </c>
      <c r="D1705">
        <f t="shared" si="78"/>
        <v>9.3239999999999998</v>
      </c>
      <c r="E1705">
        <v>33</v>
      </c>
      <c r="F1705">
        <v>9679</v>
      </c>
      <c r="G1705" t="s">
        <v>115</v>
      </c>
      <c r="H1705" t="s">
        <v>84</v>
      </c>
      <c r="I1705" t="s">
        <v>299</v>
      </c>
      <c r="J1705" t="s">
        <v>16</v>
      </c>
      <c r="K1705" t="s">
        <v>29</v>
      </c>
      <c r="L1705" t="s">
        <v>14</v>
      </c>
      <c r="M1705">
        <v>0</v>
      </c>
      <c r="N1705">
        <v>0</v>
      </c>
      <c r="O1705">
        <v>0</v>
      </c>
      <c r="P1705">
        <v>0</v>
      </c>
      <c r="Q1705" s="3">
        <f t="shared" si="79"/>
        <v>0</v>
      </c>
      <c r="R1705" s="3">
        <f t="shared" si="80"/>
        <v>0</v>
      </c>
    </row>
    <row r="1706" spans="1:18" hidden="1" x14ac:dyDescent="0.25">
      <c r="A1706">
        <v>778</v>
      </c>
      <c r="B1706">
        <v>779</v>
      </c>
      <c r="C1706">
        <v>16</v>
      </c>
      <c r="D1706">
        <f t="shared" si="78"/>
        <v>3.552</v>
      </c>
      <c r="E1706">
        <v>19</v>
      </c>
      <c r="F1706">
        <v>9679</v>
      </c>
      <c r="G1706" t="s">
        <v>116</v>
      </c>
      <c r="H1706" t="s">
        <v>84</v>
      </c>
      <c r="I1706" t="s">
        <v>299</v>
      </c>
      <c r="J1706" t="s">
        <v>16</v>
      </c>
      <c r="K1706" t="s">
        <v>29</v>
      </c>
      <c r="L1706" t="s">
        <v>14</v>
      </c>
      <c r="M1706">
        <v>0</v>
      </c>
      <c r="N1706">
        <v>0</v>
      </c>
      <c r="O1706">
        <v>0</v>
      </c>
      <c r="P1706">
        <v>0</v>
      </c>
      <c r="Q1706" s="3">
        <f t="shared" si="79"/>
        <v>0</v>
      </c>
      <c r="R1706" s="3">
        <f t="shared" si="80"/>
        <v>0</v>
      </c>
    </row>
    <row r="1707" spans="1:18" hidden="1" x14ac:dyDescent="0.25">
      <c r="A1707">
        <v>849</v>
      </c>
      <c r="B1707">
        <v>850</v>
      </c>
      <c r="C1707">
        <v>17</v>
      </c>
      <c r="D1707">
        <f t="shared" si="78"/>
        <v>3.774</v>
      </c>
      <c r="E1707">
        <v>26</v>
      </c>
      <c r="F1707">
        <v>9679</v>
      </c>
      <c r="G1707" t="s">
        <v>118</v>
      </c>
      <c r="H1707" t="s">
        <v>84</v>
      </c>
      <c r="I1707" t="s">
        <v>299</v>
      </c>
      <c r="J1707" t="s">
        <v>16</v>
      </c>
      <c r="K1707" t="s">
        <v>29</v>
      </c>
      <c r="L1707" t="s">
        <v>14</v>
      </c>
      <c r="M1707">
        <v>0</v>
      </c>
      <c r="N1707">
        <v>0</v>
      </c>
      <c r="O1707">
        <v>0</v>
      </c>
      <c r="P1707">
        <v>0</v>
      </c>
      <c r="Q1707" s="3">
        <f t="shared" si="79"/>
        <v>0</v>
      </c>
      <c r="R1707" s="3">
        <f t="shared" si="80"/>
        <v>0</v>
      </c>
    </row>
    <row r="1708" spans="1:18" hidden="1" x14ac:dyDescent="0.25">
      <c r="A1708">
        <v>853</v>
      </c>
      <c r="B1708">
        <v>854</v>
      </c>
      <c r="C1708">
        <v>20</v>
      </c>
      <c r="D1708">
        <f t="shared" si="78"/>
        <v>4.4400000000000004</v>
      </c>
      <c r="E1708">
        <v>25</v>
      </c>
      <c r="F1708">
        <v>9679</v>
      </c>
      <c r="G1708" t="s">
        <v>117</v>
      </c>
      <c r="H1708" t="s">
        <v>84</v>
      </c>
      <c r="I1708" t="s">
        <v>299</v>
      </c>
      <c r="J1708" t="s">
        <v>16</v>
      </c>
      <c r="K1708" t="s">
        <v>29</v>
      </c>
      <c r="L1708" t="s">
        <v>14</v>
      </c>
      <c r="M1708">
        <v>0</v>
      </c>
      <c r="N1708">
        <v>0</v>
      </c>
      <c r="O1708">
        <v>0</v>
      </c>
      <c r="P1708">
        <v>0</v>
      </c>
      <c r="Q1708" s="3">
        <f t="shared" si="79"/>
        <v>0</v>
      </c>
      <c r="R1708" s="3">
        <f t="shared" si="80"/>
        <v>0</v>
      </c>
    </row>
    <row r="1709" spans="1:18" hidden="1" x14ac:dyDescent="0.25">
      <c r="A1709">
        <v>1707</v>
      </c>
      <c r="B1709">
        <v>1708</v>
      </c>
      <c r="C1709">
        <v>58</v>
      </c>
      <c r="D1709">
        <f t="shared" si="78"/>
        <v>12.875999999999999</v>
      </c>
      <c r="E1709">
        <v>37</v>
      </c>
      <c r="F1709">
        <v>7295</v>
      </c>
      <c r="G1709" t="s">
        <v>150</v>
      </c>
      <c r="H1709" t="s">
        <v>70</v>
      </c>
      <c r="I1709" t="s">
        <v>306</v>
      </c>
      <c r="J1709" t="s">
        <v>70</v>
      </c>
      <c r="K1709" t="s">
        <v>70</v>
      </c>
      <c r="L1709" t="s">
        <v>14</v>
      </c>
      <c r="M1709">
        <v>0</v>
      </c>
      <c r="N1709">
        <v>0</v>
      </c>
      <c r="O1709">
        <v>0</v>
      </c>
      <c r="P1709">
        <v>0</v>
      </c>
      <c r="Q1709" s="3">
        <f t="shared" si="79"/>
        <v>0</v>
      </c>
      <c r="R1709" s="3">
        <f t="shared" si="80"/>
        <v>0</v>
      </c>
    </row>
    <row r="1710" spans="1:18" hidden="1" x14ac:dyDescent="0.25">
      <c r="A1710">
        <v>890</v>
      </c>
      <c r="B1710">
        <v>891</v>
      </c>
      <c r="C1710">
        <v>19</v>
      </c>
      <c r="D1710">
        <f t="shared" si="78"/>
        <v>4.218</v>
      </c>
      <c r="E1710">
        <v>32</v>
      </c>
      <c r="F1710">
        <v>9679</v>
      </c>
      <c r="G1710" t="s">
        <v>119</v>
      </c>
      <c r="H1710" t="s">
        <v>84</v>
      </c>
      <c r="I1710" t="s">
        <v>299</v>
      </c>
      <c r="J1710" t="s">
        <v>16</v>
      </c>
      <c r="K1710" t="s">
        <v>29</v>
      </c>
      <c r="L1710" t="s">
        <v>14</v>
      </c>
      <c r="M1710">
        <v>0</v>
      </c>
      <c r="N1710">
        <v>0</v>
      </c>
      <c r="O1710">
        <v>0</v>
      </c>
      <c r="P1710">
        <v>0</v>
      </c>
      <c r="Q1710" s="3">
        <f t="shared" si="79"/>
        <v>0</v>
      </c>
      <c r="R1710" s="3">
        <f t="shared" si="80"/>
        <v>0</v>
      </c>
    </row>
    <row r="1711" spans="1:18" hidden="1" x14ac:dyDescent="0.25">
      <c r="A1711">
        <v>963</v>
      </c>
      <c r="B1711">
        <v>964</v>
      </c>
      <c r="C1711">
        <v>33</v>
      </c>
      <c r="D1711">
        <f t="shared" si="78"/>
        <v>7.3260000000000005</v>
      </c>
      <c r="E1711">
        <v>21</v>
      </c>
      <c r="F1711">
        <v>9679</v>
      </c>
      <c r="G1711" t="s">
        <v>121</v>
      </c>
      <c r="H1711" t="s">
        <v>84</v>
      </c>
      <c r="I1711" t="s">
        <v>299</v>
      </c>
      <c r="J1711" t="s">
        <v>16</v>
      </c>
      <c r="K1711" t="s">
        <v>29</v>
      </c>
      <c r="L1711" t="s">
        <v>14</v>
      </c>
      <c r="M1711">
        <v>0</v>
      </c>
      <c r="N1711">
        <v>0</v>
      </c>
      <c r="O1711">
        <v>0</v>
      </c>
      <c r="P1711">
        <v>0</v>
      </c>
      <c r="Q1711" s="3">
        <f t="shared" si="79"/>
        <v>0</v>
      </c>
      <c r="R1711" s="3">
        <f t="shared" si="80"/>
        <v>0</v>
      </c>
    </row>
    <row r="1712" spans="1:18" hidden="1" x14ac:dyDescent="0.25">
      <c r="A1712">
        <v>1000</v>
      </c>
      <c r="B1712">
        <v>1001</v>
      </c>
      <c r="C1712">
        <v>62</v>
      </c>
      <c r="D1712">
        <f t="shared" si="78"/>
        <v>13.763999999999999</v>
      </c>
      <c r="E1712">
        <v>22</v>
      </c>
      <c r="F1712">
        <v>9679</v>
      </c>
      <c r="G1712" t="s">
        <v>122</v>
      </c>
      <c r="H1712" t="s">
        <v>84</v>
      </c>
      <c r="I1712" t="s">
        <v>299</v>
      </c>
      <c r="J1712" t="s">
        <v>16</v>
      </c>
      <c r="K1712" t="s">
        <v>29</v>
      </c>
      <c r="L1712" t="s">
        <v>14</v>
      </c>
      <c r="M1712">
        <v>0</v>
      </c>
      <c r="N1712">
        <v>0</v>
      </c>
      <c r="O1712">
        <v>0</v>
      </c>
      <c r="P1712">
        <v>0</v>
      </c>
      <c r="Q1712" s="3">
        <f t="shared" si="79"/>
        <v>0</v>
      </c>
      <c r="R1712" s="3">
        <f t="shared" si="80"/>
        <v>0</v>
      </c>
    </row>
    <row r="1713" spans="1:18" hidden="1" x14ac:dyDescent="0.25">
      <c r="A1713">
        <v>1037</v>
      </c>
      <c r="B1713">
        <v>1038</v>
      </c>
      <c r="C1713">
        <v>272</v>
      </c>
      <c r="D1713">
        <f t="shared" si="78"/>
        <v>60.384</v>
      </c>
      <c r="E1713">
        <v>27</v>
      </c>
      <c r="F1713">
        <v>9679</v>
      </c>
      <c r="G1713" t="s">
        <v>123</v>
      </c>
      <c r="H1713" t="s">
        <v>84</v>
      </c>
      <c r="I1713" t="s">
        <v>299</v>
      </c>
      <c r="J1713" t="s">
        <v>16</v>
      </c>
      <c r="K1713" t="s">
        <v>29</v>
      </c>
      <c r="L1713" t="s">
        <v>14</v>
      </c>
      <c r="M1713">
        <v>0</v>
      </c>
      <c r="N1713">
        <v>0</v>
      </c>
      <c r="O1713">
        <v>0</v>
      </c>
      <c r="P1713">
        <v>0</v>
      </c>
      <c r="Q1713" s="3">
        <f t="shared" si="79"/>
        <v>0</v>
      </c>
      <c r="R1713" s="3">
        <f t="shared" si="80"/>
        <v>0</v>
      </c>
    </row>
    <row r="1714" spans="1:18" hidden="1" x14ac:dyDescent="0.25">
      <c r="A1714">
        <v>1712</v>
      </c>
      <c r="B1714">
        <v>1713</v>
      </c>
      <c r="C1714">
        <v>20649</v>
      </c>
      <c r="D1714">
        <f t="shared" si="78"/>
        <v>4584.0780000000004</v>
      </c>
      <c r="E1714">
        <v>45</v>
      </c>
      <c r="F1714">
        <v>7292</v>
      </c>
      <c r="G1714" t="s">
        <v>155</v>
      </c>
      <c r="H1714" t="s">
        <v>13</v>
      </c>
      <c r="I1714" t="s">
        <v>306</v>
      </c>
      <c r="J1714" t="s">
        <v>13</v>
      </c>
      <c r="K1714" t="s">
        <v>13</v>
      </c>
      <c r="L1714" t="s">
        <v>14</v>
      </c>
      <c r="M1714">
        <v>0</v>
      </c>
      <c r="N1714">
        <v>0</v>
      </c>
      <c r="O1714">
        <v>0</v>
      </c>
      <c r="P1714">
        <v>0</v>
      </c>
      <c r="Q1714" s="3">
        <f t="shared" si="79"/>
        <v>0</v>
      </c>
      <c r="R1714" s="3">
        <f t="shared" si="80"/>
        <v>0</v>
      </c>
    </row>
    <row r="1715" spans="1:18" hidden="1" x14ac:dyDescent="0.25">
      <c r="A1715">
        <v>1070</v>
      </c>
      <c r="B1715">
        <v>1071</v>
      </c>
      <c r="C1715">
        <v>29</v>
      </c>
      <c r="D1715">
        <f t="shared" si="78"/>
        <v>6.4379999999999997</v>
      </c>
      <c r="E1715">
        <v>29</v>
      </c>
      <c r="F1715">
        <v>9679</v>
      </c>
      <c r="G1715" t="s">
        <v>124</v>
      </c>
      <c r="H1715" t="s">
        <v>84</v>
      </c>
      <c r="I1715" t="s">
        <v>299</v>
      </c>
      <c r="J1715" t="s">
        <v>16</v>
      </c>
      <c r="K1715" t="s">
        <v>29</v>
      </c>
      <c r="L1715" t="s">
        <v>14</v>
      </c>
      <c r="M1715">
        <v>0</v>
      </c>
      <c r="N1715">
        <v>0</v>
      </c>
      <c r="O1715">
        <v>0</v>
      </c>
      <c r="P1715">
        <v>0</v>
      </c>
      <c r="Q1715" s="3">
        <f t="shared" si="79"/>
        <v>0</v>
      </c>
      <c r="R1715" s="3">
        <f t="shared" si="80"/>
        <v>0</v>
      </c>
    </row>
    <row r="1716" spans="1:18" hidden="1" x14ac:dyDescent="0.25">
      <c r="A1716">
        <v>1131</v>
      </c>
      <c r="B1716">
        <v>1132</v>
      </c>
      <c r="C1716">
        <v>19</v>
      </c>
      <c r="D1716">
        <f t="shared" si="78"/>
        <v>4.218</v>
      </c>
      <c r="E1716">
        <v>20</v>
      </c>
      <c r="F1716">
        <v>9679</v>
      </c>
      <c r="G1716" t="s">
        <v>126</v>
      </c>
      <c r="H1716" t="s">
        <v>84</v>
      </c>
      <c r="I1716" t="s">
        <v>299</v>
      </c>
      <c r="J1716" t="s">
        <v>16</v>
      </c>
      <c r="K1716" t="s">
        <v>29</v>
      </c>
      <c r="L1716" t="s">
        <v>14</v>
      </c>
      <c r="M1716">
        <v>0</v>
      </c>
      <c r="N1716">
        <v>0</v>
      </c>
      <c r="O1716">
        <v>0</v>
      </c>
      <c r="P1716">
        <v>0</v>
      </c>
      <c r="Q1716" s="3">
        <f t="shared" si="79"/>
        <v>0</v>
      </c>
      <c r="R1716" s="3">
        <f t="shared" si="80"/>
        <v>0</v>
      </c>
    </row>
    <row r="1717" spans="1:18" hidden="1" x14ac:dyDescent="0.25">
      <c r="A1717">
        <v>1715</v>
      </c>
      <c r="B1717">
        <v>1716</v>
      </c>
      <c r="C1717">
        <v>603765</v>
      </c>
      <c r="D1717">
        <f t="shared" si="78"/>
        <v>134035.83000000002</v>
      </c>
      <c r="E1717">
        <v>45</v>
      </c>
      <c r="F1717">
        <v>7974</v>
      </c>
      <c r="G1717" t="s">
        <v>155</v>
      </c>
      <c r="H1717" t="s">
        <v>25</v>
      </c>
      <c r="I1717" t="s">
        <v>306</v>
      </c>
      <c r="J1717" t="s">
        <v>26</v>
      </c>
      <c r="K1717" t="s">
        <v>27</v>
      </c>
      <c r="L1717" t="s">
        <v>14</v>
      </c>
      <c r="M1717">
        <v>0</v>
      </c>
      <c r="N1717">
        <v>0</v>
      </c>
      <c r="O1717">
        <v>0</v>
      </c>
      <c r="P1717">
        <v>0</v>
      </c>
      <c r="Q1717" s="3">
        <f t="shared" si="79"/>
        <v>0</v>
      </c>
      <c r="R1717" s="3">
        <f t="shared" si="80"/>
        <v>0</v>
      </c>
    </row>
    <row r="1718" spans="1:18" hidden="1" x14ac:dyDescent="0.25">
      <c r="A1718">
        <v>1716</v>
      </c>
      <c r="B1718">
        <v>1717</v>
      </c>
      <c r="C1718">
        <v>474505</v>
      </c>
      <c r="D1718">
        <f t="shared" si="78"/>
        <v>105340.11</v>
      </c>
      <c r="E1718">
        <v>45</v>
      </c>
      <c r="F1718">
        <v>7977</v>
      </c>
      <c r="G1718" t="s">
        <v>155</v>
      </c>
      <c r="H1718" t="s">
        <v>54</v>
      </c>
      <c r="I1718" t="s">
        <v>306</v>
      </c>
      <c r="J1718" t="s">
        <v>26</v>
      </c>
      <c r="K1718" t="s">
        <v>55</v>
      </c>
      <c r="L1718" t="s">
        <v>14</v>
      </c>
      <c r="M1718">
        <v>0</v>
      </c>
      <c r="N1718">
        <v>0</v>
      </c>
      <c r="O1718">
        <v>0</v>
      </c>
      <c r="P1718">
        <v>0</v>
      </c>
      <c r="Q1718" s="3">
        <f t="shared" si="79"/>
        <v>0</v>
      </c>
      <c r="R1718" s="3">
        <f t="shared" si="80"/>
        <v>0</v>
      </c>
    </row>
    <row r="1719" spans="1:18" hidden="1" x14ac:dyDescent="0.25">
      <c r="A1719">
        <v>1160</v>
      </c>
      <c r="B1719">
        <v>1161</v>
      </c>
      <c r="C1719">
        <v>21</v>
      </c>
      <c r="D1719">
        <f t="shared" si="78"/>
        <v>4.6619999999999999</v>
      </c>
      <c r="E1719">
        <v>23</v>
      </c>
      <c r="F1719">
        <v>9679</v>
      </c>
      <c r="G1719" t="s">
        <v>127</v>
      </c>
      <c r="H1719" t="s">
        <v>84</v>
      </c>
      <c r="I1719" t="s">
        <v>299</v>
      </c>
      <c r="J1719" t="s">
        <v>16</v>
      </c>
      <c r="K1719" t="s">
        <v>29</v>
      </c>
      <c r="L1719" t="s">
        <v>14</v>
      </c>
      <c r="M1719">
        <v>0</v>
      </c>
      <c r="N1719">
        <v>0</v>
      </c>
      <c r="O1719">
        <v>0</v>
      </c>
      <c r="P1719">
        <v>0</v>
      </c>
      <c r="Q1719" s="3">
        <f t="shared" si="79"/>
        <v>0</v>
      </c>
      <c r="R1719" s="3">
        <f t="shared" si="80"/>
        <v>0</v>
      </c>
    </row>
    <row r="1720" spans="1:18" hidden="1" x14ac:dyDescent="0.25">
      <c r="A1720">
        <v>1236</v>
      </c>
      <c r="B1720">
        <v>1237</v>
      </c>
      <c r="C1720">
        <v>49</v>
      </c>
      <c r="D1720">
        <f t="shared" si="78"/>
        <v>10.878</v>
      </c>
      <c r="E1720">
        <v>115</v>
      </c>
      <c r="F1720">
        <v>9679</v>
      </c>
      <c r="G1720" t="s">
        <v>128</v>
      </c>
      <c r="H1720" t="s">
        <v>84</v>
      </c>
      <c r="I1720" t="s">
        <v>299</v>
      </c>
      <c r="J1720" t="s">
        <v>16</v>
      </c>
      <c r="K1720" t="s">
        <v>29</v>
      </c>
      <c r="L1720" t="s">
        <v>14</v>
      </c>
      <c r="M1720">
        <v>0</v>
      </c>
      <c r="N1720">
        <v>0</v>
      </c>
      <c r="O1720">
        <v>0</v>
      </c>
      <c r="P1720">
        <v>0</v>
      </c>
      <c r="Q1720" s="3">
        <f t="shared" si="79"/>
        <v>0</v>
      </c>
      <c r="R1720" s="3">
        <f t="shared" si="80"/>
        <v>0</v>
      </c>
    </row>
    <row r="1721" spans="1:18" x14ac:dyDescent="0.25">
      <c r="A1721">
        <v>1719</v>
      </c>
      <c r="B1721">
        <v>1720</v>
      </c>
      <c r="C1721">
        <v>25198</v>
      </c>
      <c r="D1721">
        <f t="shared" si="78"/>
        <v>5593.9560000000001</v>
      </c>
      <c r="E1721">
        <v>45</v>
      </c>
      <c r="F1721">
        <v>9817</v>
      </c>
      <c r="G1721" t="s">
        <v>155</v>
      </c>
      <c r="H1721" t="s">
        <v>22</v>
      </c>
      <c r="I1721" t="s">
        <v>298</v>
      </c>
      <c r="J1721" t="s">
        <v>23</v>
      </c>
      <c r="K1721" t="s">
        <v>24</v>
      </c>
      <c r="L1721" t="s">
        <v>18</v>
      </c>
      <c r="M1721">
        <v>1</v>
      </c>
      <c r="N1721">
        <v>3</v>
      </c>
      <c r="O1721">
        <v>1</v>
      </c>
      <c r="P1721">
        <v>0.33333333300000001</v>
      </c>
      <c r="Q1721" s="3">
        <f t="shared" si="79"/>
        <v>5593.9560000000001</v>
      </c>
      <c r="R1721" s="3">
        <f t="shared" si="80"/>
        <v>1864.6519981353481</v>
      </c>
    </row>
    <row r="1722" spans="1:18" hidden="1" x14ac:dyDescent="0.25">
      <c r="A1722">
        <v>1720</v>
      </c>
      <c r="B1722">
        <v>1721</v>
      </c>
      <c r="C1722">
        <v>4404</v>
      </c>
      <c r="D1722">
        <f t="shared" si="78"/>
        <v>977.68799999999999</v>
      </c>
      <c r="E1722">
        <v>45</v>
      </c>
      <c r="F1722">
        <v>7905</v>
      </c>
      <c r="G1722" t="s">
        <v>155</v>
      </c>
      <c r="H1722" t="s">
        <v>40</v>
      </c>
      <c r="I1722" t="s">
        <v>306</v>
      </c>
      <c r="J1722" t="s">
        <v>35</v>
      </c>
      <c r="K1722" t="s">
        <v>41</v>
      </c>
      <c r="L1722" t="s">
        <v>14</v>
      </c>
      <c r="M1722">
        <v>0</v>
      </c>
      <c r="N1722">
        <v>0</v>
      </c>
      <c r="O1722">
        <v>0</v>
      </c>
      <c r="P1722">
        <v>0</v>
      </c>
      <c r="Q1722" s="3">
        <f t="shared" si="79"/>
        <v>0</v>
      </c>
      <c r="R1722" s="3">
        <f t="shared" si="80"/>
        <v>0</v>
      </c>
    </row>
    <row r="1723" spans="1:18" hidden="1" x14ac:dyDescent="0.25">
      <c r="A1723">
        <v>1240</v>
      </c>
      <c r="B1723">
        <v>1241</v>
      </c>
      <c r="C1723">
        <v>7</v>
      </c>
      <c r="D1723">
        <f t="shared" si="78"/>
        <v>1.554</v>
      </c>
      <c r="E1723">
        <v>31</v>
      </c>
      <c r="F1723">
        <v>9679</v>
      </c>
      <c r="G1723" t="s">
        <v>129</v>
      </c>
      <c r="H1723" t="s">
        <v>84</v>
      </c>
      <c r="I1723" t="s">
        <v>299</v>
      </c>
      <c r="J1723" t="s">
        <v>16</v>
      </c>
      <c r="K1723" t="s">
        <v>29</v>
      </c>
      <c r="L1723" t="s">
        <v>14</v>
      </c>
      <c r="M1723">
        <v>0</v>
      </c>
      <c r="N1723">
        <v>0</v>
      </c>
      <c r="O1723">
        <v>0</v>
      </c>
      <c r="P1723">
        <v>0</v>
      </c>
      <c r="Q1723" s="3">
        <f t="shared" si="79"/>
        <v>0</v>
      </c>
      <c r="R1723" s="3">
        <f t="shared" si="80"/>
        <v>0</v>
      </c>
    </row>
    <row r="1724" spans="1:18" hidden="1" x14ac:dyDescent="0.25">
      <c r="A1724">
        <v>1722</v>
      </c>
      <c r="B1724">
        <v>1723</v>
      </c>
      <c r="C1724">
        <v>5834</v>
      </c>
      <c r="D1724">
        <f t="shared" si="78"/>
        <v>1295.1479999999999</v>
      </c>
      <c r="E1724">
        <v>45</v>
      </c>
      <c r="F1724">
        <v>7908</v>
      </c>
      <c r="G1724" t="s">
        <v>155</v>
      </c>
      <c r="H1724" t="s">
        <v>34</v>
      </c>
      <c r="I1724" t="s">
        <v>306</v>
      </c>
      <c r="J1724" t="s">
        <v>35</v>
      </c>
      <c r="K1724" t="s">
        <v>36</v>
      </c>
      <c r="L1724" t="s">
        <v>14</v>
      </c>
      <c r="M1724">
        <v>0</v>
      </c>
      <c r="N1724">
        <v>0</v>
      </c>
      <c r="O1724">
        <v>0</v>
      </c>
      <c r="P1724">
        <v>0</v>
      </c>
      <c r="Q1724" s="3">
        <f t="shared" si="79"/>
        <v>0</v>
      </c>
      <c r="R1724" s="3">
        <f t="shared" si="80"/>
        <v>0</v>
      </c>
    </row>
    <row r="1725" spans="1:18" hidden="1" x14ac:dyDescent="0.25">
      <c r="A1725">
        <v>1723</v>
      </c>
      <c r="B1725">
        <v>1724</v>
      </c>
      <c r="C1725">
        <v>29739</v>
      </c>
      <c r="D1725">
        <f t="shared" si="78"/>
        <v>6602.058</v>
      </c>
      <c r="E1725">
        <v>45</v>
      </c>
      <c r="F1725">
        <v>7976</v>
      </c>
      <c r="G1725" t="s">
        <v>155</v>
      </c>
      <c r="H1725" t="s">
        <v>43</v>
      </c>
      <c r="I1725" t="s">
        <v>306</v>
      </c>
      <c r="J1725" t="s">
        <v>26</v>
      </c>
      <c r="K1725" t="s">
        <v>44</v>
      </c>
      <c r="L1725" t="s">
        <v>14</v>
      </c>
      <c r="M1725">
        <v>0</v>
      </c>
      <c r="N1725">
        <v>0</v>
      </c>
      <c r="O1725">
        <v>0</v>
      </c>
      <c r="P1725">
        <v>0</v>
      </c>
      <c r="Q1725" s="3">
        <f t="shared" si="79"/>
        <v>0</v>
      </c>
      <c r="R1725" s="3">
        <f t="shared" si="80"/>
        <v>0</v>
      </c>
    </row>
    <row r="1726" spans="1:18" hidden="1" x14ac:dyDescent="0.25">
      <c r="A1726">
        <v>1724</v>
      </c>
      <c r="B1726">
        <v>1725</v>
      </c>
      <c r="C1726">
        <v>1246</v>
      </c>
      <c r="D1726">
        <f t="shared" si="78"/>
        <v>276.61200000000002</v>
      </c>
      <c r="E1726">
        <v>45</v>
      </c>
      <c r="F1726">
        <v>7975</v>
      </c>
      <c r="G1726" t="s">
        <v>155</v>
      </c>
      <c r="H1726" t="s">
        <v>66</v>
      </c>
      <c r="I1726" t="s">
        <v>306</v>
      </c>
      <c r="J1726" t="s">
        <v>26</v>
      </c>
      <c r="K1726" t="s">
        <v>67</v>
      </c>
      <c r="L1726" t="s">
        <v>14</v>
      </c>
      <c r="M1726">
        <v>0</v>
      </c>
      <c r="N1726">
        <v>0</v>
      </c>
      <c r="O1726">
        <v>0</v>
      </c>
      <c r="P1726">
        <v>0</v>
      </c>
      <c r="Q1726" s="3">
        <f t="shared" si="79"/>
        <v>0</v>
      </c>
      <c r="R1726" s="3">
        <f t="shared" si="80"/>
        <v>0</v>
      </c>
    </row>
    <row r="1727" spans="1:18" hidden="1" x14ac:dyDescent="0.25">
      <c r="A1727">
        <v>1725</v>
      </c>
      <c r="B1727">
        <v>1726</v>
      </c>
      <c r="C1727">
        <v>59941</v>
      </c>
      <c r="D1727">
        <f t="shared" si="78"/>
        <v>13306.902</v>
      </c>
      <c r="E1727">
        <v>45</v>
      </c>
      <c r="F1727">
        <v>7299</v>
      </c>
      <c r="G1727" t="s">
        <v>155</v>
      </c>
      <c r="H1727" t="s">
        <v>37</v>
      </c>
      <c r="I1727" t="s">
        <v>306</v>
      </c>
      <c r="J1727" t="s">
        <v>37</v>
      </c>
      <c r="K1727" t="s">
        <v>37</v>
      </c>
      <c r="L1727" t="s">
        <v>14</v>
      </c>
      <c r="M1727">
        <v>0</v>
      </c>
      <c r="N1727">
        <v>0</v>
      </c>
      <c r="O1727">
        <v>0</v>
      </c>
      <c r="P1727">
        <v>0</v>
      </c>
      <c r="Q1727" s="3">
        <f t="shared" si="79"/>
        <v>0</v>
      </c>
      <c r="R1727" s="3">
        <f t="shared" si="80"/>
        <v>0</v>
      </c>
    </row>
    <row r="1728" spans="1:18" hidden="1" x14ac:dyDescent="0.25">
      <c r="A1728">
        <v>1265</v>
      </c>
      <c r="B1728">
        <v>1266</v>
      </c>
      <c r="C1728">
        <v>25</v>
      </c>
      <c r="D1728">
        <f t="shared" si="78"/>
        <v>5.55</v>
      </c>
      <c r="E1728">
        <v>114</v>
      </c>
      <c r="F1728">
        <v>9679</v>
      </c>
      <c r="G1728" t="s">
        <v>130</v>
      </c>
      <c r="H1728" t="s">
        <v>84</v>
      </c>
      <c r="I1728" t="s">
        <v>299</v>
      </c>
      <c r="J1728" t="s">
        <v>16</v>
      </c>
      <c r="K1728" t="s">
        <v>29</v>
      </c>
      <c r="L1728" t="s">
        <v>14</v>
      </c>
      <c r="M1728">
        <v>0</v>
      </c>
      <c r="N1728">
        <v>0</v>
      </c>
      <c r="O1728">
        <v>0</v>
      </c>
      <c r="P1728">
        <v>0</v>
      </c>
      <c r="Q1728" s="3">
        <f t="shared" si="79"/>
        <v>0</v>
      </c>
      <c r="R1728" s="3">
        <f t="shared" si="80"/>
        <v>0</v>
      </c>
    </row>
    <row r="1729" spans="1:18" hidden="1" x14ac:dyDescent="0.25">
      <c r="A1729">
        <v>1727</v>
      </c>
      <c r="B1729">
        <v>1728</v>
      </c>
      <c r="C1729">
        <v>8751</v>
      </c>
      <c r="D1729">
        <f t="shared" si="78"/>
        <v>1942.722</v>
      </c>
      <c r="E1729">
        <v>45</v>
      </c>
      <c r="F1729">
        <v>7296</v>
      </c>
      <c r="G1729" t="s">
        <v>155</v>
      </c>
      <c r="H1729" t="s">
        <v>64</v>
      </c>
      <c r="I1729" t="s">
        <v>306</v>
      </c>
      <c r="J1729" t="s">
        <v>64</v>
      </c>
      <c r="K1729" t="s">
        <v>64</v>
      </c>
      <c r="L1729" t="s">
        <v>14</v>
      </c>
      <c r="M1729">
        <v>0</v>
      </c>
      <c r="N1729">
        <v>0</v>
      </c>
      <c r="O1729">
        <v>0</v>
      </c>
      <c r="P1729">
        <v>0</v>
      </c>
      <c r="Q1729" s="3">
        <f t="shared" si="79"/>
        <v>0</v>
      </c>
      <c r="R1729" s="3">
        <f t="shared" si="80"/>
        <v>0</v>
      </c>
    </row>
    <row r="1730" spans="1:18" hidden="1" x14ac:dyDescent="0.25">
      <c r="A1730">
        <v>1317</v>
      </c>
      <c r="B1730">
        <v>1318</v>
      </c>
      <c r="C1730">
        <v>14</v>
      </c>
      <c r="D1730">
        <f t="shared" ref="D1730:D1793" si="81">(C1730*0.222)</f>
        <v>3.1080000000000001</v>
      </c>
      <c r="E1730">
        <v>28</v>
      </c>
      <c r="F1730">
        <v>9679</v>
      </c>
      <c r="G1730" t="s">
        <v>131</v>
      </c>
      <c r="H1730" t="s">
        <v>84</v>
      </c>
      <c r="I1730" t="s">
        <v>299</v>
      </c>
      <c r="J1730" t="s">
        <v>16</v>
      </c>
      <c r="K1730" t="s">
        <v>29</v>
      </c>
      <c r="L1730" t="s">
        <v>14</v>
      </c>
      <c r="M1730">
        <v>0</v>
      </c>
      <c r="N1730">
        <v>0</v>
      </c>
      <c r="O1730">
        <v>0</v>
      </c>
      <c r="P1730">
        <v>0</v>
      </c>
      <c r="Q1730" s="3">
        <f t="shared" ref="Q1730:Q1793" si="82">(O1730*D1730)</f>
        <v>0</v>
      </c>
      <c r="R1730" s="3">
        <f t="shared" ref="R1730:R1793" si="83">(P1730*D1730)</f>
        <v>0</v>
      </c>
    </row>
    <row r="1731" spans="1:18" hidden="1" x14ac:dyDescent="0.25">
      <c r="A1731">
        <v>1353</v>
      </c>
      <c r="B1731">
        <v>1354</v>
      </c>
      <c r="C1731">
        <v>496</v>
      </c>
      <c r="D1731">
        <f t="shared" si="81"/>
        <v>110.11199999999999</v>
      </c>
      <c r="E1731">
        <v>30</v>
      </c>
      <c r="F1731">
        <v>9679</v>
      </c>
      <c r="G1731" t="s">
        <v>132</v>
      </c>
      <c r="H1731" t="s">
        <v>84</v>
      </c>
      <c r="I1731" t="s">
        <v>299</v>
      </c>
      <c r="J1731" t="s">
        <v>16</v>
      </c>
      <c r="K1731" t="s">
        <v>29</v>
      </c>
      <c r="L1731" t="s">
        <v>14</v>
      </c>
      <c r="M1731">
        <v>0</v>
      </c>
      <c r="N1731">
        <v>0</v>
      </c>
      <c r="O1731">
        <v>0</v>
      </c>
      <c r="P1731">
        <v>0</v>
      </c>
      <c r="Q1731" s="3">
        <f t="shared" si="82"/>
        <v>0</v>
      </c>
      <c r="R1731" s="3">
        <f t="shared" si="83"/>
        <v>0</v>
      </c>
    </row>
    <row r="1732" spans="1:18" hidden="1" x14ac:dyDescent="0.25">
      <c r="A1732">
        <v>1730</v>
      </c>
      <c r="B1732">
        <v>1731</v>
      </c>
      <c r="C1732">
        <v>5347</v>
      </c>
      <c r="D1732">
        <f t="shared" si="81"/>
        <v>1187.0340000000001</v>
      </c>
      <c r="E1732">
        <v>45</v>
      </c>
      <c r="F1732">
        <v>7909</v>
      </c>
      <c r="G1732" t="s">
        <v>155</v>
      </c>
      <c r="H1732" t="s">
        <v>38</v>
      </c>
      <c r="I1732" t="s">
        <v>306</v>
      </c>
      <c r="J1732" t="s">
        <v>35</v>
      </c>
      <c r="K1732" t="s">
        <v>39</v>
      </c>
      <c r="L1732" t="s">
        <v>14</v>
      </c>
      <c r="M1732">
        <v>0</v>
      </c>
      <c r="N1732">
        <v>0</v>
      </c>
      <c r="O1732">
        <v>0</v>
      </c>
      <c r="P1732">
        <v>0</v>
      </c>
      <c r="Q1732" s="3">
        <f t="shared" si="82"/>
        <v>0</v>
      </c>
      <c r="R1732" s="3">
        <f t="shared" si="83"/>
        <v>0</v>
      </c>
    </row>
    <row r="1733" spans="1:18" hidden="1" x14ac:dyDescent="0.25">
      <c r="A1733">
        <v>1731</v>
      </c>
      <c r="B1733">
        <v>1732</v>
      </c>
      <c r="C1733">
        <v>3846</v>
      </c>
      <c r="D1733">
        <f t="shared" si="81"/>
        <v>853.81200000000001</v>
      </c>
      <c r="E1733">
        <v>45</v>
      </c>
      <c r="F1733">
        <v>7297</v>
      </c>
      <c r="G1733" t="s">
        <v>155</v>
      </c>
      <c r="H1733" t="s">
        <v>47</v>
      </c>
      <c r="I1733" t="s">
        <v>306</v>
      </c>
      <c r="J1733" t="s">
        <v>47</v>
      </c>
      <c r="K1733" t="s">
        <v>47</v>
      </c>
      <c r="L1733" t="s">
        <v>14</v>
      </c>
      <c r="M1733">
        <v>0</v>
      </c>
      <c r="N1733">
        <v>0</v>
      </c>
      <c r="O1733">
        <v>0</v>
      </c>
      <c r="P1733">
        <v>0</v>
      </c>
      <c r="Q1733" s="3">
        <f t="shared" si="82"/>
        <v>0</v>
      </c>
      <c r="R1733" s="3">
        <f t="shared" si="83"/>
        <v>0</v>
      </c>
    </row>
    <row r="1734" spans="1:18" hidden="1" x14ac:dyDescent="0.25">
      <c r="A1734">
        <v>1732</v>
      </c>
      <c r="B1734">
        <v>1733</v>
      </c>
      <c r="C1734">
        <v>50</v>
      </c>
      <c r="D1734">
        <f t="shared" si="81"/>
        <v>11.1</v>
      </c>
      <c r="E1734">
        <v>45</v>
      </c>
      <c r="F1734">
        <v>7970</v>
      </c>
      <c r="G1734" t="s">
        <v>155</v>
      </c>
      <c r="H1734" t="s">
        <v>91</v>
      </c>
      <c r="I1734" t="s">
        <v>306</v>
      </c>
      <c r="J1734" t="s">
        <v>26</v>
      </c>
      <c r="K1734" t="s">
        <v>92</v>
      </c>
      <c r="L1734" t="s">
        <v>14</v>
      </c>
      <c r="M1734">
        <v>0</v>
      </c>
      <c r="N1734">
        <v>0</v>
      </c>
      <c r="O1734">
        <v>0</v>
      </c>
      <c r="P1734">
        <v>0</v>
      </c>
      <c r="Q1734" s="3">
        <f t="shared" si="82"/>
        <v>0</v>
      </c>
      <c r="R1734" s="3">
        <f t="shared" si="83"/>
        <v>0</v>
      </c>
    </row>
    <row r="1735" spans="1:18" hidden="1" x14ac:dyDescent="0.25">
      <c r="A1735">
        <v>1733</v>
      </c>
      <c r="B1735">
        <v>1734</v>
      </c>
      <c r="C1735">
        <v>840</v>
      </c>
      <c r="D1735">
        <f t="shared" si="81"/>
        <v>186.48</v>
      </c>
      <c r="E1735">
        <v>45</v>
      </c>
      <c r="F1735">
        <v>7929</v>
      </c>
      <c r="G1735" t="s">
        <v>155</v>
      </c>
      <c r="H1735" t="s">
        <v>63</v>
      </c>
      <c r="I1735" t="s">
        <v>306</v>
      </c>
      <c r="J1735" t="s">
        <v>35</v>
      </c>
      <c r="K1735" t="s">
        <v>36</v>
      </c>
      <c r="L1735" t="s">
        <v>14</v>
      </c>
      <c r="M1735">
        <v>0</v>
      </c>
      <c r="N1735">
        <v>0</v>
      </c>
      <c r="O1735">
        <v>0</v>
      </c>
      <c r="P1735">
        <v>0</v>
      </c>
      <c r="Q1735" s="3">
        <f t="shared" si="82"/>
        <v>0</v>
      </c>
      <c r="R1735" s="3">
        <f t="shared" si="83"/>
        <v>0</v>
      </c>
    </row>
    <row r="1736" spans="1:18" hidden="1" x14ac:dyDescent="0.25">
      <c r="A1736">
        <v>1366</v>
      </c>
      <c r="B1736">
        <v>1367</v>
      </c>
      <c r="C1736">
        <v>19</v>
      </c>
      <c r="D1736">
        <f t="shared" si="81"/>
        <v>4.218</v>
      </c>
      <c r="E1736">
        <v>34</v>
      </c>
      <c r="F1736">
        <v>9679</v>
      </c>
      <c r="G1736" t="s">
        <v>120</v>
      </c>
      <c r="H1736" t="s">
        <v>84</v>
      </c>
      <c r="I1736" t="s">
        <v>299</v>
      </c>
      <c r="J1736" t="s">
        <v>16</v>
      </c>
      <c r="K1736" t="s">
        <v>29</v>
      </c>
      <c r="L1736" t="s">
        <v>14</v>
      </c>
      <c r="M1736">
        <v>0</v>
      </c>
      <c r="N1736">
        <v>0</v>
      </c>
      <c r="O1736">
        <v>0</v>
      </c>
      <c r="P1736">
        <v>0</v>
      </c>
      <c r="Q1736" s="3">
        <f t="shared" si="82"/>
        <v>0</v>
      </c>
      <c r="R1736" s="3">
        <f t="shared" si="83"/>
        <v>0</v>
      </c>
    </row>
    <row r="1737" spans="1:18" hidden="1" x14ac:dyDescent="0.25">
      <c r="A1737">
        <v>1385</v>
      </c>
      <c r="B1737">
        <v>1386</v>
      </c>
      <c r="C1737">
        <v>17</v>
      </c>
      <c r="D1737">
        <f t="shared" si="81"/>
        <v>3.774</v>
      </c>
      <c r="E1737">
        <v>41</v>
      </c>
      <c r="F1737">
        <v>9679</v>
      </c>
      <c r="G1737" t="s">
        <v>133</v>
      </c>
      <c r="H1737" t="s">
        <v>84</v>
      </c>
      <c r="I1737" t="s">
        <v>299</v>
      </c>
      <c r="J1737" t="s">
        <v>16</v>
      </c>
      <c r="K1737" t="s">
        <v>29</v>
      </c>
      <c r="L1737" t="s">
        <v>14</v>
      </c>
      <c r="M1737">
        <v>0</v>
      </c>
      <c r="N1737">
        <v>0</v>
      </c>
      <c r="O1737">
        <v>0</v>
      </c>
      <c r="P1737">
        <v>0</v>
      </c>
      <c r="Q1737" s="3">
        <f t="shared" si="82"/>
        <v>0</v>
      </c>
      <c r="R1737" s="3">
        <f t="shared" si="83"/>
        <v>0</v>
      </c>
    </row>
    <row r="1738" spans="1:18" hidden="1" x14ac:dyDescent="0.25">
      <c r="A1738">
        <v>1736</v>
      </c>
      <c r="B1738">
        <v>1737</v>
      </c>
      <c r="C1738">
        <v>961</v>
      </c>
      <c r="D1738">
        <f t="shared" si="81"/>
        <v>213.34200000000001</v>
      </c>
      <c r="E1738">
        <v>45</v>
      </c>
      <c r="F1738">
        <v>7925</v>
      </c>
      <c r="G1738" t="s">
        <v>155</v>
      </c>
      <c r="H1738" t="s">
        <v>83</v>
      </c>
      <c r="I1738" t="s">
        <v>306</v>
      </c>
      <c r="J1738" t="s">
        <v>35</v>
      </c>
      <c r="K1738" t="s">
        <v>41</v>
      </c>
      <c r="L1738" t="s">
        <v>14</v>
      </c>
      <c r="M1738">
        <v>0</v>
      </c>
      <c r="N1738">
        <v>0</v>
      </c>
      <c r="O1738">
        <v>0</v>
      </c>
      <c r="P1738">
        <v>0</v>
      </c>
      <c r="Q1738" s="3">
        <f t="shared" si="82"/>
        <v>0</v>
      </c>
      <c r="R1738" s="3">
        <f t="shared" si="83"/>
        <v>0</v>
      </c>
    </row>
    <row r="1739" spans="1:18" hidden="1" x14ac:dyDescent="0.25">
      <c r="A1739">
        <v>1412</v>
      </c>
      <c r="B1739">
        <v>1413</v>
      </c>
      <c r="C1739">
        <v>22</v>
      </c>
      <c r="D1739">
        <f t="shared" si="81"/>
        <v>4.8840000000000003</v>
      </c>
      <c r="E1739">
        <v>40</v>
      </c>
      <c r="F1739">
        <v>9679</v>
      </c>
      <c r="G1739" t="s">
        <v>134</v>
      </c>
      <c r="H1739" t="s">
        <v>84</v>
      </c>
      <c r="I1739" t="s">
        <v>299</v>
      </c>
      <c r="J1739" t="s">
        <v>16</v>
      </c>
      <c r="K1739" t="s">
        <v>29</v>
      </c>
      <c r="L1739" t="s">
        <v>14</v>
      </c>
      <c r="M1739">
        <v>0</v>
      </c>
      <c r="N1739">
        <v>0</v>
      </c>
      <c r="O1739">
        <v>0</v>
      </c>
      <c r="P1739">
        <v>0</v>
      </c>
      <c r="Q1739" s="3">
        <f t="shared" si="82"/>
        <v>0</v>
      </c>
      <c r="R1739" s="3">
        <f t="shared" si="83"/>
        <v>0</v>
      </c>
    </row>
    <row r="1740" spans="1:18" hidden="1" x14ac:dyDescent="0.25">
      <c r="A1740">
        <v>1738</v>
      </c>
      <c r="B1740">
        <v>1739</v>
      </c>
      <c r="C1740">
        <v>503</v>
      </c>
      <c r="D1740">
        <f t="shared" si="81"/>
        <v>111.666</v>
      </c>
      <c r="E1740">
        <v>45</v>
      </c>
      <c r="F1740">
        <v>7907</v>
      </c>
      <c r="G1740" t="s">
        <v>155</v>
      </c>
      <c r="H1740" t="s">
        <v>68</v>
      </c>
      <c r="I1740" t="s">
        <v>306</v>
      </c>
      <c r="J1740" t="s">
        <v>35</v>
      </c>
      <c r="K1740" t="s">
        <v>69</v>
      </c>
      <c r="L1740" t="s">
        <v>14</v>
      </c>
      <c r="M1740">
        <v>0</v>
      </c>
      <c r="N1740">
        <v>0</v>
      </c>
      <c r="O1740">
        <v>0</v>
      </c>
      <c r="P1740">
        <v>0</v>
      </c>
      <c r="Q1740" s="3">
        <f t="shared" si="82"/>
        <v>0</v>
      </c>
      <c r="R1740" s="3">
        <f t="shared" si="83"/>
        <v>0</v>
      </c>
    </row>
    <row r="1741" spans="1:18" hidden="1" x14ac:dyDescent="0.25">
      <c r="A1741">
        <v>1477</v>
      </c>
      <c r="B1741">
        <v>1478</v>
      </c>
      <c r="C1741">
        <v>25</v>
      </c>
      <c r="D1741">
        <f t="shared" si="81"/>
        <v>5.55</v>
      </c>
      <c r="E1741">
        <v>47</v>
      </c>
      <c r="F1741">
        <v>9679</v>
      </c>
      <c r="G1741" t="s">
        <v>136</v>
      </c>
      <c r="H1741" t="s">
        <v>84</v>
      </c>
      <c r="I1741" t="s">
        <v>299</v>
      </c>
      <c r="J1741" t="s">
        <v>16</v>
      </c>
      <c r="K1741" t="s">
        <v>29</v>
      </c>
      <c r="L1741" t="s">
        <v>14</v>
      </c>
      <c r="M1741">
        <v>0</v>
      </c>
      <c r="N1741">
        <v>0</v>
      </c>
      <c r="O1741">
        <v>0</v>
      </c>
      <c r="P1741">
        <v>0</v>
      </c>
      <c r="Q1741" s="3">
        <f t="shared" si="82"/>
        <v>0</v>
      </c>
      <c r="R1741" s="3">
        <f t="shared" si="83"/>
        <v>0</v>
      </c>
    </row>
    <row r="1742" spans="1:18" hidden="1" x14ac:dyDescent="0.25">
      <c r="A1742">
        <v>1740</v>
      </c>
      <c r="B1742">
        <v>1741</v>
      </c>
      <c r="C1742">
        <v>490</v>
      </c>
      <c r="D1742">
        <f t="shared" si="81"/>
        <v>108.78</v>
      </c>
      <c r="E1742">
        <v>45</v>
      </c>
      <c r="F1742">
        <v>7927</v>
      </c>
      <c r="G1742" t="s">
        <v>155</v>
      </c>
      <c r="H1742" t="s">
        <v>76</v>
      </c>
      <c r="I1742" t="s">
        <v>306</v>
      </c>
      <c r="J1742" t="s">
        <v>35</v>
      </c>
      <c r="K1742" t="s">
        <v>69</v>
      </c>
      <c r="L1742" t="s">
        <v>14</v>
      </c>
      <c r="M1742">
        <v>0</v>
      </c>
      <c r="N1742">
        <v>0</v>
      </c>
      <c r="O1742">
        <v>0</v>
      </c>
      <c r="P1742">
        <v>0</v>
      </c>
      <c r="Q1742" s="3">
        <f t="shared" si="82"/>
        <v>0</v>
      </c>
      <c r="R1742" s="3">
        <f t="shared" si="83"/>
        <v>0</v>
      </c>
    </row>
    <row r="1743" spans="1:18" hidden="1" x14ac:dyDescent="0.25">
      <c r="A1743">
        <v>1741</v>
      </c>
      <c r="B1743">
        <v>1742</v>
      </c>
      <c r="C1743">
        <v>6862</v>
      </c>
      <c r="D1743">
        <f t="shared" si="81"/>
        <v>1523.364</v>
      </c>
      <c r="E1743">
        <v>45</v>
      </c>
      <c r="F1743">
        <v>7978</v>
      </c>
      <c r="G1743" t="s">
        <v>155</v>
      </c>
      <c r="H1743" t="s">
        <v>48</v>
      </c>
      <c r="I1743" t="s">
        <v>306</v>
      </c>
      <c r="J1743" t="s">
        <v>26</v>
      </c>
      <c r="K1743" t="s">
        <v>49</v>
      </c>
      <c r="L1743" t="s">
        <v>14</v>
      </c>
      <c r="M1743">
        <v>0</v>
      </c>
      <c r="N1743">
        <v>0</v>
      </c>
      <c r="O1743">
        <v>0</v>
      </c>
      <c r="P1743">
        <v>0</v>
      </c>
      <c r="Q1743" s="3">
        <f t="shared" si="82"/>
        <v>0</v>
      </c>
      <c r="R1743" s="3">
        <f t="shared" si="83"/>
        <v>0</v>
      </c>
    </row>
    <row r="1744" spans="1:18" hidden="1" x14ac:dyDescent="0.25">
      <c r="A1744">
        <v>1742</v>
      </c>
      <c r="B1744">
        <v>1743</v>
      </c>
      <c r="C1744">
        <v>1633</v>
      </c>
      <c r="D1744">
        <f t="shared" si="81"/>
        <v>362.52600000000001</v>
      </c>
      <c r="E1744">
        <v>45</v>
      </c>
      <c r="F1744">
        <v>7298</v>
      </c>
      <c r="G1744" t="s">
        <v>155</v>
      </c>
      <c r="H1744" t="s">
        <v>65</v>
      </c>
      <c r="I1744" t="s">
        <v>306</v>
      </c>
      <c r="J1744" t="s">
        <v>65</v>
      </c>
      <c r="K1744" t="s">
        <v>65</v>
      </c>
      <c r="L1744" t="s">
        <v>14</v>
      </c>
      <c r="M1744">
        <v>0</v>
      </c>
      <c r="N1744">
        <v>0</v>
      </c>
      <c r="O1744">
        <v>0</v>
      </c>
      <c r="P1744">
        <v>0</v>
      </c>
      <c r="Q1744" s="3">
        <f t="shared" si="82"/>
        <v>0</v>
      </c>
      <c r="R1744" s="3">
        <f t="shared" si="83"/>
        <v>0</v>
      </c>
    </row>
    <row r="1745" spans="1:18" hidden="1" x14ac:dyDescent="0.25">
      <c r="A1745">
        <v>1516</v>
      </c>
      <c r="B1745">
        <v>1517</v>
      </c>
      <c r="C1745">
        <v>11</v>
      </c>
      <c r="D1745">
        <f t="shared" si="81"/>
        <v>2.4420000000000002</v>
      </c>
      <c r="E1745">
        <v>50</v>
      </c>
      <c r="F1745">
        <v>9679</v>
      </c>
      <c r="G1745" t="s">
        <v>137</v>
      </c>
      <c r="H1745" t="s">
        <v>84</v>
      </c>
      <c r="I1745" t="s">
        <v>299</v>
      </c>
      <c r="J1745" t="s">
        <v>16</v>
      </c>
      <c r="K1745" t="s">
        <v>29</v>
      </c>
      <c r="L1745" t="s">
        <v>14</v>
      </c>
      <c r="M1745">
        <v>0</v>
      </c>
      <c r="N1745">
        <v>0</v>
      </c>
      <c r="O1745">
        <v>0</v>
      </c>
      <c r="P1745">
        <v>0</v>
      </c>
      <c r="Q1745" s="3">
        <f t="shared" si="82"/>
        <v>0</v>
      </c>
      <c r="R1745" s="3">
        <f t="shared" si="83"/>
        <v>0</v>
      </c>
    </row>
    <row r="1746" spans="1:18" hidden="1" x14ac:dyDescent="0.25">
      <c r="A1746">
        <v>1521</v>
      </c>
      <c r="B1746">
        <v>1522</v>
      </c>
      <c r="C1746">
        <v>58</v>
      </c>
      <c r="D1746">
        <f t="shared" si="81"/>
        <v>12.875999999999999</v>
      </c>
      <c r="E1746">
        <v>36</v>
      </c>
      <c r="F1746">
        <v>9679</v>
      </c>
      <c r="G1746" t="s">
        <v>125</v>
      </c>
      <c r="H1746" t="s">
        <v>84</v>
      </c>
      <c r="I1746" t="s">
        <v>299</v>
      </c>
      <c r="J1746" t="s">
        <v>16</v>
      </c>
      <c r="K1746" t="s">
        <v>29</v>
      </c>
      <c r="L1746" t="s">
        <v>14</v>
      </c>
      <c r="M1746">
        <v>0</v>
      </c>
      <c r="N1746">
        <v>0</v>
      </c>
      <c r="O1746">
        <v>0</v>
      </c>
      <c r="P1746">
        <v>0</v>
      </c>
      <c r="Q1746" s="3">
        <f t="shared" si="82"/>
        <v>0</v>
      </c>
      <c r="R1746" s="3">
        <f t="shared" si="83"/>
        <v>0</v>
      </c>
    </row>
    <row r="1747" spans="1:18" hidden="1" x14ac:dyDescent="0.25">
      <c r="A1747">
        <v>1577</v>
      </c>
      <c r="B1747">
        <v>1578</v>
      </c>
      <c r="C1747">
        <v>5</v>
      </c>
      <c r="D1747">
        <f t="shared" si="81"/>
        <v>1.1100000000000001</v>
      </c>
      <c r="E1747">
        <v>48</v>
      </c>
      <c r="F1747">
        <v>9679</v>
      </c>
      <c r="G1747" t="s">
        <v>144</v>
      </c>
      <c r="H1747" t="s">
        <v>84</v>
      </c>
      <c r="I1747" t="s">
        <v>299</v>
      </c>
      <c r="J1747" t="s">
        <v>16</v>
      </c>
      <c r="K1747" t="s">
        <v>29</v>
      </c>
      <c r="L1747" t="s">
        <v>14</v>
      </c>
      <c r="M1747">
        <v>0</v>
      </c>
      <c r="N1747">
        <v>0</v>
      </c>
      <c r="O1747">
        <v>0</v>
      </c>
      <c r="P1747">
        <v>0</v>
      </c>
      <c r="Q1747" s="3">
        <f t="shared" si="82"/>
        <v>0</v>
      </c>
      <c r="R1747" s="3">
        <f t="shared" si="83"/>
        <v>0</v>
      </c>
    </row>
    <row r="1748" spans="1:18" hidden="1" x14ac:dyDescent="0.25">
      <c r="A1748">
        <v>1661</v>
      </c>
      <c r="B1748">
        <v>1662</v>
      </c>
      <c r="C1748">
        <v>7</v>
      </c>
      <c r="D1748">
        <f t="shared" si="81"/>
        <v>1.554</v>
      </c>
      <c r="E1748">
        <v>35</v>
      </c>
      <c r="F1748">
        <v>9679</v>
      </c>
      <c r="G1748" t="s">
        <v>149</v>
      </c>
      <c r="H1748" t="s">
        <v>84</v>
      </c>
      <c r="I1748" t="s">
        <v>299</v>
      </c>
      <c r="J1748" t="s">
        <v>16</v>
      </c>
      <c r="K1748" t="s">
        <v>29</v>
      </c>
      <c r="L1748" t="s">
        <v>14</v>
      </c>
      <c r="M1748">
        <v>0</v>
      </c>
      <c r="N1748">
        <v>0</v>
      </c>
      <c r="O1748">
        <v>0</v>
      </c>
      <c r="P1748">
        <v>0</v>
      </c>
      <c r="Q1748" s="3">
        <f t="shared" si="82"/>
        <v>0</v>
      </c>
      <c r="R1748" s="3">
        <f t="shared" si="83"/>
        <v>0</v>
      </c>
    </row>
    <row r="1749" spans="1:18" hidden="1" x14ac:dyDescent="0.25">
      <c r="A1749">
        <v>1696</v>
      </c>
      <c r="B1749">
        <v>1697</v>
      </c>
      <c r="C1749">
        <v>33</v>
      </c>
      <c r="D1749">
        <f t="shared" si="81"/>
        <v>7.3260000000000005</v>
      </c>
      <c r="E1749">
        <v>38</v>
      </c>
      <c r="F1749">
        <v>9679</v>
      </c>
      <c r="G1749" t="s">
        <v>151</v>
      </c>
      <c r="H1749" t="s">
        <v>84</v>
      </c>
      <c r="I1749" t="s">
        <v>299</v>
      </c>
      <c r="J1749" t="s">
        <v>16</v>
      </c>
      <c r="K1749" t="s">
        <v>29</v>
      </c>
      <c r="L1749" t="s">
        <v>14</v>
      </c>
      <c r="M1749">
        <v>0</v>
      </c>
      <c r="N1749">
        <v>0</v>
      </c>
      <c r="O1749">
        <v>0</v>
      </c>
      <c r="P1749">
        <v>0</v>
      </c>
      <c r="Q1749" s="3">
        <f t="shared" si="82"/>
        <v>0</v>
      </c>
      <c r="R1749" s="3">
        <f t="shared" si="83"/>
        <v>0</v>
      </c>
    </row>
    <row r="1750" spans="1:18" hidden="1" x14ac:dyDescent="0.25">
      <c r="A1750">
        <v>1748</v>
      </c>
      <c r="B1750">
        <v>1749</v>
      </c>
      <c r="C1750">
        <v>482</v>
      </c>
      <c r="D1750">
        <f t="shared" si="81"/>
        <v>107.004</v>
      </c>
      <c r="E1750">
        <v>45</v>
      </c>
      <c r="F1750">
        <v>9317</v>
      </c>
      <c r="G1750" t="s">
        <v>155</v>
      </c>
      <c r="H1750" t="s">
        <v>79</v>
      </c>
      <c r="I1750" t="s">
        <v>306</v>
      </c>
      <c r="J1750" t="s">
        <v>80</v>
      </c>
      <c r="K1750" t="s">
        <v>81</v>
      </c>
      <c r="L1750" t="s">
        <v>82</v>
      </c>
      <c r="M1750">
        <v>1</v>
      </c>
      <c r="N1750">
        <v>3</v>
      </c>
      <c r="O1750">
        <v>1</v>
      </c>
      <c r="P1750">
        <v>0.33333333300000001</v>
      </c>
      <c r="Q1750" s="3">
        <f t="shared" si="82"/>
        <v>107.004</v>
      </c>
      <c r="R1750" s="3">
        <f t="shared" si="83"/>
        <v>35.667999964332004</v>
      </c>
    </row>
    <row r="1751" spans="1:18" hidden="1" x14ac:dyDescent="0.25">
      <c r="A1751">
        <v>1699</v>
      </c>
      <c r="B1751">
        <v>1700</v>
      </c>
      <c r="C1751">
        <v>12</v>
      </c>
      <c r="D1751">
        <f t="shared" si="81"/>
        <v>2.6640000000000001</v>
      </c>
      <c r="E1751">
        <v>37</v>
      </c>
      <c r="F1751">
        <v>9679</v>
      </c>
      <c r="G1751" t="s">
        <v>150</v>
      </c>
      <c r="H1751" t="s">
        <v>84</v>
      </c>
      <c r="I1751" t="s">
        <v>299</v>
      </c>
      <c r="J1751" t="s">
        <v>16</v>
      </c>
      <c r="K1751" t="s">
        <v>29</v>
      </c>
      <c r="L1751" t="s">
        <v>14</v>
      </c>
      <c r="M1751">
        <v>0</v>
      </c>
      <c r="N1751">
        <v>0</v>
      </c>
      <c r="O1751">
        <v>0</v>
      </c>
      <c r="P1751">
        <v>0</v>
      </c>
      <c r="Q1751" s="3">
        <f t="shared" si="82"/>
        <v>0</v>
      </c>
      <c r="R1751" s="3">
        <f t="shared" si="83"/>
        <v>0</v>
      </c>
    </row>
    <row r="1752" spans="1:18" hidden="1" x14ac:dyDescent="0.25">
      <c r="A1752">
        <v>1749</v>
      </c>
      <c r="B1752">
        <v>1750</v>
      </c>
      <c r="C1752">
        <v>5</v>
      </c>
      <c r="D1752">
        <f t="shared" si="81"/>
        <v>1.1100000000000001</v>
      </c>
      <c r="E1752">
        <v>45</v>
      </c>
      <c r="F1752">
        <v>9679</v>
      </c>
      <c r="G1752" t="s">
        <v>155</v>
      </c>
      <c r="H1752" t="s">
        <v>84</v>
      </c>
      <c r="I1752" t="s">
        <v>299</v>
      </c>
      <c r="J1752" t="s">
        <v>16</v>
      </c>
      <c r="K1752" t="s">
        <v>29</v>
      </c>
      <c r="L1752" t="s">
        <v>14</v>
      </c>
      <c r="M1752">
        <v>0</v>
      </c>
      <c r="N1752">
        <v>0</v>
      </c>
      <c r="O1752">
        <v>0</v>
      </c>
      <c r="P1752">
        <v>0</v>
      </c>
      <c r="Q1752" s="3">
        <f t="shared" si="82"/>
        <v>0</v>
      </c>
      <c r="R1752" s="3">
        <f t="shared" si="83"/>
        <v>0</v>
      </c>
    </row>
    <row r="1753" spans="1:18" hidden="1" x14ac:dyDescent="0.25">
      <c r="A1753">
        <v>1751</v>
      </c>
      <c r="B1753">
        <v>1752</v>
      </c>
      <c r="C1753">
        <v>62</v>
      </c>
      <c r="D1753">
        <f t="shared" si="81"/>
        <v>13.763999999999999</v>
      </c>
      <c r="E1753">
        <v>45</v>
      </c>
      <c r="F1753">
        <v>7906</v>
      </c>
      <c r="G1753" t="s">
        <v>155</v>
      </c>
      <c r="H1753" t="s">
        <v>73</v>
      </c>
      <c r="I1753" t="s">
        <v>306</v>
      </c>
      <c r="J1753" t="s">
        <v>35</v>
      </c>
      <c r="K1753" t="s">
        <v>74</v>
      </c>
      <c r="L1753" t="s">
        <v>14</v>
      </c>
      <c r="M1753">
        <v>0</v>
      </c>
      <c r="N1753">
        <v>0</v>
      </c>
      <c r="O1753">
        <v>0</v>
      </c>
      <c r="P1753">
        <v>0</v>
      </c>
      <c r="Q1753" s="3">
        <f t="shared" si="82"/>
        <v>0</v>
      </c>
      <c r="R1753" s="3">
        <f t="shared" si="83"/>
        <v>0</v>
      </c>
    </row>
    <row r="1754" spans="1:18" hidden="1" x14ac:dyDescent="0.25">
      <c r="A1754">
        <v>1752</v>
      </c>
      <c r="B1754">
        <v>1753</v>
      </c>
      <c r="C1754">
        <v>7</v>
      </c>
      <c r="D1754">
        <f t="shared" si="81"/>
        <v>1.554</v>
      </c>
      <c r="E1754">
        <v>45</v>
      </c>
      <c r="F1754">
        <v>7973</v>
      </c>
      <c r="G1754" t="s">
        <v>155</v>
      </c>
      <c r="H1754" t="s">
        <v>71</v>
      </c>
      <c r="I1754" t="s">
        <v>306</v>
      </c>
      <c r="J1754" t="s">
        <v>26</v>
      </c>
      <c r="K1754" t="s">
        <v>72</v>
      </c>
      <c r="L1754" t="s">
        <v>14</v>
      </c>
      <c r="M1754">
        <v>0</v>
      </c>
      <c r="N1754">
        <v>0</v>
      </c>
      <c r="O1754">
        <v>0</v>
      </c>
      <c r="P1754">
        <v>0</v>
      </c>
      <c r="Q1754" s="3">
        <f t="shared" si="82"/>
        <v>0</v>
      </c>
      <c r="R1754" s="3">
        <f t="shared" si="83"/>
        <v>0</v>
      </c>
    </row>
    <row r="1755" spans="1:18" hidden="1" x14ac:dyDescent="0.25">
      <c r="A1755">
        <v>1901</v>
      </c>
      <c r="B1755">
        <v>1902</v>
      </c>
      <c r="C1755">
        <v>20</v>
      </c>
      <c r="D1755">
        <f t="shared" si="81"/>
        <v>4.4400000000000004</v>
      </c>
      <c r="E1755">
        <v>42</v>
      </c>
      <c r="F1755">
        <v>9679</v>
      </c>
      <c r="G1755" t="s">
        <v>167</v>
      </c>
      <c r="H1755" t="s">
        <v>84</v>
      </c>
      <c r="I1755" t="s">
        <v>299</v>
      </c>
      <c r="J1755" t="s">
        <v>16</v>
      </c>
      <c r="K1755" t="s">
        <v>29</v>
      </c>
      <c r="L1755" t="s">
        <v>14</v>
      </c>
      <c r="M1755">
        <v>0</v>
      </c>
      <c r="N1755">
        <v>0</v>
      </c>
      <c r="O1755">
        <v>0</v>
      </c>
      <c r="P1755">
        <v>0</v>
      </c>
      <c r="Q1755" s="3">
        <f t="shared" si="82"/>
        <v>0</v>
      </c>
      <c r="R1755" s="3">
        <f t="shared" si="83"/>
        <v>0</v>
      </c>
    </row>
    <row r="1756" spans="1:18" hidden="1" x14ac:dyDescent="0.25">
      <c r="A1756">
        <v>1754</v>
      </c>
      <c r="B1756">
        <v>1755</v>
      </c>
      <c r="C1756">
        <v>29</v>
      </c>
      <c r="D1756">
        <f t="shared" si="81"/>
        <v>6.4379999999999997</v>
      </c>
      <c r="E1756">
        <v>45</v>
      </c>
      <c r="F1756">
        <v>7928</v>
      </c>
      <c r="G1756" t="s">
        <v>155</v>
      </c>
      <c r="H1756" t="s">
        <v>89</v>
      </c>
      <c r="I1756" t="s">
        <v>306</v>
      </c>
      <c r="J1756" t="s">
        <v>35</v>
      </c>
      <c r="K1756" t="s">
        <v>39</v>
      </c>
      <c r="L1756" t="s">
        <v>14</v>
      </c>
      <c r="M1756">
        <v>0</v>
      </c>
      <c r="N1756">
        <v>0</v>
      </c>
      <c r="O1756">
        <v>0</v>
      </c>
      <c r="P1756">
        <v>0</v>
      </c>
      <c r="Q1756" s="3">
        <f t="shared" si="82"/>
        <v>0</v>
      </c>
      <c r="R1756" s="3">
        <f t="shared" si="83"/>
        <v>0</v>
      </c>
    </row>
    <row r="1757" spans="1:18" hidden="1" x14ac:dyDescent="0.25">
      <c r="A1757">
        <v>1921</v>
      </c>
      <c r="B1757">
        <v>1922</v>
      </c>
      <c r="C1757">
        <v>15</v>
      </c>
      <c r="D1757">
        <f t="shared" si="81"/>
        <v>3.33</v>
      </c>
      <c r="E1757">
        <v>43</v>
      </c>
      <c r="F1757">
        <v>9679</v>
      </c>
      <c r="G1757" t="s">
        <v>164</v>
      </c>
      <c r="H1757" t="s">
        <v>84</v>
      </c>
      <c r="I1757" t="s">
        <v>299</v>
      </c>
      <c r="J1757" t="s">
        <v>16</v>
      </c>
      <c r="K1757" t="s">
        <v>29</v>
      </c>
      <c r="L1757" t="s">
        <v>14</v>
      </c>
      <c r="M1757">
        <v>0</v>
      </c>
      <c r="N1757">
        <v>0</v>
      </c>
      <c r="O1757">
        <v>0</v>
      </c>
      <c r="P1757">
        <v>0</v>
      </c>
      <c r="Q1757" s="3">
        <f t="shared" si="82"/>
        <v>0</v>
      </c>
      <c r="R1757" s="3">
        <f t="shared" si="83"/>
        <v>0</v>
      </c>
    </row>
    <row r="1758" spans="1:18" hidden="1" x14ac:dyDescent="0.25">
      <c r="A1758">
        <v>1959</v>
      </c>
      <c r="B1758">
        <v>1960</v>
      </c>
      <c r="C1758">
        <v>8</v>
      </c>
      <c r="D1758">
        <f t="shared" si="81"/>
        <v>1.776</v>
      </c>
      <c r="E1758">
        <v>44</v>
      </c>
      <c r="F1758">
        <v>9679</v>
      </c>
      <c r="G1758" t="s">
        <v>168</v>
      </c>
      <c r="H1758" t="s">
        <v>84</v>
      </c>
      <c r="I1758" t="s">
        <v>299</v>
      </c>
      <c r="J1758" t="s">
        <v>16</v>
      </c>
      <c r="K1758" t="s">
        <v>29</v>
      </c>
      <c r="L1758" t="s">
        <v>14</v>
      </c>
      <c r="M1758">
        <v>0</v>
      </c>
      <c r="N1758">
        <v>0</v>
      </c>
      <c r="O1758">
        <v>0</v>
      </c>
      <c r="P1758">
        <v>0</v>
      </c>
      <c r="Q1758" s="3">
        <f t="shared" si="82"/>
        <v>0</v>
      </c>
      <c r="R1758" s="3">
        <f t="shared" si="83"/>
        <v>0</v>
      </c>
    </row>
    <row r="1759" spans="1:18" hidden="1" x14ac:dyDescent="0.25">
      <c r="A1759">
        <v>1757</v>
      </c>
      <c r="B1759">
        <v>1758</v>
      </c>
      <c r="C1759">
        <v>240</v>
      </c>
      <c r="D1759">
        <f t="shared" si="81"/>
        <v>53.28</v>
      </c>
      <c r="E1759">
        <v>45</v>
      </c>
      <c r="F1759">
        <v>7295</v>
      </c>
      <c r="G1759" t="s">
        <v>155</v>
      </c>
      <c r="H1759" t="s">
        <v>70</v>
      </c>
      <c r="I1759" t="s">
        <v>306</v>
      </c>
      <c r="J1759" t="s">
        <v>70</v>
      </c>
      <c r="K1759" t="s">
        <v>70</v>
      </c>
      <c r="L1759" t="s">
        <v>14</v>
      </c>
      <c r="M1759">
        <v>0</v>
      </c>
      <c r="N1759">
        <v>0</v>
      </c>
      <c r="O1759">
        <v>0</v>
      </c>
      <c r="P1759">
        <v>0</v>
      </c>
      <c r="Q1759" s="3">
        <f t="shared" si="82"/>
        <v>0</v>
      </c>
      <c r="R1759" s="3">
        <f t="shared" si="83"/>
        <v>0</v>
      </c>
    </row>
    <row r="1760" spans="1:18" hidden="1" x14ac:dyDescent="0.25">
      <c r="A1760">
        <v>2110</v>
      </c>
      <c r="B1760">
        <v>2111</v>
      </c>
      <c r="C1760">
        <v>92</v>
      </c>
      <c r="D1760">
        <f t="shared" si="81"/>
        <v>20.423999999999999</v>
      </c>
      <c r="E1760">
        <v>39</v>
      </c>
      <c r="F1760">
        <v>9679</v>
      </c>
      <c r="G1760" t="s">
        <v>172</v>
      </c>
      <c r="H1760" t="s">
        <v>84</v>
      </c>
      <c r="I1760" t="s">
        <v>299</v>
      </c>
      <c r="J1760" t="s">
        <v>16</v>
      </c>
      <c r="K1760" t="s">
        <v>29</v>
      </c>
      <c r="L1760" t="s">
        <v>14</v>
      </c>
      <c r="M1760">
        <v>0</v>
      </c>
      <c r="N1760">
        <v>0</v>
      </c>
      <c r="O1760">
        <v>0</v>
      </c>
      <c r="P1760">
        <v>0</v>
      </c>
      <c r="Q1760" s="3">
        <f t="shared" si="82"/>
        <v>0</v>
      </c>
      <c r="R1760" s="3">
        <f t="shared" si="83"/>
        <v>0</v>
      </c>
    </row>
    <row r="1761" spans="1:18" hidden="1" x14ac:dyDescent="0.25">
      <c r="A1761">
        <v>1759</v>
      </c>
      <c r="B1761">
        <v>1760</v>
      </c>
      <c r="C1761">
        <v>13727</v>
      </c>
      <c r="D1761">
        <f t="shared" si="81"/>
        <v>3047.3940000000002</v>
      </c>
      <c r="E1761">
        <v>51</v>
      </c>
      <c r="F1761">
        <v>7292</v>
      </c>
      <c r="G1761" t="s">
        <v>156</v>
      </c>
      <c r="H1761" t="s">
        <v>13</v>
      </c>
      <c r="I1761" t="s">
        <v>306</v>
      </c>
      <c r="J1761" t="s">
        <v>13</v>
      </c>
      <c r="K1761" t="s">
        <v>13</v>
      </c>
      <c r="L1761" t="s">
        <v>14</v>
      </c>
      <c r="M1761">
        <v>0</v>
      </c>
      <c r="N1761">
        <v>0</v>
      </c>
      <c r="O1761">
        <v>0</v>
      </c>
      <c r="P1761">
        <v>0</v>
      </c>
      <c r="Q1761" s="3">
        <f t="shared" si="82"/>
        <v>0</v>
      </c>
      <c r="R1761" s="3">
        <f t="shared" si="83"/>
        <v>0</v>
      </c>
    </row>
    <row r="1762" spans="1:18" hidden="1" x14ac:dyDescent="0.25">
      <c r="A1762">
        <v>2137</v>
      </c>
      <c r="B1762">
        <v>2138</v>
      </c>
      <c r="C1762">
        <v>163</v>
      </c>
      <c r="D1762">
        <f t="shared" si="81"/>
        <v>36.186</v>
      </c>
      <c r="E1762">
        <v>46</v>
      </c>
      <c r="F1762">
        <v>9679</v>
      </c>
      <c r="G1762" t="s">
        <v>173</v>
      </c>
      <c r="H1762" t="s">
        <v>84</v>
      </c>
      <c r="I1762" t="s">
        <v>299</v>
      </c>
      <c r="J1762" t="s">
        <v>16</v>
      </c>
      <c r="K1762" t="s">
        <v>29</v>
      </c>
      <c r="L1762" t="s">
        <v>14</v>
      </c>
      <c r="M1762">
        <v>0</v>
      </c>
      <c r="N1762">
        <v>0</v>
      </c>
      <c r="O1762">
        <v>0</v>
      </c>
      <c r="P1762">
        <v>0</v>
      </c>
      <c r="Q1762" s="3">
        <f t="shared" si="82"/>
        <v>0</v>
      </c>
      <c r="R1762" s="3">
        <f t="shared" si="83"/>
        <v>0</v>
      </c>
    </row>
    <row r="1763" spans="1:18" x14ac:dyDescent="0.25">
      <c r="A1763">
        <v>1761</v>
      </c>
      <c r="B1763">
        <v>1762</v>
      </c>
      <c r="C1763">
        <v>18187</v>
      </c>
      <c r="D1763">
        <f t="shared" si="81"/>
        <v>4037.5140000000001</v>
      </c>
      <c r="E1763">
        <v>51</v>
      </c>
      <c r="F1763">
        <v>9817</v>
      </c>
      <c r="G1763" t="s">
        <v>156</v>
      </c>
      <c r="H1763" t="s">
        <v>22</v>
      </c>
      <c r="I1763" t="s">
        <v>298</v>
      </c>
      <c r="J1763" t="s">
        <v>23</v>
      </c>
      <c r="K1763" t="s">
        <v>24</v>
      </c>
      <c r="L1763" t="s">
        <v>18</v>
      </c>
      <c r="M1763">
        <v>1</v>
      </c>
      <c r="N1763">
        <v>3</v>
      </c>
      <c r="O1763">
        <v>1</v>
      </c>
      <c r="P1763">
        <v>0.33333333300000001</v>
      </c>
      <c r="Q1763" s="3">
        <f t="shared" si="82"/>
        <v>4037.5140000000001</v>
      </c>
      <c r="R1763" s="3">
        <f t="shared" si="83"/>
        <v>1345.837998654162</v>
      </c>
    </row>
    <row r="1764" spans="1:18" hidden="1" x14ac:dyDescent="0.25">
      <c r="A1764">
        <v>1762</v>
      </c>
      <c r="B1764">
        <v>1763</v>
      </c>
      <c r="C1764">
        <v>544847</v>
      </c>
      <c r="D1764">
        <f t="shared" si="81"/>
        <v>120956.034</v>
      </c>
      <c r="E1764">
        <v>51</v>
      </c>
      <c r="F1764">
        <v>7977</v>
      </c>
      <c r="G1764" t="s">
        <v>156</v>
      </c>
      <c r="H1764" t="s">
        <v>54</v>
      </c>
      <c r="I1764" t="s">
        <v>306</v>
      </c>
      <c r="J1764" t="s">
        <v>26</v>
      </c>
      <c r="K1764" t="s">
        <v>55</v>
      </c>
      <c r="L1764" t="s">
        <v>14</v>
      </c>
      <c r="M1764">
        <v>0</v>
      </c>
      <c r="N1764">
        <v>0</v>
      </c>
      <c r="O1764">
        <v>0</v>
      </c>
      <c r="P1764">
        <v>0</v>
      </c>
      <c r="Q1764" s="3">
        <f t="shared" si="82"/>
        <v>0</v>
      </c>
      <c r="R1764" s="3">
        <f t="shared" si="83"/>
        <v>0</v>
      </c>
    </row>
    <row r="1765" spans="1:18" hidden="1" x14ac:dyDescent="0.25">
      <c r="A1765">
        <v>2307</v>
      </c>
      <c r="B1765">
        <v>2308</v>
      </c>
      <c r="C1765">
        <v>12</v>
      </c>
      <c r="D1765">
        <f t="shared" si="81"/>
        <v>2.6640000000000001</v>
      </c>
      <c r="E1765">
        <v>61</v>
      </c>
      <c r="F1765">
        <v>9679</v>
      </c>
      <c r="G1765" t="s">
        <v>179</v>
      </c>
      <c r="H1765" t="s">
        <v>84</v>
      </c>
      <c r="I1765" t="s">
        <v>299</v>
      </c>
      <c r="J1765" t="s">
        <v>16</v>
      </c>
      <c r="K1765" t="s">
        <v>29</v>
      </c>
      <c r="L1765" t="s">
        <v>14</v>
      </c>
      <c r="M1765">
        <v>0</v>
      </c>
      <c r="N1765">
        <v>0</v>
      </c>
      <c r="O1765">
        <v>0</v>
      </c>
      <c r="P1765">
        <v>0</v>
      </c>
      <c r="Q1765" s="3">
        <f t="shared" si="82"/>
        <v>0</v>
      </c>
      <c r="R1765" s="3">
        <f t="shared" si="83"/>
        <v>0</v>
      </c>
    </row>
    <row r="1766" spans="1:18" hidden="1" x14ac:dyDescent="0.25">
      <c r="A1766">
        <v>2320</v>
      </c>
      <c r="B1766">
        <v>2321</v>
      </c>
      <c r="C1766">
        <v>4</v>
      </c>
      <c r="D1766">
        <f t="shared" si="81"/>
        <v>0.88800000000000001</v>
      </c>
      <c r="E1766">
        <v>58</v>
      </c>
      <c r="F1766">
        <v>9679</v>
      </c>
      <c r="G1766" t="s">
        <v>178</v>
      </c>
      <c r="H1766" t="s">
        <v>84</v>
      </c>
      <c r="I1766" t="s">
        <v>299</v>
      </c>
      <c r="J1766" t="s">
        <v>16</v>
      </c>
      <c r="K1766" t="s">
        <v>29</v>
      </c>
      <c r="L1766" t="s">
        <v>14</v>
      </c>
      <c r="M1766">
        <v>0</v>
      </c>
      <c r="N1766">
        <v>0</v>
      </c>
      <c r="O1766">
        <v>0</v>
      </c>
      <c r="P1766">
        <v>0</v>
      </c>
      <c r="Q1766" s="3">
        <f t="shared" si="82"/>
        <v>0</v>
      </c>
      <c r="R1766" s="3">
        <f t="shared" si="83"/>
        <v>0</v>
      </c>
    </row>
    <row r="1767" spans="1:18" hidden="1" x14ac:dyDescent="0.25">
      <c r="A1767">
        <v>1765</v>
      </c>
      <c r="B1767">
        <v>1766</v>
      </c>
      <c r="C1767">
        <v>203964</v>
      </c>
      <c r="D1767">
        <f t="shared" si="81"/>
        <v>45280.008000000002</v>
      </c>
      <c r="E1767">
        <v>51</v>
      </c>
      <c r="F1767">
        <v>7974</v>
      </c>
      <c r="G1767" t="s">
        <v>156</v>
      </c>
      <c r="H1767" t="s">
        <v>25</v>
      </c>
      <c r="I1767" t="s">
        <v>306</v>
      </c>
      <c r="J1767" t="s">
        <v>26</v>
      </c>
      <c r="K1767" t="s">
        <v>27</v>
      </c>
      <c r="L1767" t="s">
        <v>14</v>
      </c>
      <c r="M1767">
        <v>0</v>
      </c>
      <c r="N1767">
        <v>0</v>
      </c>
      <c r="O1767">
        <v>0</v>
      </c>
      <c r="P1767">
        <v>0</v>
      </c>
      <c r="Q1767" s="3">
        <f t="shared" si="82"/>
        <v>0</v>
      </c>
      <c r="R1767" s="3">
        <f t="shared" si="83"/>
        <v>0</v>
      </c>
    </row>
    <row r="1768" spans="1:18" hidden="1" x14ac:dyDescent="0.25">
      <c r="A1768">
        <v>1766</v>
      </c>
      <c r="B1768">
        <v>1767</v>
      </c>
      <c r="C1768">
        <v>10586</v>
      </c>
      <c r="D1768">
        <f t="shared" si="81"/>
        <v>2350.0920000000001</v>
      </c>
      <c r="E1768">
        <v>51</v>
      </c>
      <c r="F1768">
        <v>7976</v>
      </c>
      <c r="G1768" t="s">
        <v>156</v>
      </c>
      <c r="H1768" t="s">
        <v>43</v>
      </c>
      <c r="I1768" t="s">
        <v>306</v>
      </c>
      <c r="J1768" t="s">
        <v>26</v>
      </c>
      <c r="K1768" t="s">
        <v>44</v>
      </c>
      <c r="L1768" t="s">
        <v>14</v>
      </c>
      <c r="M1768">
        <v>0</v>
      </c>
      <c r="N1768">
        <v>0</v>
      </c>
      <c r="O1768">
        <v>0</v>
      </c>
      <c r="P1768">
        <v>0</v>
      </c>
      <c r="Q1768" s="3">
        <f t="shared" si="82"/>
        <v>0</v>
      </c>
      <c r="R1768" s="3">
        <f t="shared" si="83"/>
        <v>0</v>
      </c>
    </row>
    <row r="1769" spans="1:18" hidden="1" x14ac:dyDescent="0.25">
      <c r="A1769">
        <v>3057</v>
      </c>
      <c r="B1769">
        <v>3058</v>
      </c>
      <c r="C1769">
        <v>8</v>
      </c>
      <c r="D1769">
        <f t="shared" si="81"/>
        <v>1.776</v>
      </c>
      <c r="E1769">
        <v>71</v>
      </c>
      <c r="F1769">
        <v>9679</v>
      </c>
      <c r="G1769" t="s">
        <v>181</v>
      </c>
      <c r="H1769" t="s">
        <v>84</v>
      </c>
      <c r="I1769" t="s">
        <v>299</v>
      </c>
      <c r="J1769" t="s">
        <v>16</v>
      </c>
      <c r="K1769" t="s">
        <v>29</v>
      </c>
      <c r="L1769" t="s">
        <v>14</v>
      </c>
      <c r="M1769">
        <v>0</v>
      </c>
      <c r="N1769">
        <v>0</v>
      </c>
      <c r="O1769">
        <v>0</v>
      </c>
      <c r="P1769">
        <v>0</v>
      </c>
      <c r="Q1769" s="3">
        <f t="shared" si="82"/>
        <v>0</v>
      </c>
      <c r="R1769" s="3">
        <f t="shared" si="83"/>
        <v>0</v>
      </c>
    </row>
    <row r="1770" spans="1:18" hidden="1" x14ac:dyDescent="0.25">
      <c r="A1770">
        <v>3142</v>
      </c>
      <c r="B1770">
        <v>3143</v>
      </c>
      <c r="C1770">
        <v>3</v>
      </c>
      <c r="D1770">
        <f t="shared" si="81"/>
        <v>0.66600000000000004</v>
      </c>
      <c r="E1770">
        <v>82</v>
      </c>
      <c r="F1770">
        <v>9679</v>
      </c>
      <c r="G1770" t="s">
        <v>200</v>
      </c>
      <c r="H1770" t="s">
        <v>84</v>
      </c>
      <c r="I1770" t="s">
        <v>299</v>
      </c>
      <c r="J1770" t="s">
        <v>16</v>
      </c>
      <c r="K1770" t="s">
        <v>29</v>
      </c>
      <c r="L1770" t="s">
        <v>14</v>
      </c>
      <c r="M1770">
        <v>0</v>
      </c>
      <c r="N1770">
        <v>0</v>
      </c>
      <c r="O1770">
        <v>0</v>
      </c>
      <c r="P1770">
        <v>0</v>
      </c>
      <c r="Q1770" s="3">
        <f t="shared" si="82"/>
        <v>0</v>
      </c>
      <c r="R1770" s="3">
        <f t="shared" si="83"/>
        <v>0</v>
      </c>
    </row>
    <row r="1771" spans="1:18" hidden="1" x14ac:dyDescent="0.25">
      <c r="A1771">
        <v>11</v>
      </c>
      <c r="B1771">
        <v>12</v>
      </c>
      <c r="C1771">
        <v>750</v>
      </c>
      <c r="D1771">
        <f t="shared" si="81"/>
        <v>166.5</v>
      </c>
      <c r="E1771">
        <v>2</v>
      </c>
      <c r="F1771">
        <v>9180</v>
      </c>
      <c r="G1771" t="s">
        <v>12</v>
      </c>
      <c r="H1771" t="s">
        <v>42</v>
      </c>
      <c r="I1771" t="s">
        <v>297</v>
      </c>
      <c r="J1771" t="s">
        <v>16</v>
      </c>
      <c r="K1771" t="s">
        <v>20</v>
      </c>
      <c r="L1771" t="s">
        <v>21</v>
      </c>
      <c r="M1771">
        <v>3</v>
      </c>
      <c r="N1771">
        <v>5</v>
      </c>
      <c r="O1771">
        <v>0.33333333300000001</v>
      </c>
      <c r="P1771">
        <v>0.2</v>
      </c>
      <c r="Q1771" s="3">
        <f t="shared" si="82"/>
        <v>55.499999944500004</v>
      </c>
      <c r="R1771" s="3">
        <f t="shared" si="83"/>
        <v>33.300000000000004</v>
      </c>
    </row>
    <row r="1772" spans="1:18" hidden="1" x14ac:dyDescent="0.25">
      <c r="A1772">
        <v>55</v>
      </c>
      <c r="B1772">
        <v>56</v>
      </c>
      <c r="C1772">
        <v>1753</v>
      </c>
      <c r="D1772">
        <f t="shared" si="81"/>
        <v>389.166</v>
      </c>
      <c r="E1772">
        <v>5</v>
      </c>
      <c r="F1772">
        <v>9180</v>
      </c>
      <c r="G1772" t="s">
        <v>75</v>
      </c>
      <c r="H1772" t="s">
        <v>42</v>
      </c>
      <c r="I1772" t="s">
        <v>297</v>
      </c>
      <c r="J1772" t="s">
        <v>16</v>
      </c>
      <c r="K1772" t="s">
        <v>20</v>
      </c>
      <c r="L1772" t="s">
        <v>21</v>
      </c>
      <c r="M1772">
        <v>3</v>
      </c>
      <c r="N1772">
        <v>5</v>
      </c>
      <c r="O1772">
        <v>0.33333333300000001</v>
      </c>
      <c r="P1772">
        <v>0.2</v>
      </c>
      <c r="Q1772" s="3">
        <f t="shared" si="82"/>
        <v>129.72199987027801</v>
      </c>
      <c r="R1772" s="3">
        <f t="shared" si="83"/>
        <v>77.833200000000005</v>
      </c>
    </row>
    <row r="1773" spans="1:18" hidden="1" x14ac:dyDescent="0.25">
      <c r="A1773">
        <v>1771</v>
      </c>
      <c r="B1773">
        <v>1772</v>
      </c>
      <c r="C1773">
        <v>7036</v>
      </c>
      <c r="D1773">
        <f t="shared" si="81"/>
        <v>1561.992</v>
      </c>
      <c r="E1773">
        <v>51</v>
      </c>
      <c r="F1773">
        <v>7909</v>
      </c>
      <c r="G1773" t="s">
        <v>156</v>
      </c>
      <c r="H1773" t="s">
        <v>38</v>
      </c>
      <c r="I1773" t="s">
        <v>306</v>
      </c>
      <c r="J1773" t="s">
        <v>35</v>
      </c>
      <c r="K1773" t="s">
        <v>39</v>
      </c>
      <c r="L1773" t="s">
        <v>14</v>
      </c>
      <c r="M1773">
        <v>0</v>
      </c>
      <c r="N1773">
        <v>0</v>
      </c>
      <c r="O1773">
        <v>0</v>
      </c>
      <c r="P1773">
        <v>0</v>
      </c>
      <c r="Q1773" s="3">
        <f t="shared" si="82"/>
        <v>0</v>
      </c>
      <c r="R1773" s="3">
        <f t="shared" si="83"/>
        <v>0</v>
      </c>
    </row>
    <row r="1774" spans="1:18" hidden="1" x14ac:dyDescent="0.25">
      <c r="A1774">
        <v>1772</v>
      </c>
      <c r="B1774">
        <v>1773</v>
      </c>
      <c r="C1774">
        <v>463</v>
      </c>
      <c r="D1774">
        <f t="shared" si="81"/>
        <v>102.786</v>
      </c>
      <c r="E1774">
        <v>51</v>
      </c>
      <c r="F1774">
        <v>9317</v>
      </c>
      <c r="G1774" t="s">
        <v>156</v>
      </c>
      <c r="H1774" t="s">
        <v>79</v>
      </c>
      <c r="I1774" t="s">
        <v>306</v>
      </c>
      <c r="J1774" t="s">
        <v>80</v>
      </c>
      <c r="K1774" t="s">
        <v>81</v>
      </c>
      <c r="L1774" t="s">
        <v>82</v>
      </c>
      <c r="M1774">
        <v>1</v>
      </c>
      <c r="N1774">
        <v>3</v>
      </c>
      <c r="O1774">
        <v>1</v>
      </c>
      <c r="P1774">
        <v>0.33333333300000001</v>
      </c>
      <c r="Q1774" s="3">
        <f t="shared" si="82"/>
        <v>102.786</v>
      </c>
      <c r="R1774" s="3">
        <f t="shared" si="83"/>
        <v>34.261999965737999</v>
      </c>
    </row>
    <row r="1775" spans="1:18" hidden="1" x14ac:dyDescent="0.25">
      <c r="A1775">
        <v>93</v>
      </c>
      <c r="B1775">
        <v>94</v>
      </c>
      <c r="C1775">
        <v>5918</v>
      </c>
      <c r="D1775">
        <f t="shared" si="81"/>
        <v>1313.796</v>
      </c>
      <c r="E1775">
        <v>14</v>
      </c>
      <c r="F1775">
        <v>9180</v>
      </c>
      <c r="G1775" t="s">
        <v>93</v>
      </c>
      <c r="H1775" t="s">
        <v>42</v>
      </c>
      <c r="I1775" t="s">
        <v>297</v>
      </c>
      <c r="J1775" t="s">
        <v>16</v>
      </c>
      <c r="K1775" t="s">
        <v>20</v>
      </c>
      <c r="L1775" t="s">
        <v>21</v>
      </c>
      <c r="M1775">
        <v>3</v>
      </c>
      <c r="N1775">
        <v>5</v>
      </c>
      <c r="O1775">
        <v>0.33333333300000001</v>
      </c>
      <c r="P1775">
        <v>0.2</v>
      </c>
      <c r="Q1775" s="3">
        <f t="shared" si="82"/>
        <v>437.93199956206803</v>
      </c>
      <c r="R1775" s="3">
        <f t="shared" si="83"/>
        <v>262.75920000000002</v>
      </c>
    </row>
    <row r="1776" spans="1:18" hidden="1" x14ac:dyDescent="0.25">
      <c r="A1776">
        <v>131</v>
      </c>
      <c r="B1776">
        <v>132</v>
      </c>
      <c r="C1776">
        <v>1109</v>
      </c>
      <c r="D1776">
        <f t="shared" si="81"/>
        <v>246.19800000000001</v>
      </c>
      <c r="E1776">
        <v>17</v>
      </c>
      <c r="F1776">
        <v>9180</v>
      </c>
      <c r="G1776" t="s">
        <v>94</v>
      </c>
      <c r="H1776" t="s">
        <v>42</v>
      </c>
      <c r="I1776" t="s">
        <v>297</v>
      </c>
      <c r="J1776" t="s">
        <v>16</v>
      </c>
      <c r="K1776" t="s">
        <v>20</v>
      </c>
      <c r="L1776" t="s">
        <v>21</v>
      </c>
      <c r="M1776">
        <v>3</v>
      </c>
      <c r="N1776">
        <v>5</v>
      </c>
      <c r="O1776">
        <v>0.33333333300000001</v>
      </c>
      <c r="P1776">
        <v>0.2</v>
      </c>
      <c r="Q1776" s="3">
        <f t="shared" si="82"/>
        <v>82.065999917934008</v>
      </c>
      <c r="R1776" s="3">
        <f t="shared" si="83"/>
        <v>49.239600000000003</v>
      </c>
    </row>
    <row r="1777" spans="1:18" hidden="1" x14ac:dyDescent="0.25">
      <c r="A1777">
        <v>194</v>
      </c>
      <c r="B1777">
        <v>195</v>
      </c>
      <c r="C1777">
        <v>212</v>
      </c>
      <c r="D1777">
        <f t="shared" si="81"/>
        <v>47.064</v>
      </c>
      <c r="E1777">
        <v>7</v>
      </c>
      <c r="F1777">
        <v>9180</v>
      </c>
      <c r="G1777" t="s">
        <v>96</v>
      </c>
      <c r="H1777" t="s">
        <v>42</v>
      </c>
      <c r="I1777" t="s">
        <v>297</v>
      </c>
      <c r="J1777" t="s">
        <v>16</v>
      </c>
      <c r="K1777" t="s">
        <v>20</v>
      </c>
      <c r="L1777" t="s">
        <v>21</v>
      </c>
      <c r="M1777">
        <v>3</v>
      </c>
      <c r="N1777">
        <v>5</v>
      </c>
      <c r="O1777">
        <v>0.33333333300000001</v>
      </c>
      <c r="P1777">
        <v>0.2</v>
      </c>
      <c r="Q1777" s="3">
        <f t="shared" si="82"/>
        <v>15.687999984312</v>
      </c>
      <c r="R1777" s="3">
        <f t="shared" si="83"/>
        <v>9.4128000000000007</v>
      </c>
    </row>
    <row r="1778" spans="1:18" hidden="1" x14ac:dyDescent="0.25">
      <c r="A1778">
        <v>1776</v>
      </c>
      <c r="B1778">
        <v>1777</v>
      </c>
      <c r="C1778">
        <v>49688</v>
      </c>
      <c r="D1778">
        <f t="shared" si="81"/>
        <v>11030.736000000001</v>
      </c>
      <c r="E1778">
        <v>51</v>
      </c>
      <c r="F1778">
        <v>7299</v>
      </c>
      <c r="G1778" t="s">
        <v>156</v>
      </c>
      <c r="H1778" t="s">
        <v>37</v>
      </c>
      <c r="I1778" t="s">
        <v>306</v>
      </c>
      <c r="J1778" t="s">
        <v>37</v>
      </c>
      <c r="K1778" t="s">
        <v>37</v>
      </c>
      <c r="L1778" t="s">
        <v>14</v>
      </c>
      <c r="M1778">
        <v>0</v>
      </c>
      <c r="N1778">
        <v>0</v>
      </c>
      <c r="O1778">
        <v>0</v>
      </c>
      <c r="P1778">
        <v>0</v>
      </c>
      <c r="Q1778" s="3">
        <f t="shared" si="82"/>
        <v>0</v>
      </c>
      <c r="R1778" s="3">
        <f t="shared" si="83"/>
        <v>0</v>
      </c>
    </row>
    <row r="1779" spans="1:18" hidden="1" x14ac:dyDescent="0.25">
      <c r="A1779">
        <v>1777</v>
      </c>
      <c r="B1779">
        <v>1778</v>
      </c>
      <c r="C1779">
        <v>7252</v>
      </c>
      <c r="D1779">
        <f t="shared" si="81"/>
        <v>1609.944</v>
      </c>
      <c r="E1779">
        <v>51</v>
      </c>
      <c r="F1779">
        <v>7296</v>
      </c>
      <c r="G1779" t="s">
        <v>156</v>
      </c>
      <c r="H1779" t="s">
        <v>64</v>
      </c>
      <c r="I1779" t="s">
        <v>306</v>
      </c>
      <c r="J1779" t="s">
        <v>64</v>
      </c>
      <c r="K1779" t="s">
        <v>64</v>
      </c>
      <c r="L1779" t="s">
        <v>14</v>
      </c>
      <c r="M1779">
        <v>0</v>
      </c>
      <c r="N1779">
        <v>0</v>
      </c>
      <c r="O1779">
        <v>0</v>
      </c>
      <c r="P1779">
        <v>0</v>
      </c>
      <c r="Q1779" s="3">
        <f t="shared" si="82"/>
        <v>0</v>
      </c>
      <c r="R1779" s="3">
        <f t="shared" si="83"/>
        <v>0</v>
      </c>
    </row>
    <row r="1780" spans="1:18" hidden="1" x14ac:dyDescent="0.25">
      <c r="A1780">
        <v>1778</v>
      </c>
      <c r="B1780">
        <v>1779</v>
      </c>
      <c r="C1780">
        <v>5887</v>
      </c>
      <c r="D1780">
        <f t="shared" si="81"/>
        <v>1306.914</v>
      </c>
      <c r="E1780">
        <v>51</v>
      </c>
      <c r="F1780">
        <v>7908</v>
      </c>
      <c r="G1780" t="s">
        <v>156</v>
      </c>
      <c r="H1780" t="s">
        <v>34</v>
      </c>
      <c r="I1780" t="s">
        <v>306</v>
      </c>
      <c r="J1780" t="s">
        <v>35</v>
      </c>
      <c r="K1780" t="s">
        <v>36</v>
      </c>
      <c r="L1780" t="s">
        <v>14</v>
      </c>
      <c r="M1780">
        <v>0</v>
      </c>
      <c r="N1780">
        <v>0</v>
      </c>
      <c r="O1780">
        <v>0</v>
      </c>
      <c r="P1780">
        <v>0</v>
      </c>
      <c r="Q1780" s="3">
        <f t="shared" si="82"/>
        <v>0</v>
      </c>
      <c r="R1780" s="3">
        <f t="shared" si="83"/>
        <v>0</v>
      </c>
    </row>
    <row r="1781" spans="1:18" hidden="1" x14ac:dyDescent="0.25">
      <c r="A1781">
        <v>1779</v>
      </c>
      <c r="B1781">
        <v>1780</v>
      </c>
      <c r="C1781">
        <v>1718</v>
      </c>
      <c r="D1781">
        <f t="shared" si="81"/>
        <v>381.39600000000002</v>
      </c>
      <c r="E1781">
        <v>51</v>
      </c>
      <c r="F1781">
        <v>7978</v>
      </c>
      <c r="G1781" t="s">
        <v>156</v>
      </c>
      <c r="H1781" t="s">
        <v>48</v>
      </c>
      <c r="I1781" t="s">
        <v>306</v>
      </c>
      <c r="J1781" t="s">
        <v>26</v>
      </c>
      <c r="K1781" t="s">
        <v>49</v>
      </c>
      <c r="L1781" t="s">
        <v>14</v>
      </c>
      <c r="M1781">
        <v>0</v>
      </c>
      <c r="N1781">
        <v>0</v>
      </c>
      <c r="O1781">
        <v>0</v>
      </c>
      <c r="P1781">
        <v>0</v>
      </c>
      <c r="Q1781" s="3">
        <f t="shared" si="82"/>
        <v>0</v>
      </c>
      <c r="R1781" s="3">
        <f t="shared" si="83"/>
        <v>0</v>
      </c>
    </row>
    <row r="1782" spans="1:18" hidden="1" x14ac:dyDescent="0.25">
      <c r="A1782">
        <v>203</v>
      </c>
      <c r="B1782">
        <v>204</v>
      </c>
      <c r="C1782">
        <v>348</v>
      </c>
      <c r="D1782">
        <f t="shared" si="81"/>
        <v>77.256</v>
      </c>
      <c r="E1782">
        <v>9</v>
      </c>
      <c r="F1782">
        <v>9180</v>
      </c>
      <c r="G1782" t="s">
        <v>95</v>
      </c>
      <c r="H1782" t="s">
        <v>42</v>
      </c>
      <c r="I1782" t="s">
        <v>297</v>
      </c>
      <c r="J1782" t="s">
        <v>16</v>
      </c>
      <c r="K1782" t="s">
        <v>20</v>
      </c>
      <c r="L1782" t="s">
        <v>21</v>
      </c>
      <c r="M1782">
        <v>3</v>
      </c>
      <c r="N1782">
        <v>5</v>
      </c>
      <c r="O1782">
        <v>0.33333333300000001</v>
      </c>
      <c r="P1782">
        <v>0.2</v>
      </c>
      <c r="Q1782" s="3">
        <f t="shared" si="82"/>
        <v>25.751999974248001</v>
      </c>
      <c r="R1782" s="3">
        <f t="shared" si="83"/>
        <v>15.4512</v>
      </c>
    </row>
    <row r="1783" spans="1:18" hidden="1" x14ac:dyDescent="0.25">
      <c r="A1783">
        <v>1781</v>
      </c>
      <c r="B1783">
        <v>1782</v>
      </c>
      <c r="C1783">
        <v>2779</v>
      </c>
      <c r="D1783">
        <f t="shared" si="81"/>
        <v>616.93799999999999</v>
      </c>
      <c r="E1783">
        <v>51</v>
      </c>
      <c r="F1783">
        <v>7905</v>
      </c>
      <c r="G1783" t="s">
        <v>156</v>
      </c>
      <c r="H1783" t="s">
        <v>40</v>
      </c>
      <c r="I1783" t="s">
        <v>306</v>
      </c>
      <c r="J1783" t="s">
        <v>35</v>
      </c>
      <c r="K1783" t="s">
        <v>41</v>
      </c>
      <c r="L1783" t="s">
        <v>14</v>
      </c>
      <c r="M1783">
        <v>0</v>
      </c>
      <c r="N1783">
        <v>0</v>
      </c>
      <c r="O1783">
        <v>0</v>
      </c>
      <c r="P1783">
        <v>0</v>
      </c>
      <c r="Q1783" s="3">
        <f t="shared" si="82"/>
        <v>0</v>
      </c>
      <c r="R1783" s="3">
        <f t="shared" si="83"/>
        <v>0</v>
      </c>
    </row>
    <row r="1784" spans="1:18" hidden="1" x14ac:dyDescent="0.25">
      <c r="A1784">
        <v>1782</v>
      </c>
      <c r="B1784">
        <v>1783</v>
      </c>
      <c r="C1784">
        <v>663</v>
      </c>
      <c r="D1784">
        <f t="shared" si="81"/>
        <v>147.18600000000001</v>
      </c>
      <c r="E1784">
        <v>51</v>
      </c>
      <c r="F1784">
        <v>7907</v>
      </c>
      <c r="G1784" t="s">
        <v>156</v>
      </c>
      <c r="H1784" t="s">
        <v>68</v>
      </c>
      <c r="I1784" t="s">
        <v>306</v>
      </c>
      <c r="J1784" t="s">
        <v>35</v>
      </c>
      <c r="K1784" t="s">
        <v>69</v>
      </c>
      <c r="L1784" t="s">
        <v>14</v>
      </c>
      <c r="M1784">
        <v>0</v>
      </c>
      <c r="N1784">
        <v>0</v>
      </c>
      <c r="O1784">
        <v>0</v>
      </c>
      <c r="P1784">
        <v>0</v>
      </c>
      <c r="Q1784" s="3">
        <f t="shared" si="82"/>
        <v>0</v>
      </c>
      <c r="R1784" s="3">
        <f t="shared" si="83"/>
        <v>0</v>
      </c>
    </row>
    <row r="1785" spans="1:18" hidden="1" x14ac:dyDescent="0.25">
      <c r="A1785">
        <v>1783</v>
      </c>
      <c r="B1785">
        <v>1784</v>
      </c>
      <c r="C1785">
        <v>3466</v>
      </c>
      <c r="D1785">
        <f t="shared" si="81"/>
        <v>769.452</v>
      </c>
      <c r="E1785">
        <v>51</v>
      </c>
      <c r="F1785">
        <v>7297</v>
      </c>
      <c r="G1785" t="s">
        <v>156</v>
      </c>
      <c r="H1785" t="s">
        <v>47</v>
      </c>
      <c r="I1785" t="s">
        <v>306</v>
      </c>
      <c r="J1785" t="s">
        <v>47</v>
      </c>
      <c r="K1785" t="s">
        <v>47</v>
      </c>
      <c r="L1785" t="s">
        <v>14</v>
      </c>
      <c r="M1785">
        <v>0</v>
      </c>
      <c r="N1785">
        <v>0</v>
      </c>
      <c r="O1785">
        <v>0</v>
      </c>
      <c r="P1785">
        <v>0</v>
      </c>
      <c r="Q1785" s="3">
        <f t="shared" si="82"/>
        <v>0</v>
      </c>
      <c r="R1785" s="3">
        <f t="shared" si="83"/>
        <v>0</v>
      </c>
    </row>
    <row r="1786" spans="1:18" hidden="1" x14ac:dyDescent="0.25">
      <c r="A1786">
        <v>1784</v>
      </c>
      <c r="B1786">
        <v>1785</v>
      </c>
      <c r="C1786">
        <v>599</v>
      </c>
      <c r="D1786">
        <f t="shared" si="81"/>
        <v>132.97800000000001</v>
      </c>
      <c r="E1786">
        <v>51</v>
      </c>
      <c r="F1786">
        <v>7927</v>
      </c>
      <c r="G1786" t="s">
        <v>156</v>
      </c>
      <c r="H1786" t="s">
        <v>76</v>
      </c>
      <c r="I1786" t="s">
        <v>306</v>
      </c>
      <c r="J1786" t="s">
        <v>35</v>
      </c>
      <c r="K1786" t="s">
        <v>69</v>
      </c>
      <c r="L1786" t="s">
        <v>14</v>
      </c>
      <c r="M1786">
        <v>0</v>
      </c>
      <c r="N1786">
        <v>0</v>
      </c>
      <c r="O1786">
        <v>0</v>
      </c>
      <c r="P1786">
        <v>0</v>
      </c>
      <c r="Q1786" s="3">
        <f t="shared" si="82"/>
        <v>0</v>
      </c>
      <c r="R1786" s="3">
        <f t="shared" si="83"/>
        <v>0</v>
      </c>
    </row>
    <row r="1787" spans="1:18" hidden="1" x14ac:dyDescent="0.25">
      <c r="A1787">
        <v>1785</v>
      </c>
      <c r="B1787">
        <v>1786</v>
      </c>
      <c r="C1787">
        <v>902</v>
      </c>
      <c r="D1787">
        <f t="shared" si="81"/>
        <v>200.244</v>
      </c>
      <c r="E1787">
        <v>51</v>
      </c>
      <c r="F1787">
        <v>7925</v>
      </c>
      <c r="G1787" t="s">
        <v>156</v>
      </c>
      <c r="H1787" t="s">
        <v>83</v>
      </c>
      <c r="I1787" t="s">
        <v>306</v>
      </c>
      <c r="J1787" t="s">
        <v>35</v>
      </c>
      <c r="K1787" t="s">
        <v>41</v>
      </c>
      <c r="L1787" t="s">
        <v>14</v>
      </c>
      <c r="M1787">
        <v>0</v>
      </c>
      <c r="N1787">
        <v>0</v>
      </c>
      <c r="O1787">
        <v>0</v>
      </c>
      <c r="P1787">
        <v>0</v>
      </c>
      <c r="Q1787" s="3">
        <f t="shared" si="82"/>
        <v>0</v>
      </c>
      <c r="R1787" s="3">
        <f t="shared" si="83"/>
        <v>0</v>
      </c>
    </row>
    <row r="1788" spans="1:18" hidden="1" x14ac:dyDescent="0.25">
      <c r="A1788">
        <v>1786</v>
      </c>
      <c r="B1788">
        <v>1787</v>
      </c>
      <c r="C1788">
        <v>133</v>
      </c>
      <c r="D1788">
        <f t="shared" si="81"/>
        <v>29.526</v>
      </c>
      <c r="E1788">
        <v>51</v>
      </c>
      <c r="F1788">
        <v>7906</v>
      </c>
      <c r="G1788" t="s">
        <v>156</v>
      </c>
      <c r="H1788" t="s">
        <v>73</v>
      </c>
      <c r="I1788" t="s">
        <v>306</v>
      </c>
      <c r="J1788" t="s">
        <v>35</v>
      </c>
      <c r="K1788" t="s">
        <v>74</v>
      </c>
      <c r="L1788" t="s">
        <v>14</v>
      </c>
      <c r="M1788">
        <v>0</v>
      </c>
      <c r="N1788">
        <v>0</v>
      </c>
      <c r="O1788">
        <v>0</v>
      </c>
      <c r="P1788">
        <v>0</v>
      </c>
      <c r="Q1788" s="3">
        <f t="shared" si="82"/>
        <v>0</v>
      </c>
      <c r="R1788" s="3">
        <f t="shared" si="83"/>
        <v>0</v>
      </c>
    </row>
    <row r="1789" spans="1:18" hidden="1" x14ac:dyDescent="0.25">
      <c r="A1789">
        <v>236</v>
      </c>
      <c r="B1789">
        <v>237</v>
      </c>
      <c r="C1789">
        <v>382</v>
      </c>
      <c r="D1789">
        <f t="shared" si="81"/>
        <v>84.804000000000002</v>
      </c>
      <c r="E1789">
        <v>10</v>
      </c>
      <c r="F1789">
        <v>9180</v>
      </c>
      <c r="G1789" t="s">
        <v>99</v>
      </c>
      <c r="H1789" t="s">
        <v>42</v>
      </c>
      <c r="I1789" t="s">
        <v>297</v>
      </c>
      <c r="J1789" t="s">
        <v>16</v>
      </c>
      <c r="K1789" t="s">
        <v>20</v>
      </c>
      <c r="L1789" t="s">
        <v>21</v>
      </c>
      <c r="M1789">
        <v>3</v>
      </c>
      <c r="N1789">
        <v>5</v>
      </c>
      <c r="O1789">
        <v>0.33333333300000001</v>
      </c>
      <c r="P1789">
        <v>0.2</v>
      </c>
      <c r="Q1789" s="3">
        <f t="shared" si="82"/>
        <v>28.267999971732003</v>
      </c>
      <c r="R1789" s="3">
        <f t="shared" si="83"/>
        <v>16.960800000000003</v>
      </c>
    </row>
    <row r="1790" spans="1:18" hidden="1" x14ac:dyDescent="0.25">
      <c r="A1790">
        <v>1788</v>
      </c>
      <c r="B1790">
        <v>1789</v>
      </c>
      <c r="C1790">
        <v>673</v>
      </c>
      <c r="D1790">
        <f t="shared" si="81"/>
        <v>149.40600000000001</v>
      </c>
      <c r="E1790">
        <v>51</v>
      </c>
      <c r="F1790">
        <v>7929</v>
      </c>
      <c r="G1790" t="s">
        <v>156</v>
      </c>
      <c r="H1790" t="s">
        <v>63</v>
      </c>
      <c r="I1790" t="s">
        <v>306</v>
      </c>
      <c r="J1790" t="s">
        <v>35</v>
      </c>
      <c r="K1790" t="s">
        <v>36</v>
      </c>
      <c r="L1790" t="s">
        <v>14</v>
      </c>
      <c r="M1790">
        <v>0</v>
      </c>
      <c r="N1790">
        <v>0</v>
      </c>
      <c r="O1790">
        <v>0</v>
      </c>
      <c r="P1790">
        <v>0</v>
      </c>
      <c r="Q1790" s="3">
        <f t="shared" si="82"/>
        <v>0</v>
      </c>
      <c r="R1790" s="3">
        <f t="shared" si="83"/>
        <v>0</v>
      </c>
    </row>
    <row r="1791" spans="1:18" hidden="1" x14ac:dyDescent="0.25">
      <c r="A1791">
        <v>273</v>
      </c>
      <c r="B1791">
        <v>274</v>
      </c>
      <c r="C1791">
        <v>327</v>
      </c>
      <c r="D1791">
        <f t="shared" si="81"/>
        <v>72.593999999999994</v>
      </c>
      <c r="E1791">
        <v>18</v>
      </c>
      <c r="F1791">
        <v>9180</v>
      </c>
      <c r="G1791" t="s">
        <v>100</v>
      </c>
      <c r="H1791" t="s">
        <v>42</v>
      </c>
      <c r="I1791" t="s">
        <v>297</v>
      </c>
      <c r="J1791" t="s">
        <v>16</v>
      </c>
      <c r="K1791" t="s">
        <v>20</v>
      </c>
      <c r="L1791" t="s">
        <v>21</v>
      </c>
      <c r="M1791">
        <v>3</v>
      </c>
      <c r="N1791">
        <v>5</v>
      </c>
      <c r="O1791">
        <v>0.33333333300000001</v>
      </c>
      <c r="P1791">
        <v>0.2</v>
      </c>
      <c r="Q1791" s="3">
        <f t="shared" si="82"/>
        <v>24.197999975801999</v>
      </c>
      <c r="R1791" s="3">
        <f t="shared" si="83"/>
        <v>14.518799999999999</v>
      </c>
    </row>
    <row r="1792" spans="1:18" hidden="1" x14ac:dyDescent="0.25">
      <c r="A1792">
        <v>317</v>
      </c>
      <c r="B1792">
        <v>318</v>
      </c>
      <c r="C1792">
        <v>391</v>
      </c>
      <c r="D1792">
        <f t="shared" si="81"/>
        <v>86.802000000000007</v>
      </c>
      <c r="E1792">
        <v>6</v>
      </c>
      <c r="F1792">
        <v>9180</v>
      </c>
      <c r="G1792" t="s">
        <v>101</v>
      </c>
      <c r="H1792" t="s">
        <v>42</v>
      </c>
      <c r="I1792" t="s">
        <v>297</v>
      </c>
      <c r="J1792" t="s">
        <v>16</v>
      </c>
      <c r="K1792" t="s">
        <v>20</v>
      </c>
      <c r="L1792" t="s">
        <v>21</v>
      </c>
      <c r="M1792">
        <v>3</v>
      </c>
      <c r="N1792">
        <v>5</v>
      </c>
      <c r="O1792">
        <v>0.33333333300000001</v>
      </c>
      <c r="P1792">
        <v>0.2</v>
      </c>
      <c r="Q1792" s="3">
        <f t="shared" si="82"/>
        <v>28.933999971066005</v>
      </c>
      <c r="R1792" s="3">
        <f t="shared" si="83"/>
        <v>17.360400000000002</v>
      </c>
    </row>
    <row r="1793" spans="1:18" hidden="1" x14ac:dyDescent="0.25">
      <c r="A1793">
        <v>348</v>
      </c>
      <c r="B1793">
        <v>349</v>
      </c>
      <c r="C1793">
        <v>233</v>
      </c>
      <c r="D1793">
        <f t="shared" si="81"/>
        <v>51.725999999999999</v>
      </c>
      <c r="E1793">
        <v>8</v>
      </c>
      <c r="F1793">
        <v>9180</v>
      </c>
      <c r="G1793" t="s">
        <v>102</v>
      </c>
      <c r="H1793" t="s">
        <v>42</v>
      </c>
      <c r="I1793" t="s">
        <v>297</v>
      </c>
      <c r="J1793" t="s">
        <v>16</v>
      </c>
      <c r="K1793" t="s">
        <v>20</v>
      </c>
      <c r="L1793" t="s">
        <v>21</v>
      </c>
      <c r="M1793">
        <v>3</v>
      </c>
      <c r="N1793">
        <v>5</v>
      </c>
      <c r="O1793">
        <v>0.33333333300000001</v>
      </c>
      <c r="P1793">
        <v>0.2</v>
      </c>
      <c r="Q1793" s="3">
        <f t="shared" si="82"/>
        <v>17.241999982757999</v>
      </c>
      <c r="R1793" s="3">
        <f t="shared" si="83"/>
        <v>10.3452</v>
      </c>
    </row>
    <row r="1794" spans="1:18" hidden="1" x14ac:dyDescent="0.25">
      <c r="A1794">
        <v>386</v>
      </c>
      <c r="B1794">
        <v>387</v>
      </c>
      <c r="C1794">
        <v>345</v>
      </c>
      <c r="D1794">
        <f t="shared" ref="D1794:D1857" si="84">(C1794*0.222)</f>
        <v>76.59</v>
      </c>
      <c r="E1794">
        <v>11</v>
      </c>
      <c r="F1794">
        <v>9180</v>
      </c>
      <c r="G1794" t="s">
        <v>103</v>
      </c>
      <c r="H1794" t="s">
        <v>42</v>
      </c>
      <c r="I1794" t="s">
        <v>297</v>
      </c>
      <c r="J1794" t="s">
        <v>16</v>
      </c>
      <c r="K1794" t="s">
        <v>20</v>
      </c>
      <c r="L1794" t="s">
        <v>21</v>
      </c>
      <c r="M1794">
        <v>3</v>
      </c>
      <c r="N1794">
        <v>5</v>
      </c>
      <c r="O1794">
        <v>0.33333333300000001</v>
      </c>
      <c r="P1794">
        <v>0.2</v>
      </c>
      <c r="Q1794" s="3">
        <f t="shared" ref="Q1794:Q1857" si="85">(O1794*D1794)</f>
        <v>25.529999974470002</v>
      </c>
      <c r="R1794" s="3">
        <f t="shared" ref="R1794:R1857" si="86">(P1794*D1794)</f>
        <v>15.318000000000001</v>
      </c>
    </row>
    <row r="1795" spans="1:18" hidden="1" x14ac:dyDescent="0.25">
      <c r="A1795">
        <v>1793</v>
      </c>
      <c r="B1795">
        <v>1794</v>
      </c>
      <c r="C1795">
        <v>1197</v>
      </c>
      <c r="D1795">
        <f t="shared" si="84"/>
        <v>265.73399999999998</v>
      </c>
      <c r="E1795">
        <v>51</v>
      </c>
      <c r="F1795">
        <v>7975</v>
      </c>
      <c r="G1795" t="s">
        <v>156</v>
      </c>
      <c r="H1795" t="s">
        <v>66</v>
      </c>
      <c r="I1795" t="s">
        <v>306</v>
      </c>
      <c r="J1795" t="s">
        <v>26</v>
      </c>
      <c r="K1795" t="s">
        <v>67</v>
      </c>
      <c r="L1795" t="s">
        <v>14</v>
      </c>
      <c r="M1795">
        <v>0</v>
      </c>
      <c r="N1795">
        <v>0</v>
      </c>
      <c r="O1795">
        <v>0</v>
      </c>
      <c r="P1795">
        <v>0</v>
      </c>
      <c r="Q1795" s="3">
        <f t="shared" si="85"/>
        <v>0</v>
      </c>
      <c r="R1795" s="3">
        <f t="shared" si="86"/>
        <v>0</v>
      </c>
    </row>
    <row r="1796" spans="1:18" hidden="1" x14ac:dyDescent="0.25">
      <c r="A1796">
        <v>1794</v>
      </c>
      <c r="B1796">
        <v>1795</v>
      </c>
      <c r="C1796">
        <v>14</v>
      </c>
      <c r="D1796">
        <f t="shared" si="84"/>
        <v>3.1080000000000001</v>
      </c>
      <c r="E1796">
        <v>51</v>
      </c>
      <c r="F1796">
        <v>7970</v>
      </c>
      <c r="G1796" t="s">
        <v>156</v>
      </c>
      <c r="H1796" t="s">
        <v>91</v>
      </c>
      <c r="I1796" t="s">
        <v>306</v>
      </c>
      <c r="J1796" t="s">
        <v>26</v>
      </c>
      <c r="K1796" t="s">
        <v>92</v>
      </c>
      <c r="L1796" t="s">
        <v>14</v>
      </c>
      <c r="M1796">
        <v>0</v>
      </c>
      <c r="N1796">
        <v>0</v>
      </c>
      <c r="O1796">
        <v>0</v>
      </c>
      <c r="P1796">
        <v>0</v>
      </c>
      <c r="Q1796" s="3">
        <f t="shared" si="85"/>
        <v>0</v>
      </c>
      <c r="R1796" s="3">
        <f t="shared" si="86"/>
        <v>0</v>
      </c>
    </row>
    <row r="1797" spans="1:18" hidden="1" x14ac:dyDescent="0.25">
      <c r="A1797">
        <v>419</v>
      </c>
      <c r="B1797">
        <v>420</v>
      </c>
      <c r="C1797">
        <v>551</v>
      </c>
      <c r="D1797">
        <f t="shared" si="84"/>
        <v>122.322</v>
      </c>
      <c r="E1797">
        <v>15</v>
      </c>
      <c r="F1797">
        <v>9180</v>
      </c>
      <c r="G1797" t="s">
        <v>104</v>
      </c>
      <c r="H1797" t="s">
        <v>42</v>
      </c>
      <c r="I1797" t="s">
        <v>297</v>
      </c>
      <c r="J1797" t="s">
        <v>16</v>
      </c>
      <c r="K1797" t="s">
        <v>20</v>
      </c>
      <c r="L1797" t="s">
        <v>21</v>
      </c>
      <c r="M1797">
        <v>3</v>
      </c>
      <c r="N1797">
        <v>5</v>
      </c>
      <c r="O1797">
        <v>0.33333333300000001</v>
      </c>
      <c r="P1797">
        <v>0.2</v>
      </c>
      <c r="Q1797" s="3">
        <f t="shared" si="85"/>
        <v>40.773999959226003</v>
      </c>
      <c r="R1797" s="3">
        <f t="shared" si="86"/>
        <v>24.464400000000001</v>
      </c>
    </row>
    <row r="1798" spans="1:18" hidden="1" x14ac:dyDescent="0.25">
      <c r="A1798">
        <v>458</v>
      </c>
      <c r="B1798">
        <v>459</v>
      </c>
      <c r="C1798">
        <v>253</v>
      </c>
      <c r="D1798">
        <f t="shared" si="84"/>
        <v>56.166000000000004</v>
      </c>
      <c r="E1798">
        <v>3</v>
      </c>
      <c r="F1798">
        <v>9180</v>
      </c>
      <c r="G1798" t="s">
        <v>105</v>
      </c>
      <c r="H1798" t="s">
        <v>42</v>
      </c>
      <c r="I1798" t="s">
        <v>297</v>
      </c>
      <c r="J1798" t="s">
        <v>16</v>
      </c>
      <c r="K1798" t="s">
        <v>20</v>
      </c>
      <c r="L1798" t="s">
        <v>21</v>
      </c>
      <c r="M1798">
        <v>3</v>
      </c>
      <c r="N1798">
        <v>5</v>
      </c>
      <c r="O1798">
        <v>0.33333333300000001</v>
      </c>
      <c r="P1798">
        <v>0.2</v>
      </c>
      <c r="Q1798" s="3">
        <f t="shared" si="85"/>
        <v>18.721999981278003</v>
      </c>
      <c r="R1798" s="3">
        <f t="shared" si="86"/>
        <v>11.233200000000002</v>
      </c>
    </row>
    <row r="1799" spans="1:18" hidden="1" x14ac:dyDescent="0.25">
      <c r="A1799">
        <v>495</v>
      </c>
      <c r="B1799">
        <v>496</v>
      </c>
      <c r="C1799">
        <v>282</v>
      </c>
      <c r="D1799">
        <f t="shared" si="84"/>
        <v>62.603999999999999</v>
      </c>
      <c r="E1799">
        <v>4</v>
      </c>
      <c r="F1799">
        <v>9180</v>
      </c>
      <c r="G1799" t="s">
        <v>106</v>
      </c>
      <c r="H1799" t="s">
        <v>42</v>
      </c>
      <c r="I1799" t="s">
        <v>297</v>
      </c>
      <c r="J1799" t="s">
        <v>16</v>
      </c>
      <c r="K1799" t="s">
        <v>20</v>
      </c>
      <c r="L1799" t="s">
        <v>21</v>
      </c>
      <c r="M1799">
        <v>3</v>
      </c>
      <c r="N1799">
        <v>5</v>
      </c>
      <c r="O1799">
        <v>0.33333333300000001</v>
      </c>
      <c r="P1799">
        <v>0.2</v>
      </c>
      <c r="Q1799" s="3">
        <f t="shared" si="85"/>
        <v>20.867999979132001</v>
      </c>
      <c r="R1799" s="3">
        <f t="shared" si="86"/>
        <v>12.520800000000001</v>
      </c>
    </row>
    <row r="1800" spans="1:18" hidden="1" x14ac:dyDescent="0.25">
      <c r="A1800">
        <v>1798</v>
      </c>
      <c r="B1800">
        <v>1799</v>
      </c>
      <c r="C1800">
        <v>1445</v>
      </c>
      <c r="D1800">
        <f t="shared" si="84"/>
        <v>320.79000000000002</v>
      </c>
      <c r="E1800">
        <v>51</v>
      </c>
      <c r="F1800">
        <v>7298</v>
      </c>
      <c r="G1800" t="s">
        <v>156</v>
      </c>
      <c r="H1800" t="s">
        <v>65</v>
      </c>
      <c r="I1800" t="s">
        <v>306</v>
      </c>
      <c r="J1800" t="s">
        <v>65</v>
      </c>
      <c r="K1800" t="s">
        <v>65</v>
      </c>
      <c r="L1800" t="s">
        <v>14</v>
      </c>
      <c r="M1800">
        <v>0</v>
      </c>
      <c r="N1800">
        <v>0</v>
      </c>
      <c r="O1800">
        <v>0</v>
      </c>
      <c r="P1800">
        <v>0</v>
      </c>
      <c r="Q1800" s="3">
        <f t="shared" si="85"/>
        <v>0</v>
      </c>
      <c r="R1800" s="3">
        <f t="shared" si="86"/>
        <v>0</v>
      </c>
    </row>
    <row r="1801" spans="1:18" hidden="1" x14ac:dyDescent="0.25">
      <c r="A1801">
        <v>1799</v>
      </c>
      <c r="B1801">
        <v>1800</v>
      </c>
      <c r="C1801">
        <v>25</v>
      </c>
      <c r="D1801">
        <f t="shared" si="84"/>
        <v>5.55</v>
      </c>
      <c r="E1801">
        <v>51</v>
      </c>
      <c r="F1801">
        <v>7928</v>
      </c>
      <c r="G1801" t="s">
        <v>156</v>
      </c>
      <c r="H1801" t="s">
        <v>89</v>
      </c>
      <c r="I1801" t="s">
        <v>306</v>
      </c>
      <c r="J1801" t="s">
        <v>35</v>
      </c>
      <c r="K1801" t="s">
        <v>39</v>
      </c>
      <c r="L1801" t="s">
        <v>14</v>
      </c>
      <c r="M1801">
        <v>0</v>
      </c>
      <c r="N1801">
        <v>0</v>
      </c>
      <c r="O1801">
        <v>0</v>
      </c>
      <c r="P1801">
        <v>0</v>
      </c>
      <c r="Q1801" s="3">
        <f t="shared" si="85"/>
        <v>0</v>
      </c>
      <c r="R1801" s="3">
        <f t="shared" si="86"/>
        <v>0</v>
      </c>
    </row>
    <row r="1802" spans="1:18" hidden="1" x14ac:dyDescent="0.25">
      <c r="A1802">
        <v>541</v>
      </c>
      <c r="B1802">
        <v>542</v>
      </c>
      <c r="C1802">
        <v>365</v>
      </c>
      <c r="D1802">
        <f t="shared" si="84"/>
        <v>81.03</v>
      </c>
      <c r="E1802">
        <v>12</v>
      </c>
      <c r="F1802">
        <v>9180</v>
      </c>
      <c r="G1802" t="s">
        <v>107</v>
      </c>
      <c r="H1802" t="s">
        <v>42</v>
      </c>
      <c r="I1802" t="s">
        <v>297</v>
      </c>
      <c r="J1802" t="s">
        <v>16</v>
      </c>
      <c r="K1802" t="s">
        <v>20</v>
      </c>
      <c r="L1802" t="s">
        <v>21</v>
      </c>
      <c r="M1802">
        <v>3</v>
      </c>
      <c r="N1802">
        <v>5</v>
      </c>
      <c r="O1802">
        <v>0.33333333300000001</v>
      </c>
      <c r="P1802">
        <v>0.2</v>
      </c>
      <c r="Q1802" s="3">
        <f t="shared" si="85"/>
        <v>27.009999972990002</v>
      </c>
      <c r="R1802" s="3">
        <f t="shared" si="86"/>
        <v>16.206</v>
      </c>
    </row>
    <row r="1803" spans="1:18" hidden="1" x14ac:dyDescent="0.25">
      <c r="A1803">
        <v>574</v>
      </c>
      <c r="B1803">
        <v>575</v>
      </c>
      <c r="C1803">
        <v>148</v>
      </c>
      <c r="D1803">
        <f t="shared" si="84"/>
        <v>32.856000000000002</v>
      </c>
      <c r="E1803">
        <v>13</v>
      </c>
      <c r="F1803">
        <v>9180</v>
      </c>
      <c r="G1803" t="s">
        <v>110</v>
      </c>
      <c r="H1803" t="s">
        <v>42</v>
      </c>
      <c r="I1803" t="s">
        <v>297</v>
      </c>
      <c r="J1803" t="s">
        <v>16</v>
      </c>
      <c r="K1803" t="s">
        <v>20</v>
      </c>
      <c r="L1803" t="s">
        <v>21</v>
      </c>
      <c r="M1803">
        <v>3</v>
      </c>
      <c r="N1803">
        <v>5</v>
      </c>
      <c r="O1803">
        <v>0.33333333300000001</v>
      </c>
      <c r="P1803">
        <v>0.2</v>
      </c>
      <c r="Q1803" s="3">
        <f t="shared" si="85"/>
        <v>10.951999989048002</v>
      </c>
      <c r="R1803" s="3">
        <f t="shared" si="86"/>
        <v>6.571200000000001</v>
      </c>
    </row>
    <row r="1804" spans="1:18" hidden="1" x14ac:dyDescent="0.25">
      <c r="A1804">
        <v>613</v>
      </c>
      <c r="B1804">
        <v>614</v>
      </c>
      <c r="C1804">
        <v>670</v>
      </c>
      <c r="D1804">
        <f t="shared" si="84"/>
        <v>148.74</v>
      </c>
      <c r="E1804">
        <v>1</v>
      </c>
      <c r="F1804">
        <v>9180</v>
      </c>
      <c r="G1804" t="s">
        <v>111</v>
      </c>
      <c r="H1804" t="s">
        <v>42</v>
      </c>
      <c r="I1804" t="s">
        <v>297</v>
      </c>
      <c r="J1804" t="s">
        <v>16</v>
      </c>
      <c r="K1804" t="s">
        <v>20</v>
      </c>
      <c r="L1804" t="s">
        <v>21</v>
      </c>
      <c r="M1804">
        <v>3</v>
      </c>
      <c r="N1804">
        <v>5</v>
      </c>
      <c r="O1804">
        <v>0.33333333300000001</v>
      </c>
      <c r="P1804">
        <v>0.2</v>
      </c>
      <c r="Q1804" s="3">
        <f t="shared" si="85"/>
        <v>49.579999950420003</v>
      </c>
      <c r="R1804" s="3">
        <f t="shared" si="86"/>
        <v>29.748000000000005</v>
      </c>
    </row>
    <row r="1805" spans="1:18" hidden="1" x14ac:dyDescent="0.25">
      <c r="A1805">
        <v>652</v>
      </c>
      <c r="B1805">
        <v>653</v>
      </c>
      <c r="C1805">
        <v>993</v>
      </c>
      <c r="D1805">
        <f t="shared" si="84"/>
        <v>220.446</v>
      </c>
      <c r="E1805">
        <v>16</v>
      </c>
      <c r="F1805">
        <v>9180</v>
      </c>
      <c r="G1805" t="s">
        <v>113</v>
      </c>
      <c r="H1805" t="s">
        <v>42</v>
      </c>
      <c r="I1805" t="s">
        <v>297</v>
      </c>
      <c r="J1805" t="s">
        <v>16</v>
      </c>
      <c r="K1805" t="s">
        <v>20</v>
      </c>
      <c r="L1805" t="s">
        <v>21</v>
      </c>
      <c r="M1805">
        <v>3</v>
      </c>
      <c r="N1805">
        <v>5</v>
      </c>
      <c r="O1805">
        <v>0.33333333300000001</v>
      </c>
      <c r="P1805">
        <v>0.2</v>
      </c>
      <c r="Q1805" s="3">
        <f t="shared" si="85"/>
        <v>73.481999926518</v>
      </c>
      <c r="R1805" s="3">
        <f t="shared" si="86"/>
        <v>44.089200000000005</v>
      </c>
    </row>
    <row r="1806" spans="1:18" hidden="1" x14ac:dyDescent="0.25">
      <c r="A1806">
        <v>1804</v>
      </c>
      <c r="B1806">
        <v>1805</v>
      </c>
      <c r="C1806">
        <v>27</v>
      </c>
      <c r="D1806">
        <f t="shared" si="84"/>
        <v>5.9939999999999998</v>
      </c>
      <c r="E1806">
        <v>51</v>
      </c>
      <c r="F1806">
        <v>7973</v>
      </c>
      <c r="G1806" t="s">
        <v>156</v>
      </c>
      <c r="H1806" t="s">
        <v>71</v>
      </c>
      <c r="I1806" t="s">
        <v>306</v>
      </c>
      <c r="J1806" t="s">
        <v>26</v>
      </c>
      <c r="K1806" t="s">
        <v>72</v>
      </c>
      <c r="L1806" t="s">
        <v>14</v>
      </c>
      <c r="M1806">
        <v>0</v>
      </c>
      <c r="N1806">
        <v>0</v>
      </c>
      <c r="O1806">
        <v>0</v>
      </c>
      <c r="P1806">
        <v>0</v>
      </c>
      <c r="Q1806" s="3">
        <f t="shared" si="85"/>
        <v>0</v>
      </c>
      <c r="R1806" s="3">
        <f t="shared" si="86"/>
        <v>0</v>
      </c>
    </row>
    <row r="1807" spans="1:18" hidden="1" x14ac:dyDescent="0.25">
      <c r="A1807">
        <v>692</v>
      </c>
      <c r="B1807">
        <v>693</v>
      </c>
      <c r="C1807">
        <v>1649</v>
      </c>
      <c r="D1807">
        <f t="shared" si="84"/>
        <v>366.07800000000003</v>
      </c>
      <c r="E1807">
        <v>24</v>
      </c>
      <c r="F1807">
        <v>9180</v>
      </c>
      <c r="G1807" t="s">
        <v>114</v>
      </c>
      <c r="H1807" t="s">
        <v>42</v>
      </c>
      <c r="I1807" t="s">
        <v>297</v>
      </c>
      <c r="J1807" t="s">
        <v>16</v>
      </c>
      <c r="K1807" t="s">
        <v>20</v>
      </c>
      <c r="L1807" t="s">
        <v>21</v>
      </c>
      <c r="M1807">
        <v>3</v>
      </c>
      <c r="N1807">
        <v>5</v>
      </c>
      <c r="O1807">
        <v>0.33333333300000001</v>
      </c>
      <c r="P1807">
        <v>0.2</v>
      </c>
      <c r="Q1807" s="3">
        <f t="shared" si="85"/>
        <v>122.02599987797402</v>
      </c>
      <c r="R1807" s="3">
        <f t="shared" si="86"/>
        <v>73.215600000000009</v>
      </c>
    </row>
    <row r="1808" spans="1:18" hidden="1" x14ac:dyDescent="0.25">
      <c r="A1808">
        <v>1806</v>
      </c>
      <c r="B1808">
        <v>1807</v>
      </c>
      <c r="C1808">
        <v>30743</v>
      </c>
      <c r="D1808">
        <f t="shared" si="84"/>
        <v>6824.9459999999999</v>
      </c>
      <c r="E1808">
        <v>56</v>
      </c>
      <c r="F1808">
        <v>7292</v>
      </c>
      <c r="G1808" t="s">
        <v>163</v>
      </c>
      <c r="H1808" t="s">
        <v>13</v>
      </c>
      <c r="I1808" t="s">
        <v>306</v>
      </c>
      <c r="J1808" t="s">
        <v>13</v>
      </c>
      <c r="K1808" t="s">
        <v>13</v>
      </c>
      <c r="L1808" t="s">
        <v>14</v>
      </c>
      <c r="M1808">
        <v>0</v>
      </c>
      <c r="N1808">
        <v>0</v>
      </c>
      <c r="O1808">
        <v>0</v>
      </c>
      <c r="P1808">
        <v>0</v>
      </c>
      <c r="Q1808" s="3">
        <f t="shared" si="85"/>
        <v>0</v>
      </c>
      <c r="R1808" s="3">
        <f t="shared" si="86"/>
        <v>0</v>
      </c>
    </row>
    <row r="1809" spans="1:18" hidden="1" x14ac:dyDescent="0.25">
      <c r="A1809">
        <v>729</v>
      </c>
      <c r="B1809">
        <v>730</v>
      </c>
      <c r="C1809">
        <v>1580</v>
      </c>
      <c r="D1809">
        <f t="shared" si="84"/>
        <v>350.76</v>
      </c>
      <c r="E1809">
        <v>33</v>
      </c>
      <c r="F1809">
        <v>9180</v>
      </c>
      <c r="G1809" t="s">
        <v>115</v>
      </c>
      <c r="H1809" t="s">
        <v>42</v>
      </c>
      <c r="I1809" t="s">
        <v>297</v>
      </c>
      <c r="J1809" t="s">
        <v>16</v>
      </c>
      <c r="K1809" t="s">
        <v>20</v>
      </c>
      <c r="L1809" t="s">
        <v>21</v>
      </c>
      <c r="M1809">
        <v>3</v>
      </c>
      <c r="N1809">
        <v>5</v>
      </c>
      <c r="O1809">
        <v>0.33333333300000001</v>
      </c>
      <c r="P1809">
        <v>0.2</v>
      </c>
      <c r="Q1809" s="3">
        <f t="shared" si="85"/>
        <v>116.91999988308</v>
      </c>
      <c r="R1809" s="3">
        <f t="shared" si="86"/>
        <v>70.152000000000001</v>
      </c>
    </row>
    <row r="1810" spans="1:18" hidden="1" x14ac:dyDescent="0.25">
      <c r="A1810">
        <v>762</v>
      </c>
      <c r="B1810">
        <v>763</v>
      </c>
      <c r="C1810">
        <v>177</v>
      </c>
      <c r="D1810">
        <f t="shared" si="84"/>
        <v>39.294000000000004</v>
      </c>
      <c r="E1810">
        <v>19</v>
      </c>
      <c r="F1810">
        <v>9180</v>
      </c>
      <c r="G1810" t="s">
        <v>116</v>
      </c>
      <c r="H1810" t="s">
        <v>42</v>
      </c>
      <c r="I1810" t="s">
        <v>297</v>
      </c>
      <c r="J1810" t="s">
        <v>16</v>
      </c>
      <c r="K1810" t="s">
        <v>20</v>
      </c>
      <c r="L1810" t="s">
        <v>21</v>
      </c>
      <c r="M1810">
        <v>3</v>
      </c>
      <c r="N1810">
        <v>5</v>
      </c>
      <c r="O1810">
        <v>0.33333333300000001</v>
      </c>
      <c r="P1810">
        <v>0.2</v>
      </c>
      <c r="Q1810" s="3">
        <f t="shared" si="85"/>
        <v>13.097999986902002</v>
      </c>
      <c r="R1810" s="3">
        <f t="shared" si="86"/>
        <v>7.8588000000000013</v>
      </c>
    </row>
    <row r="1811" spans="1:18" hidden="1" x14ac:dyDescent="0.25">
      <c r="A1811">
        <v>1809</v>
      </c>
      <c r="B1811">
        <v>1810</v>
      </c>
      <c r="C1811">
        <v>6046</v>
      </c>
      <c r="D1811">
        <f t="shared" si="84"/>
        <v>1342.212</v>
      </c>
      <c r="E1811">
        <v>56</v>
      </c>
      <c r="F1811">
        <v>7976</v>
      </c>
      <c r="G1811" t="s">
        <v>163</v>
      </c>
      <c r="H1811" t="s">
        <v>43</v>
      </c>
      <c r="I1811" t="s">
        <v>306</v>
      </c>
      <c r="J1811" t="s">
        <v>26</v>
      </c>
      <c r="K1811" t="s">
        <v>44</v>
      </c>
      <c r="L1811" t="s">
        <v>14</v>
      </c>
      <c r="M1811">
        <v>0</v>
      </c>
      <c r="N1811">
        <v>0</v>
      </c>
      <c r="O1811">
        <v>0</v>
      </c>
      <c r="P1811">
        <v>0</v>
      </c>
      <c r="Q1811" s="3">
        <f t="shared" si="85"/>
        <v>0</v>
      </c>
      <c r="R1811" s="3">
        <f t="shared" si="86"/>
        <v>0</v>
      </c>
    </row>
    <row r="1812" spans="1:18" hidden="1" x14ac:dyDescent="0.25">
      <c r="A1812">
        <v>1810</v>
      </c>
      <c r="B1812">
        <v>1811</v>
      </c>
      <c r="C1812">
        <v>78465</v>
      </c>
      <c r="D1812">
        <f t="shared" si="84"/>
        <v>17419.23</v>
      </c>
      <c r="E1812">
        <v>56</v>
      </c>
      <c r="F1812">
        <v>7974</v>
      </c>
      <c r="G1812" t="s">
        <v>163</v>
      </c>
      <c r="H1812" t="s">
        <v>25</v>
      </c>
      <c r="I1812" t="s">
        <v>306</v>
      </c>
      <c r="J1812" t="s">
        <v>26</v>
      </c>
      <c r="K1812" t="s">
        <v>27</v>
      </c>
      <c r="L1812" t="s">
        <v>14</v>
      </c>
      <c r="M1812">
        <v>0</v>
      </c>
      <c r="N1812">
        <v>0</v>
      </c>
      <c r="O1812">
        <v>0</v>
      </c>
      <c r="P1812">
        <v>0</v>
      </c>
      <c r="Q1812" s="3">
        <f t="shared" si="85"/>
        <v>0</v>
      </c>
      <c r="R1812" s="3">
        <f t="shared" si="86"/>
        <v>0</v>
      </c>
    </row>
    <row r="1813" spans="1:18" hidden="1" x14ac:dyDescent="0.25">
      <c r="A1813">
        <v>812</v>
      </c>
      <c r="B1813">
        <v>813</v>
      </c>
      <c r="C1813">
        <v>209</v>
      </c>
      <c r="D1813">
        <f t="shared" si="84"/>
        <v>46.398000000000003</v>
      </c>
      <c r="E1813">
        <v>25</v>
      </c>
      <c r="F1813">
        <v>9180</v>
      </c>
      <c r="G1813" t="s">
        <v>117</v>
      </c>
      <c r="H1813" t="s">
        <v>42</v>
      </c>
      <c r="I1813" t="s">
        <v>297</v>
      </c>
      <c r="J1813" t="s">
        <v>16</v>
      </c>
      <c r="K1813" t="s">
        <v>20</v>
      </c>
      <c r="L1813" t="s">
        <v>21</v>
      </c>
      <c r="M1813">
        <v>3</v>
      </c>
      <c r="N1813">
        <v>5</v>
      </c>
      <c r="O1813">
        <v>0.33333333300000001</v>
      </c>
      <c r="P1813">
        <v>0.2</v>
      </c>
      <c r="Q1813" s="3">
        <f t="shared" si="85"/>
        <v>15.465999984534001</v>
      </c>
      <c r="R1813" s="3">
        <f t="shared" si="86"/>
        <v>9.2796000000000003</v>
      </c>
    </row>
    <row r="1814" spans="1:18" hidden="1" x14ac:dyDescent="0.25">
      <c r="A1814">
        <v>844</v>
      </c>
      <c r="B1814">
        <v>845</v>
      </c>
      <c r="C1814">
        <v>220</v>
      </c>
      <c r="D1814">
        <f t="shared" si="84"/>
        <v>48.84</v>
      </c>
      <c r="E1814">
        <v>26</v>
      </c>
      <c r="F1814">
        <v>9180</v>
      </c>
      <c r="G1814" t="s">
        <v>118</v>
      </c>
      <c r="H1814" t="s">
        <v>42</v>
      </c>
      <c r="I1814" t="s">
        <v>297</v>
      </c>
      <c r="J1814" t="s">
        <v>16</v>
      </c>
      <c r="K1814" t="s">
        <v>20</v>
      </c>
      <c r="L1814" t="s">
        <v>21</v>
      </c>
      <c r="M1814">
        <v>3</v>
      </c>
      <c r="N1814">
        <v>5</v>
      </c>
      <c r="O1814">
        <v>0.33333333300000001</v>
      </c>
      <c r="P1814">
        <v>0.2</v>
      </c>
      <c r="Q1814" s="3">
        <f t="shared" si="85"/>
        <v>16.279999983720003</v>
      </c>
      <c r="R1814" s="3">
        <f t="shared" si="86"/>
        <v>9.7680000000000007</v>
      </c>
    </row>
    <row r="1815" spans="1:18" hidden="1" x14ac:dyDescent="0.25">
      <c r="A1815">
        <v>883</v>
      </c>
      <c r="B1815">
        <v>884</v>
      </c>
      <c r="C1815">
        <v>878</v>
      </c>
      <c r="D1815">
        <f t="shared" si="84"/>
        <v>194.916</v>
      </c>
      <c r="E1815">
        <v>32</v>
      </c>
      <c r="F1815">
        <v>9180</v>
      </c>
      <c r="G1815" t="s">
        <v>119</v>
      </c>
      <c r="H1815" t="s">
        <v>42</v>
      </c>
      <c r="I1815" t="s">
        <v>297</v>
      </c>
      <c r="J1815" t="s">
        <v>16</v>
      </c>
      <c r="K1815" t="s">
        <v>20</v>
      </c>
      <c r="L1815" t="s">
        <v>21</v>
      </c>
      <c r="M1815">
        <v>3</v>
      </c>
      <c r="N1815">
        <v>5</v>
      </c>
      <c r="O1815">
        <v>0.33333333300000001</v>
      </c>
      <c r="P1815">
        <v>0.2</v>
      </c>
      <c r="Q1815" s="3">
        <f t="shared" si="85"/>
        <v>64.971999935027995</v>
      </c>
      <c r="R1815" s="3">
        <f t="shared" si="86"/>
        <v>38.983200000000004</v>
      </c>
    </row>
    <row r="1816" spans="1:18" hidden="1" x14ac:dyDescent="0.25">
      <c r="A1816">
        <v>1814</v>
      </c>
      <c r="B1816">
        <v>1815</v>
      </c>
      <c r="C1816">
        <v>668</v>
      </c>
      <c r="D1816">
        <f t="shared" si="84"/>
        <v>148.29599999999999</v>
      </c>
      <c r="E1816">
        <v>56</v>
      </c>
      <c r="F1816">
        <v>9317</v>
      </c>
      <c r="G1816" t="s">
        <v>163</v>
      </c>
      <c r="H1816" t="s">
        <v>79</v>
      </c>
      <c r="I1816" t="s">
        <v>306</v>
      </c>
      <c r="J1816" t="s">
        <v>80</v>
      </c>
      <c r="K1816" t="s">
        <v>81</v>
      </c>
      <c r="L1816" t="s">
        <v>82</v>
      </c>
      <c r="M1816">
        <v>1</v>
      </c>
      <c r="N1816">
        <v>3</v>
      </c>
      <c r="O1816">
        <v>1</v>
      </c>
      <c r="P1816">
        <v>0.33333333300000001</v>
      </c>
      <c r="Q1816" s="3">
        <f t="shared" si="85"/>
        <v>148.29599999999999</v>
      </c>
      <c r="R1816" s="3">
        <f t="shared" si="86"/>
        <v>49.431999950567999</v>
      </c>
    </row>
    <row r="1817" spans="1:18" hidden="1" x14ac:dyDescent="0.25">
      <c r="A1817">
        <v>1815</v>
      </c>
      <c r="B1817">
        <v>1816</v>
      </c>
      <c r="C1817">
        <v>382256</v>
      </c>
      <c r="D1817">
        <f t="shared" si="84"/>
        <v>84860.831999999995</v>
      </c>
      <c r="E1817">
        <v>56</v>
      </c>
      <c r="F1817">
        <v>7977</v>
      </c>
      <c r="G1817" t="s">
        <v>163</v>
      </c>
      <c r="H1817" t="s">
        <v>54</v>
      </c>
      <c r="I1817" t="s">
        <v>306</v>
      </c>
      <c r="J1817" t="s">
        <v>26</v>
      </c>
      <c r="K1817" t="s">
        <v>55</v>
      </c>
      <c r="L1817" t="s">
        <v>14</v>
      </c>
      <c r="M1817">
        <v>0</v>
      </c>
      <c r="N1817">
        <v>0</v>
      </c>
      <c r="O1817">
        <v>0</v>
      </c>
      <c r="P1817">
        <v>0</v>
      </c>
      <c r="Q1817" s="3">
        <f t="shared" si="85"/>
        <v>0</v>
      </c>
      <c r="R1817" s="3">
        <f t="shared" si="86"/>
        <v>0</v>
      </c>
    </row>
    <row r="1818" spans="1:18" hidden="1" x14ac:dyDescent="0.25">
      <c r="A1818">
        <v>909</v>
      </c>
      <c r="B1818">
        <v>910</v>
      </c>
      <c r="C1818">
        <v>521</v>
      </c>
      <c r="D1818">
        <f t="shared" si="84"/>
        <v>115.66200000000001</v>
      </c>
      <c r="E1818">
        <v>34</v>
      </c>
      <c r="F1818">
        <v>9180</v>
      </c>
      <c r="G1818" t="s">
        <v>120</v>
      </c>
      <c r="H1818" t="s">
        <v>42</v>
      </c>
      <c r="I1818" t="s">
        <v>297</v>
      </c>
      <c r="J1818" t="s">
        <v>16</v>
      </c>
      <c r="K1818" t="s">
        <v>20</v>
      </c>
      <c r="L1818" t="s">
        <v>21</v>
      </c>
      <c r="M1818">
        <v>3</v>
      </c>
      <c r="N1818">
        <v>5</v>
      </c>
      <c r="O1818">
        <v>0.33333333300000001</v>
      </c>
      <c r="P1818">
        <v>0.2</v>
      </c>
      <c r="Q1818" s="3">
        <f t="shared" si="85"/>
        <v>38.553999961446003</v>
      </c>
      <c r="R1818" s="3">
        <f t="shared" si="86"/>
        <v>23.132400000000004</v>
      </c>
    </row>
    <row r="1819" spans="1:18" x14ac:dyDescent="0.25">
      <c r="A1819">
        <v>1817</v>
      </c>
      <c r="B1819">
        <v>1818</v>
      </c>
      <c r="C1819">
        <v>18190</v>
      </c>
      <c r="D1819">
        <f t="shared" si="84"/>
        <v>4038.18</v>
      </c>
      <c r="E1819">
        <v>56</v>
      </c>
      <c r="F1819">
        <v>9817</v>
      </c>
      <c r="G1819" t="s">
        <v>163</v>
      </c>
      <c r="H1819" t="s">
        <v>22</v>
      </c>
      <c r="I1819" t="s">
        <v>298</v>
      </c>
      <c r="J1819" t="s">
        <v>23</v>
      </c>
      <c r="K1819" t="s">
        <v>24</v>
      </c>
      <c r="L1819" t="s">
        <v>18</v>
      </c>
      <c r="M1819">
        <v>1</v>
      </c>
      <c r="N1819">
        <v>3</v>
      </c>
      <c r="O1819">
        <v>1</v>
      </c>
      <c r="P1819">
        <v>0.33333333300000001</v>
      </c>
      <c r="Q1819" s="3">
        <f t="shared" si="85"/>
        <v>4038.18</v>
      </c>
      <c r="R1819" s="3">
        <f t="shared" si="86"/>
        <v>1346.0599986539401</v>
      </c>
    </row>
    <row r="1820" spans="1:18" hidden="1" x14ac:dyDescent="0.25">
      <c r="A1820">
        <v>956</v>
      </c>
      <c r="B1820">
        <v>957</v>
      </c>
      <c r="C1820">
        <v>824</v>
      </c>
      <c r="D1820">
        <f t="shared" si="84"/>
        <v>182.928</v>
      </c>
      <c r="E1820">
        <v>21</v>
      </c>
      <c r="F1820">
        <v>9180</v>
      </c>
      <c r="G1820" t="s">
        <v>121</v>
      </c>
      <c r="H1820" t="s">
        <v>42</v>
      </c>
      <c r="I1820" t="s">
        <v>297</v>
      </c>
      <c r="J1820" t="s">
        <v>16</v>
      </c>
      <c r="K1820" t="s">
        <v>20</v>
      </c>
      <c r="L1820" t="s">
        <v>21</v>
      </c>
      <c r="M1820">
        <v>3</v>
      </c>
      <c r="N1820">
        <v>5</v>
      </c>
      <c r="O1820">
        <v>0.33333333300000001</v>
      </c>
      <c r="P1820">
        <v>0.2</v>
      </c>
      <c r="Q1820" s="3">
        <f t="shared" si="85"/>
        <v>60.975999939024</v>
      </c>
      <c r="R1820" s="3">
        <f t="shared" si="86"/>
        <v>36.585599999999999</v>
      </c>
    </row>
    <row r="1821" spans="1:18" hidden="1" x14ac:dyDescent="0.25">
      <c r="A1821">
        <v>1819</v>
      </c>
      <c r="B1821">
        <v>1820</v>
      </c>
      <c r="C1821">
        <v>78184</v>
      </c>
      <c r="D1821">
        <f t="shared" si="84"/>
        <v>17356.848000000002</v>
      </c>
      <c r="E1821">
        <v>56</v>
      </c>
      <c r="F1821">
        <v>7299</v>
      </c>
      <c r="G1821" t="s">
        <v>163</v>
      </c>
      <c r="H1821" t="s">
        <v>37</v>
      </c>
      <c r="I1821" t="s">
        <v>306</v>
      </c>
      <c r="J1821" t="s">
        <v>37</v>
      </c>
      <c r="K1821" t="s">
        <v>37</v>
      </c>
      <c r="L1821" t="s">
        <v>14</v>
      </c>
      <c r="M1821">
        <v>0</v>
      </c>
      <c r="N1821">
        <v>0</v>
      </c>
      <c r="O1821">
        <v>0</v>
      </c>
      <c r="P1821">
        <v>0</v>
      </c>
      <c r="Q1821" s="3">
        <f t="shared" si="85"/>
        <v>0</v>
      </c>
      <c r="R1821" s="3">
        <f t="shared" si="86"/>
        <v>0</v>
      </c>
    </row>
    <row r="1822" spans="1:18" hidden="1" x14ac:dyDescent="0.25">
      <c r="A1822">
        <v>1820</v>
      </c>
      <c r="B1822">
        <v>1821</v>
      </c>
      <c r="C1822">
        <v>9139</v>
      </c>
      <c r="D1822">
        <f t="shared" si="84"/>
        <v>2028.8579999999999</v>
      </c>
      <c r="E1822">
        <v>56</v>
      </c>
      <c r="F1822">
        <v>7905</v>
      </c>
      <c r="G1822" t="s">
        <v>163</v>
      </c>
      <c r="H1822" t="s">
        <v>40</v>
      </c>
      <c r="I1822" t="s">
        <v>306</v>
      </c>
      <c r="J1822" t="s">
        <v>35</v>
      </c>
      <c r="K1822" t="s">
        <v>41</v>
      </c>
      <c r="L1822" t="s">
        <v>14</v>
      </c>
      <c r="M1822">
        <v>0</v>
      </c>
      <c r="N1822">
        <v>0</v>
      </c>
      <c r="O1822">
        <v>0</v>
      </c>
      <c r="P1822">
        <v>0</v>
      </c>
      <c r="Q1822" s="3">
        <f t="shared" si="85"/>
        <v>0</v>
      </c>
      <c r="R1822" s="3">
        <f t="shared" si="86"/>
        <v>0</v>
      </c>
    </row>
    <row r="1823" spans="1:18" hidden="1" x14ac:dyDescent="0.25">
      <c r="A1823">
        <v>1821</v>
      </c>
      <c r="B1823">
        <v>1822</v>
      </c>
      <c r="C1823">
        <v>10251</v>
      </c>
      <c r="D1823">
        <f t="shared" si="84"/>
        <v>2275.7220000000002</v>
      </c>
      <c r="E1823">
        <v>56</v>
      </c>
      <c r="F1823">
        <v>7908</v>
      </c>
      <c r="G1823" t="s">
        <v>163</v>
      </c>
      <c r="H1823" t="s">
        <v>34</v>
      </c>
      <c r="I1823" t="s">
        <v>306</v>
      </c>
      <c r="J1823" t="s">
        <v>35</v>
      </c>
      <c r="K1823" t="s">
        <v>36</v>
      </c>
      <c r="L1823" t="s">
        <v>14</v>
      </c>
      <c r="M1823">
        <v>0</v>
      </c>
      <c r="N1823">
        <v>0</v>
      </c>
      <c r="O1823">
        <v>0</v>
      </c>
      <c r="P1823">
        <v>0</v>
      </c>
      <c r="Q1823" s="3">
        <f t="shared" si="85"/>
        <v>0</v>
      </c>
      <c r="R1823" s="3">
        <f t="shared" si="86"/>
        <v>0</v>
      </c>
    </row>
    <row r="1824" spans="1:18" hidden="1" x14ac:dyDescent="0.25">
      <c r="A1824">
        <v>980</v>
      </c>
      <c r="B1824">
        <v>981</v>
      </c>
      <c r="C1824">
        <v>1173</v>
      </c>
      <c r="D1824">
        <f t="shared" si="84"/>
        <v>260.40600000000001</v>
      </c>
      <c r="E1824">
        <v>22</v>
      </c>
      <c r="F1824">
        <v>9180</v>
      </c>
      <c r="G1824" t="s">
        <v>122</v>
      </c>
      <c r="H1824" t="s">
        <v>42</v>
      </c>
      <c r="I1824" t="s">
        <v>297</v>
      </c>
      <c r="J1824" t="s">
        <v>16</v>
      </c>
      <c r="K1824" t="s">
        <v>20</v>
      </c>
      <c r="L1824" t="s">
        <v>21</v>
      </c>
      <c r="M1824">
        <v>3</v>
      </c>
      <c r="N1824">
        <v>5</v>
      </c>
      <c r="O1824">
        <v>0.33333333300000001</v>
      </c>
      <c r="P1824">
        <v>0.2</v>
      </c>
      <c r="Q1824" s="3">
        <f t="shared" si="85"/>
        <v>86.801999913198003</v>
      </c>
      <c r="R1824" s="3">
        <f t="shared" si="86"/>
        <v>52.081200000000003</v>
      </c>
    </row>
    <row r="1825" spans="1:18" hidden="1" x14ac:dyDescent="0.25">
      <c r="A1825">
        <v>1030</v>
      </c>
      <c r="B1825">
        <v>1031</v>
      </c>
      <c r="C1825">
        <v>4005</v>
      </c>
      <c r="D1825">
        <f t="shared" si="84"/>
        <v>889.11</v>
      </c>
      <c r="E1825">
        <v>27</v>
      </c>
      <c r="F1825">
        <v>9180</v>
      </c>
      <c r="G1825" t="s">
        <v>123</v>
      </c>
      <c r="H1825" t="s">
        <v>42</v>
      </c>
      <c r="I1825" t="s">
        <v>297</v>
      </c>
      <c r="J1825" t="s">
        <v>16</v>
      </c>
      <c r="K1825" t="s">
        <v>20</v>
      </c>
      <c r="L1825" t="s">
        <v>21</v>
      </c>
      <c r="M1825">
        <v>3</v>
      </c>
      <c r="N1825">
        <v>5</v>
      </c>
      <c r="O1825">
        <v>0.33333333300000001</v>
      </c>
      <c r="P1825">
        <v>0.2</v>
      </c>
      <c r="Q1825" s="3">
        <f t="shared" si="85"/>
        <v>296.36999970363001</v>
      </c>
      <c r="R1825" s="3">
        <f t="shared" si="86"/>
        <v>177.822</v>
      </c>
    </row>
    <row r="1826" spans="1:18" hidden="1" x14ac:dyDescent="0.25">
      <c r="A1826">
        <v>1074</v>
      </c>
      <c r="B1826">
        <v>1075</v>
      </c>
      <c r="C1826">
        <v>2364</v>
      </c>
      <c r="D1826">
        <f t="shared" si="84"/>
        <v>524.80799999999999</v>
      </c>
      <c r="E1826">
        <v>29</v>
      </c>
      <c r="F1826">
        <v>9180</v>
      </c>
      <c r="G1826" t="s">
        <v>124</v>
      </c>
      <c r="H1826" t="s">
        <v>42</v>
      </c>
      <c r="I1826" t="s">
        <v>297</v>
      </c>
      <c r="J1826" t="s">
        <v>16</v>
      </c>
      <c r="K1826" t="s">
        <v>20</v>
      </c>
      <c r="L1826" t="s">
        <v>21</v>
      </c>
      <c r="M1826">
        <v>3</v>
      </c>
      <c r="N1826">
        <v>5</v>
      </c>
      <c r="O1826">
        <v>0.33333333300000001</v>
      </c>
      <c r="P1826">
        <v>0.2</v>
      </c>
      <c r="Q1826" s="3">
        <f t="shared" si="85"/>
        <v>174.93599982506402</v>
      </c>
      <c r="R1826" s="3">
        <f t="shared" si="86"/>
        <v>104.9616</v>
      </c>
    </row>
    <row r="1827" spans="1:18" hidden="1" x14ac:dyDescent="0.25">
      <c r="A1827">
        <v>1825</v>
      </c>
      <c r="B1827">
        <v>1826</v>
      </c>
      <c r="C1827">
        <v>34339</v>
      </c>
      <c r="D1827">
        <f t="shared" si="84"/>
        <v>7623.2579999999998</v>
      </c>
      <c r="E1827">
        <v>43</v>
      </c>
      <c r="F1827">
        <v>7292</v>
      </c>
      <c r="G1827" t="s">
        <v>164</v>
      </c>
      <c r="H1827" t="s">
        <v>13</v>
      </c>
      <c r="I1827" t="s">
        <v>306</v>
      </c>
      <c r="J1827" t="s">
        <v>13</v>
      </c>
      <c r="K1827" t="s">
        <v>13</v>
      </c>
      <c r="L1827" t="s">
        <v>14</v>
      </c>
      <c r="M1827">
        <v>0</v>
      </c>
      <c r="N1827">
        <v>0</v>
      </c>
      <c r="O1827">
        <v>0</v>
      </c>
      <c r="P1827">
        <v>0</v>
      </c>
      <c r="Q1827" s="3">
        <f t="shared" si="85"/>
        <v>0</v>
      </c>
      <c r="R1827" s="3">
        <f t="shared" si="86"/>
        <v>0</v>
      </c>
    </row>
    <row r="1828" spans="1:18" hidden="1" x14ac:dyDescent="0.25">
      <c r="A1828">
        <v>1094</v>
      </c>
      <c r="B1828">
        <v>1095</v>
      </c>
      <c r="C1828">
        <v>3564</v>
      </c>
      <c r="D1828">
        <f t="shared" si="84"/>
        <v>791.20799999999997</v>
      </c>
      <c r="E1828">
        <v>36</v>
      </c>
      <c r="F1828">
        <v>9180</v>
      </c>
      <c r="G1828" t="s">
        <v>125</v>
      </c>
      <c r="H1828" t="s">
        <v>42</v>
      </c>
      <c r="I1828" t="s">
        <v>297</v>
      </c>
      <c r="J1828" t="s">
        <v>16</v>
      </c>
      <c r="K1828" t="s">
        <v>20</v>
      </c>
      <c r="L1828" t="s">
        <v>21</v>
      </c>
      <c r="M1828">
        <v>3</v>
      </c>
      <c r="N1828">
        <v>5</v>
      </c>
      <c r="O1828">
        <v>0.33333333300000001</v>
      </c>
      <c r="P1828">
        <v>0.2</v>
      </c>
      <c r="Q1828" s="3">
        <f t="shared" si="85"/>
        <v>263.73599973626398</v>
      </c>
      <c r="R1828" s="3">
        <f t="shared" si="86"/>
        <v>158.24160000000001</v>
      </c>
    </row>
    <row r="1829" spans="1:18" hidden="1" x14ac:dyDescent="0.25">
      <c r="A1829">
        <v>1827</v>
      </c>
      <c r="B1829">
        <v>1828</v>
      </c>
      <c r="C1829">
        <v>621309</v>
      </c>
      <c r="D1829">
        <f t="shared" si="84"/>
        <v>137930.598</v>
      </c>
      <c r="E1829">
        <v>43</v>
      </c>
      <c r="F1829">
        <v>7977</v>
      </c>
      <c r="G1829" t="s">
        <v>164</v>
      </c>
      <c r="H1829" t="s">
        <v>54</v>
      </c>
      <c r="I1829" t="s">
        <v>306</v>
      </c>
      <c r="J1829" t="s">
        <v>26</v>
      </c>
      <c r="K1829" t="s">
        <v>55</v>
      </c>
      <c r="L1829" t="s">
        <v>14</v>
      </c>
      <c r="M1829">
        <v>0</v>
      </c>
      <c r="N1829">
        <v>0</v>
      </c>
      <c r="O1829">
        <v>0</v>
      </c>
      <c r="P1829">
        <v>0</v>
      </c>
      <c r="Q1829" s="3">
        <f t="shared" si="85"/>
        <v>0</v>
      </c>
      <c r="R1829" s="3">
        <f t="shared" si="86"/>
        <v>0</v>
      </c>
    </row>
    <row r="1830" spans="1:18" hidden="1" x14ac:dyDescent="0.25">
      <c r="A1830">
        <v>1828</v>
      </c>
      <c r="B1830">
        <v>1829</v>
      </c>
      <c r="C1830">
        <v>11</v>
      </c>
      <c r="D1830">
        <f t="shared" si="84"/>
        <v>2.4420000000000002</v>
      </c>
      <c r="E1830">
        <v>56</v>
      </c>
      <c r="F1830">
        <v>7970</v>
      </c>
      <c r="G1830" t="s">
        <v>163</v>
      </c>
      <c r="H1830" t="s">
        <v>91</v>
      </c>
      <c r="I1830" t="s">
        <v>306</v>
      </c>
      <c r="J1830" t="s">
        <v>26</v>
      </c>
      <c r="K1830" t="s">
        <v>92</v>
      </c>
      <c r="L1830" t="s">
        <v>14</v>
      </c>
      <c r="M1830">
        <v>0</v>
      </c>
      <c r="N1830">
        <v>0</v>
      </c>
      <c r="O1830">
        <v>0</v>
      </c>
      <c r="P1830">
        <v>0</v>
      </c>
      <c r="Q1830" s="3">
        <f t="shared" si="85"/>
        <v>0</v>
      </c>
      <c r="R1830" s="3">
        <f t="shared" si="86"/>
        <v>0</v>
      </c>
    </row>
    <row r="1831" spans="1:18" hidden="1" x14ac:dyDescent="0.25">
      <c r="A1831">
        <v>1122</v>
      </c>
      <c r="B1831">
        <v>1123</v>
      </c>
      <c r="C1831">
        <v>535</v>
      </c>
      <c r="D1831">
        <f t="shared" si="84"/>
        <v>118.77</v>
      </c>
      <c r="E1831">
        <v>20</v>
      </c>
      <c r="F1831">
        <v>9180</v>
      </c>
      <c r="G1831" t="s">
        <v>126</v>
      </c>
      <c r="H1831" t="s">
        <v>42</v>
      </c>
      <c r="I1831" t="s">
        <v>297</v>
      </c>
      <c r="J1831" t="s">
        <v>16</v>
      </c>
      <c r="K1831" t="s">
        <v>20</v>
      </c>
      <c r="L1831" t="s">
        <v>21</v>
      </c>
      <c r="M1831">
        <v>3</v>
      </c>
      <c r="N1831">
        <v>5</v>
      </c>
      <c r="O1831">
        <v>0.33333333300000001</v>
      </c>
      <c r="P1831">
        <v>0.2</v>
      </c>
      <c r="Q1831" s="3">
        <f t="shared" si="85"/>
        <v>39.589999960409997</v>
      </c>
      <c r="R1831" s="3">
        <f t="shared" si="86"/>
        <v>23.754000000000001</v>
      </c>
    </row>
    <row r="1832" spans="1:18" hidden="1" x14ac:dyDescent="0.25">
      <c r="A1832">
        <v>1152</v>
      </c>
      <c r="B1832">
        <v>1153</v>
      </c>
      <c r="C1832">
        <v>458</v>
      </c>
      <c r="D1832">
        <f t="shared" si="84"/>
        <v>101.676</v>
      </c>
      <c r="E1832">
        <v>23</v>
      </c>
      <c r="F1832">
        <v>9180</v>
      </c>
      <c r="G1832" t="s">
        <v>127</v>
      </c>
      <c r="H1832" t="s">
        <v>42</v>
      </c>
      <c r="I1832" t="s">
        <v>297</v>
      </c>
      <c r="J1832" t="s">
        <v>16</v>
      </c>
      <c r="K1832" t="s">
        <v>20</v>
      </c>
      <c r="L1832" t="s">
        <v>21</v>
      </c>
      <c r="M1832">
        <v>3</v>
      </c>
      <c r="N1832">
        <v>5</v>
      </c>
      <c r="O1832">
        <v>0.33333333300000001</v>
      </c>
      <c r="P1832">
        <v>0.2</v>
      </c>
      <c r="Q1832" s="3">
        <f t="shared" si="85"/>
        <v>33.891999966108003</v>
      </c>
      <c r="R1832" s="3">
        <f t="shared" si="86"/>
        <v>20.3352</v>
      </c>
    </row>
    <row r="1833" spans="1:18" hidden="1" x14ac:dyDescent="0.25">
      <c r="A1833">
        <v>1227</v>
      </c>
      <c r="B1833">
        <v>1228</v>
      </c>
      <c r="C1833">
        <v>4555</v>
      </c>
      <c r="D1833">
        <f t="shared" si="84"/>
        <v>1011.21</v>
      </c>
      <c r="E1833">
        <v>115</v>
      </c>
      <c r="F1833">
        <v>9180</v>
      </c>
      <c r="G1833" t="s">
        <v>128</v>
      </c>
      <c r="H1833" t="s">
        <v>42</v>
      </c>
      <c r="I1833" t="s">
        <v>297</v>
      </c>
      <c r="J1833" t="s">
        <v>16</v>
      </c>
      <c r="K1833" t="s">
        <v>20</v>
      </c>
      <c r="L1833" t="s">
        <v>21</v>
      </c>
      <c r="M1833">
        <v>3</v>
      </c>
      <c r="N1833">
        <v>5</v>
      </c>
      <c r="O1833">
        <v>0.33333333300000001</v>
      </c>
      <c r="P1833">
        <v>0.2</v>
      </c>
      <c r="Q1833" s="3">
        <f t="shared" si="85"/>
        <v>337.06999966293</v>
      </c>
      <c r="R1833" s="3">
        <f t="shared" si="86"/>
        <v>202.24200000000002</v>
      </c>
    </row>
    <row r="1834" spans="1:18" hidden="1" x14ac:dyDescent="0.25">
      <c r="A1834">
        <v>1230</v>
      </c>
      <c r="B1834">
        <v>1231</v>
      </c>
      <c r="C1834">
        <v>317</v>
      </c>
      <c r="D1834">
        <f t="shared" si="84"/>
        <v>70.373999999999995</v>
      </c>
      <c r="E1834">
        <v>31</v>
      </c>
      <c r="F1834">
        <v>9180</v>
      </c>
      <c r="G1834" t="s">
        <v>129</v>
      </c>
      <c r="H1834" t="s">
        <v>42</v>
      </c>
      <c r="I1834" t="s">
        <v>297</v>
      </c>
      <c r="J1834" t="s">
        <v>16</v>
      </c>
      <c r="K1834" t="s">
        <v>20</v>
      </c>
      <c r="L1834" t="s">
        <v>21</v>
      </c>
      <c r="M1834">
        <v>3</v>
      </c>
      <c r="N1834">
        <v>5</v>
      </c>
      <c r="O1834">
        <v>0.33333333300000001</v>
      </c>
      <c r="P1834">
        <v>0.2</v>
      </c>
      <c r="Q1834" s="3">
        <f t="shared" si="85"/>
        <v>23.457999976541998</v>
      </c>
      <c r="R1834" s="3">
        <f t="shared" si="86"/>
        <v>14.0748</v>
      </c>
    </row>
    <row r="1835" spans="1:18" hidden="1" x14ac:dyDescent="0.25">
      <c r="A1835">
        <v>1833</v>
      </c>
      <c r="B1835">
        <v>1834</v>
      </c>
      <c r="C1835">
        <v>464693</v>
      </c>
      <c r="D1835">
        <f t="shared" si="84"/>
        <v>103161.84600000001</v>
      </c>
      <c r="E1835">
        <v>43</v>
      </c>
      <c r="F1835">
        <v>7974</v>
      </c>
      <c r="G1835" t="s">
        <v>164</v>
      </c>
      <c r="H1835" t="s">
        <v>25</v>
      </c>
      <c r="I1835" t="s">
        <v>306</v>
      </c>
      <c r="J1835" t="s">
        <v>26</v>
      </c>
      <c r="K1835" t="s">
        <v>27</v>
      </c>
      <c r="L1835" t="s">
        <v>14</v>
      </c>
      <c r="M1835">
        <v>0</v>
      </c>
      <c r="N1835">
        <v>0</v>
      </c>
      <c r="O1835">
        <v>0</v>
      </c>
      <c r="P1835">
        <v>0</v>
      </c>
      <c r="Q1835" s="3">
        <f t="shared" si="85"/>
        <v>0</v>
      </c>
      <c r="R1835" s="3">
        <f t="shared" si="86"/>
        <v>0</v>
      </c>
    </row>
    <row r="1836" spans="1:18" hidden="1" x14ac:dyDescent="0.25">
      <c r="A1836">
        <v>1834</v>
      </c>
      <c r="B1836">
        <v>1835</v>
      </c>
      <c r="C1836">
        <v>25276</v>
      </c>
      <c r="D1836">
        <f t="shared" si="84"/>
        <v>5611.2719999999999</v>
      </c>
      <c r="E1836">
        <v>43</v>
      </c>
      <c r="F1836">
        <v>7976</v>
      </c>
      <c r="G1836" t="s">
        <v>164</v>
      </c>
      <c r="H1836" t="s">
        <v>43</v>
      </c>
      <c r="I1836" t="s">
        <v>306</v>
      </c>
      <c r="J1836" t="s">
        <v>26</v>
      </c>
      <c r="K1836" t="s">
        <v>44</v>
      </c>
      <c r="L1836" t="s">
        <v>14</v>
      </c>
      <c r="M1836">
        <v>0</v>
      </c>
      <c r="N1836">
        <v>0</v>
      </c>
      <c r="O1836">
        <v>0</v>
      </c>
      <c r="P1836">
        <v>0</v>
      </c>
      <c r="Q1836" s="3">
        <f t="shared" si="85"/>
        <v>0</v>
      </c>
      <c r="R1836" s="3">
        <f t="shared" si="86"/>
        <v>0</v>
      </c>
    </row>
    <row r="1837" spans="1:18" x14ac:dyDescent="0.25">
      <c r="A1837">
        <v>1835</v>
      </c>
      <c r="B1837">
        <v>1836</v>
      </c>
      <c r="C1837">
        <v>48044</v>
      </c>
      <c r="D1837">
        <f t="shared" si="84"/>
        <v>10665.768</v>
      </c>
      <c r="E1837">
        <v>43</v>
      </c>
      <c r="F1837">
        <v>9817</v>
      </c>
      <c r="G1837" t="s">
        <v>164</v>
      </c>
      <c r="H1837" t="s">
        <v>22</v>
      </c>
      <c r="I1837" t="s">
        <v>298</v>
      </c>
      <c r="J1837" t="s">
        <v>23</v>
      </c>
      <c r="K1837" t="s">
        <v>24</v>
      </c>
      <c r="L1837" t="s">
        <v>18</v>
      </c>
      <c r="M1837">
        <v>1</v>
      </c>
      <c r="N1837">
        <v>3</v>
      </c>
      <c r="O1837">
        <v>1</v>
      </c>
      <c r="P1837">
        <v>0.33333333300000001</v>
      </c>
      <c r="Q1837" s="3">
        <f t="shared" si="85"/>
        <v>10665.768</v>
      </c>
      <c r="R1837" s="3">
        <f t="shared" si="86"/>
        <v>3555.2559964447441</v>
      </c>
    </row>
    <row r="1838" spans="1:18" hidden="1" x14ac:dyDescent="0.25">
      <c r="A1838">
        <v>1253</v>
      </c>
      <c r="B1838">
        <v>1254</v>
      </c>
      <c r="C1838">
        <v>2870</v>
      </c>
      <c r="D1838">
        <f t="shared" si="84"/>
        <v>637.14</v>
      </c>
      <c r="E1838">
        <v>114</v>
      </c>
      <c r="F1838">
        <v>9180</v>
      </c>
      <c r="G1838" t="s">
        <v>130</v>
      </c>
      <c r="H1838" t="s">
        <v>42</v>
      </c>
      <c r="I1838" t="s">
        <v>297</v>
      </c>
      <c r="J1838" t="s">
        <v>16</v>
      </c>
      <c r="K1838" t="s">
        <v>20</v>
      </c>
      <c r="L1838" t="s">
        <v>21</v>
      </c>
      <c r="M1838">
        <v>3</v>
      </c>
      <c r="N1838">
        <v>5</v>
      </c>
      <c r="O1838">
        <v>0.33333333300000001</v>
      </c>
      <c r="P1838">
        <v>0.2</v>
      </c>
      <c r="Q1838" s="3">
        <f t="shared" si="85"/>
        <v>212.37999978761999</v>
      </c>
      <c r="R1838" s="3">
        <f t="shared" si="86"/>
        <v>127.428</v>
      </c>
    </row>
    <row r="1839" spans="1:18" hidden="1" x14ac:dyDescent="0.25">
      <c r="A1839">
        <v>1837</v>
      </c>
      <c r="B1839">
        <v>1838</v>
      </c>
      <c r="C1839">
        <v>85</v>
      </c>
      <c r="D1839">
        <f t="shared" si="84"/>
        <v>18.87</v>
      </c>
      <c r="E1839">
        <v>51</v>
      </c>
      <c r="F1839">
        <v>7295</v>
      </c>
      <c r="G1839" t="s">
        <v>156</v>
      </c>
      <c r="H1839" t="s">
        <v>70</v>
      </c>
      <c r="I1839" t="s">
        <v>306</v>
      </c>
      <c r="J1839" t="s">
        <v>70</v>
      </c>
      <c r="K1839" t="s">
        <v>70</v>
      </c>
      <c r="L1839" t="s">
        <v>14</v>
      </c>
      <c r="M1839">
        <v>0</v>
      </c>
      <c r="N1839">
        <v>0</v>
      </c>
      <c r="O1839">
        <v>0</v>
      </c>
      <c r="P1839">
        <v>0</v>
      </c>
      <c r="Q1839" s="3">
        <f t="shared" si="85"/>
        <v>0</v>
      </c>
      <c r="R1839" s="3">
        <f t="shared" si="86"/>
        <v>0</v>
      </c>
    </row>
    <row r="1840" spans="1:18" hidden="1" x14ac:dyDescent="0.25">
      <c r="A1840">
        <v>1311</v>
      </c>
      <c r="B1840">
        <v>1312</v>
      </c>
      <c r="C1840">
        <v>2709</v>
      </c>
      <c r="D1840">
        <f t="shared" si="84"/>
        <v>601.39800000000002</v>
      </c>
      <c r="E1840">
        <v>28</v>
      </c>
      <c r="F1840">
        <v>9180</v>
      </c>
      <c r="G1840" t="s">
        <v>131</v>
      </c>
      <c r="H1840" t="s">
        <v>42</v>
      </c>
      <c r="I1840" t="s">
        <v>297</v>
      </c>
      <c r="J1840" t="s">
        <v>16</v>
      </c>
      <c r="K1840" t="s">
        <v>20</v>
      </c>
      <c r="L1840" t="s">
        <v>21</v>
      </c>
      <c r="M1840">
        <v>3</v>
      </c>
      <c r="N1840">
        <v>5</v>
      </c>
      <c r="O1840">
        <v>0.33333333300000001</v>
      </c>
      <c r="P1840">
        <v>0.2</v>
      </c>
      <c r="Q1840" s="3">
        <f t="shared" si="85"/>
        <v>200.46599979953402</v>
      </c>
      <c r="R1840" s="3">
        <f t="shared" si="86"/>
        <v>120.27960000000002</v>
      </c>
    </row>
    <row r="1841" spans="1:18" hidden="1" x14ac:dyDescent="0.25">
      <c r="A1841">
        <v>1839</v>
      </c>
      <c r="B1841">
        <v>1840</v>
      </c>
      <c r="C1841">
        <v>9703</v>
      </c>
      <c r="D1841">
        <f t="shared" si="84"/>
        <v>2154.0659999999998</v>
      </c>
      <c r="E1841">
        <v>56</v>
      </c>
      <c r="F1841">
        <v>7909</v>
      </c>
      <c r="G1841" t="s">
        <v>163</v>
      </c>
      <c r="H1841" t="s">
        <v>38</v>
      </c>
      <c r="I1841" t="s">
        <v>306</v>
      </c>
      <c r="J1841" t="s">
        <v>35</v>
      </c>
      <c r="K1841" t="s">
        <v>39</v>
      </c>
      <c r="L1841" t="s">
        <v>14</v>
      </c>
      <c r="M1841">
        <v>0</v>
      </c>
      <c r="N1841">
        <v>0</v>
      </c>
      <c r="O1841">
        <v>0</v>
      </c>
      <c r="P1841">
        <v>0</v>
      </c>
      <c r="Q1841" s="3">
        <f t="shared" si="85"/>
        <v>0</v>
      </c>
      <c r="R1841" s="3">
        <f t="shared" si="86"/>
        <v>0</v>
      </c>
    </row>
    <row r="1842" spans="1:18" hidden="1" x14ac:dyDescent="0.25">
      <c r="A1842">
        <v>1337</v>
      </c>
      <c r="B1842">
        <v>1338</v>
      </c>
      <c r="C1842">
        <v>14068</v>
      </c>
      <c r="D1842">
        <f t="shared" si="84"/>
        <v>3123.096</v>
      </c>
      <c r="E1842">
        <v>30</v>
      </c>
      <c r="F1842">
        <v>9180</v>
      </c>
      <c r="G1842" t="s">
        <v>132</v>
      </c>
      <c r="H1842" t="s">
        <v>42</v>
      </c>
      <c r="I1842" t="s">
        <v>297</v>
      </c>
      <c r="J1842" t="s">
        <v>16</v>
      </c>
      <c r="K1842" t="s">
        <v>20</v>
      </c>
      <c r="L1842" t="s">
        <v>21</v>
      </c>
      <c r="M1842">
        <v>3</v>
      </c>
      <c r="N1842">
        <v>5</v>
      </c>
      <c r="O1842">
        <v>0.33333333300000001</v>
      </c>
      <c r="P1842">
        <v>0.2</v>
      </c>
      <c r="Q1842" s="3">
        <f t="shared" si="85"/>
        <v>1041.031998958968</v>
      </c>
      <c r="R1842" s="3">
        <f t="shared" si="86"/>
        <v>624.61920000000009</v>
      </c>
    </row>
    <row r="1843" spans="1:18" hidden="1" x14ac:dyDescent="0.25">
      <c r="A1843">
        <v>1376</v>
      </c>
      <c r="B1843">
        <v>1377</v>
      </c>
      <c r="C1843">
        <v>667</v>
      </c>
      <c r="D1843">
        <f t="shared" si="84"/>
        <v>148.07400000000001</v>
      </c>
      <c r="E1843">
        <v>41</v>
      </c>
      <c r="F1843">
        <v>9180</v>
      </c>
      <c r="G1843" t="s">
        <v>133</v>
      </c>
      <c r="H1843" t="s">
        <v>42</v>
      </c>
      <c r="I1843" t="s">
        <v>297</v>
      </c>
      <c r="J1843" t="s">
        <v>16</v>
      </c>
      <c r="K1843" t="s">
        <v>20</v>
      </c>
      <c r="L1843" t="s">
        <v>21</v>
      </c>
      <c r="M1843">
        <v>3</v>
      </c>
      <c r="N1843">
        <v>5</v>
      </c>
      <c r="O1843">
        <v>0.33333333300000001</v>
      </c>
      <c r="P1843">
        <v>0.2</v>
      </c>
      <c r="Q1843" s="3">
        <f t="shared" si="85"/>
        <v>49.357999950642004</v>
      </c>
      <c r="R1843" s="3">
        <f t="shared" si="86"/>
        <v>29.614800000000002</v>
      </c>
    </row>
    <row r="1844" spans="1:18" hidden="1" x14ac:dyDescent="0.25">
      <c r="A1844">
        <v>1410</v>
      </c>
      <c r="B1844">
        <v>1411</v>
      </c>
      <c r="C1844">
        <v>1449</v>
      </c>
      <c r="D1844">
        <f t="shared" si="84"/>
        <v>321.678</v>
      </c>
      <c r="E1844">
        <v>40</v>
      </c>
      <c r="F1844">
        <v>9180</v>
      </c>
      <c r="G1844" t="s">
        <v>134</v>
      </c>
      <c r="H1844" t="s">
        <v>42</v>
      </c>
      <c r="I1844" t="s">
        <v>297</v>
      </c>
      <c r="J1844" t="s">
        <v>16</v>
      </c>
      <c r="K1844" t="s">
        <v>20</v>
      </c>
      <c r="L1844" t="s">
        <v>21</v>
      </c>
      <c r="M1844">
        <v>3</v>
      </c>
      <c r="N1844">
        <v>5</v>
      </c>
      <c r="O1844">
        <v>0.33333333300000001</v>
      </c>
      <c r="P1844">
        <v>0.2</v>
      </c>
      <c r="Q1844" s="3">
        <f t="shared" si="85"/>
        <v>107.225999892774</v>
      </c>
      <c r="R1844" s="3">
        <f t="shared" si="86"/>
        <v>64.335599999999999</v>
      </c>
    </row>
    <row r="1845" spans="1:18" hidden="1" x14ac:dyDescent="0.25">
      <c r="A1845">
        <v>1843</v>
      </c>
      <c r="B1845">
        <v>1844</v>
      </c>
      <c r="C1845">
        <v>11848</v>
      </c>
      <c r="D1845">
        <f t="shared" si="84"/>
        <v>2630.2559999999999</v>
      </c>
      <c r="E1845">
        <v>56</v>
      </c>
      <c r="F1845">
        <v>7297</v>
      </c>
      <c r="G1845" t="s">
        <v>163</v>
      </c>
      <c r="H1845" t="s">
        <v>47</v>
      </c>
      <c r="I1845" t="s">
        <v>306</v>
      </c>
      <c r="J1845" t="s">
        <v>47</v>
      </c>
      <c r="K1845" t="s">
        <v>47</v>
      </c>
      <c r="L1845" t="s">
        <v>14</v>
      </c>
      <c r="M1845">
        <v>0</v>
      </c>
      <c r="N1845">
        <v>0</v>
      </c>
      <c r="O1845">
        <v>0</v>
      </c>
      <c r="P1845">
        <v>0</v>
      </c>
      <c r="Q1845" s="3">
        <f t="shared" si="85"/>
        <v>0</v>
      </c>
      <c r="R1845" s="3">
        <f t="shared" si="86"/>
        <v>0</v>
      </c>
    </row>
    <row r="1846" spans="1:18" hidden="1" x14ac:dyDescent="0.25">
      <c r="A1846">
        <v>1844</v>
      </c>
      <c r="B1846">
        <v>1845</v>
      </c>
      <c r="C1846">
        <v>1595</v>
      </c>
      <c r="D1846">
        <f t="shared" si="84"/>
        <v>354.09000000000003</v>
      </c>
      <c r="E1846">
        <v>56</v>
      </c>
      <c r="F1846">
        <v>7929</v>
      </c>
      <c r="G1846" t="s">
        <v>163</v>
      </c>
      <c r="H1846" t="s">
        <v>63</v>
      </c>
      <c r="I1846" t="s">
        <v>306</v>
      </c>
      <c r="J1846" t="s">
        <v>35</v>
      </c>
      <c r="K1846" t="s">
        <v>36</v>
      </c>
      <c r="L1846" t="s">
        <v>14</v>
      </c>
      <c r="M1846">
        <v>0</v>
      </c>
      <c r="N1846">
        <v>0</v>
      </c>
      <c r="O1846">
        <v>0</v>
      </c>
      <c r="P1846">
        <v>0</v>
      </c>
      <c r="Q1846" s="3">
        <f t="shared" si="85"/>
        <v>0</v>
      </c>
      <c r="R1846" s="3">
        <f t="shared" si="86"/>
        <v>0</v>
      </c>
    </row>
    <row r="1847" spans="1:18" hidden="1" x14ac:dyDescent="0.25">
      <c r="A1847">
        <v>1845</v>
      </c>
      <c r="B1847">
        <v>1846</v>
      </c>
      <c r="C1847">
        <v>105864</v>
      </c>
      <c r="D1847">
        <f t="shared" si="84"/>
        <v>23501.808000000001</v>
      </c>
      <c r="E1847">
        <v>43</v>
      </c>
      <c r="F1847">
        <v>7299</v>
      </c>
      <c r="G1847" t="s">
        <v>164</v>
      </c>
      <c r="H1847" t="s">
        <v>37</v>
      </c>
      <c r="I1847" t="s">
        <v>306</v>
      </c>
      <c r="J1847" t="s">
        <v>37</v>
      </c>
      <c r="K1847" t="s">
        <v>37</v>
      </c>
      <c r="L1847" t="s">
        <v>14</v>
      </c>
      <c r="M1847">
        <v>0</v>
      </c>
      <c r="N1847">
        <v>0</v>
      </c>
      <c r="O1847">
        <v>0</v>
      </c>
      <c r="P1847">
        <v>0</v>
      </c>
      <c r="Q1847" s="3">
        <f t="shared" si="85"/>
        <v>0</v>
      </c>
      <c r="R1847" s="3">
        <f t="shared" si="86"/>
        <v>0</v>
      </c>
    </row>
    <row r="1848" spans="1:18" hidden="1" x14ac:dyDescent="0.25">
      <c r="A1848">
        <v>1846</v>
      </c>
      <c r="B1848">
        <v>1847</v>
      </c>
      <c r="C1848">
        <v>9235</v>
      </c>
      <c r="D1848">
        <f t="shared" si="84"/>
        <v>2050.17</v>
      </c>
      <c r="E1848">
        <v>56</v>
      </c>
      <c r="F1848">
        <v>7925</v>
      </c>
      <c r="G1848" t="s">
        <v>163</v>
      </c>
      <c r="H1848" t="s">
        <v>83</v>
      </c>
      <c r="I1848" t="s">
        <v>306</v>
      </c>
      <c r="J1848" t="s">
        <v>35</v>
      </c>
      <c r="K1848" t="s">
        <v>41</v>
      </c>
      <c r="L1848" t="s">
        <v>14</v>
      </c>
      <c r="M1848">
        <v>0</v>
      </c>
      <c r="N1848">
        <v>0</v>
      </c>
      <c r="O1848">
        <v>0</v>
      </c>
      <c r="P1848">
        <v>0</v>
      </c>
      <c r="Q1848" s="3">
        <f t="shared" si="85"/>
        <v>0</v>
      </c>
      <c r="R1848" s="3">
        <f t="shared" si="86"/>
        <v>0</v>
      </c>
    </row>
    <row r="1849" spans="1:18" hidden="1" x14ac:dyDescent="0.25">
      <c r="A1849">
        <v>1847</v>
      </c>
      <c r="B1849">
        <v>1848</v>
      </c>
      <c r="C1849">
        <v>2821</v>
      </c>
      <c r="D1849">
        <f t="shared" si="84"/>
        <v>626.26200000000006</v>
      </c>
      <c r="E1849">
        <v>56</v>
      </c>
      <c r="F1849">
        <v>7907</v>
      </c>
      <c r="G1849" t="s">
        <v>163</v>
      </c>
      <c r="H1849" t="s">
        <v>68</v>
      </c>
      <c r="I1849" t="s">
        <v>306</v>
      </c>
      <c r="J1849" t="s">
        <v>35</v>
      </c>
      <c r="K1849" t="s">
        <v>69</v>
      </c>
      <c r="L1849" t="s">
        <v>14</v>
      </c>
      <c r="M1849">
        <v>0</v>
      </c>
      <c r="N1849">
        <v>0</v>
      </c>
      <c r="O1849">
        <v>0</v>
      </c>
      <c r="P1849">
        <v>0</v>
      </c>
      <c r="Q1849" s="3">
        <f t="shared" si="85"/>
        <v>0</v>
      </c>
      <c r="R1849" s="3">
        <f t="shared" si="86"/>
        <v>0</v>
      </c>
    </row>
    <row r="1850" spans="1:18" hidden="1" x14ac:dyDescent="0.25">
      <c r="A1850">
        <v>1848</v>
      </c>
      <c r="B1850">
        <v>1849</v>
      </c>
      <c r="C1850">
        <v>8956</v>
      </c>
      <c r="D1850">
        <f t="shared" si="84"/>
        <v>1988.232</v>
      </c>
      <c r="E1850">
        <v>43</v>
      </c>
      <c r="F1850">
        <v>7905</v>
      </c>
      <c r="G1850" t="s">
        <v>164</v>
      </c>
      <c r="H1850" t="s">
        <v>40</v>
      </c>
      <c r="I1850" t="s">
        <v>306</v>
      </c>
      <c r="J1850" t="s">
        <v>35</v>
      </c>
      <c r="K1850" t="s">
        <v>41</v>
      </c>
      <c r="L1850" t="s">
        <v>14</v>
      </c>
      <c r="M1850">
        <v>0</v>
      </c>
      <c r="N1850">
        <v>0</v>
      </c>
      <c r="O1850">
        <v>0</v>
      </c>
      <c r="P1850">
        <v>0</v>
      </c>
      <c r="Q1850" s="3">
        <f t="shared" si="85"/>
        <v>0</v>
      </c>
      <c r="R1850" s="3">
        <f t="shared" si="86"/>
        <v>0</v>
      </c>
    </row>
    <row r="1851" spans="1:18" hidden="1" x14ac:dyDescent="0.25">
      <c r="A1851">
        <v>1466</v>
      </c>
      <c r="B1851">
        <v>1467</v>
      </c>
      <c r="C1851">
        <v>631</v>
      </c>
      <c r="D1851">
        <f t="shared" si="84"/>
        <v>140.08199999999999</v>
      </c>
      <c r="E1851">
        <v>47</v>
      </c>
      <c r="F1851">
        <v>9180</v>
      </c>
      <c r="G1851" t="s">
        <v>136</v>
      </c>
      <c r="H1851" t="s">
        <v>42</v>
      </c>
      <c r="I1851" t="s">
        <v>297</v>
      </c>
      <c r="J1851" t="s">
        <v>16</v>
      </c>
      <c r="K1851" t="s">
        <v>20</v>
      </c>
      <c r="L1851" t="s">
        <v>21</v>
      </c>
      <c r="M1851">
        <v>3</v>
      </c>
      <c r="N1851">
        <v>5</v>
      </c>
      <c r="O1851">
        <v>0.33333333300000001</v>
      </c>
      <c r="P1851">
        <v>0.2</v>
      </c>
      <c r="Q1851" s="3">
        <f t="shared" si="85"/>
        <v>46.693999953305998</v>
      </c>
      <c r="R1851" s="3">
        <f t="shared" si="86"/>
        <v>28.016400000000001</v>
      </c>
    </row>
    <row r="1852" spans="1:18" hidden="1" x14ac:dyDescent="0.25">
      <c r="A1852">
        <v>1850</v>
      </c>
      <c r="B1852">
        <v>1851</v>
      </c>
      <c r="C1852">
        <v>22296</v>
      </c>
      <c r="D1852">
        <f t="shared" si="84"/>
        <v>4949.7120000000004</v>
      </c>
      <c r="E1852">
        <v>56</v>
      </c>
      <c r="F1852">
        <v>7296</v>
      </c>
      <c r="G1852" t="s">
        <v>163</v>
      </c>
      <c r="H1852" t="s">
        <v>64</v>
      </c>
      <c r="I1852" t="s">
        <v>306</v>
      </c>
      <c r="J1852" t="s">
        <v>64</v>
      </c>
      <c r="K1852" t="s">
        <v>64</v>
      </c>
      <c r="L1852" t="s">
        <v>14</v>
      </c>
      <c r="M1852">
        <v>0</v>
      </c>
      <c r="N1852">
        <v>0</v>
      </c>
      <c r="O1852">
        <v>0</v>
      </c>
      <c r="P1852">
        <v>0</v>
      </c>
      <c r="Q1852" s="3">
        <f t="shared" si="85"/>
        <v>0</v>
      </c>
      <c r="R1852" s="3">
        <f t="shared" si="86"/>
        <v>0</v>
      </c>
    </row>
    <row r="1853" spans="1:18" hidden="1" x14ac:dyDescent="0.25">
      <c r="A1853">
        <v>1851</v>
      </c>
      <c r="B1853">
        <v>1852</v>
      </c>
      <c r="C1853">
        <v>2187</v>
      </c>
      <c r="D1853">
        <f t="shared" si="84"/>
        <v>485.51400000000001</v>
      </c>
      <c r="E1853">
        <v>43</v>
      </c>
      <c r="F1853">
        <v>7927</v>
      </c>
      <c r="G1853" t="s">
        <v>164</v>
      </c>
      <c r="H1853" t="s">
        <v>76</v>
      </c>
      <c r="I1853" t="s">
        <v>306</v>
      </c>
      <c r="J1853" t="s">
        <v>35</v>
      </c>
      <c r="K1853" t="s">
        <v>69</v>
      </c>
      <c r="L1853" t="s">
        <v>14</v>
      </c>
      <c r="M1853">
        <v>0</v>
      </c>
      <c r="N1853">
        <v>0</v>
      </c>
      <c r="O1853">
        <v>0</v>
      </c>
      <c r="P1853">
        <v>0</v>
      </c>
      <c r="Q1853" s="3">
        <f t="shared" si="85"/>
        <v>0</v>
      </c>
      <c r="R1853" s="3">
        <f t="shared" si="86"/>
        <v>0</v>
      </c>
    </row>
    <row r="1854" spans="1:18" hidden="1" x14ac:dyDescent="0.25">
      <c r="A1854">
        <v>1852</v>
      </c>
      <c r="B1854">
        <v>1853</v>
      </c>
      <c r="C1854">
        <v>3144</v>
      </c>
      <c r="D1854">
        <f t="shared" si="84"/>
        <v>697.96799999999996</v>
      </c>
      <c r="E1854">
        <v>56</v>
      </c>
      <c r="F1854">
        <v>7927</v>
      </c>
      <c r="G1854" t="s">
        <v>163</v>
      </c>
      <c r="H1854" t="s">
        <v>76</v>
      </c>
      <c r="I1854" t="s">
        <v>306</v>
      </c>
      <c r="J1854" t="s">
        <v>35</v>
      </c>
      <c r="K1854" t="s">
        <v>69</v>
      </c>
      <c r="L1854" t="s">
        <v>14</v>
      </c>
      <c r="M1854">
        <v>0</v>
      </c>
      <c r="N1854">
        <v>0</v>
      </c>
      <c r="O1854">
        <v>0</v>
      </c>
      <c r="P1854">
        <v>0</v>
      </c>
      <c r="Q1854" s="3">
        <f t="shared" si="85"/>
        <v>0</v>
      </c>
      <c r="R1854" s="3">
        <f t="shared" si="86"/>
        <v>0</v>
      </c>
    </row>
    <row r="1855" spans="1:18" hidden="1" x14ac:dyDescent="0.25">
      <c r="A1855">
        <v>1853</v>
      </c>
      <c r="B1855">
        <v>1854</v>
      </c>
      <c r="C1855">
        <v>5920</v>
      </c>
      <c r="D1855">
        <f t="shared" si="84"/>
        <v>1314.24</v>
      </c>
      <c r="E1855">
        <v>56</v>
      </c>
      <c r="F1855">
        <v>7298</v>
      </c>
      <c r="G1855" t="s">
        <v>163</v>
      </c>
      <c r="H1855" t="s">
        <v>65</v>
      </c>
      <c r="I1855" t="s">
        <v>306</v>
      </c>
      <c r="J1855" t="s">
        <v>65</v>
      </c>
      <c r="K1855" t="s">
        <v>65</v>
      </c>
      <c r="L1855" t="s">
        <v>14</v>
      </c>
      <c r="M1855">
        <v>0</v>
      </c>
      <c r="N1855">
        <v>0</v>
      </c>
      <c r="O1855">
        <v>0</v>
      </c>
      <c r="P1855">
        <v>0</v>
      </c>
      <c r="Q1855" s="3">
        <f t="shared" si="85"/>
        <v>0</v>
      </c>
      <c r="R1855" s="3">
        <f t="shared" si="86"/>
        <v>0</v>
      </c>
    </row>
    <row r="1856" spans="1:18" hidden="1" x14ac:dyDescent="0.25">
      <c r="A1856">
        <v>1854</v>
      </c>
      <c r="B1856">
        <v>1855</v>
      </c>
      <c r="C1856">
        <v>3996</v>
      </c>
      <c r="D1856">
        <f t="shared" si="84"/>
        <v>887.11199999999997</v>
      </c>
      <c r="E1856">
        <v>43</v>
      </c>
      <c r="F1856">
        <v>7925</v>
      </c>
      <c r="G1856" t="s">
        <v>164</v>
      </c>
      <c r="H1856" t="s">
        <v>83</v>
      </c>
      <c r="I1856" t="s">
        <v>306</v>
      </c>
      <c r="J1856" t="s">
        <v>35</v>
      </c>
      <c r="K1856" t="s">
        <v>41</v>
      </c>
      <c r="L1856" t="s">
        <v>14</v>
      </c>
      <c r="M1856">
        <v>0</v>
      </c>
      <c r="N1856">
        <v>0</v>
      </c>
      <c r="O1856">
        <v>0</v>
      </c>
      <c r="P1856">
        <v>0</v>
      </c>
      <c r="Q1856" s="3">
        <f t="shared" si="85"/>
        <v>0</v>
      </c>
      <c r="R1856" s="3">
        <f t="shared" si="86"/>
        <v>0</v>
      </c>
    </row>
    <row r="1857" spans="1:18" hidden="1" x14ac:dyDescent="0.25">
      <c r="A1857">
        <v>1505</v>
      </c>
      <c r="B1857">
        <v>1506</v>
      </c>
      <c r="C1857">
        <v>426</v>
      </c>
      <c r="D1857">
        <f t="shared" si="84"/>
        <v>94.572000000000003</v>
      </c>
      <c r="E1857">
        <v>50</v>
      </c>
      <c r="F1857">
        <v>9180</v>
      </c>
      <c r="G1857" t="s">
        <v>137</v>
      </c>
      <c r="H1857" t="s">
        <v>42</v>
      </c>
      <c r="I1857" t="s">
        <v>297</v>
      </c>
      <c r="J1857" t="s">
        <v>16</v>
      </c>
      <c r="K1857" t="s">
        <v>20</v>
      </c>
      <c r="L1857" t="s">
        <v>21</v>
      </c>
      <c r="M1857">
        <v>3</v>
      </c>
      <c r="N1857">
        <v>5</v>
      </c>
      <c r="O1857">
        <v>0.33333333300000001</v>
      </c>
      <c r="P1857">
        <v>0.2</v>
      </c>
      <c r="Q1857" s="3">
        <f t="shared" si="85"/>
        <v>31.523999968476001</v>
      </c>
      <c r="R1857" s="3">
        <f t="shared" si="86"/>
        <v>18.914400000000001</v>
      </c>
    </row>
    <row r="1858" spans="1:18" hidden="1" x14ac:dyDescent="0.25">
      <c r="A1858">
        <v>1856</v>
      </c>
      <c r="B1858">
        <v>1857</v>
      </c>
      <c r="C1858">
        <v>17017</v>
      </c>
      <c r="D1858">
        <f t="shared" ref="D1858:D1921" si="87">(C1858*0.222)</f>
        <v>3777.7739999999999</v>
      </c>
      <c r="E1858">
        <v>43</v>
      </c>
      <c r="F1858">
        <v>7296</v>
      </c>
      <c r="G1858" t="s">
        <v>164</v>
      </c>
      <c r="H1858" t="s">
        <v>64</v>
      </c>
      <c r="I1858" t="s">
        <v>306</v>
      </c>
      <c r="J1858" t="s">
        <v>64</v>
      </c>
      <c r="K1858" t="s">
        <v>64</v>
      </c>
      <c r="L1858" t="s">
        <v>14</v>
      </c>
      <c r="M1858">
        <v>0</v>
      </c>
      <c r="N1858">
        <v>0</v>
      </c>
      <c r="O1858">
        <v>0</v>
      </c>
      <c r="P1858">
        <v>0</v>
      </c>
      <c r="Q1858" s="3">
        <f t="shared" ref="Q1858:Q1921" si="88">(O1858*D1858)</f>
        <v>0</v>
      </c>
      <c r="R1858" s="3">
        <f t="shared" ref="R1858:R1921" si="89">(P1858*D1858)</f>
        <v>0</v>
      </c>
    </row>
    <row r="1859" spans="1:18" hidden="1" x14ac:dyDescent="0.25">
      <c r="A1859">
        <v>1857</v>
      </c>
      <c r="B1859">
        <v>1858</v>
      </c>
      <c r="C1859">
        <v>12907</v>
      </c>
      <c r="D1859">
        <f t="shared" si="87"/>
        <v>2865.3539999999998</v>
      </c>
      <c r="E1859">
        <v>43</v>
      </c>
      <c r="F1859">
        <v>7909</v>
      </c>
      <c r="G1859" t="s">
        <v>164</v>
      </c>
      <c r="H1859" t="s">
        <v>38</v>
      </c>
      <c r="I1859" t="s">
        <v>306</v>
      </c>
      <c r="J1859" t="s">
        <v>35</v>
      </c>
      <c r="K1859" t="s">
        <v>39</v>
      </c>
      <c r="L1859" t="s">
        <v>14</v>
      </c>
      <c r="M1859">
        <v>0</v>
      </c>
      <c r="N1859">
        <v>0</v>
      </c>
      <c r="O1859">
        <v>0</v>
      </c>
      <c r="P1859">
        <v>0</v>
      </c>
      <c r="Q1859" s="3">
        <f t="shared" si="88"/>
        <v>0</v>
      </c>
      <c r="R1859" s="3">
        <f t="shared" si="89"/>
        <v>0</v>
      </c>
    </row>
    <row r="1860" spans="1:18" hidden="1" x14ac:dyDescent="0.25">
      <c r="A1860">
        <v>1565</v>
      </c>
      <c r="B1860">
        <v>1566</v>
      </c>
      <c r="C1860">
        <v>675</v>
      </c>
      <c r="D1860">
        <f t="shared" si="87"/>
        <v>149.85</v>
      </c>
      <c r="E1860">
        <v>48</v>
      </c>
      <c r="F1860">
        <v>9180</v>
      </c>
      <c r="G1860" t="s">
        <v>144</v>
      </c>
      <c r="H1860" t="s">
        <v>42</v>
      </c>
      <c r="I1860" t="s">
        <v>297</v>
      </c>
      <c r="J1860" t="s">
        <v>16</v>
      </c>
      <c r="K1860" t="s">
        <v>20</v>
      </c>
      <c r="L1860" t="s">
        <v>21</v>
      </c>
      <c r="M1860">
        <v>3</v>
      </c>
      <c r="N1860">
        <v>5</v>
      </c>
      <c r="O1860">
        <v>0.33333333300000001</v>
      </c>
      <c r="P1860">
        <v>0.2</v>
      </c>
      <c r="Q1860" s="3">
        <f t="shared" si="88"/>
        <v>49.94999995005</v>
      </c>
      <c r="R1860" s="3">
        <f t="shared" si="89"/>
        <v>29.97</v>
      </c>
    </row>
    <row r="1861" spans="1:18" hidden="1" x14ac:dyDescent="0.25">
      <c r="A1861">
        <v>1859</v>
      </c>
      <c r="B1861">
        <v>1860</v>
      </c>
      <c r="C1861">
        <v>12671</v>
      </c>
      <c r="D1861">
        <f t="shared" si="87"/>
        <v>2812.962</v>
      </c>
      <c r="E1861">
        <v>43</v>
      </c>
      <c r="F1861">
        <v>7908</v>
      </c>
      <c r="G1861" t="s">
        <v>164</v>
      </c>
      <c r="H1861" t="s">
        <v>34</v>
      </c>
      <c r="I1861" t="s">
        <v>306</v>
      </c>
      <c r="J1861" t="s">
        <v>35</v>
      </c>
      <c r="K1861" t="s">
        <v>36</v>
      </c>
      <c r="L1861" t="s">
        <v>14</v>
      </c>
      <c r="M1861">
        <v>0</v>
      </c>
      <c r="N1861">
        <v>0</v>
      </c>
      <c r="O1861">
        <v>0</v>
      </c>
      <c r="P1861">
        <v>0</v>
      </c>
      <c r="Q1861" s="3">
        <f t="shared" si="88"/>
        <v>0</v>
      </c>
      <c r="R1861" s="3">
        <f t="shared" si="89"/>
        <v>0</v>
      </c>
    </row>
    <row r="1862" spans="1:18" hidden="1" x14ac:dyDescent="0.25">
      <c r="A1862">
        <v>1860</v>
      </c>
      <c r="B1862">
        <v>1861</v>
      </c>
      <c r="C1862">
        <v>226</v>
      </c>
      <c r="D1862">
        <f t="shared" si="87"/>
        <v>50.172000000000004</v>
      </c>
      <c r="E1862">
        <v>56</v>
      </c>
      <c r="F1862">
        <v>7978</v>
      </c>
      <c r="G1862" t="s">
        <v>163</v>
      </c>
      <c r="H1862" t="s">
        <v>48</v>
      </c>
      <c r="I1862" t="s">
        <v>306</v>
      </c>
      <c r="J1862" t="s">
        <v>26</v>
      </c>
      <c r="K1862" t="s">
        <v>49</v>
      </c>
      <c r="L1862" t="s">
        <v>14</v>
      </c>
      <c r="M1862">
        <v>0</v>
      </c>
      <c r="N1862">
        <v>0</v>
      </c>
      <c r="O1862">
        <v>0</v>
      </c>
      <c r="P1862">
        <v>0</v>
      </c>
      <c r="Q1862" s="3">
        <f t="shared" si="88"/>
        <v>0</v>
      </c>
      <c r="R1862" s="3">
        <f t="shared" si="89"/>
        <v>0</v>
      </c>
    </row>
    <row r="1863" spans="1:18" hidden="1" x14ac:dyDescent="0.25">
      <c r="A1863">
        <v>1613</v>
      </c>
      <c r="B1863">
        <v>1614</v>
      </c>
      <c r="C1863">
        <v>411</v>
      </c>
      <c r="D1863">
        <f t="shared" si="87"/>
        <v>91.242000000000004</v>
      </c>
      <c r="E1863">
        <v>35</v>
      </c>
      <c r="F1863">
        <v>9180</v>
      </c>
      <c r="G1863" t="s">
        <v>149</v>
      </c>
      <c r="H1863" t="s">
        <v>42</v>
      </c>
      <c r="I1863" t="s">
        <v>297</v>
      </c>
      <c r="J1863" t="s">
        <v>16</v>
      </c>
      <c r="K1863" t="s">
        <v>20</v>
      </c>
      <c r="L1863" t="s">
        <v>21</v>
      </c>
      <c r="M1863">
        <v>3</v>
      </c>
      <c r="N1863">
        <v>5</v>
      </c>
      <c r="O1863">
        <v>0.33333333300000001</v>
      </c>
      <c r="P1863">
        <v>0.2</v>
      </c>
      <c r="Q1863" s="3">
        <f t="shared" si="88"/>
        <v>30.413999969586001</v>
      </c>
      <c r="R1863" s="3">
        <f t="shared" si="89"/>
        <v>18.2484</v>
      </c>
    </row>
    <row r="1864" spans="1:18" hidden="1" x14ac:dyDescent="0.25">
      <c r="A1864">
        <v>1862</v>
      </c>
      <c r="B1864">
        <v>1863</v>
      </c>
      <c r="C1864">
        <v>3</v>
      </c>
      <c r="D1864">
        <f t="shared" si="87"/>
        <v>0.66600000000000004</v>
      </c>
      <c r="E1864">
        <v>45</v>
      </c>
      <c r="F1864">
        <v>7926</v>
      </c>
      <c r="G1864" t="s">
        <v>155</v>
      </c>
      <c r="H1864" t="s">
        <v>166</v>
      </c>
      <c r="I1864" t="s">
        <v>306</v>
      </c>
      <c r="J1864" t="s">
        <v>35</v>
      </c>
      <c r="K1864" t="s">
        <v>74</v>
      </c>
      <c r="L1864" t="s">
        <v>14</v>
      </c>
      <c r="M1864">
        <v>0</v>
      </c>
      <c r="N1864">
        <v>0</v>
      </c>
      <c r="O1864">
        <v>0</v>
      </c>
      <c r="P1864">
        <v>0</v>
      </c>
      <c r="Q1864" s="3">
        <f t="shared" si="88"/>
        <v>0</v>
      </c>
      <c r="R1864" s="3">
        <f t="shared" si="89"/>
        <v>0</v>
      </c>
    </row>
    <row r="1865" spans="1:18" hidden="1" x14ac:dyDescent="0.25">
      <c r="A1865">
        <v>1625</v>
      </c>
      <c r="B1865">
        <v>1626</v>
      </c>
      <c r="C1865">
        <v>2083</v>
      </c>
      <c r="D1865">
        <f t="shared" si="87"/>
        <v>462.42599999999999</v>
      </c>
      <c r="E1865">
        <v>37</v>
      </c>
      <c r="F1865">
        <v>9180</v>
      </c>
      <c r="G1865" t="s">
        <v>150</v>
      </c>
      <c r="H1865" t="s">
        <v>42</v>
      </c>
      <c r="I1865" t="s">
        <v>297</v>
      </c>
      <c r="J1865" t="s">
        <v>16</v>
      </c>
      <c r="K1865" t="s">
        <v>20</v>
      </c>
      <c r="L1865" t="s">
        <v>21</v>
      </c>
      <c r="M1865">
        <v>3</v>
      </c>
      <c r="N1865">
        <v>5</v>
      </c>
      <c r="O1865">
        <v>0.33333333300000001</v>
      </c>
      <c r="P1865">
        <v>0.2</v>
      </c>
      <c r="Q1865" s="3">
        <f t="shared" si="88"/>
        <v>154.14199984585801</v>
      </c>
      <c r="R1865" s="3">
        <f t="shared" si="89"/>
        <v>92.485200000000006</v>
      </c>
    </row>
    <row r="1866" spans="1:18" hidden="1" x14ac:dyDescent="0.25">
      <c r="A1866">
        <v>1864</v>
      </c>
      <c r="B1866">
        <v>1865</v>
      </c>
      <c r="C1866">
        <v>47</v>
      </c>
      <c r="D1866">
        <f t="shared" si="87"/>
        <v>10.433999999999999</v>
      </c>
      <c r="E1866">
        <v>35</v>
      </c>
      <c r="F1866">
        <v>7906</v>
      </c>
      <c r="G1866" t="s">
        <v>149</v>
      </c>
      <c r="H1866" t="s">
        <v>73</v>
      </c>
      <c r="I1866" t="s">
        <v>306</v>
      </c>
      <c r="J1866" t="s">
        <v>35</v>
      </c>
      <c r="K1866" t="s">
        <v>74</v>
      </c>
      <c r="L1866" t="s">
        <v>14</v>
      </c>
      <c r="M1866">
        <v>0</v>
      </c>
      <c r="N1866">
        <v>0</v>
      </c>
      <c r="O1866">
        <v>0</v>
      </c>
      <c r="P1866">
        <v>0</v>
      </c>
      <c r="Q1866" s="3">
        <f t="shared" si="88"/>
        <v>0</v>
      </c>
      <c r="R1866" s="3">
        <f t="shared" si="89"/>
        <v>0</v>
      </c>
    </row>
    <row r="1867" spans="1:18" hidden="1" x14ac:dyDescent="0.25">
      <c r="A1867">
        <v>1688</v>
      </c>
      <c r="B1867">
        <v>1689</v>
      </c>
      <c r="C1867">
        <v>1611</v>
      </c>
      <c r="D1867">
        <f t="shared" si="87"/>
        <v>357.642</v>
      </c>
      <c r="E1867">
        <v>38</v>
      </c>
      <c r="F1867">
        <v>9180</v>
      </c>
      <c r="G1867" t="s">
        <v>151</v>
      </c>
      <c r="H1867" t="s">
        <v>42</v>
      </c>
      <c r="I1867" t="s">
        <v>297</v>
      </c>
      <c r="J1867" t="s">
        <v>16</v>
      </c>
      <c r="K1867" t="s">
        <v>20</v>
      </c>
      <c r="L1867" t="s">
        <v>21</v>
      </c>
      <c r="M1867">
        <v>3</v>
      </c>
      <c r="N1867">
        <v>5</v>
      </c>
      <c r="O1867">
        <v>0.33333333300000001</v>
      </c>
      <c r="P1867">
        <v>0.2</v>
      </c>
      <c r="Q1867" s="3">
        <f t="shared" si="88"/>
        <v>119.21399988078601</v>
      </c>
      <c r="R1867" s="3">
        <f t="shared" si="89"/>
        <v>71.528400000000005</v>
      </c>
    </row>
    <row r="1868" spans="1:18" hidden="1" x14ac:dyDescent="0.25">
      <c r="A1868">
        <v>1866</v>
      </c>
      <c r="B1868">
        <v>1867</v>
      </c>
      <c r="C1868">
        <v>3</v>
      </c>
      <c r="D1868">
        <f t="shared" si="87"/>
        <v>0.66600000000000004</v>
      </c>
      <c r="E1868">
        <v>35</v>
      </c>
      <c r="F1868">
        <v>9065</v>
      </c>
      <c r="G1868" t="s">
        <v>149</v>
      </c>
      <c r="H1868" t="s">
        <v>85</v>
      </c>
      <c r="I1868" t="s">
        <v>306</v>
      </c>
      <c r="J1868" t="s">
        <v>86</v>
      </c>
      <c r="K1868" t="s">
        <v>87</v>
      </c>
      <c r="L1868" t="s">
        <v>14</v>
      </c>
      <c r="M1868">
        <v>0</v>
      </c>
      <c r="N1868">
        <v>0</v>
      </c>
      <c r="O1868">
        <v>0</v>
      </c>
      <c r="P1868">
        <v>0</v>
      </c>
      <c r="Q1868" s="3">
        <f t="shared" si="88"/>
        <v>0</v>
      </c>
      <c r="R1868" s="3">
        <f t="shared" si="89"/>
        <v>0</v>
      </c>
    </row>
    <row r="1869" spans="1:18" hidden="1" x14ac:dyDescent="0.25">
      <c r="A1869">
        <v>1867</v>
      </c>
      <c r="B1869">
        <v>1868</v>
      </c>
      <c r="C1869">
        <v>262739</v>
      </c>
      <c r="D1869">
        <f t="shared" si="87"/>
        <v>58328.057999999997</v>
      </c>
      <c r="E1869">
        <v>42</v>
      </c>
      <c r="F1869">
        <v>7977</v>
      </c>
      <c r="G1869" t="s">
        <v>167</v>
      </c>
      <c r="H1869" t="s">
        <v>54</v>
      </c>
      <c r="I1869" t="s">
        <v>306</v>
      </c>
      <c r="J1869" t="s">
        <v>26</v>
      </c>
      <c r="K1869" t="s">
        <v>55</v>
      </c>
      <c r="L1869" t="s">
        <v>14</v>
      </c>
      <c r="M1869">
        <v>0</v>
      </c>
      <c r="N1869">
        <v>0</v>
      </c>
      <c r="O1869">
        <v>0</v>
      </c>
      <c r="P1869">
        <v>0</v>
      </c>
      <c r="Q1869" s="3">
        <f t="shared" si="88"/>
        <v>0</v>
      </c>
      <c r="R1869" s="3">
        <f t="shared" si="89"/>
        <v>0</v>
      </c>
    </row>
    <row r="1870" spans="1:18" hidden="1" x14ac:dyDescent="0.25">
      <c r="A1870">
        <v>1868</v>
      </c>
      <c r="B1870">
        <v>1869</v>
      </c>
      <c r="C1870">
        <v>582476</v>
      </c>
      <c r="D1870">
        <f t="shared" si="87"/>
        <v>129309.67200000001</v>
      </c>
      <c r="E1870">
        <v>42</v>
      </c>
      <c r="F1870">
        <v>7974</v>
      </c>
      <c r="G1870" t="s">
        <v>167</v>
      </c>
      <c r="H1870" t="s">
        <v>25</v>
      </c>
      <c r="I1870" t="s">
        <v>306</v>
      </c>
      <c r="J1870" t="s">
        <v>26</v>
      </c>
      <c r="K1870" t="s">
        <v>27</v>
      </c>
      <c r="L1870" t="s">
        <v>14</v>
      </c>
      <c r="M1870">
        <v>0</v>
      </c>
      <c r="N1870">
        <v>0</v>
      </c>
      <c r="O1870">
        <v>0</v>
      </c>
      <c r="P1870">
        <v>0</v>
      </c>
      <c r="Q1870" s="3">
        <f t="shared" si="88"/>
        <v>0</v>
      </c>
      <c r="R1870" s="3">
        <f t="shared" si="89"/>
        <v>0</v>
      </c>
    </row>
    <row r="1871" spans="1:18" hidden="1" x14ac:dyDescent="0.25">
      <c r="A1871">
        <v>1869</v>
      </c>
      <c r="B1871">
        <v>1870</v>
      </c>
      <c r="C1871">
        <v>20788</v>
      </c>
      <c r="D1871">
        <f t="shared" si="87"/>
        <v>4614.9359999999997</v>
      </c>
      <c r="E1871">
        <v>42</v>
      </c>
      <c r="F1871">
        <v>7976</v>
      </c>
      <c r="G1871" t="s">
        <v>167</v>
      </c>
      <c r="H1871" t="s">
        <v>43</v>
      </c>
      <c r="I1871" t="s">
        <v>306</v>
      </c>
      <c r="J1871" t="s">
        <v>26</v>
      </c>
      <c r="K1871" t="s">
        <v>44</v>
      </c>
      <c r="L1871" t="s">
        <v>14</v>
      </c>
      <c r="M1871">
        <v>0</v>
      </c>
      <c r="N1871">
        <v>0</v>
      </c>
      <c r="O1871">
        <v>0</v>
      </c>
      <c r="P1871">
        <v>0</v>
      </c>
      <c r="Q1871" s="3">
        <f t="shared" si="88"/>
        <v>0</v>
      </c>
      <c r="R1871" s="3">
        <f t="shared" si="89"/>
        <v>0</v>
      </c>
    </row>
    <row r="1872" spans="1:18" hidden="1" x14ac:dyDescent="0.25">
      <c r="A1872">
        <v>1734</v>
      </c>
      <c r="B1872">
        <v>1735</v>
      </c>
      <c r="C1872">
        <v>1172</v>
      </c>
      <c r="D1872">
        <f t="shared" si="87"/>
        <v>260.18400000000003</v>
      </c>
      <c r="E1872">
        <v>45</v>
      </c>
      <c r="F1872">
        <v>9180</v>
      </c>
      <c r="G1872" t="s">
        <v>155</v>
      </c>
      <c r="H1872" t="s">
        <v>42</v>
      </c>
      <c r="I1872" t="s">
        <v>297</v>
      </c>
      <c r="J1872" t="s">
        <v>16</v>
      </c>
      <c r="K1872" t="s">
        <v>20</v>
      </c>
      <c r="L1872" t="s">
        <v>21</v>
      </c>
      <c r="M1872">
        <v>3</v>
      </c>
      <c r="N1872">
        <v>5</v>
      </c>
      <c r="O1872">
        <v>0.33333333300000001</v>
      </c>
      <c r="P1872">
        <v>0.2</v>
      </c>
      <c r="Q1872" s="3">
        <f t="shared" si="88"/>
        <v>86.727999913272015</v>
      </c>
      <c r="R1872" s="3">
        <f t="shared" si="89"/>
        <v>52.036800000000007</v>
      </c>
    </row>
    <row r="1873" spans="1:18" x14ac:dyDescent="0.25">
      <c r="A1873">
        <v>1871</v>
      </c>
      <c r="B1873">
        <v>1872</v>
      </c>
      <c r="C1873">
        <v>31601</v>
      </c>
      <c r="D1873">
        <f t="shared" si="87"/>
        <v>7015.4220000000005</v>
      </c>
      <c r="E1873">
        <v>42</v>
      </c>
      <c r="F1873">
        <v>9817</v>
      </c>
      <c r="G1873" t="s">
        <v>167</v>
      </c>
      <c r="H1873" t="s">
        <v>22</v>
      </c>
      <c r="I1873" t="s">
        <v>298</v>
      </c>
      <c r="J1873" t="s">
        <v>23</v>
      </c>
      <c r="K1873" t="s">
        <v>24</v>
      </c>
      <c r="L1873" t="s">
        <v>18</v>
      </c>
      <c r="M1873">
        <v>1</v>
      </c>
      <c r="N1873">
        <v>3</v>
      </c>
      <c r="O1873">
        <v>1</v>
      </c>
      <c r="P1873">
        <v>0.33333333300000001</v>
      </c>
      <c r="Q1873" s="3">
        <f t="shared" si="88"/>
        <v>7015.4220000000005</v>
      </c>
      <c r="R1873" s="3">
        <f t="shared" si="89"/>
        <v>2338.473997661526</v>
      </c>
    </row>
    <row r="1874" spans="1:18" hidden="1" x14ac:dyDescent="0.25">
      <c r="A1874">
        <v>1822</v>
      </c>
      <c r="B1874">
        <v>1823</v>
      </c>
      <c r="C1874">
        <v>2667</v>
      </c>
      <c r="D1874">
        <f t="shared" si="87"/>
        <v>592.07399999999996</v>
      </c>
      <c r="E1874">
        <v>43</v>
      </c>
      <c r="F1874">
        <v>9180</v>
      </c>
      <c r="G1874" t="s">
        <v>164</v>
      </c>
      <c r="H1874" t="s">
        <v>42</v>
      </c>
      <c r="I1874" t="s">
        <v>297</v>
      </c>
      <c r="J1874" t="s">
        <v>16</v>
      </c>
      <c r="K1874" t="s">
        <v>20</v>
      </c>
      <c r="L1874" t="s">
        <v>21</v>
      </c>
      <c r="M1874">
        <v>3</v>
      </c>
      <c r="N1874">
        <v>5</v>
      </c>
      <c r="O1874">
        <v>0.33333333300000001</v>
      </c>
      <c r="P1874">
        <v>0.2</v>
      </c>
      <c r="Q1874" s="3">
        <f t="shared" si="88"/>
        <v>197.35799980264198</v>
      </c>
      <c r="R1874" s="3">
        <f t="shared" si="89"/>
        <v>118.4148</v>
      </c>
    </row>
    <row r="1875" spans="1:18" hidden="1" x14ac:dyDescent="0.25">
      <c r="A1875">
        <v>1889</v>
      </c>
      <c r="B1875">
        <v>1890</v>
      </c>
      <c r="C1875">
        <v>1673</v>
      </c>
      <c r="D1875">
        <f t="shared" si="87"/>
        <v>371.40600000000001</v>
      </c>
      <c r="E1875">
        <v>42</v>
      </c>
      <c r="F1875">
        <v>9180</v>
      </c>
      <c r="G1875" t="s">
        <v>167</v>
      </c>
      <c r="H1875" t="s">
        <v>42</v>
      </c>
      <c r="I1875" t="s">
        <v>297</v>
      </c>
      <c r="J1875" t="s">
        <v>16</v>
      </c>
      <c r="K1875" t="s">
        <v>20</v>
      </c>
      <c r="L1875" t="s">
        <v>21</v>
      </c>
      <c r="M1875">
        <v>3</v>
      </c>
      <c r="N1875">
        <v>5</v>
      </c>
      <c r="O1875">
        <v>0.33333333300000001</v>
      </c>
      <c r="P1875">
        <v>0.2</v>
      </c>
      <c r="Q1875" s="3">
        <f t="shared" si="88"/>
        <v>123.80199987619801</v>
      </c>
      <c r="R1875" s="3">
        <f t="shared" si="89"/>
        <v>74.281199999999998</v>
      </c>
    </row>
    <row r="1876" spans="1:18" hidden="1" x14ac:dyDescent="0.25">
      <c r="A1876">
        <v>1874</v>
      </c>
      <c r="B1876">
        <v>1875</v>
      </c>
      <c r="C1876">
        <v>61381</v>
      </c>
      <c r="D1876">
        <f t="shared" si="87"/>
        <v>13626.582</v>
      </c>
      <c r="E1876">
        <v>42</v>
      </c>
      <c r="F1876">
        <v>7299</v>
      </c>
      <c r="G1876" t="s">
        <v>167</v>
      </c>
      <c r="H1876" t="s">
        <v>37</v>
      </c>
      <c r="I1876" t="s">
        <v>306</v>
      </c>
      <c r="J1876" t="s">
        <v>37</v>
      </c>
      <c r="K1876" t="s">
        <v>37</v>
      </c>
      <c r="L1876" t="s">
        <v>14</v>
      </c>
      <c r="M1876">
        <v>0</v>
      </c>
      <c r="N1876">
        <v>0</v>
      </c>
      <c r="O1876">
        <v>0</v>
      </c>
      <c r="P1876">
        <v>0</v>
      </c>
      <c r="Q1876" s="3">
        <f t="shared" si="88"/>
        <v>0</v>
      </c>
      <c r="R1876" s="3">
        <f t="shared" si="89"/>
        <v>0</v>
      </c>
    </row>
    <row r="1877" spans="1:18" hidden="1" x14ac:dyDescent="0.25">
      <c r="A1877">
        <v>1941</v>
      </c>
      <c r="B1877">
        <v>1942</v>
      </c>
      <c r="C1877">
        <v>1691</v>
      </c>
      <c r="D1877">
        <f t="shared" si="87"/>
        <v>375.40199999999999</v>
      </c>
      <c r="E1877">
        <v>44</v>
      </c>
      <c r="F1877">
        <v>9180</v>
      </c>
      <c r="G1877" t="s">
        <v>168</v>
      </c>
      <c r="H1877" t="s">
        <v>42</v>
      </c>
      <c r="I1877" t="s">
        <v>297</v>
      </c>
      <c r="J1877" t="s">
        <v>16</v>
      </c>
      <c r="K1877" t="s">
        <v>20</v>
      </c>
      <c r="L1877" t="s">
        <v>21</v>
      </c>
      <c r="M1877">
        <v>3</v>
      </c>
      <c r="N1877">
        <v>5</v>
      </c>
      <c r="O1877">
        <v>0.33333333300000001</v>
      </c>
      <c r="P1877">
        <v>0.2</v>
      </c>
      <c r="Q1877" s="3">
        <f t="shared" si="88"/>
        <v>125.13399987486599</v>
      </c>
      <c r="R1877" s="3">
        <f t="shared" si="89"/>
        <v>75.080399999999997</v>
      </c>
    </row>
    <row r="1878" spans="1:18" hidden="1" x14ac:dyDescent="0.25">
      <c r="A1878">
        <v>2086</v>
      </c>
      <c r="B1878">
        <v>2087</v>
      </c>
      <c r="C1878">
        <v>8949</v>
      </c>
      <c r="D1878">
        <f t="shared" si="87"/>
        <v>1986.6780000000001</v>
      </c>
      <c r="E1878">
        <v>39</v>
      </c>
      <c r="F1878">
        <v>9180</v>
      </c>
      <c r="G1878" t="s">
        <v>172</v>
      </c>
      <c r="H1878" t="s">
        <v>42</v>
      </c>
      <c r="I1878" t="s">
        <v>297</v>
      </c>
      <c r="J1878" t="s">
        <v>16</v>
      </c>
      <c r="K1878" t="s">
        <v>20</v>
      </c>
      <c r="L1878" t="s">
        <v>21</v>
      </c>
      <c r="M1878">
        <v>3</v>
      </c>
      <c r="N1878">
        <v>5</v>
      </c>
      <c r="O1878">
        <v>0.33333333300000001</v>
      </c>
      <c r="P1878">
        <v>0.2</v>
      </c>
      <c r="Q1878" s="3">
        <f t="shared" si="88"/>
        <v>662.22599933777406</v>
      </c>
      <c r="R1878" s="3">
        <f t="shared" si="89"/>
        <v>397.33560000000006</v>
      </c>
    </row>
    <row r="1879" spans="1:18" hidden="1" x14ac:dyDescent="0.25">
      <c r="A1879">
        <v>1877</v>
      </c>
      <c r="B1879">
        <v>1878</v>
      </c>
      <c r="C1879">
        <v>1169</v>
      </c>
      <c r="D1879">
        <f t="shared" si="87"/>
        <v>259.51800000000003</v>
      </c>
      <c r="E1879">
        <v>42</v>
      </c>
      <c r="F1879">
        <v>7929</v>
      </c>
      <c r="G1879" t="s">
        <v>167</v>
      </c>
      <c r="H1879" t="s">
        <v>63</v>
      </c>
      <c r="I1879" t="s">
        <v>306</v>
      </c>
      <c r="J1879" t="s">
        <v>35</v>
      </c>
      <c r="K1879" t="s">
        <v>36</v>
      </c>
      <c r="L1879" t="s">
        <v>14</v>
      </c>
      <c r="M1879">
        <v>0</v>
      </c>
      <c r="N1879">
        <v>0</v>
      </c>
      <c r="O1879">
        <v>0</v>
      </c>
      <c r="P1879">
        <v>0</v>
      </c>
      <c r="Q1879" s="3">
        <f t="shared" si="88"/>
        <v>0</v>
      </c>
      <c r="R1879" s="3">
        <f t="shared" si="89"/>
        <v>0</v>
      </c>
    </row>
    <row r="1880" spans="1:18" hidden="1" x14ac:dyDescent="0.25">
      <c r="A1880">
        <v>1878</v>
      </c>
      <c r="B1880">
        <v>1879</v>
      </c>
      <c r="C1880">
        <v>6853</v>
      </c>
      <c r="D1880">
        <f t="shared" si="87"/>
        <v>1521.366</v>
      </c>
      <c r="E1880">
        <v>42</v>
      </c>
      <c r="F1880">
        <v>7909</v>
      </c>
      <c r="G1880" t="s">
        <v>167</v>
      </c>
      <c r="H1880" t="s">
        <v>38</v>
      </c>
      <c r="I1880" t="s">
        <v>306</v>
      </c>
      <c r="J1880" t="s">
        <v>35</v>
      </c>
      <c r="K1880" t="s">
        <v>39</v>
      </c>
      <c r="L1880" t="s">
        <v>14</v>
      </c>
      <c r="M1880">
        <v>0</v>
      </c>
      <c r="N1880">
        <v>0</v>
      </c>
      <c r="O1880">
        <v>0</v>
      </c>
      <c r="P1880">
        <v>0</v>
      </c>
      <c r="Q1880" s="3">
        <f t="shared" si="88"/>
        <v>0</v>
      </c>
      <c r="R1880" s="3">
        <f t="shared" si="89"/>
        <v>0</v>
      </c>
    </row>
    <row r="1881" spans="1:18" hidden="1" x14ac:dyDescent="0.25">
      <c r="A1881">
        <v>1879</v>
      </c>
      <c r="B1881">
        <v>1880</v>
      </c>
      <c r="C1881">
        <v>8576</v>
      </c>
      <c r="D1881">
        <f t="shared" si="87"/>
        <v>1903.8720000000001</v>
      </c>
      <c r="E1881">
        <v>42</v>
      </c>
      <c r="F1881">
        <v>7296</v>
      </c>
      <c r="G1881" t="s">
        <v>167</v>
      </c>
      <c r="H1881" t="s">
        <v>64</v>
      </c>
      <c r="I1881" t="s">
        <v>306</v>
      </c>
      <c r="J1881" t="s">
        <v>64</v>
      </c>
      <c r="K1881" t="s">
        <v>64</v>
      </c>
      <c r="L1881" t="s">
        <v>14</v>
      </c>
      <c r="M1881">
        <v>0</v>
      </c>
      <c r="N1881">
        <v>0</v>
      </c>
      <c r="O1881">
        <v>0</v>
      </c>
      <c r="P1881">
        <v>0</v>
      </c>
      <c r="Q1881" s="3">
        <f t="shared" si="88"/>
        <v>0</v>
      </c>
      <c r="R1881" s="3">
        <f t="shared" si="89"/>
        <v>0</v>
      </c>
    </row>
    <row r="1882" spans="1:18" hidden="1" x14ac:dyDescent="0.25">
      <c r="A1882">
        <v>1880</v>
      </c>
      <c r="B1882">
        <v>1881</v>
      </c>
      <c r="C1882">
        <v>897</v>
      </c>
      <c r="D1882">
        <f t="shared" si="87"/>
        <v>199.13400000000001</v>
      </c>
      <c r="E1882">
        <v>42</v>
      </c>
      <c r="F1882">
        <v>7907</v>
      </c>
      <c r="G1882" t="s">
        <v>167</v>
      </c>
      <c r="H1882" t="s">
        <v>68</v>
      </c>
      <c r="I1882" t="s">
        <v>306</v>
      </c>
      <c r="J1882" t="s">
        <v>35</v>
      </c>
      <c r="K1882" t="s">
        <v>69</v>
      </c>
      <c r="L1882" t="s">
        <v>14</v>
      </c>
      <c r="M1882">
        <v>0</v>
      </c>
      <c r="N1882">
        <v>0</v>
      </c>
      <c r="O1882">
        <v>0</v>
      </c>
      <c r="P1882">
        <v>0</v>
      </c>
      <c r="Q1882" s="3">
        <f t="shared" si="88"/>
        <v>0</v>
      </c>
      <c r="R1882" s="3">
        <f t="shared" si="89"/>
        <v>0</v>
      </c>
    </row>
    <row r="1883" spans="1:18" hidden="1" x14ac:dyDescent="0.25">
      <c r="A1883">
        <v>1881</v>
      </c>
      <c r="B1883">
        <v>1882</v>
      </c>
      <c r="C1883">
        <v>4986</v>
      </c>
      <c r="D1883">
        <f t="shared" si="87"/>
        <v>1106.8920000000001</v>
      </c>
      <c r="E1883">
        <v>42</v>
      </c>
      <c r="F1883">
        <v>7905</v>
      </c>
      <c r="G1883" t="s">
        <v>167</v>
      </c>
      <c r="H1883" t="s">
        <v>40</v>
      </c>
      <c r="I1883" t="s">
        <v>306</v>
      </c>
      <c r="J1883" t="s">
        <v>35</v>
      </c>
      <c r="K1883" t="s">
        <v>41</v>
      </c>
      <c r="L1883" t="s">
        <v>14</v>
      </c>
      <c r="M1883">
        <v>0</v>
      </c>
      <c r="N1883">
        <v>0</v>
      </c>
      <c r="O1883">
        <v>0</v>
      </c>
      <c r="P1883">
        <v>0</v>
      </c>
      <c r="Q1883" s="3">
        <f t="shared" si="88"/>
        <v>0</v>
      </c>
      <c r="R1883" s="3">
        <f t="shared" si="89"/>
        <v>0</v>
      </c>
    </row>
    <row r="1884" spans="1:18" hidden="1" x14ac:dyDescent="0.25">
      <c r="A1884">
        <v>1882</v>
      </c>
      <c r="B1884">
        <v>1883</v>
      </c>
      <c r="C1884">
        <v>3350</v>
      </c>
      <c r="D1884">
        <f t="shared" si="87"/>
        <v>743.7</v>
      </c>
      <c r="E1884">
        <v>42</v>
      </c>
      <c r="F1884">
        <v>7297</v>
      </c>
      <c r="G1884" t="s">
        <v>167</v>
      </c>
      <c r="H1884" t="s">
        <v>47</v>
      </c>
      <c r="I1884" t="s">
        <v>306</v>
      </c>
      <c r="J1884" t="s">
        <v>47</v>
      </c>
      <c r="K1884" t="s">
        <v>47</v>
      </c>
      <c r="L1884" t="s">
        <v>14</v>
      </c>
      <c r="M1884">
        <v>0</v>
      </c>
      <c r="N1884">
        <v>0</v>
      </c>
      <c r="O1884">
        <v>0</v>
      </c>
      <c r="P1884">
        <v>0</v>
      </c>
      <c r="Q1884" s="3">
        <f t="shared" si="88"/>
        <v>0</v>
      </c>
      <c r="R1884" s="3">
        <f t="shared" si="89"/>
        <v>0</v>
      </c>
    </row>
    <row r="1885" spans="1:18" hidden="1" x14ac:dyDescent="0.25">
      <c r="A1885">
        <v>1883</v>
      </c>
      <c r="B1885">
        <v>1884</v>
      </c>
      <c r="C1885">
        <v>1068</v>
      </c>
      <c r="D1885">
        <f t="shared" si="87"/>
        <v>237.096</v>
      </c>
      <c r="E1885">
        <v>42</v>
      </c>
      <c r="F1885">
        <v>7298</v>
      </c>
      <c r="G1885" t="s">
        <v>167</v>
      </c>
      <c r="H1885" t="s">
        <v>65</v>
      </c>
      <c r="I1885" t="s">
        <v>306</v>
      </c>
      <c r="J1885" t="s">
        <v>65</v>
      </c>
      <c r="K1885" t="s">
        <v>65</v>
      </c>
      <c r="L1885" t="s">
        <v>14</v>
      </c>
      <c r="M1885">
        <v>0</v>
      </c>
      <c r="N1885">
        <v>0</v>
      </c>
      <c r="O1885">
        <v>0</v>
      </c>
      <c r="P1885">
        <v>0</v>
      </c>
      <c r="Q1885" s="3">
        <f t="shared" si="88"/>
        <v>0</v>
      </c>
      <c r="R1885" s="3">
        <f t="shared" si="89"/>
        <v>0</v>
      </c>
    </row>
    <row r="1886" spans="1:18" hidden="1" x14ac:dyDescent="0.25">
      <c r="A1886">
        <v>1884</v>
      </c>
      <c r="B1886">
        <v>1885</v>
      </c>
      <c r="C1886">
        <v>5870</v>
      </c>
      <c r="D1886">
        <f t="shared" si="87"/>
        <v>1303.1400000000001</v>
      </c>
      <c r="E1886">
        <v>42</v>
      </c>
      <c r="F1886">
        <v>7908</v>
      </c>
      <c r="G1886" t="s">
        <v>167</v>
      </c>
      <c r="H1886" t="s">
        <v>34</v>
      </c>
      <c r="I1886" t="s">
        <v>306</v>
      </c>
      <c r="J1886" t="s">
        <v>35</v>
      </c>
      <c r="K1886" t="s">
        <v>36</v>
      </c>
      <c r="L1886" t="s">
        <v>14</v>
      </c>
      <c r="M1886">
        <v>0</v>
      </c>
      <c r="N1886">
        <v>0</v>
      </c>
      <c r="O1886">
        <v>0</v>
      </c>
      <c r="P1886">
        <v>0</v>
      </c>
      <c r="Q1886" s="3">
        <f t="shared" si="88"/>
        <v>0</v>
      </c>
      <c r="R1886" s="3">
        <f t="shared" si="89"/>
        <v>0</v>
      </c>
    </row>
    <row r="1887" spans="1:18" hidden="1" x14ac:dyDescent="0.25">
      <c r="A1887">
        <v>1885</v>
      </c>
      <c r="B1887">
        <v>1886</v>
      </c>
      <c r="C1887">
        <v>1400</v>
      </c>
      <c r="D1887">
        <f t="shared" si="87"/>
        <v>310.8</v>
      </c>
      <c r="E1887">
        <v>42</v>
      </c>
      <c r="F1887">
        <v>9317</v>
      </c>
      <c r="G1887" t="s">
        <v>167</v>
      </c>
      <c r="H1887" t="s">
        <v>79</v>
      </c>
      <c r="I1887" t="s">
        <v>306</v>
      </c>
      <c r="J1887" t="s">
        <v>80</v>
      </c>
      <c r="K1887" t="s">
        <v>81</v>
      </c>
      <c r="L1887" t="s">
        <v>82</v>
      </c>
      <c r="M1887">
        <v>1</v>
      </c>
      <c r="N1887">
        <v>3</v>
      </c>
      <c r="O1887">
        <v>1</v>
      </c>
      <c r="P1887">
        <v>0.33333333300000001</v>
      </c>
      <c r="Q1887" s="3">
        <f t="shared" si="88"/>
        <v>310.8</v>
      </c>
      <c r="R1887" s="3">
        <f t="shared" si="89"/>
        <v>103.59999989640001</v>
      </c>
    </row>
    <row r="1888" spans="1:18" hidden="1" x14ac:dyDescent="0.25">
      <c r="A1888">
        <v>1886</v>
      </c>
      <c r="B1888">
        <v>1887</v>
      </c>
      <c r="C1888">
        <v>4074</v>
      </c>
      <c r="D1888">
        <f t="shared" si="87"/>
        <v>904.428</v>
      </c>
      <c r="E1888">
        <v>42</v>
      </c>
      <c r="F1888">
        <v>7978</v>
      </c>
      <c r="G1888" t="s">
        <v>167</v>
      </c>
      <c r="H1888" t="s">
        <v>48</v>
      </c>
      <c r="I1888" t="s">
        <v>306</v>
      </c>
      <c r="J1888" t="s">
        <v>26</v>
      </c>
      <c r="K1888" t="s">
        <v>49</v>
      </c>
      <c r="L1888" t="s">
        <v>14</v>
      </c>
      <c r="M1888">
        <v>0</v>
      </c>
      <c r="N1888">
        <v>0</v>
      </c>
      <c r="O1888">
        <v>0</v>
      </c>
      <c r="P1888">
        <v>0</v>
      </c>
      <c r="Q1888" s="3">
        <f t="shared" si="88"/>
        <v>0</v>
      </c>
      <c r="R1888" s="3">
        <f t="shared" si="89"/>
        <v>0</v>
      </c>
    </row>
    <row r="1889" spans="1:18" hidden="1" x14ac:dyDescent="0.25">
      <c r="A1889">
        <v>2118</v>
      </c>
      <c r="B1889">
        <v>2119</v>
      </c>
      <c r="C1889">
        <v>11153</v>
      </c>
      <c r="D1889">
        <f t="shared" si="87"/>
        <v>2475.9659999999999</v>
      </c>
      <c r="E1889">
        <v>46</v>
      </c>
      <c r="F1889">
        <v>9180</v>
      </c>
      <c r="G1889" t="s">
        <v>173</v>
      </c>
      <c r="H1889" t="s">
        <v>42</v>
      </c>
      <c r="I1889" t="s">
        <v>297</v>
      </c>
      <c r="J1889" t="s">
        <v>16</v>
      </c>
      <c r="K1889" t="s">
        <v>20</v>
      </c>
      <c r="L1889" t="s">
        <v>21</v>
      </c>
      <c r="M1889">
        <v>3</v>
      </c>
      <c r="N1889">
        <v>5</v>
      </c>
      <c r="O1889">
        <v>0.33333333300000001</v>
      </c>
      <c r="P1889">
        <v>0.2</v>
      </c>
      <c r="Q1889" s="3">
        <f t="shared" si="88"/>
        <v>825.32199917467801</v>
      </c>
      <c r="R1889" s="3">
        <f t="shared" si="89"/>
        <v>495.19319999999999</v>
      </c>
    </row>
    <row r="1890" spans="1:18" hidden="1" x14ac:dyDescent="0.25">
      <c r="A1890">
        <v>2273</v>
      </c>
      <c r="B1890">
        <v>2274</v>
      </c>
      <c r="C1890">
        <v>160</v>
      </c>
      <c r="D1890">
        <f t="shared" si="87"/>
        <v>35.520000000000003</v>
      </c>
      <c r="E1890">
        <v>58</v>
      </c>
      <c r="F1890">
        <v>9180</v>
      </c>
      <c r="G1890" t="s">
        <v>178</v>
      </c>
      <c r="H1890" t="s">
        <v>42</v>
      </c>
      <c r="I1890" t="s">
        <v>297</v>
      </c>
      <c r="J1890" t="s">
        <v>16</v>
      </c>
      <c r="K1890" t="s">
        <v>20</v>
      </c>
      <c r="L1890" t="s">
        <v>21</v>
      </c>
      <c r="M1890">
        <v>3</v>
      </c>
      <c r="N1890">
        <v>5</v>
      </c>
      <c r="O1890">
        <v>0.33333333300000001</v>
      </c>
      <c r="P1890">
        <v>0.2</v>
      </c>
      <c r="Q1890" s="3">
        <f t="shared" si="88"/>
        <v>11.839999988160001</v>
      </c>
      <c r="R1890" s="3">
        <f t="shared" si="89"/>
        <v>7.104000000000001</v>
      </c>
    </row>
    <row r="1891" spans="1:18" hidden="1" x14ac:dyDescent="0.25">
      <c r="A1891">
        <v>2309</v>
      </c>
      <c r="B1891">
        <v>2310</v>
      </c>
      <c r="C1891">
        <v>406</v>
      </c>
      <c r="D1891">
        <f t="shared" si="87"/>
        <v>90.132000000000005</v>
      </c>
      <c r="E1891">
        <v>61</v>
      </c>
      <c r="F1891">
        <v>9180</v>
      </c>
      <c r="G1891" t="s">
        <v>179</v>
      </c>
      <c r="H1891" t="s">
        <v>42</v>
      </c>
      <c r="I1891" t="s">
        <v>297</v>
      </c>
      <c r="J1891" t="s">
        <v>16</v>
      </c>
      <c r="K1891" t="s">
        <v>20</v>
      </c>
      <c r="L1891" t="s">
        <v>21</v>
      </c>
      <c r="M1891">
        <v>3</v>
      </c>
      <c r="N1891">
        <v>5</v>
      </c>
      <c r="O1891">
        <v>0.33333333300000001</v>
      </c>
      <c r="P1891">
        <v>0.2</v>
      </c>
      <c r="Q1891" s="3">
        <f t="shared" si="88"/>
        <v>30.043999969956001</v>
      </c>
      <c r="R1891" s="3">
        <f t="shared" si="89"/>
        <v>18.026400000000002</v>
      </c>
    </row>
    <row r="1892" spans="1:18" hidden="1" x14ac:dyDescent="0.25">
      <c r="A1892">
        <v>1890</v>
      </c>
      <c r="B1892">
        <v>1891</v>
      </c>
      <c r="C1892">
        <v>17980</v>
      </c>
      <c r="D1892">
        <f t="shared" si="87"/>
        <v>3991.56</v>
      </c>
      <c r="E1892">
        <v>42</v>
      </c>
      <c r="F1892">
        <v>7292</v>
      </c>
      <c r="G1892" t="s">
        <v>167</v>
      </c>
      <c r="H1892" t="s">
        <v>13</v>
      </c>
      <c r="I1892" t="s">
        <v>306</v>
      </c>
      <c r="J1892" t="s">
        <v>13</v>
      </c>
      <c r="K1892" t="s">
        <v>13</v>
      </c>
      <c r="L1892" t="s">
        <v>14</v>
      </c>
      <c r="M1892">
        <v>0</v>
      </c>
      <c r="N1892">
        <v>0</v>
      </c>
      <c r="O1892">
        <v>0</v>
      </c>
      <c r="P1892">
        <v>0</v>
      </c>
      <c r="Q1892" s="3">
        <f t="shared" si="88"/>
        <v>0</v>
      </c>
      <c r="R1892" s="3">
        <f t="shared" si="89"/>
        <v>0</v>
      </c>
    </row>
    <row r="1893" spans="1:18" hidden="1" x14ac:dyDescent="0.25">
      <c r="A1893">
        <v>1891</v>
      </c>
      <c r="B1893">
        <v>1892</v>
      </c>
      <c r="C1893">
        <v>503</v>
      </c>
      <c r="D1893">
        <f t="shared" si="87"/>
        <v>111.666</v>
      </c>
      <c r="E1893">
        <v>42</v>
      </c>
      <c r="F1893">
        <v>7927</v>
      </c>
      <c r="G1893" t="s">
        <v>167</v>
      </c>
      <c r="H1893" t="s">
        <v>76</v>
      </c>
      <c r="I1893" t="s">
        <v>306</v>
      </c>
      <c r="J1893" t="s">
        <v>35</v>
      </c>
      <c r="K1893" t="s">
        <v>69</v>
      </c>
      <c r="L1893" t="s">
        <v>14</v>
      </c>
      <c r="M1893">
        <v>0</v>
      </c>
      <c r="N1893">
        <v>0</v>
      </c>
      <c r="O1893">
        <v>0</v>
      </c>
      <c r="P1893">
        <v>0</v>
      </c>
      <c r="Q1893" s="3">
        <f t="shared" si="88"/>
        <v>0</v>
      </c>
      <c r="R1893" s="3">
        <f t="shared" si="89"/>
        <v>0</v>
      </c>
    </row>
    <row r="1894" spans="1:18" hidden="1" x14ac:dyDescent="0.25">
      <c r="A1894">
        <v>1892</v>
      </c>
      <c r="B1894">
        <v>1893</v>
      </c>
      <c r="C1894">
        <v>45</v>
      </c>
      <c r="D1894">
        <f t="shared" si="87"/>
        <v>9.99</v>
      </c>
      <c r="E1894">
        <v>42</v>
      </c>
      <c r="F1894">
        <v>7928</v>
      </c>
      <c r="G1894" t="s">
        <v>167</v>
      </c>
      <c r="H1894" t="s">
        <v>89</v>
      </c>
      <c r="I1894" t="s">
        <v>306</v>
      </c>
      <c r="J1894" t="s">
        <v>35</v>
      </c>
      <c r="K1894" t="s">
        <v>39</v>
      </c>
      <c r="L1894" t="s">
        <v>14</v>
      </c>
      <c r="M1894">
        <v>0</v>
      </c>
      <c r="N1894">
        <v>0</v>
      </c>
      <c r="O1894">
        <v>0</v>
      </c>
      <c r="P1894">
        <v>0</v>
      </c>
      <c r="Q1894" s="3">
        <f t="shared" si="88"/>
        <v>0</v>
      </c>
      <c r="R1894" s="3">
        <f t="shared" si="89"/>
        <v>0</v>
      </c>
    </row>
    <row r="1895" spans="1:18" hidden="1" x14ac:dyDescent="0.25">
      <c r="A1895">
        <v>3052</v>
      </c>
      <c r="B1895">
        <v>3053</v>
      </c>
      <c r="C1895">
        <v>77</v>
      </c>
      <c r="D1895">
        <f t="shared" si="87"/>
        <v>17.094000000000001</v>
      </c>
      <c r="E1895">
        <v>71</v>
      </c>
      <c r="F1895">
        <v>9180</v>
      </c>
      <c r="G1895" t="s">
        <v>181</v>
      </c>
      <c r="H1895" t="s">
        <v>42</v>
      </c>
      <c r="I1895" t="s">
        <v>297</v>
      </c>
      <c r="J1895" t="s">
        <v>16</v>
      </c>
      <c r="K1895" t="s">
        <v>20</v>
      </c>
      <c r="L1895" t="s">
        <v>21</v>
      </c>
      <c r="M1895">
        <v>3</v>
      </c>
      <c r="N1895">
        <v>5</v>
      </c>
      <c r="O1895">
        <v>0.33333333300000001</v>
      </c>
      <c r="P1895">
        <v>0.2</v>
      </c>
      <c r="Q1895" s="3">
        <f t="shared" si="88"/>
        <v>5.697999994302001</v>
      </c>
      <c r="R1895" s="3">
        <f t="shared" si="89"/>
        <v>3.4188000000000005</v>
      </c>
    </row>
    <row r="1896" spans="1:18" hidden="1" x14ac:dyDescent="0.25">
      <c r="A1896">
        <v>1894</v>
      </c>
      <c r="B1896">
        <v>1895</v>
      </c>
      <c r="C1896">
        <v>796</v>
      </c>
      <c r="D1896">
        <f t="shared" si="87"/>
        <v>176.71199999999999</v>
      </c>
      <c r="E1896">
        <v>42</v>
      </c>
      <c r="F1896">
        <v>7925</v>
      </c>
      <c r="G1896" t="s">
        <v>167</v>
      </c>
      <c r="H1896" t="s">
        <v>83</v>
      </c>
      <c r="I1896" t="s">
        <v>306</v>
      </c>
      <c r="J1896" t="s">
        <v>35</v>
      </c>
      <c r="K1896" t="s">
        <v>41</v>
      </c>
      <c r="L1896" t="s">
        <v>14</v>
      </c>
      <c r="M1896">
        <v>0</v>
      </c>
      <c r="N1896">
        <v>0</v>
      </c>
      <c r="O1896">
        <v>0</v>
      </c>
      <c r="P1896">
        <v>0</v>
      </c>
      <c r="Q1896" s="3">
        <f t="shared" si="88"/>
        <v>0</v>
      </c>
      <c r="R1896" s="3">
        <f t="shared" si="89"/>
        <v>0</v>
      </c>
    </row>
    <row r="1897" spans="1:18" hidden="1" x14ac:dyDescent="0.25">
      <c r="A1897">
        <v>1895</v>
      </c>
      <c r="B1897">
        <v>1896</v>
      </c>
      <c r="C1897">
        <v>630</v>
      </c>
      <c r="D1897">
        <f t="shared" si="87"/>
        <v>139.86000000000001</v>
      </c>
      <c r="E1897">
        <v>42</v>
      </c>
      <c r="F1897">
        <v>7975</v>
      </c>
      <c r="G1897" t="s">
        <v>167</v>
      </c>
      <c r="H1897" t="s">
        <v>66</v>
      </c>
      <c r="I1897" t="s">
        <v>306</v>
      </c>
      <c r="J1897" t="s">
        <v>26</v>
      </c>
      <c r="K1897" t="s">
        <v>67</v>
      </c>
      <c r="L1897" t="s">
        <v>14</v>
      </c>
      <c r="M1897">
        <v>0</v>
      </c>
      <c r="N1897">
        <v>0</v>
      </c>
      <c r="O1897">
        <v>0</v>
      </c>
      <c r="P1897">
        <v>0</v>
      </c>
      <c r="Q1897" s="3">
        <f t="shared" si="88"/>
        <v>0</v>
      </c>
      <c r="R1897" s="3">
        <f t="shared" si="89"/>
        <v>0</v>
      </c>
    </row>
    <row r="1898" spans="1:18" hidden="1" x14ac:dyDescent="0.25">
      <c r="A1898">
        <v>3135</v>
      </c>
      <c r="B1898">
        <v>3136</v>
      </c>
      <c r="C1898">
        <v>73</v>
      </c>
      <c r="D1898">
        <f t="shared" si="87"/>
        <v>16.206</v>
      </c>
      <c r="E1898">
        <v>82</v>
      </c>
      <c r="F1898">
        <v>9180</v>
      </c>
      <c r="G1898" t="s">
        <v>200</v>
      </c>
      <c r="H1898" t="s">
        <v>42</v>
      </c>
      <c r="I1898" t="s">
        <v>297</v>
      </c>
      <c r="J1898" t="s">
        <v>16</v>
      </c>
      <c r="K1898" t="s">
        <v>20</v>
      </c>
      <c r="L1898" t="s">
        <v>21</v>
      </c>
      <c r="M1898">
        <v>3</v>
      </c>
      <c r="N1898">
        <v>5</v>
      </c>
      <c r="O1898">
        <v>0.33333333300000001</v>
      </c>
      <c r="P1898">
        <v>0.2</v>
      </c>
      <c r="Q1898" s="3">
        <f t="shared" si="88"/>
        <v>5.4019999945980004</v>
      </c>
      <c r="R1898" s="3">
        <f t="shared" si="89"/>
        <v>3.2412000000000001</v>
      </c>
    </row>
    <row r="1899" spans="1:18" hidden="1" x14ac:dyDescent="0.25">
      <c r="A1899">
        <v>1897</v>
      </c>
      <c r="B1899">
        <v>1898</v>
      </c>
      <c r="C1899">
        <v>11</v>
      </c>
      <c r="D1899">
        <f t="shared" si="87"/>
        <v>2.4420000000000002</v>
      </c>
      <c r="E1899">
        <v>42</v>
      </c>
      <c r="F1899">
        <v>7970</v>
      </c>
      <c r="G1899" t="s">
        <v>167</v>
      </c>
      <c r="H1899" t="s">
        <v>91</v>
      </c>
      <c r="I1899" t="s">
        <v>306</v>
      </c>
      <c r="J1899" t="s">
        <v>26</v>
      </c>
      <c r="K1899" t="s">
        <v>92</v>
      </c>
      <c r="L1899" t="s">
        <v>14</v>
      </c>
      <c r="M1899">
        <v>0</v>
      </c>
      <c r="N1899">
        <v>0</v>
      </c>
      <c r="O1899">
        <v>0</v>
      </c>
      <c r="P1899">
        <v>0</v>
      </c>
      <c r="Q1899" s="3">
        <f t="shared" si="88"/>
        <v>0</v>
      </c>
      <c r="R1899" s="3">
        <f t="shared" si="89"/>
        <v>0</v>
      </c>
    </row>
    <row r="1900" spans="1:18" hidden="1" x14ac:dyDescent="0.25">
      <c r="A1900">
        <v>4003</v>
      </c>
      <c r="B1900">
        <v>4004</v>
      </c>
      <c r="C1900">
        <v>7</v>
      </c>
      <c r="D1900">
        <f t="shared" si="87"/>
        <v>1.554</v>
      </c>
      <c r="E1900">
        <v>92</v>
      </c>
      <c r="F1900">
        <v>9180</v>
      </c>
      <c r="G1900" t="s">
        <v>264</v>
      </c>
      <c r="H1900" t="s">
        <v>42</v>
      </c>
      <c r="I1900" t="s">
        <v>297</v>
      </c>
      <c r="J1900" t="s">
        <v>16</v>
      </c>
      <c r="K1900" t="s">
        <v>20</v>
      </c>
      <c r="L1900" t="s">
        <v>21</v>
      </c>
      <c r="M1900">
        <v>3</v>
      </c>
      <c r="N1900">
        <v>5</v>
      </c>
      <c r="O1900">
        <v>0.33333333300000001</v>
      </c>
      <c r="P1900">
        <v>0.2</v>
      </c>
      <c r="Q1900" s="3">
        <f t="shared" si="88"/>
        <v>0.51799999948200004</v>
      </c>
      <c r="R1900" s="3">
        <f t="shared" si="89"/>
        <v>0.31080000000000002</v>
      </c>
    </row>
    <row r="1901" spans="1:18" hidden="1" x14ac:dyDescent="0.25">
      <c r="A1901">
        <v>1899</v>
      </c>
      <c r="B1901">
        <v>1900</v>
      </c>
      <c r="C1901">
        <v>458</v>
      </c>
      <c r="D1901">
        <f t="shared" si="87"/>
        <v>101.676</v>
      </c>
      <c r="E1901">
        <v>42</v>
      </c>
      <c r="F1901">
        <v>7295</v>
      </c>
      <c r="G1901" t="s">
        <v>167</v>
      </c>
      <c r="H1901" t="s">
        <v>70</v>
      </c>
      <c r="I1901" t="s">
        <v>306</v>
      </c>
      <c r="J1901" t="s">
        <v>70</v>
      </c>
      <c r="K1901" t="s">
        <v>70</v>
      </c>
      <c r="L1901" t="s">
        <v>14</v>
      </c>
      <c r="M1901">
        <v>0</v>
      </c>
      <c r="N1901">
        <v>0</v>
      </c>
      <c r="O1901">
        <v>0</v>
      </c>
      <c r="P1901">
        <v>0</v>
      </c>
      <c r="Q1901" s="3">
        <f t="shared" si="88"/>
        <v>0</v>
      </c>
      <c r="R1901" s="3">
        <f t="shared" si="89"/>
        <v>0</v>
      </c>
    </row>
    <row r="1902" spans="1:18" hidden="1" x14ac:dyDescent="0.25">
      <c r="A1902">
        <v>20</v>
      </c>
      <c r="B1902">
        <v>21</v>
      </c>
      <c r="C1902">
        <v>279</v>
      </c>
      <c r="D1902">
        <f t="shared" si="87"/>
        <v>61.938000000000002</v>
      </c>
      <c r="E1902">
        <v>2</v>
      </c>
      <c r="F1902">
        <v>7314</v>
      </c>
      <c r="G1902" t="s">
        <v>12</v>
      </c>
      <c r="H1902" t="s">
        <v>61</v>
      </c>
      <c r="I1902" t="s">
        <v>301</v>
      </c>
      <c r="J1902" t="s">
        <v>51</v>
      </c>
      <c r="K1902" t="s">
        <v>62</v>
      </c>
      <c r="L1902" t="s">
        <v>59</v>
      </c>
      <c r="M1902">
        <v>5</v>
      </c>
      <c r="N1902">
        <v>10</v>
      </c>
      <c r="O1902">
        <v>0.2</v>
      </c>
      <c r="P1902">
        <v>0.1</v>
      </c>
      <c r="Q1902" s="3">
        <f t="shared" si="88"/>
        <v>12.387600000000001</v>
      </c>
      <c r="R1902" s="3">
        <f t="shared" si="89"/>
        <v>6.1938000000000004</v>
      </c>
    </row>
    <row r="1903" spans="1:18" hidden="1" x14ac:dyDescent="0.25">
      <c r="A1903">
        <v>41</v>
      </c>
      <c r="B1903">
        <v>42</v>
      </c>
      <c r="C1903">
        <v>721</v>
      </c>
      <c r="D1903">
        <f t="shared" si="87"/>
        <v>160.06200000000001</v>
      </c>
      <c r="E1903">
        <v>5</v>
      </c>
      <c r="F1903">
        <v>7314</v>
      </c>
      <c r="G1903" t="s">
        <v>75</v>
      </c>
      <c r="H1903" t="s">
        <v>61</v>
      </c>
      <c r="I1903" t="s">
        <v>301</v>
      </c>
      <c r="J1903" t="s">
        <v>51</v>
      </c>
      <c r="K1903" t="s">
        <v>62</v>
      </c>
      <c r="L1903" t="s">
        <v>59</v>
      </c>
      <c r="M1903">
        <v>5</v>
      </c>
      <c r="N1903">
        <v>10</v>
      </c>
      <c r="O1903">
        <v>0.2</v>
      </c>
      <c r="P1903">
        <v>0.1</v>
      </c>
      <c r="Q1903" s="3">
        <f t="shared" si="88"/>
        <v>32.012400000000007</v>
      </c>
      <c r="R1903" s="3">
        <f t="shared" si="89"/>
        <v>16.006200000000003</v>
      </c>
    </row>
    <row r="1904" spans="1:18" hidden="1" x14ac:dyDescent="0.25">
      <c r="A1904">
        <v>102</v>
      </c>
      <c r="B1904">
        <v>103</v>
      </c>
      <c r="C1904">
        <v>968</v>
      </c>
      <c r="D1904">
        <f t="shared" si="87"/>
        <v>214.89600000000002</v>
      </c>
      <c r="E1904">
        <v>14</v>
      </c>
      <c r="F1904">
        <v>7314</v>
      </c>
      <c r="G1904" t="s">
        <v>93</v>
      </c>
      <c r="H1904" t="s">
        <v>61</v>
      </c>
      <c r="I1904" t="s">
        <v>301</v>
      </c>
      <c r="J1904" t="s">
        <v>51</v>
      </c>
      <c r="K1904" t="s">
        <v>62</v>
      </c>
      <c r="L1904" t="s">
        <v>59</v>
      </c>
      <c r="M1904">
        <v>5</v>
      </c>
      <c r="N1904">
        <v>10</v>
      </c>
      <c r="O1904">
        <v>0.2</v>
      </c>
      <c r="P1904">
        <v>0.1</v>
      </c>
      <c r="Q1904" s="3">
        <f t="shared" si="88"/>
        <v>42.979200000000006</v>
      </c>
      <c r="R1904" s="3">
        <f t="shared" si="89"/>
        <v>21.489600000000003</v>
      </c>
    </row>
    <row r="1905" spans="1:18" hidden="1" x14ac:dyDescent="0.25">
      <c r="A1905">
        <v>138</v>
      </c>
      <c r="B1905">
        <v>139</v>
      </c>
      <c r="C1905">
        <v>1952</v>
      </c>
      <c r="D1905">
        <f t="shared" si="87"/>
        <v>433.34399999999999</v>
      </c>
      <c r="E1905">
        <v>17</v>
      </c>
      <c r="F1905">
        <v>7314</v>
      </c>
      <c r="G1905" t="s">
        <v>94</v>
      </c>
      <c r="H1905" t="s">
        <v>61</v>
      </c>
      <c r="I1905" t="s">
        <v>301</v>
      </c>
      <c r="J1905" t="s">
        <v>51</v>
      </c>
      <c r="K1905" t="s">
        <v>62</v>
      </c>
      <c r="L1905" t="s">
        <v>59</v>
      </c>
      <c r="M1905">
        <v>5</v>
      </c>
      <c r="N1905">
        <v>10</v>
      </c>
      <c r="O1905">
        <v>0.2</v>
      </c>
      <c r="P1905">
        <v>0.1</v>
      </c>
      <c r="Q1905" s="3">
        <f t="shared" si="88"/>
        <v>86.668800000000005</v>
      </c>
      <c r="R1905" s="3">
        <f t="shared" si="89"/>
        <v>43.334400000000002</v>
      </c>
    </row>
    <row r="1906" spans="1:18" hidden="1" x14ac:dyDescent="0.25">
      <c r="A1906">
        <v>196</v>
      </c>
      <c r="B1906">
        <v>197</v>
      </c>
      <c r="C1906">
        <v>77</v>
      </c>
      <c r="D1906">
        <f t="shared" si="87"/>
        <v>17.094000000000001</v>
      </c>
      <c r="E1906">
        <v>7</v>
      </c>
      <c r="F1906">
        <v>7314</v>
      </c>
      <c r="G1906" t="s">
        <v>96</v>
      </c>
      <c r="H1906" t="s">
        <v>61</v>
      </c>
      <c r="I1906" t="s">
        <v>301</v>
      </c>
      <c r="J1906" t="s">
        <v>51</v>
      </c>
      <c r="K1906" t="s">
        <v>62</v>
      </c>
      <c r="L1906" t="s">
        <v>59</v>
      </c>
      <c r="M1906">
        <v>5</v>
      </c>
      <c r="N1906">
        <v>10</v>
      </c>
      <c r="O1906">
        <v>0.2</v>
      </c>
      <c r="P1906">
        <v>0.1</v>
      </c>
      <c r="Q1906" s="3">
        <f t="shared" si="88"/>
        <v>3.4188000000000005</v>
      </c>
      <c r="R1906" s="3">
        <f t="shared" si="89"/>
        <v>1.7094000000000003</v>
      </c>
    </row>
    <row r="1907" spans="1:18" hidden="1" x14ac:dyDescent="0.25">
      <c r="A1907">
        <v>208</v>
      </c>
      <c r="B1907">
        <v>209</v>
      </c>
      <c r="C1907">
        <v>99</v>
      </c>
      <c r="D1907">
        <f t="shared" si="87"/>
        <v>21.978000000000002</v>
      </c>
      <c r="E1907">
        <v>9</v>
      </c>
      <c r="F1907">
        <v>7314</v>
      </c>
      <c r="G1907" t="s">
        <v>95</v>
      </c>
      <c r="H1907" t="s">
        <v>61</v>
      </c>
      <c r="I1907" t="s">
        <v>301</v>
      </c>
      <c r="J1907" t="s">
        <v>51</v>
      </c>
      <c r="K1907" t="s">
        <v>62</v>
      </c>
      <c r="L1907" t="s">
        <v>59</v>
      </c>
      <c r="M1907">
        <v>5</v>
      </c>
      <c r="N1907">
        <v>10</v>
      </c>
      <c r="O1907">
        <v>0.2</v>
      </c>
      <c r="P1907">
        <v>0.1</v>
      </c>
      <c r="Q1907" s="3">
        <f t="shared" si="88"/>
        <v>4.3956000000000008</v>
      </c>
      <c r="R1907" s="3">
        <f t="shared" si="89"/>
        <v>2.1978000000000004</v>
      </c>
    </row>
    <row r="1908" spans="1:18" hidden="1" x14ac:dyDescent="0.25">
      <c r="A1908">
        <v>249</v>
      </c>
      <c r="B1908">
        <v>250</v>
      </c>
      <c r="C1908">
        <v>124</v>
      </c>
      <c r="D1908">
        <f t="shared" si="87"/>
        <v>27.527999999999999</v>
      </c>
      <c r="E1908">
        <v>10</v>
      </c>
      <c r="F1908">
        <v>7314</v>
      </c>
      <c r="G1908" t="s">
        <v>99</v>
      </c>
      <c r="H1908" t="s">
        <v>61</v>
      </c>
      <c r="I1908" t="s">
        <v>301</v>
      </c>
      <c r="J1908" t="s">
        <v>51</v>
      </c>
      <c r="K1908" t="s">
        <v>62</v>
      </c>
      <c r="L1908" t="s">
        <v>59</v>
      </c>
      <c r="M1908">
        <v>5</v>
      </c>
      <c r="N1908">
        <v>10</v>
      </c>
      <c r="O1908">
        <v>0.2</v>
      </c>
      <c r="P1908">
        <v>0.1</v>
      </c>
      <c r="Q1908" s="3">
        <f t="shared" si="88"/>
        <v>5.5056000000000003</v>
      </c>
      <c r="R1908" s="3">
        <f t="shared" si="89"/>
        <v>2.7528000000000001</v>
      </c>
    </row>
    <row r="1909" spans="1:18" hidden="1" x14ac:dyDescent="0.25">
      <c r="A1909">
        <v>1907</v>
      </c>
      <c r="B1909">
        <v>1908</v>
      </c>
      <c r="C1909">
        <v>42</v>
      </c>
      <c r="D1909">
        <f t="shared" si="87"/>
        <v>9.3239999999999998</v>
      </c>
      <c r="E1909">
        <v>42</v>
      </c>
      <c r="F1909">
        <v>7973</v>
      </c>
      <c r="G1909" t="s">
        <v>167</v>
      </c>
      <c r="H1909" t="s">
        <v>71</v>
      </c>
      <c r="I1909" t="s">
        <v>306</v>
      </c>
      <c r="J1909" t="s">
        <v>26</v>
      </c>
      <c r="K1909" t="s">
        <v>72</v>
      </c>
      <c r="L1909" t="s">
        <v>14</v>
      </c>
      <c r="M1909">
        <v>0</v>
      </c>
      <c r="N1909">
        <v>0</v>
      </c>
      <c r="O1909">
        <v>0</v>
      </c>
      <c r="P1909">
        <v>0</v>
      </c>
      <c r="Q1909" s="3">
        <f t="shared" si="88"/>
        <v>0</v>
      </c>
      <c r="R1909" s="3">
        <f t="shared" si="89"/>
        <v>0</v>
      </c>
    </row>
    <row r="1910" spans="1:18" hidden="1" x14ac:dyDescent="0.25">
      <c r="A1910">
        <v>286</v>
      </c>
      <c r="B1910">
        <v>287</v>
      </c>
      <c r="C1910">
        <v>429</v>
      </c>
      <c r="D1910">
        <f t="shared" si="87"/>
        <v>95.238</v>
      </c>
      <c r="E1910">
        <v>18</v>
      </c>
      <c r="F1910">
        <v>7314</v>
      </c>
      <c r="G1910" t="s">
        <v>100</v>
      </c>
      <c r="H1910" t="s">
        <v>61</v>
      </c>
      <c r="I1910" t="s">
        <v>301</v>
      </c>
      <c r="J1910" t="s">
        <v>51</v>
      </c>
      <c r="K1910" t="s">
        <v>62</v>
      </c>
      <c r="L1910" t="s">
        <v>59</v>
      </c>
      <c r="M1910">
        <v>5</v>
      </c>
      <c r="N1910">
        <v>10</v>
      </c>
      <c r="O1910">
        <v>0.2</v>
      </c>
      <c r="P1910">
        <v>0.1</v>
      </c>
      <c r="Q1910" s="3">
        <f t="shared" si="88"/>
        <v>19.047599999999999</v>
      </c>
      <c r="R1910" s="3">
        <f t="shared" si="89"/>
        <v>9.5237999999999996</v>
      </c>
    </row>
    <row r="1911" spans="1:18" hidden="1" x14ac:dyDescent="0.25">
      <c r="A1911">
        <v>1909</v>
      </c>
      <c r="B1911">
        <v>1910</v>
      </c>
      <c r="C1911">
        <v>8679</v>
      </c>
      <c r="D1911">
        <f t="shared" si="87"/>
        <v>1926.7380000000001</v>
      </c>
      <c r="E1911">
        <v>43</v>
      </c>
      <c r="F1911">
        <v>7297</v>
      </c>
      <c r="G1911" t="s">
        <v>164</v>
      </c>
      <c r="H1911" t="s">
        <v>47</v>
      </c>
      <c r="I1911" t="s">
        <v>306</v>
      </c>
      <c r="J1911" t="s">
        <v>47</v>
      </c>
      <c r="K1911" t="s">
        <v>47</v>
      </c>
      <c r="L1911" t="s">
        <v>14</v>
      </c>
      <c r="M1911">
        <v>0</v>
      </c>
      <c r="N1911">
        <v>0</v>
      </c>
      <c r="O1911">
        <v>0</v>
      </c>
      <c r="P1911">
        <v>0</v>
      </c>
      <c r="Q1911" s="3">
        <f t="shared" si="88"/>
        <v>0</v>
      </c>
      <c r="R1911" s="3">
        <f t="shared" si="89"/>
        <v>0</v>
      </c>
    </row>
    <row r="1912" spans="1:18" hidden="1" x14ac:dyDescent="0.25">
      <c r="A1912">
        <v>1910</v>
      </c>
      <c r="B1912">
        <v>1911</v>
      </c>
      <c r="C1912">
        <v>3993</v>
      </c>
      <c r="D1912">
        <f t="shared" si="87"/>
        <v>886.44600000000003</v>
      </c>
      <c r="E1912">
        <v>43</v>
      </c>
      <c r="F1912">
        <v>7978</v>
      </c>
      <c r="G1912" t="s">
        <v>164</v>
      </c>
      <c r="H1912" t="s">
        <v>48</v>
      </c>
      <c r="I1912" t="s">
        <v>306</v>
      </c>
      <c r="J1912" t="s">
        <v>26</v>
      </c>
      <c r="K1912" t="s">
        <v>49</v>
      </c>
      <c r="L1912" t="s">
        <v>14</v>
      </c>
      <c r="M1912">
        <v>0</v>
      </c>
      <c r="N1912">
        <v>0</v>
      </c>
      <c r="O1912">
        <v>0</v>
      </c>
      <c r="P1912">
        <v>0</v>
      </c>
      <c r="Q1912" s="3">
        <f t="shared" si="88"/>
        <v>0</v>
      </c>
      <c r="R1912" s="3">
        <f t="shared" si="89"/>
        <v>0</v>
      </c>
    </row>
    <row r="1913" spans="1:18" hidden="1" x14ac:dyDescent="0.25">
      <c r="A1913">
        <v>1911</v>
      </c>
      <c r="B1913">
        <v>1912</v>
      </c>
      <c r="C1913">
        <v>1932</v>
      </c>
      <c r="D1913">
        <f t="shared" si="87"/>
        <v>428.904</v>
      </c>
      <c r="E1913">
        <v>43</v>
      </c>
      <c r="F1913">
        <v>7929</v>
      </c>
      <c r="G1913" t="s">
        <v>164</v>
      </c>
      <c r="H1913" t="s">
        <v>63</v>
      </c>
      <c r="I1913" t="s">
        <v>306</v>
      </c>
      <c r="J1913" t="s">
        <v>35</v>
      </c>
      <c r="K1913" t="s">
        <v>36</v>
      </c>
      <c r="L1913" t="s">
        <v>14</v>
      </c>
      <c r="M1913">
        <v>0</v>
      </c>
      <c r="N1913">
        <v>0</v>
      </c>
      <c r="O1913">
        <v>0</v>
      </c>
      <c r="P1913">
        <v>0</v>
      </c>
      <c r="Q1913" s="3">
        <f t="shared" si="88"/>
        <v>0</v>
      </c>
      <c r="R1913" s="3">
        <f t="shared" si="89"/>
        <v>0</v>
      </c>
    </row>
    <row r="1914" spans="1:18" hidden="1" x14ac:dyDescent="0.25">
      <c r="A1914">
        <v>314</v>
      </c>
      <c r="B1914">
        <v>315</v>
      </c>
      <c r="C1914">
        <v>284</v>
      </c>
      <c r="D1914">
        <f t="shared" si="87"/>
        <v>63.048000000000002</v>
      </c>
      <c r="E1914">
        <v>6</v>
      </c>
      <c r="F1914">
        <v>7314</v>
      </c>
      <c r="G1914" t="s">
        <v>101</v>
      </c>
      <c r="H1914" t="s">
        <v>61</v>
      </c>
      <c r="I1914" t="s">
        <v>301</v>
      </c>
      <c r="J1914" t="s">
        <v>51</v>
      </c>
      <c r="K1914" t="s">
        <v>62</v>
      </c>
      <c r="L1914" t="s">
        <v>59</v>
      </c>
      <c r="M1914">
        <v>5</v>
      </c>
      <c r="N1914">
        <v>10</v>
      </c>
      <c r="O1914">
        <v>0.2</v>
      </c>
      <c r="P1914">
        <v>0.1</v>
      </c>
      <c r="Q1914" s="3">
        <f t="shared" si="88"/>
        <v>12.6096</v>
      </c>
      <c r="R1914" s="3">
        <f t="shared" si="89"/>
        <v>6.3048000000000002</v>
      </c>
    </row>
    <row r="1915" spans="1:18" hidden="1" x14ac:dyDescent="0.25">
      <c r="A1915">
        <v>1913</v>
      </c>
      <c r="B1915">
        <v>1914</v>
      </c>
      <c r="C1915">
        <v>1324</v>
      </c>
      <c r="D1915">
        <f t="shared" si="87"/>
        <v>293.928</v>
      </c>
      <c r="E1915">
        <v>43</v>
      </c>
      <c r="F1915">
        <v>9317</v>
      </c>
      <c r="G1915" t="s">
        <v>164</v>
      </c>
      <c r="H1915" t="s">
        <v>79</v>
      </c>
      <c r="I1915" t="s">
        <v>306</v>
      </c>
      <c r="J1915" t="s">
        <v>80</v>
      </c>
      <c r="K1915" t="s">
        <v>81</v>
      </c>
      <c r="L1915" t="s">
        <v>82</v>
      </c>
      <c r="M1915">
        <v>1</v>
      </c>
      <c r="N1915">
        <v>3</v>
      </c>
      <c r="O1915">
        <v>1</v>
      </c>
      <c r="P1915">
        <v>0.33333333300000001</v>
      </c>
      <c r="Q1915" s="3">
        <f t="shared" si="88"/>
        <v>293.928</v>
      </c>
      <c r="R1915" s="3">
        <f t="shared" si="89"/>
        <v>97.975999902024</v>
      </c>
    </row>
    <row r="1916" spans="1:18" hidden="1" x14ac:dyDescent="0.25">
      <c r="A1916">
        <v>353</v>
      </c>
      <c r="B1916">
        <v>354</v>
      </c>
      <c r="C1916">
        <v>11</v>
      </c>
      <c r="D1916">
        <f t="shared" si="87"/>
        <v>2.4420000000000002</v>
      </c>
      <c r="E1916">
        <v>8</v>
      </c>
      <c r="F1916">
        <v>7314</v>
      </c>
      <c r="G1916" t="s">
        <v>102</v>
      </c>
      <c r="H1916" t="s">
        <v>61</v>
      </c>
      <c r="I1916" t="s">
        <v>301</v>
      </c>
      <c r="J1916" t="s">
        <v>51</v>
      </c>
      <c r="K1916" t="s">
        <v>62</v>
      </c>
      <c r="L1916" t="s">
        <v>59</v>
      </c>
      <c r="M1916">
        <v>5</v>
      </c>
      <c r="N1916">
        <v>10</v>
      </c>
      <c r="O1916">
        <v>0.2</v>
      </c>
      <c r="P1916">
        <v>0.1</v>
      </c>
      <c r="Q1916" s="3">
        <f t="shared" si="88"/>
        <v>0.48840000000000006</v>
      </c>
      <c r="R1916" s="3">
        <f t="shared" si="89"/>
        <v>0.24420000000000003</v>
      </c>
    </row>
    <row r="1917" spans="1:18" hidden="1" x14ac:dyDescent="0.25">
      <c r="A1917">
        <v>1915</v>
      </c>
      <c r="B1917">
        <v>1916</v>
      </c>
      <c r="C1917">
        <v>2062</v>
      </c>
      <c r="D1917">
        <f t="shared" si="87"/>
        <v>457.76400000000001</v>
      </c>
      <c r="E1917">
        <v>43</v>
      </c>
      <c r="F1917">
        <v>7907</v>
      </c>
      <c r="G1917" t="s">
        <v>164</v>
      </c>
      <c r="H1917" t="s">
        <v>68</v>
      </c>
      <c r="I1917" t="s">
        <v>306</v>
      </c>
      <c r="J1917" t="s">
        <v>35</v>
      </c>
      <c r="K1917" t="s">
        <v>69</v>
      </c>
      <c r="L1917" t="s">
        <v>14</v>
      </c>
      <c r="M1917">
        <v>0</v>
      </c>
      <c r="N1917">
        <v>0</v>
      </c>
      <c r="O1917">
        <v>0</v>
      </c>
      <c r="P1917">
        <v>0</v>
      </c>
      <c r="Q1917" s="3">
        <f t="shared" si="88"/>
        <v>0</v>
      </c>
      <c r="R1917" s="3">
        <f t="shared" si="89"/>
        <v>0</v>
      </c>
    </row>
    <row r="1918" spans="1:18" hidden="1" x14ac:dyDescent="0.25">
      <c r="A1918">
        <v>1916</v>
      </c>
      <c r="B1918">
        <v>1917</v>
      </c>
      <c r="C1918">
        <v>3971</v>
      </c>
      <c r="D1918">
        <f t="shared" si="87"/>
        <v>881.56200000000001</v>
      </c>
      <c r="E1918">
        <v>43</v>
      </c>
      <c r="F1918">
        <v>7298</v>
      </c>
      <c r="G1918" t="s">
        <v>164</v>
      </c>
      <c r="H1918" t="s">
        <v>65</v>
      </c>
      <c r="I1918" t="s">
        <v>306</v>
      </c>
      <c r="J1918" t="s">
        <v>65</v>
      </c>
      <c r="K1918" t="s">
        <v>65</v>
      </c>
      <c r="L1918" t="s">
        <v>14</v>
      </c>
      <c r="M1918">
        <v>0</v>
      </c>
      <c r="N1918">
        <v>0</v>
      </c>
      <c r="O1918">
        <v>0</v>
      </c>
      <c r="P1918">
        <v>0</v>
      </c>
      <c r="Q1918" s="3">
        <f t="shared" si="88"/>
        <v>0</v>
      </c>
      <c r="R1918" s="3">
        <f t="shared" si="89"/>
        <v>0</v>
      </c>
    </row>
    <row r="1919" spans="1:18" hidden="1" x14ac:dyDescent="0.25">
      <c r="A1919">
        <v>1917</v>
      </c>
      <c r="B1919">
        <v>1918</v>
      </c>
      <c r="C1919">
        <v>4959</v>
      </c>
      <c r="D1919">
        <f t="shared" si="87"/>
        <v>1100.8979999999999</v>
      </c>
      <c r="E1919">
        <v>43</v>
      </c>
      <c r="F1919">
        <v>7975</v>
      </c>
      <c r="G1919" t="s">
        <v>164</v>
      </c>
      <c r="H1919" t="s">
        <v>66</v>
      </c>
      <c r="I1919" t="s">
        <v>306</v>
      </c>
      <c r="J1919" t="s">
        <v>26</v>
      </c>
      <c r="K1919" t="s">
        <v>67</v>
      </c>
      <c r="L1919" t="s">
        <v>14</v>
      </c>
      <c r="M1919">
        <v>0</v>
      </c>
      <c r="N1919">
        <v>0</v>
      </c>
      <c r="O1919">
        <v>0</v>
      </c>
      <c r="P1919">
        <v>0</v>
      </c>
      <c r="Q1919" s="3">
        <f t="shared" si="88"/>
        <v>0</v>
      </c>
      <c r="R1919" s="3">
        <f t="shared" si="89"/>
        <v>0</v>
      </c>
    </row>
    <row r="1920" spans="1:18" hidden="1" x14ac:dyDescent="0.25">
      <c r="A1920">
        <v>1918</v>
      </c>
      <c r="B1920">
        <v>1919</v>
      </c>
      <c r="C1920">
        <v>61</v>
      </c>
      <c r="D1920">
        <f t="shared" si="87"/>
        <v>13.542</v>
      </c>
      <c r="E1920">
        <v>43</v>
      </c>
      <c r="F1920">
        <v>7928</v>
      </c>
      <c r="G1920" t="s">
        <v>164</v>
      </c>
      <c r="H1920" t="s">
        <v>89</v>
      </c>
      <c r="I1920" t="s">
        <v>306</v>
      </c>
      <c r="J1920" t="s">
        <v>35</v>
      </c>
      <c r="K1920" t="s">
        <v>39</v>
      </c>
      <c r="L1920" t="s">
        <v>14</v>
      </c>
      <c r="M1920">
        <v>0</v>
      </c>
      <c r="N1920">
        <v>0</v>
      </c>
      <c r="O1920">
        <v>0</v>
      </c>
      <c r="P1920">
        <v>0</v>
      </c>
      <c r="Q1920" s="3">
        <f t="shared" si="88"/>
        <v>0</v>
      </c>
      <c r="R1920" s="3">
        <f t="shared" si="89"/>
        <v>0</v>
      </c>
    </row>
    <row r="1921" spans="1:18" hidden="1" x14ac:dyDescent="0.25">
      <c r="A1921">
        <v>1919</v>
      </c>
      <c r="B1921">
        <v>1920</v>
      </c>
      <c r="C1921">
        <v>209</v>
      </c>
      <c r="D1921">
        <f t="shared" si="87"/>
        <v>46.398000000000003</v>
      </c>
      <c r="E1921">
        <v>43</v>
      </c>
      <c r="F1921">
        <v>7973</v>
      </c>
      <c r="G1921" t="s">
        <v>164</v>
      </c>
      <c r="H1921" t="s">
        <v>71</v>
      </c>
      <c r="I1921" t="s">
        <v>306</v>
      </c>
      <c r="J1921" t="s">
        <v>26</v>
      </c>
      <c r="K1921" t="s">
        <v>72</v>
      </c>
      <c r="L1921" t="s">
        <v>14</v>
      </c>
      <c r="M1921">
        <v>0</v>
      </c>
      <c r="N1921">
        <v>0</v>
      </c>
      <c r="O1921">
        <v>0</v>
      </c>
      <c r="P1921">
        <v>0</v>
      </c>
      <c r="Q1921" s="3">
        <f t="shared" si="88"/>
        <v>0</v>
      </c>
      <c r="R1921" s="3">
        <f t="shared" si="89"/>
        <v>0</v>
      </c>
    </row>
    <row r="1922" spans="1:18" hidden="1" x14ac:dyDescent="0.25">
      <c r="A1922">
        <v>399</v>
      </c>
      <c r="B1922">
        <v>400</v>
      </c>
      <c r="C1922">
        <v>580</v>
      </c>
      <c r="D1922">
        <f t="shared" ref="D1922:D1985" si="90">(C1922*0.222)</f>
        <v>128.76</v>
      </c>
      <c r="E1922">
        <v>11</v>
      </c>
      <c r="F1922">
        <v>7314</v>
      </c>
      <c r="G1922" t="s">
        <v>103</v>
      </c>
      <c r="H1922" t="s">
        <v>61</v>
      </c>
      <c r="I1922" t="s">
        <v>301</v>
      </c>
      <c r="J1922" t="s">
        <v>51</v>
      </c>
      <c r="K1922" t="s">
        <v>62</v>
      </c>
      <c r="L1922" t="s">
        <v>59</v>
      </c>
      <c r="M1922">
        <v>5</v>
      </c>
      <c r="N1922">
        <v>10</v>
      </c>
      <c r="O1922">
        <v>0.2</v>
      </c>
      <c r="P1922">
        <v>0.1</v>
      </c>
      <c r="Q1922" s="3">
        <f t="shared" ref="Q1922:Q1985" si="91">(O1922*D1922)</f>
        <v>25.751999999999999</v>
      </c>
      <c r="R1922" s="3">
        <f t="shared" ref="R1922:R1985" si="92">(P1922*D1922)</f>
        <v>12.875999999999999</v>
      </c>
    </row>
    <row r="1923" spans="1:18" hidden="1" x14ac:dyDescent="0.25">
      <c r="A1923">
        <v>425</v>
      </c>
      <c r="B1923">
        <v>426</v>
      </c>
      <c r="C1923">
        <v>154</v>
      </c>
      <c r="D1923">
        <f t="shared" si="90"/>
        <v>34.188000000000002</v>
      </c>
      <c r="E1923">
        <v>15</v>
      </c>
      <c r="F1923">
        <v>7314</v>
      </c>
      <c r="G1923" t="s">
        <v>104</v>
      </c>
      <c r="H1923" t="s">
        <v>61</v>
      </c>
      <c r="I1923" t="s">
        <v>301</v>
      </c>
      <c r="J1923" t="s">
        <v>51</v>
      </c>
      <c r="K1923" t="s">
        <v>62</v>
      </c>
      <c r="L1923" t="s">
        <v>59</v>
      </c>
      <c r="M1923">
        <v>5</v>
      </c>
      <c r="N1923">
        <v>10</v>
      </c>
      <c r="O1923">
        <v>0.2</v>
      </c>
      <c r="P1923">
        <v>0.1</v>
      </c>
      <c r="Q1923" s="3">
        <f t="shared" si="91"/>
        <v>6.837600000000001</v>
      </c>
      <c r="R1923" s="3">
        <f t="shared" si="92"/>
        <v>3.4188000000000005</v>
      </c>
    </row>
    <row r="1924" spans="1:18" hidden="1" x14ac:dyDescent="0.25">
      <c r="A1924">
        <v>474</v>
      </c>
      <c r="B1924">
        <v>475</v>
      </c>
      <c r="C1924">
        <v>152</v>
      </c>
      <c r="D1924">
        <f t="shared" si="90"/>
        <v>33.744</v>
      </c>
      <c r="E1924">
        <v>4</v>
      </c>
      <c r="F1924">
        <v>7314</v>
      </c>
      <c r="G1924" t="s">
        <v>106</v>
      </c>
      <c r="H1924" t="s">
        <v>61</v>
      </c>
      <c r="I1924" t="s">
        <v>301</v>
      </c>
      <c r="J1924" t="s">
        <v>51</v>
      </c>
      <c r="K1924" t="s">
        <v>62</v>
      </c>
      <c r="L1924" t="s">
        <v>59</v>
      </c>
      <c r="M1924">
        <v>5</v>
      </c>
      <c r="N1924">
        <v>10</v>
      </c>
      <c r="O1924">
        <v>0.2</v>
      </c>
      <c r="P1924">
        <v>0.1</v>
      </c>
      <c r="Q1924" s="3">
        <f t="shared" si="91"/>
        <v>6.7488000000000001</v>
      </c>
      <c r="R1924" s="3">
        <f t="shared" si="92"/>
        <v>3.3744000000000001</v>
      </c>
    </row>
    <row r="1925" spans="1:18" hidden="1" x14ac:dyDescent="0.25">
      <c r="A1925">
        <v>1923</v>
      </c>
      <c r="B1925">
        <v>1924</v>
      </c>
      <c r="C1925">
        <v>283</v>
      </c>
      <c r="D1925">
        <f t="shared" si="90"/>
        <v>62.826000000000001</v>
      </c>
      <c r="E1925">
        <v>43</v>
      </c>
      <c r="F1925">
        <v>7906</v>
      </c>
      <c r="G1925" t="s">
        <v>164</v>
      </c>
      <c r="H1925" t="s">
        <v>73</v>
      </c>
      <c r="I1925" t="s">
        <v>306</v>
      </c>
      <c r="J1925" t="s">
        <v>35</v>
      </c>
      <c r="K1925" t="s">
        <v>74</v>
      </c>
      <c r="L1925" t="s">
        <v>14</v>
      </c>
      <c r="M1925">
        <v>0</v>
      </c>
      <c r="N1925">
        <v>0</v>
      </c>
      <c r="O1925">
        <v>0</v>
      </c>
      <c r="P1925">
        <v>0</v>
      </c>
      <c r="Q1925" s="3">
        <f t="shared" si="91"/>
        <v>0</v>
      </c>
      <c r="R1925" s="3">
        <f t="shared" si="92"/>
        <v>0</v>
      </c>
    </row>
    <row r="1926" spans="1:18" hidden="1" x14ac:dyDescent="0.25">
      <c r="A1926">
        <v>1924</v>
      </c>
      <c r="B1926">
        <v>1925</v>
      </c>
      <c r="C1926">
        <v>16</v>
      </c>
      <c r="D1926">
        <f t="shared" si="90"/>
        <v>3.552</v>
      </c>
      <c r="E1926">
        <v>43</v>
      </c>
      <c r="F1926">
        <v>7970</v>
      </c>
      <c r="G1926" t="s">
        <v>164</v>
      </c>
      <c r="H1926" t="s">
        <v>91</v>
      </c>
      <c r="I1926" t="s">
        <v>306</v>
      </c>
      <c r="J1926" t="s">
        <v>26</v>
      </c>
      <c r="K1926" t="s">
        <v>92</v>
      </c>
      <c r="L1926" t="s">
        <v>14</v>
      </c>
      <c r="M1926">
        <v>0</v>
      </c>
      <c r="N1926">
        <v>0</v>
      </c>
      <c r="O1926">
        <v>0</v>
      </c>
      <c r="P1926">
        <v>0</v>
      </c>
      <c r="Q1926" s="3">
        <f t="shared" si="91"/>
        <v>0</v>
      </c>
      <c r="R1926" s="3">
        <f t="shared" si="92"/>
        <v>0</v>
      </c>
    </row>
    <row r="1927" spans="1:18" hidden="1" x14ac:dyDescent="0.25">
      <c r="A1927">
        <v>1925</v>
      </c>
      <c r="B1927">
        <v>1926</v>
      </c>
      <c r="C1927">
        <v>116</v>
      </c>
      <c r="D1927">
        <f t="shared" si="90"/>
        <v>25.751999999999999</v>
      </c>
      <c r="E1927">
        <v>42</v>
      </c>
      <c r="F1927">
        <v>7906</v>
      </c>
      <c r="G1927" t="s">
        <v>167</v>
      </c>
      <c r="H1927" t="s">
        <v>73</v>
      </c>
      <c r="I1927" t="s">
        <v>306</v>
      </c>
      <c r="J1927" t="s">
        <v>35</v>
      </c>
      <c r="K1927" t="s">
        <v>74</v>
      </c>
      <c r="L1927" t="s">
        <v>14</v>
      </c>
      <c r="M1927">
        <v>0</v>
      </c>
      <c r="N1927">
        <v>0</v>
      </c>
      <c r="O1927">
        <v>0</v>
      </c>
      <c r="P1927">
        <v>0</v>
      </c>
      <c r="Q1927" s="3">
        <f t="shared" si="91"/>
        <v>0</v>
      </c>
      <c r="R1927" s="3">
        <f t="shared" si="92"/>
        <v>0</v>
      </c>
    </row>
    <row r="1928" spans="1:18" hidden="1" x14ac:dyDescent="0.25">
      <c r="A1928">
        <v>1926</v>
      </c>
      <c r="B1928">
        <v>1927</v>
      </c>
      <c r="C1928">
        <v>1383</v>
      </c>
      <c r="D1928">
        <f t="shared" si="90"/>
        <v>307.02600000000001</v>
      </c>
      <c r="E1928">
        <v>43</v>
      </c>
      <c r="F1928">
        <v>7295</v>
      </c>
      <c r="G1928" t="s">
        <v>164</v>
      </c>
      <c r="H1928" t="s">
        <v>70</v>
      </c>
      <c r="I1928" t="s">
        <v>306</v>
      </c>
      <c r="J1928" t="s">
        <v>70</v>
      </c>
      <c r="K1928" t="s">
        <v>70</v>
      </c>
      <c r="L1928" t="s">
        <v>14</v>
      </c>
      <c r="M1928">
        <v>0</v>
      </c>
      <c r="N1928">
        <v>0</v>
      </c>
      <c r="O1928">
        <v>0</v>
      </c>
      <c r="P1928">
        <v>0</v>
      </c>
      <c r="Q1928" s="3">
        <f t="shared" si="91"/>
        <v>0</v>
      </c>
      <c r="R1928" s="3">
        <f t="shared" si="92"/>
        <v>0</v>
      </c>
    </row>
    <row r="1929" spans="1:18" hidden="1" x14ac:dyDescent="0.25">
      <c r="A1929">
        <v>482</v>
      </c>
      <c r="B1929">
        <v>483</v>
      </c>
      <c r="C1929">
        <v>365</v>
      </c>
      <c r="D1929">
        <f t="shared" si="90"/>
        <v>81.03</v>
      </c>
      <c r="E1929">
        <v>3</v>
      </c>
      <c r="F1929">
        <v>7314</v>
      </c>
      <c r="G1929" t="s">
        <v>105</v>
      </c>
      <c r="H1929" t="s">
        <v>61</v>
      </c>
      <c r="I1929" t="s">
        <v>301</v>
      </c>
      <c r="J1929" t="s">
        <v>51</v>
      </c>
      <c r="K1929" t="s">
        <v>62</v>
      </c>
      <c r="L1929" t="s">
        <v>59</v>
      </c>
      <c r="M1929">
        <v>5</v>
      </c>
      <c r="N1929">
        <v>10</v>
      </c>
      <c r="O1929">
        <v>0.2</v>
      </c>
      <c r="P1929">
        <v>0.1</v>
      </c>
      <c r="Q1929" s="3">
        <f t="shared" si="91"/>
        <v>16.206</v>
      </c>
      <c r="R1929" s="3">
        <f t="shared" si="92"/>
        <v>8.1029999999999998</v>
      </c>
    </row>
    <row r="1930" spans="1:18" hidden="1" x14ac:dyDescent="0.25">
      <c r="A1930">
        <v>524</v>
      </c>
      <c r="B1930">
        <v>525</v>
      </c>
      <c r="C1930">
        <v>983</v>
      </c>
      <c r="D1930">
        <f t="shared" si="90"/>
        <v>218.226</v>
      </c>
      <c r="E1930">
        <v>12</v>
      </c>
      <c r="F1930">
        <v>7314</v>
      </c>
      <c r="G1930" t="s">
        <v>107</v>
      </c>
      <c r="H1930" t="s">
        <v>61</v>
      </c>
      <c r="I1930" t="s">
        <v>301</v>
      </c>
      <c r="J1930" t="s">
        <v>51</v>
      </c>
      <c r="K1930" t="s">
        <v>62</v>
      </c>
      <c r="L1930" t="s">
        <v>59</v>
      </c>
      <c r="M1930">
        <v>5</v>
      </c>
      <c r="N1930">
        <v>10</v>
      </c>
      <c r="O1930">
        <v>0.2</v>
      </c>
      <c r="P1930">
        <v>0.1</v>
      </c>
      <c r="Q1930" s="3">
        <f t="shared" si="91"/>
        <v>43.645200000000003</v>
      </c>
      <c r="R1930" s="3">
        <f t="shared" si="92"/>
        <v>21.822600000000001</v>
      </c>
    </row>
    <row r="1931" spans="1:18" hidden="1" x14ac:dyDescent="0.25">
      <c r="A1931">
        <v>1929</v>
      </c>
      <c r="B1931">
        <v>1930</v>
      </c>
      <c r="C1931">
        <v>174076</v>
      </c>
      <c r="D1931">
        <f t="shared" si="90"/>
        <v>38644.872000000003</v>
      </c>
      <c r="E1931">
        <v>44</v>
      </c>
      <c r="F1931">
        <v>7977</v>
      </c>
      <c r="G1931" t="s">
        <v>168</v>
      </c>
      <c r="H1931" t="s">
        <v>54</v>
      </c>
      <c r="I1931" t="s">
        <v>306</v>
      </c>
      <c r="J1931" t="s">
        <v>26</v>
      </c>
      <c r="K1931" t="s">
        <v>55</v>
      </c>
      <c r="L1931" t="s">
        <v>14</v>
      </c>
      <c r="M1931">
        <v>0</v>
      </c>
      <c r="N1931">
        <v>0</v>
      </c>
      <c r="O1931">
        <v>0</v>
      </c>
      <c r="P1931">
        <v>0</v>
      </c>
      <c r="Q1931" s="3">
        <f t="shared" si="91"/>
        <v>0</v>
      </c>
      <c r="R1931" s="3">
        <f t="shared" si="92"/>
        <v>0</v>
      </c>
    </row>
    <row r="1932" spans="1:18" x14ac:dyDescent="0.25">
      <c r="A1932">
        <v>1930</v>
      </c>
      <c r="B1932">
        <v>1931</v>
      </c>
      <c r="C1932">
        <v>27415</v>
      </c>
      <c r="D1932">
        <f t="shared" si="90"/>
        <v>6086.13</v>
      </c>
      <c r="E1932">
        <v>44</v>
      </c>
      <c r="F1932">
        <v>9817</v>
      </c>
      <c r="G1932" t="s">
        <v>168</v>
      </c>
      <c r="H1932" t="s">
        <v>22</v>
      </c>
      <c r="I1932" t="s">
        <v>298</v>
      </c>
      <c r="J1932" t="s">
        <v>23</v>
      </c>
      <c r="K1932" t="s">
        <v>24</v>
      </c>
      <c r="L1932" t="s">
        <v>18</v>
      </c>
      <c r="M1932">
        <v>1</v>
      </c>
      <c r="N1932">
        <v>3</v>
      </c>
      <c r="O1932">
        <v>1</v>
      </c>
      <c r="P1932">
        <v>0.33333333300000001</v>
      </c>
      <c r="Q1932" s="3">
        <f t="shared" si="91"/>
        <v>6086.13</v>
      </c>
      <c r="R1932" s="3">
        <f t="shared" si="92"/>
        <v>2028.70999797129</v>
      </c>
    </row>
    <row r="1933" spans="1:18" hidden="1" x14ac:dyDescent="0.25">
      <c r="A1933">
        <v>572</v>
      </c>
      <c r="B1933">
        <v>573</v>
      </c>
      <c r="C1933">
        <v>1956</v>
      </c>
      <c r="D1933">
        <f t="shared" si="90"/>
        <v>434.23200000000003</v>
      </c>
      <c r="E1933">
        <v>13</v>
      </c>
      <c r="F1933">
        <v>7314</v>
      </c>
      <c r="G1933" t="s">
        <v>110</v>
      </c>
      <c r="H1933" t="s">
        <v>61</v>
      </c>
      <c r="I1933" t="s">
        <v>301</v>
      </c>
      <c r="J1933" t="s">
        <v>51</v>
      </c>
      <c r="K1933" t="s">
        <v>62</v>
      </c>
      <c r="L1933" t="s">
        <v>59</v>
      </c>
      <c r="M1933">
        <v>5</v>
      </c>
      <c r="N1933">
        <v>10</v>
      </c>
      <c r="O1933">
        <v>0.2</v>
      </c>
      <c r="P1933">
        <v>0.1</v>
      </c>
      <c r="Q1933" s="3">
        <f t="shared" si="91"/>
        <v>86.846400000000017</v>
      </c>
      <c r="R1933" s="3">
        <f t="shared" si="92"/>
        <v>43.423200000000008</v>
      </c>
    </row>
    <row r="1934" spans="1:18" hidden="1" x14ac:dyDescent="0.25">
      <c r="A1934">
        <v>595</v>
      </c>
      <c r="B1934">
        <v>596</v>
      </c>
      <c r="C1934">
        <v>4386</v>
      </c>
      <c r="D1934">
        <f t="shared" si="90"/>
        <v>973.69200000000001</v>
      </c>
      <c r="E1934">
        <v>1</v>
      </c>
      <c r="F1934">
        <v>7314</v>
      </c>
      <c r="G1934" t="s">
        <v>111</v>
      </c>
      <c r="H1934" t="s">
        <v>61</v>
      </c>
      <c r="I1934" t="s">
        <v>301</v>
      </c>
      <c r="J1934" t="s">
        <v>51</v>
      </c>
      <c r="K1934" t="s">
        <v>62</v>
      </c>
      <c r="L1934" t="s">
        <v>59</v>
      </c>
      <c r="M1934">
        <v>5</v>
      </c>
      <c r="N1934">
        <v>10</v>
      </c>
      <c r="O1934">
        <v>0.2</v>
      </c>
      <c r="P1934">
        <v>0.1</v>
      </c>
      <c r="Q1934" s="3">
        <f t="shared" si="91"/>
        <v>194.73840000000001</v>
      </c>
      <c r="R1934" s="3">
        <f t="shared" si="92"/>
        <v>97.369200000000006</v>
      </c>
    </row>
    <row r="1935" spans="1:18" hidden="1" x14ac:dyDescent="0.25">
      <c r="A1935">
        <v>1933</v>
      </c>
      <c r="B1935">
        <v>1934</v>
      </c>
      <c r="C1935">
        <v>9727</v>
      </c>
      <c r="D1935">
        <f t="shared" si="90"/>
        <v>2159.3940000000002</v>
      </c>
      <c r="E1935">
        <v>44</v>
      </c>
      <c r="F1935">
        <v>7905</v>
      </c>
      <c r="G1935" t="s">
        <v>168</v>
      </c>
      <c r="H1935" t="s">
        <v>40</v>
      </c>
      <c r="I1935" t="s">
        <v>306</v>
      </c>
      <c r="J1935" t="s">
        <v>35</v>
      </c>
      <c r="K1935" t="s">
        <v>41</v>
      </c>
      <c r="L1935" t="s">
        <v>14</v>
      </c>
      <c r="M1935">
        <v>0</v>
      </c>
      <c r="N1935">
        <v>0</v>
      </c>
      <c r="O1935">
        <v>0</v>
      </c>
      <c r="P1935">
        <v>0</v>
      </c>
      <c r="Q1935" s="3">
        <f t="shared" si="91"/>
        <v>0</v>
      </c>
      <c r="R1935" s="3">
        <f t="shared" si="92"/>
        <v>0</v>
      </c>
    </row>
    <row r="1936" spans="1:18" hidden="1" x14ac:dyDescent="0.25">
      <c r="A1936">
        <v>1934</v>
      </c>
      <c r="B1936">
        <v>1935</v>
      </c>
      <c r="C1936">
        <v>64159</v>
      </c>
      <c r="D1936">
        <f t="shared" si="90"/>
        <v>14243.298000000001</v>
      </c>
      <c r="E1936">
        <v>44</v>
      </c>
      <c r="F1936">
        <v>7299</v>
      </c>
      <c r="G1936" t="s">
        <v>168</v>
      </c>
      <c r="H1936" t="s">
        <v>37</v>
      </c>
      <c r="I1936" t="s">
        <v>306</v>
      </c>
      <c r="J1936" t="s">
        <v>37</v>
      </c>
      <c r="K1936" t="s">
        <v>37</v>
      </c>
      <c r="L1936" t="s">
        <v>14</v>
      </c>
      <c r="M1936">
        <v>0</v>
      </c>
      <c r="N1936">
        <v>0</v>
      </c>
      <c r="O1936">
        <v>0</v>
      </c>
      <c r="P1936">
        <v>0</v>
      </c>
      <c r="Q1936" s="3">
        <f t="shared" si="91"/>
        <v>0</v>
      </c>
      <c r="R1936" s="3">
        <f t="shared" si="92"/>
        <v>0</v>
      </c>
    </row>
    <row r="1937" spans="1:18" hidden="1" x14ac:dyDescent="0.25">
      <c r="A1937">
        <v>640</v>
      </c>
      <c r="B1937">
        <v>641</v>
      </c>
      <c r="C1937">
        <v>6840</v>
      </c>
      <c r="D1937">
        <f t="shared" si="90"/>
        <v>1518.48</v>
      </c>
      <c r="E1937">
        <v>16</v>
      </c>
      <c r="F1937">
        <v>7314</v>
      </c>
      <c r="G1937" t="s">
        <v>113</v>
      </c>
      <c r="H1937" t="s">
        <v>61</v>
      </c>
      <c r="I1937" t="s">
        <v>301</v>
      </c>
      <c r="J1937" t="s">
        <v>51</v>
      </c>
      <c r="K1937" t="s">
        <v>62</v>
      </c>
      <c r="L1937" t="s">
        <v>59</v>
      </c>
      <c r="M1937">
        <v>5</v>
      </c>
      <c r="N1937">
        <v>10</v>
      </c>
      <c r="O1937">
        <v>0.2</v>
      </c>
      <c r="P1937">
        <v>0.1</v>
      </c>
      <c r="Q1937" s="3">
        <f t="shared" si="91"/>
        <v>303.69600000000003</v>
      </c>
      <c r="R1937" s="3">
        <f t="shared" si="92"/>
        <v>151.84800000000001</v>
      </c>
    </row>
    <row r="1938" spans="1:18" hidden="1" x14ac:dyDescent="0.25">
      <c r="A1938">
        <v>1936</v>
      </c>
      <c r="B1938">
        <v>1937</v>
      </c>
      <c r="C1938">
        <v>1944</v>
      </c>
      <c r="D1938">
        <f t="shared" si="90"/>
        <v>431.56799999999998</v>
      </c>
      <c r="E1938">
        <v>44</v>
      </c>
      <c r="F1938">
        <v>7929</v>
      </c>
      <c r="G1938" t="s">
        <v>168</v>
      </c>
      <c r="H1938" t="s">
        <v>63</v>
      </c>
      <c r="I1938" t="s">
        <v>306</v>
      </c>
      <c r="J1938" t="s">
        <v>35</v>
      </c>
      <c r="K1938" t="s">
        <v>36</v>
      </c>
      <c r="L1938" t="s">
        <v>14</v>
      </c>
      <c r="M1938">
        <v>0</v>
      </c>
      <c r="N1938">
        <v>0</v>
      </c>
      <c r="O1938">
        <v>0</v>
      </c>
      <c r="P1938">
        <v>0</v>
      </c>
      <c r="Q1938" s="3">
        <f t="shared" si="91"/>
        <v>0</v>
      </c>
      <c r="R1938" s="3">
        <f t="shared" si="92"/>
        <v>0</v>
      </c>
    </row>
    <row r="1939" spans="1:18" hidden="1" x14ac:dyDescent="0.25">
      <c r="A1939">
        <v>1937</v>
      </c>
      <c r="B1939">
        <v>1938</v>
      </c>
      <c r="C1939">
        <v>239572</v>
      </c>
      <c r="D1939">
        <f t="shared" si="90"/>
        <v>53184.984000000004</v>
      </c>
      <c r="E1939">
        <v>44</v>
      </c>
      <c r="F1939">
        <v>7974</v>
      </c>
      <c r="G1939" t="s">
        <v>168</v>
      </c>
      <c r="H1939" t="s">
        <v>25</v>
      </c>
      <c r="I1939" t="s">
        <v>306</v>
      </c>
      <c r="J1939" t="s">
        <v>26</v>
      </c>
      <c r="K1939" t="s">
        <v>27</v>
      </c>
      <c r="L1939" t="s">
        <v>14</v>
      </c>
      <c r="M1939">
        <v>0</v>
      </c>
      <c r="N1939">
        <v>0</v>
      </c>
      <c r="O1939">
        <v>0</v>
      </c>
      <c r="P1939">
        <v>0</v>
      </c>
      <c r="Q1939" s="3">
        <f t="shared" si="91"/>
        <v>0</v>
      </c>
      <c r="R1939" s="3">
        <f t="shared" si="92"/>
        <v>0</v>
      </c>
    </row>
    <row r="1940" spans="1:18" hidden="1" x14ac:dyDescent="0.25">
      <c r="A1940">
        <v>1938</v>
      </c>
      <c r="B1940">
        <v>1939</v>
      </c>
      <c r="C1940">
        <v>6588</v>
      </c>
      <c r="D1940">
        <f t="shared" si="90"/>
        <v>1462.5360000000001</v>
      </c>
      <c r="E1940">
        <v>44</v>
      </c>
      <c r="F1940">
        <v>7908</v>
      </c>
      <c r="G1940" t="s">
        <v>168</v>
      </c>
      <c r="H1940" t="s">
        <v>34</v>
      </c>
      <c r="I1940" t="s">
        <v>306</v>
      </c>
      <c r="J1940" t="s">
        <v>35</v>
      </c>
      <c r="K1940" t="s">
        <v>36</v>
      </c>
      <c r="L1940" t="s">
        <v>14</v>
      </c>
      <c r="M1940">
        <v>0</v>
      </c>
      <c r="N1940">
        <v>0</v>
      </c>
      <c r="O1940">
        <v>0</v>
      </c>
      <c r="P1940">
        <v>0</v>
      </c>
      <c r="Q1940" s="3">
        <f t="shared" si="91"/>
        <v>0</v>
      </c>
      <c r="R1940" s="3">
        <f t="shared" si="92"/>
        <v>0</v>
      </c>
    </row>
    <row r="1941" spans="1:18" hidden="1" x14ac:dyDescent="0.25">
      <c r="A1941">
        <v>1939</v>
      </c>
      <c r="B1941">
        <v>1940</v>
      </c>
      <c r="C1941">
        <v>26931</v>
      </c>
      <c r="D1941">
        <f t="shared" si="90"/>
        <v>5978.6819999999998</v>
      </c>
      <c r="E1941">
        <v>44</v>
      </c>
      <c r="F1941">
        <v>7292</v>
      </c>
      <c r="G1941" t="s">
        <v>168</v>
      </c>
      <c r="H1941" t="s">
        <v>13</v>
      </c>
      <c r="I1941" t="s">
        <v>306</v>
      </c>
      <c r="J1941" t="s">
        <v>13</v>
      </c>
      <c r="K1941" t="s">
        <v>13</v>
      </c>
      <c r="L1941" t="s">
        <v>14</v>
      </c>
      <c r="M1941">
        <v>0</v>
      </c>
      <c r="N1941">
        <v>0</v>
      </c>
      <c r="O1941">
        <v>0</v>
      </c>
      <c r="P1941">
        <v>0</v>
      </c>
      <c r="Q1941" s="3">
        <f t="shared" si="91"/>
        <v>0</v>
      </c>
      <c r="R1941" s="3">
        <f t="shared" si="92"/>
        <v>0</v>
      </c>
    </row>
    <row r="1942" spans="1:18" hidden="1" x14ac:dyDescent="0.25">
      <c r="A1942">
        <v>1940</v>
      </c>
      <c r="B1942">
        <v>1941</v>
      </c>
      <c r="C1942">
        <v>12684</v>
      </c>
      <c r="D1942">
        <f t="shared" si="90"/>
        <v>2815.848</v>
      </c>
      <c r="E1942">
        <v>44</v>
      </c>
      <c r="F1942">
        <v>7296</v>
      </c>
      <c r="G1942" t="s">
        <v>168</v>
      </c>
      <c r="H1942" t="s">
        <v>64</v>
      </c>
      <c r="I1942" t="s">
        <v>306</v>
      </c>
      <c r="J1942" t="s">
        <v>64</v>
      </c>
      <c r="K1942" t="s">
        <v>64</v>
      </c>
      <c r="L1942" t="s">
        <v>14</v>
      </c>
      <c r="M1942">
        <v>0</v>
      </c>
      <c r="N1942">
        <v>0</v>
      </c>
      <c r="O1942">
        <v>0</v>
      </c>
      <c r="P1942">
        <v>0</v>
      </c>
      <c r="Q1942" s="3">
        <f t="shared" si="91"/>
        <v>0</v>
      </c>
      <c r="R1942" s="3">
        <f t="shared" si="92"/>
        <v>0</v>
      </c>
    </row>
    <row r="1943" spans="1:18" hidden="1" x14ac:dyDescent="0.25">
      <c r="A1943">
        <v>676</v>
      </c>
      <c r="B1943">
        <v>677</v>
      </c>
      <c r="C1943">
        <v>3883</v>
      </c>
      <c r="D1943">
        <f t="shared" si="90"/>
        <v>862.02600000000007</v>
      </c>
      <c r="E1943">
        <v>24</v>
      </c>
      <c r="F1943">
        <v>7314</v>
      </c>
      <c r="G1943" t="s">
        <v>114</v>
      </c>
      <c r="H1943" t="s">
        <v>61</v>
      </c>
      <c r="I1943" t="s">
        <v>301</v>
      </c>
      <c r="J1943" t="s">
        <v>51</v>
      </c>
      <c r="K1943" t="s">
        <v>62</v>
      </c>
      <c r="L1943" t="s">
        <v>59</v>
      </c>
      <c r="M1943">
        <v>5</v>
      </c>
      <c r="N1943">
        <v>10</v>
      </c>
      <c r="O1943">
        <v>0.2</v>
      </c>
      <c r="P1943">
        <v>0.1</v>
      </c>
      <c r="Q1943" s="3">
        <f t="shared" si="91"/>
        <v>172.40520000000004</v>
      </c>
      <c r="R1943" s="3">
        <f t="shared" si="92"/>
        <v>86.202600000000018</v>
      </c>
    </row>
    <row r="1944" spans="1:18" hidden="1" x14ac:dyDescent="0.25">
      <c r="A1944">
        <v>712</v>
      </c>
      <c r="B1944">
        <v>713</v>
      </c>
      <c r="C1944">
        <v>57102</v>
      </c>
      <c r="D1944">
        <f t="shared" si="90"/>
        <v>12676.644</v>
      </c>
      <c r="E1944">
        <v>33</v>
      </c>
      <c r="F1944">
        <v>7314</v>
      </c>
      <c r="G1944" t="s">
        <v>115</v>
      </c>
      <c r="H1944" t="s">
        <v>61</v>
      </c>
      <c r="I1944" t="s">
        <v>301</v>
      </c>
      <c r="J1944" t="s">
        <v>51</v>
      </c>
      <c r="K1944" t="s">
        <v>62</v>
      </c>
      <c r="L1944" t="s">
        <v>59</v>
      </c>
      <c r="M1944">
        <v>5</v>
      </c>
      <c r="N1944">
        <v>10</v>
      </c>
      <c r="O1944">
        <v>0.2</v>
      </c>
      <c r="P1944">
        <v>0.1</v>
      </c>
      <c r="Q1944" s="3">
        <f t="shared" si="91"/>
        <v>2535.3288000000002</v>
      </c>
      <c r="R1944" s="3">
        <f t="shared" si="92"/>
        <v>1267.6644000000001</v>
      </c>
    </row>
    <row r="1945" spans="1:18" hidden="1" x14ac:dyDescent="0.25">
      <c r="A1945">
        <v>1943</v>
      </c>
      <c r="B1945">
        <v>1944</v>
      </c>
      <c r="C1945">
        <v>6288</v>
      </c>
      <c r="D1945">
        <f t="shared" si="90"/>
        <v>1395.9359999999999</v>
      </c>
      <c r="E1945">
        <v>44</v>
      </c>
      <c r="F1945">
        <v>7909</v>
      </c>
      <c r="G1945" t="s">
        <v>168</v>
      </c>
      <c r="H1945" t="s">
        <v>38</v>
      </c>
      <c r="I1945" t="s">
        <v>306</v>
      </c>
      <c r="J1945" t="s">
        <v>35</v>
      </c>
      <c r="K1945" t="s">
        <v>39</v>
      </c>
      <c r="L1945" t="s">
        <v>14</v>
      </c>
      <c r="M1945">
        <v>0</v>
      </c>
      <c r="N1945">
        <v>0</v>
      </c>
      <c r="O1945">
        <v>0</v>
      </c>
      <c r="P1945">
        <v>0</v>
      </c>
      <c r="Q1945" s="3">
        <f t="shared" si="91"/>
        <v>0</v>
      </c>
      <c r="R1945" s="3">
        <f t="shared" si="92"/>
        <v>0</v>
      </c>
    </row>
    <row r="1946" spans="1:18" hidden="1" x14ac:dyDescent="0.25">
      <c r="A1946">
        <v>1944</v>
      </c>
      <c r="B1946">
        <v>1945</v>
      </c>
      <c r="C1946">
        <v>5119</v>
      </c>
      <c r="D1946">
        <f t="shared" si="90"/>
        <v>1136.4180000000001</v>
      </c>
      <c r="E1946">
        <v>44</v>
      </c>
      <c r="F1946">
        <v>7297</v>
      </c>
      <c r="G1946" t="s">
        <v>168</v>
      </c>
      <c r="H1946" t="s">
        <v>47</v>
      </c>
      <c r="I1946" t="s">
        <v>306</v>
      </c>
      <c r="J1946" t="s">
        <v>47</v>
      </c>
      <c r="K1946" t="s">
        <v>47</v>
      </c>
      <c r="L1946" t="s">
        <v>14</v>
      </c>
      <c r="M1946">
        <v>0</v>
      </c>
      <c r="N1946">
        <v>0</v>
      </c>
      <c r="O1946">
        <v>0</v>
      </c>
      <c r="P1946">
        <v>0</v>
      </c>
      <c r="Q1946" s="3">
        <f t="shared" si="91"/>
        <v>0</v>
      </c>
      <c r="R1946" s="3">
        <f t="shared" si="92"/>
        <v>0</v>
      </c>
    </row>
    <row r="1947" spans="1:18" hidden="1" x14ac:dyDescent="0.25">
      <c r="A1947">
        <v>1945</v>
      </c>
      <c r="B1947">
        <v>1946</v>
      </c>
      <c r="C1947">
        <v>3507</v>
      </c>
      <c r="D1947">
        <f t="shared" si="90"/>
        <v>778.55399999999997</v>
      </c>
      <c r="E1947">
        <v>44</v>
      </c>
      <c r="F1947">
        <v>7925</v>
      </c>
      <c r="G1947" t="s">
        <v>168</v>
      </c>
      <c r="H1947" t="s">
        <v>83</v>
      </c>
      <c r="I1947" t="s">
        <v>306</v>
      </c>
      <c r="J1947" t="s">
        <v>35</v>
      </c>
      <c r="K1947" t="s">
        <v>41</v>
      </c>
      <c r="L1947" t="s">
        <v>14</v>
      </c>
      <c r="M1947">
        <v>0</v>
      </c>
      <c r="N1947">
        <v>0</v>
      </c>
      <c r="O1947">
        <v>0</v>
      </c>
      <c r="P1947">
        <v>0</v>
      </c>
      <c r="Q1947" s="3">
        <f t="shared" si="91"/>
        <v>0</v>
      </c>
      <c r="R1947" s="3">
        <f t="shared" si="92"/>
        <v>0</v>
      </c>
    </row>
    <row r="1948" spans="1:18" hidden="1" x14ac:dyDescent="0.25">
      <c r="A1948">
        <v>765</v>
      </c>
      <c r="B1948">
        <v>766</v>
      </c>
      <c r="C1948">
        <v>270</v>
      </c>
      <c r="D1948">
        <f t="shared" si="90"/>
        <v>59.94</v>
      </c>
      <c r="E1948">
        <v>19</v>
      </c>
      <c r="F1948">
        <v>7314</v>
      </c>
      <c r="G1948" t="s">
        <v>116</v>
      </c>
      <c r="H1948" t="s">
        <v>61</v>
      </c>
      <c r="I1948" t="s">
        <v>301</v>
      </c>
      <c r="J1948" t="s">
        <v>51</v>
      </c>
      <c r="K1948" t="s">
        <v>62</v>
      </c>
      <c r="L1948" t="s">
        <v>59</v>
      </c>
      <c r="M1948">
        <v>5</v>
      </c>
      <c r="N1948">
        <v>10</v>
      </c>
      <c r="O1948">
        <v>0.2</v>
      </c>
      <c r="P1948">
        <v>0.1</v>
      </c>
      <c r="Q1948" s="3">
        <f t="shared" si="91"/>
        <v>11.988</v>
      </c>
      <c r="R1948" s="3">
        <f t="shared" si="92"/>
        <v>5.9939999999999998</v>
      </c>
    </row>
    <row r="1949" spans="1:18" hidden="1" x14ac:dyDescent="0.25">
      <c r="A1949">
        <v>1947</v>
      </c>
      <c r="B1949">
        <v>1948</v>
      </c>
      <c r="C1949">
        <v>10870</v>
      </c>
      <c r="D1949">
        <f t="shared" si="90"/>
        <v>2413.14</v>
      </c>
      <c r="E1949">
        <v>44</v>
      </c>
      <c r="F1949">
        <v>7976</v>
      </c>
      <c r="G1949" t="s">
        <v>168</v>
      </c>
      <c r="H1949" t="s">
        <v>43</v>
      </c>
      <c r="I1949" t="s">
        <v>306</v>
      </c>
      <c r="J1949" t="s">
        <v>26</v>
      </c>
      <c r="K1949" t="s">
        <v>44</v>
      </c>
      <c r="L1949" t="s">
        <v>14</v>
      </c>
      <c r="M1949">
        <v>0</v>
      </c>
      <c r="N1949">
        <v>0</v>
      </c>
      <c r="O1949">
        <v>0</v>
      </c>
      <c r="P1949">
        <v>0</v>
      </c>
      <c r="Q1949" s="3">
        <f t="shared" si="91"/>
        <v>0</v>
      </c>
      <c r="R1949" s="3">
        <f t="shared" si="92"/>
        <v>0</v>
      </c>
    </row>
    <row r="1950" spans="1:18" hidden="1" x14ac:dyDescent="0.25">
      <c r="A1950">
        <v>1948</v>
      </c>
      <c r="B1950">
        <v>1949</v>
      </c>
      <c r="C1950">
        <v>888</v>
      </c>
      <c r="D1950">
        <f t="shared" si="90"/>
        <v>197.136</v>
      </c>
      <c r="E1950">
        <v>44</v>
      </c>
      <c r="F1950">
        <v>9317</v>
      </c>
      <c r="G1950" t="s">
        <v>168</v>
      </c>
      <c r="H1950" t="s">
        <v>79</v>
      </c>
      <c r="I1950" t="s">
        <v>306</v>
      </c>
      <c r="J1950" t="s">
        <v>80</v>
      </c>
      <c r="K1950" t="s">
        <v>81</v>
      </c>
      <c r="L1950" t="s">
        <v>82</v>
      </c>
      <c r="M1950">
        <v>1</v>
      </c>
      <c r="N1950">
        <v>3</v>
      </c>
      <c r="O1950">
        <v>1</v>
      </c>
      <c r="P1950">
        <v>0.33333333300000001</v>
      </c>
      <c r="Q1950" s="3">
        <f t="shared" si="91"/>
        <v>197.136</v>
      </c>
      <c r="R1950" s="3">
        <f t="shared" si="92"/>
        <v>65.711999934288002</v>
      </c>
    </row>
    <row r="1951" spans="1:18" hidden="1" x14ac:dyDescent="0.25">
      <c r="A1951">
        <v>1949</v>
      </c>
      <c r="B1951">
        <v>1950</v>
      </c>
      <c r="C1951">
        <v>256</v>
      </c>
      <c r="D1951">
        <f t="shared" si="90"/>
        <v>56.832000000000001</v>
      </c>
      <c r="E1951">
        <v>44</v>
      </c>
      <c r="F1951">
        <v>7295</v>
      </c>
      <c r="G1951" t="s">
        <v>168</v>
      </c>
      <c r="H1951" t="s">
        <v>70</v>
      </c>
      <c r="I1951" t="s">
        <v>306</v>
      </c>
      <c r="J1951" t="s">
        <v>70</v>
      </c>
      <c r="K1951" t="s">
        <v>70</v>
      </c>
      <c r="L1951" t="s">
        <v>14</v>
      </c>
      <c r="M1951">
        <v>0</v>
      </c>
      <c r="N1951">
        <v>0</v>
      </c>
      <c r="O1951">
        <v>0</v>
      </c>
      <c r="P1951">
        <v>0</v>
      </c>
      <c r="Q1951" s="3">
        <f t="shared" si="91"/>
        <v>0</v>
      </c>
      <c r="R1951" s="3">
        <f t="shared" si="92"/>
        <v>0</v>
      </c>
    </row>
    <row r="1952" spans="1:18" hidden="1" x14ac:dyDescent="0.25">
      <c r="A1952">
        <v>1950</v>
      </c>
      <c r="B1952">
        <v>1951</v>
      </c>
      <c r="C1952">
        <v>1822</v>
      </c>
      <c r="D1952">
        <f t="shared" si="90"/>
        <v>404.48399999999998</v>
      </c>
      <c r="E1952">
        <v>44</v>
      </c>
      <c r="F1952">
        <v>7907</v>
      </c>
      <c r="G1952" t="s">
        <v>168</v>
      </c>
      <c r="H1952" t="s">
        <v>68</v>
      </c>
      <c r="I1952" t="s">
        <v>306</v>
      </c>
      <c r="J1952" t="s">
        <v>35</v>
      </c>
      <c r="K1952" t="s">
        <v>69</v>
      </c>
      <c r="L1952" t="s">
        <v>14</v>
      </c>
      <c r="M1952">
        <v>0</v>
      </c>
      <c r="N1952">
        <v>0</v>
      </c>
      <c r="O1952">
        <v>0</v>
      </c>
      <c r="P1952">
        <v>0</v>
      </c>
      <c r="Q1952" s="3">
        <f t="shared" si="91"/>
        <v>0</v>
      </c>
      <c r="R1952" s="3">
        <f t="shared" si="92"/>
        <v>0</v>
      </c>
    </row>
    <row r="1953" spans="1:18" hidden="1" x14ac:dyDescent="0.25">
      <c r="A1953">
        <v>1951</v>
      </c>
      <c r="B1953">
        <v>1952</v>
      </c>
      <c r="C1953">
        <v>1624</v>
      </c>
      <c r="D1953">
        <f t="shared" si="90"/>
        <v>360.52800000000002</v>
      </c>
      <c r="E1953">
        <v>44</v>
      </c>
      <c r="F1953">
        <v>7927</v>
      </c>
      <c r="G1953" t="s">
        <v>168</v>
      </c>
      <c r="H1953" t="s">
        <v>76</v>
      </c>
      <c r="I1953" t="s">
        <v>306</v>
      </c>
      <c r="J1953" t="s">
        <v>35</v>
      </c>
      <c r="K1953" t="s">
        <v>69</v>
      </c>
      <c r="L1953" t="s">
        <v>14</v>
      </c>
      <c r="M1953">
        <v>0</v>
      </c>
      <c r="N1953">
        <v>0</v>
      </c>
      <c r="O1953">
        <v>0</v>
      </c>
      <c r="P1953">
        <v>0</v>
      </c>
      <c r="Q1953" s="3">
        <f t="shared" si="91"/>
        <v>0</v>
      </c>
      <c r="R1953" s="3">
        <f t="shared" si="92"/>
        <v>0</v>
      </c>
    </row>
    <row r="1954" spans="1:18" hidden="1" x14ac:dyDescent="0.25">
      <c r="A1954">
        <v>815</v>
      </c>
      <c r="B1954">
        <v>816</v>
      </c>
      <c r="C1954">
        <v>1109</v>
      </c>
      <c r="D1954">
        <f t="shared" si="90"/>
        <v>246.19800000000001</v>
      </c>
      <c r="E1954">
        <v>25</v>
      </c>
      <c r="F1954">
        <v>7314</v>
      </c>
      <c r="G1954" t="s">
        <v>117</v>
      </c>
      <c r="H1954" t="s">
        <v>61</v>
      </c>
      <c r="I1954" t="s">
        <v>301</v>
      </c>
      <c r="J1954" t="s">
        <v>51</v>
      </c>
      <c r="K1954" t="s">
        <v>62</v>
      </c>
      <c r="L1954" t="s">
        <v>59</v>
      </c>
      <c r="M1954">
        <v>5</v>
      </c>
      <c r="N1954">
        <v>10</v>
      </c>
      <c r="O1954">
        <v>0.2</v>
      </c>
      <c r="P1954">
        <v>0.1</v>
      </c>
      <c r="Q1954" s="3">
        <f t="shared" si="91"/>
        <v>49.239600000000003</v>
      </c>
      <c r="R1954" s="3">
        <f t="shared" si="92"/>
        <v>24.619800000000001</v>
      </c>
    </row>
    <row r="1955" spans="1:18" hidden="1" x14ac:dyDescent="0.25">
      <c r="A1955">
        <v>1953</v>
      </c>
      <c r="B1955">
        <v>1954</v>
      </c>
      <c r="C1955">
        <v>237</v>
      </c>
      <c r="D1955">
        <f t="shared" si="90"/>
        <v>52.613999999999997</v>
      </c>
      <c r="E1955">
        <v>44</v>
      </c>
      <c r="F1955">
        <v>7906</v>
      </c>
      <c r="G1955" t="s">
        <v>168</v>
      </c>
      <c r="H1955" t="s">
        <v>73</v>
      </c>
      <c r="I1955" t="s">
        <v>306</v>
      </c>
      <c r="J1955" t="s">
        <v>35</v>
      </c>
      <c r="K1955" t="s">
        <v>74</v>
      </c>
      <c r="L1955" t="s">
        <v>14</v>
      </c>
      <c r="M1955">
        <v>0</v>
      </c>
      <c r="N1955">
        <v>0</v>
      </c>
      <c r="O1955">
        <v>0</v>
      </c>
      <c r="P1955">
        <v>0</v>
      </c>
      <c r="Q1955" s="3">
        <f t="shared" si="91"/>
        <v>0</v>
      </c>
      <c r="R1955" s="3">
        <f t="shared" si="92"/>
        <v>0</v>
      </c>
    </row>
    <row r="1956" spans="1:18" hidden="1" x14ac:dyDescent="0.25">
      <c r="A1956">
        <v>1954</v>
      </c>
      <c r="B1956">
        <v>1955</v>
      </c>
      <c r="C1956">
        <v>410</v>
      </c>
      <c r="D1956">
        <f t="shared" si="90"/>
        <v>91.02</v>
      </c>
      <c r="E1956">
        <v>44</v>
      </c>
      <c r="F1956">
        <v>7975</v>
      </c>
      <c r="G1956" t="s">
        <v>168</v>
      </c>
      <c r="H1956" t="s">
        <v>66</v>
      </c>
      <c r="I1956" t="s">
        <v>306</v>
      </c>
      <c r="J1956" t="s">
        <v>26</v>
      </c>
      <c r="K1956" t="s">
        <v>67</v>
      </c>
      <c r="L1956" t="s">
        <v>14</v>
      </c>
      <c r="M1956">
        <v>0</v>
      </c>
      <c r="N1956">
        <v>0</v>
      </c>
      <c r="O1956">
        <v>0</v>
      </c>
      <c r="P1956">
        <v>0</v>
      </c>
      <c r="Q1956" s="3">
        <f t="shared" si="91"/>
        <v>0</v>
      </c>
      <c r="R1956" s="3">
        <f t="shared" si="92"/>
        <v>0</v>
      </c>
    </row>
    <row r="1957" spans="1:18" hidden="1" x14ac:dyDescent="0.25">
      <c r="A1957">
        <v>1955</v>
      </c>
      <c r="B1957">
        <v>1956</v>
      </c>
      <c r="C1957">
        <v>1081</v>
      </c>
      <c r="D1957">
        <f t="shared" si="90"/>
        <v>239.982</v>
      </c>
      <c r="E1957">
        <v>44</v>
      </c>
      <c r="F1957">
        <v>7978</v>
      </c>
      <c r="G1957" t="s">
        <v>168</v>
      </c>
      <c r="H1957" t="s">
        <v>48</v>
      </c>
      <c r="I1957" t="s">
        <v>306</v>
      </c>
      <c r="J1957" t="s">
        <v>26</v>
      </c>
      <c r="K1957" t="s">
        <v>49</v>
      </c>
      <c r="L1957" t="s">
        <v>14</v>
      </c>
      <c r="M1957">
        <v>0</v>
      </c>
      <c r="N1957">
        <v>0</v>
      </c>
      <c r="O1957">
        <v>0</v>
      </c>
      <c r="P1957">
        <v>0</v>
      </c>
      <c r="Q1957" s="3">
        <f t="shared" si="91"/>
        <v>0</v>
      </c>
      <c r="R1957" s="3">
        <f t="shared" si="92"/>
        <v>0</v>
      </c>
    </row>
    <row r="1958" spans="1:18" hidden="1" x14ac:dyDescent="0.25">
      <c r="A1958">
        <v>1956</v>
      </c>
      <c r="B1958">
        <v>1957</v>
      </c>
      <c r="C1958">
        <v>4</v>
      </c>
      <c r="D1958">
        <f t="shared" si="90"/>
        <v>0.88800000000000001</v>
      </c>
      <c r="E1958">
        <v>44</v>
      </c>
      <c r="F1958">
        <v>7973</v>
      </c>
      <c r="G1958" t="s">
        <v>168</v>
      </c>
      <c r="H1958" t="s">
        <v>71</v>
      </c>
      <c r="I1958" t="s">
        <v>306</v>
      </c>
      <c r="J1958" t="s">
        <v>26</v>
      </c>
      <c r="K1958" t="s">
        <v>72</v>
      </c>
      <c r="L1958" t="s">
        <v>14</v>
      </c>
      <c r="M1958">
        <v>0</v>
      </c>
      <c r="N1958">
        <v>0</v>
      </c>
      <c r="O1958">
        <v>0</v>
      </c>
      <c r="P1958">
        <v>0</v>
      </c>
      <c r="Q1958" s="3">
        <f t="shared" si="91"/>
        <v>0</v>
      </c>
      <c r="R1958" s="3">
        <f t="shared" si="92"/>
        <v>0</v>
      </c>
    </row>
    <row r="1959" spans="1:18" hidden="1" x14ac:dyDescent="0.25">
      <c r="A1959">
        <v>848</v>
      </c>
      <c r="B1959">
        <v>849</v>
      </c>
      <c r="C1959">
        <v>210</v>
      </c>
      <c r="D1959">
        <f t="shared" si="90"/>
        <v>46.62</v>
      </c>
      <c r="E1959">
        <v>26</v>
      </c>
      <c r="F1959">
        <v>7314</v>
      </c>
      <c r="G1959" t="s">
        <v>118</v>
      </c>
      <c r="H1959" t="s">
        <v>61</v>
      </c>
      <c r="I1959" t="s">
        <v>301</v>
      </c>
      <c r="J1959" t="s">
        <v>51</v>
      </c>
      <c r="K1959" t="s">
        <v>62</v>
      </c>
      <c r="L1959" t="s">
        <v>59</v>
      </c>
      <c r="M1959">
        <v>5</v>
      </c>
      <c r="N1959">
        <v>10</v>
      </c>
      <c r="O1959">
        <v>0.2</v>
      </c>
      <c r="P1959">
        <v>0.1</v>
      </c>
      <c r="Q1959" s="3">
        <f t="shared" si="91"/>
        <v>9.3239999999999998</v>
      </c>
      <c r="R1959" s="3">
        <f t="shared" si="92"/>
        <v>4.6619999999999999</v>
      </c>
    </row>
    <row r="1960" spans="1:18" hidden="1" x14ac:dyDescent="0.25">
      <c r="A1960">
        <v>889</v>
      </c>
      <c r="B1960">
        <v>890</v>
      </c>
      <c r="C1960">
        <v>10323</v>
      </c>
      <c r="D1960">
        <f t="shared" si="90"/>
        <v>2291.7060000000001</v>
      </c>
      <c r="E1960">
        <v>32</v>
      </c>
      <c r="F1960">
        <v>7314</v>
      </c>
      <c r="G1960" t="s">
        <v>119</v>
      </c>
      <c r="H1960" t="s">
        <v>61</v>
      </c>
      <c r="I1960" t="s">
        <v>301</v>
      </c>
      <c r="J1960" t="s">
        <v>51</v>
      </c>
      <c r="K1960" t="s">
        <v>62</v>
      </c>
      <c r="L1960" t="s">
        <v>59</v>
      </c>
      <c r="M1960">
        <v>5</v>
      </c>
      <c r="N1960">
        <v>10</v>
      </c>
      <c r="O1960">
        <v>0.2</v>
      </c>
      <c r="P1960">
        <v>0.1</v>
      </c>
      <c r="Q1960" s="3">
        <f t="shared" si="91"/>
        <v>458.34120000000007</v>
      </c>
      <c r="R1960" s="3">
        <f t="shared" si="92"/>
        <v>229.17060000000004</v>
      </c>
    </row>
    <row r="1961" spans="1:18" hidden="1" x14ac:dyDescent="0.25">
      <c r="A1961">
        <v>920</v>
      </c>
      <c r="B1961">
        <v>921</v>
      </c>
      <c r="C1961">
        <v>20643</v>
      </c>
      <c r="D1961">
        <f t="shared" si="90"/>
        <v>4582.7460000000001</v>
      </c>
      <c r="E1961">
        <v>34</v>
      </c>
      <c r="F1961">
        <v>7314</v>
      </c>
      <c r="G1961" t="s">
        <v>120</v>
      </c>
      <c r="H1961" t="s">
        <v>61</v>
      </c>
      <c r="I1961" t="s">
        <v>301</v>
      </c>
      <c r="J1961" t="s">
        <v>51</v>
      </c>
      <c r="K1961" t="s">
        <v>62</v>
      </c>
      <c r="L1961" t="s">
        <v>59</v>
      </c>
      <c r="M1961">
        <v>5</v>
      </c>
      <c r="N1961">
        <v>10</v>
      </c>
      <c r="O1961">
        <v>0.2</v>
      </c>
      <c r="P1961">
        <v>0.1</v>
      </c>
      <c r="Q1961" s="3">
        <f t="shared" si="91"/>
        <v>916.54920000000004</v>
      </c>
      <c r="R1961" s="3">
        <f t="shared" si="92"/>
        <v>458.27460000000002</v>
      </c>
    </row>
    <row r="1962" spans="1:18" hidden="1" x14ac:dyDescent="0.25">
      <c r="A1962">
        <v>1960</v>
      </c>
      <c r="B1962">
        <v>1961</v>
      </c>
      <c r="C1962">
        <v>49</v>
      </c>
      <c r="D1962">
        <f t="shared" si="90"/>
        <v>10.878</v>
      </c>
      <c r="E1962">
        <v>44</v>
      </c>
      <c r="F1962">
        <v>7928</v>
      </c>
      <c r="G1962" t="s">
        <v>168</v>
      </c>
      <c r="H1962" t="s">
        <v>89</v>
      </c>
      <c r="I1962" t="s">
        <v>306</v>
      </c>
      <c r="J1962" t="s">
        <v>35</v>
      </c>
      <c r="K1962" t="s">
        <v>39</v>
      </c>
      <c r="L1962" t="s">
        <v>14</v>
      </c>
      <c r="M1962">
        <v>0</v>
      </c>
      <c r="N1962">
        <v>0</v>
      </c>
      <c r="O1962">
        <v>0</v>
      </c>
      <c r="P1962">
        <v>0</v>
      </c>
      <c r="Q1962" s="3">
        <f t="shared" si="91"/>
        <v>0</v>
      </c>
      <c r="R1962" s="3">
        <f t="shared" si="92"/>
        <v>0</v>
      </c>
    </row>
    <row r="1963" spans="1:18" hidden="1" x14ac:dyDescent="0.25">
      <c r="A1963">
        <v>1961</v>
      </c>
      <c r="B1963">
        <v>1962</v>
      </c>
      <c r="C1963">
        <v>2066</v>
      </c>
      <c r="D1963">
        <f t="shared" si="90"/>
        <v>458.65199999999999</v>
      </c>
      <c r="E1963">
        <v>44</v>
      </c>
      <c r="F1963">
        <v>7298</v>
      </c>
      <c r="G1963" t="s">
        <v>168</v>
      </c>
      <c r="H1963" t="s">
        <v>65</v>
      </c>
      <c r="I1963" t="s">
        <v>306</v>
      </c>
      <c r="J1963" t="s">
        <v>65</v>
      </c>
      <c r="K1963" t="s">
        <v>65</v>
      </c>
      <c r="L1963" t="s">
        <v>14</v>
      </c>
      <c r="M1963">
        <v>0</v>
      </c>
      <c r="N1963">
        <v>0</v>
      </c>
      <c r="O1963">
        <v>0</v>
      </c>
      <c r="P1963">
        <v>0</v>
      </c>
      <c r="Q1963" s="3">
        <f t="shared" si="91"/>
        <v>0</v>
      </c>
      <c r="R1963" s="3">
        <f t="shared" si="92"/>
        <v>0</v>
      </c>
    </row>
    <row r="1964" spans="1:18" hidden="1" x14ac:dyDescent="0.25">
      <c r="A1964">
        <v>1962</v>
      </c>
      <c r="B1964">
        <v>1963</v>
      </c>
      <c r="C1964">
        <v>7</v>
      </c>
      <c r="D1964">
        <f t="shared" si="90"/>
        <v>1.554</v>
      </c>
      <c r="E1964">
        <v>43</v>
      </c>
      <c r="F1964">
        <v>9064</v>
      </c>
      <c r="G1964" t="s">
        <v>164</v>
      </c>
      <c r="H1964" t="s">
        <v>88</v>
      </c>
      <c r="I1964" t="s">
        <v>306</v>
      </c>
      <c r="J1964" t="s">
        <v>86</v>
      </c>
      <c r="K1964" t="s">
        <v>87</v>
      </c>
      <c r="L1964" t="s">
        <v>14</v>
      </c>
      <c r="M1964">
        <v>0</v>
      </c>
      <c r="N1964">
        <v>0</v>
      </c>
      <c r="O1964">
        <v>0</v>
      </c>
      <c r="P1964">
        <v>0</v>
      </c>
      <c r="Q1964" s="3">
        <f t="shared" si="91"/>
        <v>0</v>
      </c>
      <c r="R1964" s="3">
        <f t="shared" si="92"/>
        <v>0</v>
      </c>
    </row>
    <row r="1965" spans="1:18" hidden="1" x14ac:dyDescent="0.25">
      <c r="A1965">
        <v>954</v>
      </c>
      <c r="B1965">
        <v>955</v>
      </c>
      <c r="C1965">
        <v>4434</v>
      </c>
      <c r="D1965">
        <f t="shared" si="90"/>
        <v>984.34799999999996</v>
      </c>
      <c r="E1965">
        <v>21</v>
      </c>
      <c r="F1965">
        <v>7314</v>
      </c>
      <c r="G1965" t="s">
        <v>121</v>
      </c>
      <c r="H1965" t="s">
        <v>61</v>
      </c>
      <c r="I1965" t="s">
        <v>301</v>
      </c>
      <c r="J1965" t="s">
        <v>51</v>
      </c>
      <c r="K1965" t="s">
        <v>62</v>
      </c>
      <c r="L1965" t="s">
        <v>59</v>
      </c>
      <c r="M1965">
        <v>5</v>
      </c>
      <c r="N1965">
        <v>10</v>
      </c>
      <c r="O1965">
        <v>0.2</v>
      </c>
      <c r="P1965">
        <v>0.1</v>
      </c>
      <c r="Q1965" s="3">
        <f t="shared" si="91"/>
        <v>196.86959999999999</v>
      </c>
      <c r="R1965" s="3">
        <f t="shared" si="92"/>
        <v>98.434799999999996</v>
      </c>
    </row>
    <row r="1966" spans="1:18" hidden="1" x14ac:dyDescent="0.25">
      <c r="A1966">
        <v>978</v>
      </c>
      <c r="B1966">
        <v>979</v>
      </c>
      <c r="C1966">
        <v>5311</v>
      </c>
      <c r="D1966">
        <f t="shared" si="90"/>
        <v>1179.0419999999999</v>
      </c>
      <c r="E1966">
        <v>22</v>
      </c>
      <c r="F1966">
        <v>7314</v>
      </c>
      <c r="G1966" t="s">
        <v>122</v>
      </c>
      <c r="H1966" t="s">
        <v>61</v>
      </c>
      <c r="I1966" t="s">
        <v>301</v>
      </c>
      <c r="J1966" t="s">
        <v>51</v>
      </c>
      <c r="K1966" t="s">
        <v>62</v>
      </c>
      <c r="L1966" t="s">
        <v>59</v>
      </c>
      <c r="M1966">
        <v>5</v>
      </c>
      <c r="N1966">
        <v>10</v>
      </c>
      <c r="O1966">
        <v>0.2</v>
      </c>
      <c r="P1966">
        <v>0.1</v>
      </c>
      <c r="Q1966" s="3">
        <f t="shared" si="91"/>
        <v>235.80840000000001</v>
      </c>
      <c r="R1966" s="3">
        <f t="shared" si="92"/>
        <v>117.9042</v>
      </c>
    </row>
    <row r="1967" spans="1:18" hidden="1" x14ac:dyDescent="0.25">
      <c r="A1967">
        <v>1022</v>
      </c>
      <c r="B1967">
        <v>1023</v>
      </c>
      <c r="C1967">
        <v>13103</v>
      </c>
      <c r="D1967">
        <f t="shared" si="90"/>
        <v>2908.866</v>
      </c>
      <c r="E1967">
        <v>27</v>
      </c>
      <c r="F1967">
        <v>7314</v>
      </c>
      <c r="G1967" t="s">
        <v>123</v>
      </c>
      <c r="H1967" t="s">
        <v>61</v>
      </c>
      <c r="I1967" t="s">
        <v>301</v>
      </c>
      <c r="J1967" t="s">
        <v>51</v>
      </c>
      <c r="K1967" t="s">
        <v>62</v>
      </c>
      <c r="L1967" t="s">
        <v>59</v>
      </c>
      <c r="M1967">
        <v>5</v>
      </c>
      <c r="N1967">
        <v>10</v>
      </c>
      <c r="O1967">
        <v>0.2</v>
      </c>
      <c r="P1967">
        <v>0.1</v>
      </c>
      <c r="Q1967" s="3">
        <f t="shared" si="91"/>
        <v>581.77319999999997</v>
      </c>
      <c r="R1967" s="3">
        <f t="shared" si="92"/>
        <v>290.88659999999999</v>
      </c>
    </row>
    <row r="1968" spans="1:18" hidden="1" x14ac:dyDescent="0.25">
      <c r="A1968">
        <v>1052</v>
      </c>
      <c r="B1968">
        <v>1053</v>
      </c>
      <c r="C1968">
        <v>9182</v>
      </c>
      <c r="D1968">
        <f t="shared" si="90"/>
        <v>2038.404</v>
      </c>
      <c r="E1968">
        <v>29</v>
      </c>
      <c r="F1968">
        <v>7314</v>
      </c>
      <c r="G1968" t="s">
        <v>124</v>
      </c>
      <c r="H1968" t="s">
        <v>61</v>
      </c>
      <c r="I1968" t="s">
        <v>301</v>
      </c>
      <c r="J1968" t="s">
        <v>51</v>
      </c>
      <c r="K1968" t="s">
        <v>62</v>
      </c>
      <c r="L1968" t="s">
        <v>59</v>
      </c>
      <c r="M1968">
        <v>5</v>
      </c>
      <c r="N1968">
        <v>10</v>
      </c>
      <c r="O1968">
        <v>0.2</v>
      </c>
      <c r="P1968">
        <v>0.1</v>
      </c>
      <c r="Q1968" s="3">
        <f t="shared" si="91"/>
        <v>407.68080000000003</v>
      </c>
      <c r="R1968" s="3">
        <f t="shared" si="92"/>
        <v>203.84040000000002</v>
      </c>
    </row>
    <row r="1969" spans="1:18" hidden="1" x14ac:dyDescent="0.25">
      <c r="A1969">
        <v>1119</v>
      </c>
      <c r="B1969">
        <v>1120</v>
      </c>
      <c r="C1969">
        <v>17323</v>
      </c>
      <c r="D1969">
        <f t="shared" si="90"/>
        <v>3845.7060000000001</v>
      </c>
      <c r="E1969">
        <v>20</v>
      </c>
      <c r="F1969">
        <v>7314</v>
      </c>
      <c r="G1969" t="s">
        <v>126</v>
      </c>
      <c r="H1969" t="s">
        <v>61</v>
      </c>
      <c r="I1969" t="s">
        <v>301</v>
      </c>
      <c r="J1969" t="s">
        <v>51</v>
      </c>
      <c r="K1969" t="s">
        <v>62</v>
      </c>
      <c r="L1969" t="s">
        <v>59</v>
      </c>
      <c r="M1969">
        <v>5</v>
      </c>
      <c r="N1969">
        <v>10</v>
      </c>
      <c r="O1969">
        <v>0.2</v>
      </c>
      <c r="P1969">
        <v>0.1</v>
      </c>
      <c r="Q1969" s="3">
        <f t="shared" si="91"/>
        <v>769.14120000000003</v>
      </c>
      <c r="R1969" s="3">
        <f t="shared" si="92"/>
        <v>384.57060000000001</v>
      </c>
    </row>
    <row r="1970" spans="1:18" hidden="1" x14ac:dyDescent="0.25">
      <c r="A1970">
        <v>1149</v>
      </c>
      <c r="B1970">
        <v>1150</v>
      </c>
      <c r="C1970">
        <v>3762</v>
      </c>
      <c r="D1970">
        <f t="shared" si="90"/>
        <v>835.16399999999999</v>
      </c>
      <c r="E1970">
        <v>23</v>
      </c>
      <c r="F1970">
        <v>7314</v>
      </c>
      <c r="G1970" t="s">
        <v>127</v>
      </c>
      <c r="H1970" t="s">
        <v>61</v>
      </c>
      <c r="I1970" t="s">
        <v>301</v>
      </c>
      <c r="J1970" t="s">
        <v>51</v>
      </c>
      <c r="K1970" t="s">
        <v>62</v>
      </c>
      <c r="L1970" t="s">
        <v>59</v>
      </c>
      <c r="M1970">
        <v>5</v>
      </c>
      <c r="N1970">
        <v>10</v>
      </c>
      <c r="O1970">
        <v>0.2</v>
      </c>
      <c r="P1970">
        <v>0.1</v>
      </c>
      <c r="Q1970" s="3">
        <f t="shared" si="91"/>
        <v>167.03280000000001</v>
      </c>
      <c r="R1970" s="3">
        <f t="shared" si="92"/>
        <v>83.516400000000004</v>
      </c>
    </row>
    <row r="1971" spans="1:18" hidden="1" x14ac:dyDescent="0.25">
      <c r="A1971">
        <v>1969</v>
      </c>
      <c r="B1971">
        <v>1970</v>
      </c>
      <c r="C1971">
        <v>1</v>
      </c>
      <c r="D1971">
        <f t="shared" si="90"/>
        <v>0.222</v>
      </c>
      <c r="E1971">
        <v>44</v>
      </c>
      <c r="F1971">
        <v>7971</v>
      </c>
      <c r="G1971" t="s">
        <v>168</v>
      </c>
      <c r="H1971" t="s">
        <v>97</v>
      </c>
      <c r="I1971" t="s">
        <v>306</v>
      </c>
      <c r="J1971" t="s">
        <v>26</v>
      </c>
      <c r="K1971" t="s">
        <v>98</v>
      </c>
      <c r="L1971" t="s">
        <v>14</v>
      </c>
      <c r="M1971">
        <v>0</v>
      </c>
      <c r="N1971">
        <v>0</v>
      </c>
      <c r="O1971">
        <v>0</v>
      </c>
      <c r="P1971">
        <v>0</v>
      </c>
      <c r="Q1971" s="3">
        <f t="shared" si="91"/>
        <v>0</v>
      </c>
      <c r="R1971" s="3">
        <f t="shared" si="92"/>
        <v>0</v>
      </c>
    </row>
    <row r="1972" spans="1:18" hidden="1" x14ac:dyDescent="0.25">
      <c r="A1972">
        <v>1970</v>
      </c>
      <c r="B1972">
        <v>1971</v>
      </c>
      <c r="C1972">
        <v>45639</v>
      </c>
      <c r="D1972">
        <f t="shared" si="90"/>
        <v>10131.858</v>
      </c>
      <c r="E1972">
        <v>57</v>
      </c>
      <c r="F1972">
        <v>7292</v>
      </c>
      <c r="G1972" t="s">
        <v>169</v>
      </c>
      <c r="H1972" t="s">
        <v>13</v>
      </c>
      <c r="I1972" t="s">
        <v>306</v>
      </c>
      <c r="J1972" t="s">
        <v>13</v>
      </c>
      <c r="K1972" t="s">
        <v>13</v>
      </c>
      <c r="L1972" t="s">
        <v>14</v>
      </c>
      <c r="M1972">
        <v>0</v>
      </c>
      <c r="N1972">
        <v>0</v>
      </c>
      <c r="O1972">
        <v>0</v>
      </c>
      <c r="P1972">
        <v>0</v>
      </c>
      <c r="Q1972" s="3">
        <f t="shared" si="91"/>
        <v>0</v>
      </c>
      <c r="R1972" s="3">
        <f t="shared" si="92"/>
        <v>0</v>
      </c>
    </row>
    <row r="1973" spans="1:18" hidden="1" x14ac:dyDescent="0.25">
      <c r="A1973">
        <v>1971</v>
      </c>
      <c r="B1973">
        <v>1972</v>
      </c>
      <c r="C1973">
        <v>92758</v>
      </c>
      <c r="D1973">
        <f t="shared" si="90"/>
        <v>20592.276000000002</v>
      </c>
      <c r="E1973">
        <v>54</v>
      </c>
      <c r="F1973">
        <v>7974</v>
      </c>
      <c r="G1973" t="s">
        <v>170</v>
      </c>
      <c r="H1973" t="s">
        <v>25</v>
      </c>
      <c r="I1973" t="s">
        <v>306</v>
      </c>
      <c r="J1973" t="s">
        <v>26</v>
      </c>
      <c r="K1973" t="s">
        <v>27</v>
      </c>
      <c r="L1973" t="s">
        <v>14</v>
      </c>
      <c r="M1973">
        <v>0</v>
      </c>
      <c r="N1973">
        <v>0</v>
      </c>
      <c r="O1973">
        <v>0</v>
      </c>
      <c r="P1973">
        <v>0</v>
      </c>
      <c r="Q1973" s="3">
        <f t="shared" si="91"/>
        <v>0</v>
      </c>
      <c r="R1973" s="3">
        <f t="shared" si="92"/>
        <v>0</v>
      </c>
    </row>
    <row r="1974" spans="1:18" hidden="1" x14ac:dyDescent="0.25">
      <c r="A1974">
        <v>1972</v>
      </c>
      <c r="B1974">
        <v>1973</v>
      </c>
      <c r="C1974">
        <v>23075</v>
      </c>
      <c r="D1974">
        <f t="shared" si="90"/>
        <v>5122.6499999999996</v>
      </c>
      <c r="E1974">
        <v>54</v>
      </c>
      <c r="F1974">
        <v>7292</v>
      </c>
      <c r="G1974" t="s">
        <v>170</v>
      </c>
      <c r="H1974" t="s">
        <v>13</v>
      </c>
      <c r="I1974" t="s">
        <v>306</v>
      </c>
      <c r="J1974" t="s">
        <v>13</v>
      </c>
      <c r="K1974" t="s">
        <v>13</v>
      </c>
      <c r="L1974" t="s">
        <v>14</v>
      </c>
      <c r="M1974">
        <v>0</v>
      </c>
      <c r="N1974">
        <v>0</v>
      </c>
      <c r="O1974">
        <v>0</v>
      </c>
      <c r="P1974">
        <v>0</v>
      </c>
      <c r="Q1974" s="3">
        <f t="shared" si="91"/>
        <v>0</v>
      </c>
      <c r="R1974" s="3">
        <f t="shared" si="92"/>
        <v>0</v>
      </c>
    </row>
    <row r="1975" spans="1:18" hidden="1" x14ac:dyDescent="0.25">
      <c r="A1975">
        <v>1973</v>
      </c>
      <c r="B1975">
        <v>1974</v>
      </c>
      <c r="C1975">
        <v>54323</v>
      </c>
      <c r="D1975">
        <f t="shared" si="90"/>
        <v>12059.706</v>
      </c>
      <c r="E1975">
        <v>54</v>
      </c>
      <c r="F1975">
        <v>7299</v>
      </c>
      <c r="G1975" t="s">
        <v>170</v>
      </c>
      <c r="H1975" t="s">
        <v>37</v>
      </c>
      <c r="I1975" t="s">
        <v>306</v>
      </c>
      <c r="J1975" t="s">
        <v>37</v>
      </c>
      <c r="K1975" t="s">
        <v>37</v>
      </c>
      <c r="L1975" t="s">
        <v>14</v>
      </c>
      <c r="M1975">
        <v>0</v>
      </c>
      <c r="N1975">
        <v>0</v>
      </c>
      <c r="O1975">
        <v>0</v>
      </c>
      <c r="P1975">
        <v>0</v>
      </c>
      <c r="Q1975" s="3">
        <f t="shared" si="91"/>
        <v>0</v>
      </c>
      <c r="R1975" s="3">
        <f t="shared" si="92"/>
        <v>0</v>
      </c>
    </row>
    <row r="1976" spans="1:18" hidden="1" x14ac:dyDescent="0.25">
      <c r="A1976">
        <v>1195</v>
      </c>
      <c r="B1976">
        <v>1196</v>
      </c>
      <c r="C1976">
        <v>8022</v>
      </c>
      <c r="D1976">
        <f t="shared" si="90"/>
        <v>1780.884</v>
      </c>
      <c r="E1976">
        <v>115</v>
      </c>
      <c r="F1976">
        <v>7314</v>
      </c>
      <c r="G1976" t="s">
        <v>128</v>
      </c>
      <c r="H1976" t="s">
        <v>61</v>
      </c>
      <c r="I1976" t="s">
        <v>301</v>
      </c>
      <c r="J1976" t="s">
        <v>51</v>
      </c>
      <c r="K1976" t="s">
        <v>62</v>
      </c>
      <c r="L1976" t="s">
        <v>59</v>
      </c>
      <c r="M1976">
        <v>5</v>
      </c>
      <c r="N1976">
        <v>10</v>
      </c>
      <c r="O1976">
        <v>0.2</v>
      </c>
      <c r="P1976">
        <v>0.1</v>
      </c>
      <c r="Q1976" s="3">
        <f t="shared" si="91"/>
        <v>356.17680000000001</v>
      </c>
      <c r="R1976" s="3">
        <f t="shared" si="92"/>
        <v>178.08840000000001</v>
      </c>
    </row>
    <row r="1977" spans="1:18" hidden="1" x14ac:dyDescent="0.25">
      <c r="A1977">
        <v>1212</v>
      </c>
      <c r="B1977">
        <v>1213</v>
      </c>
      <c r="C1977">
        <v>16837</v>
      </c>
      <c r="D1977">
        <f t="shared" si="90"/>
        <v>3737.8139999999999</v>
      </c>
      <c r="E1977">
        <v>31</v>
      </c>
      <c r="F1977">
        <v>7314</v>
      </c>
      <c r="G1977" t="s">
        <v>129</v>
      </c>
      <c r="H1977" t="s">
        <v>61</v>
      </c>
      <c r="I1977" t="s">
        <v>301</v>
      </c>
      <c r="J1977" t="s">
        <v>51</v>
      </c>
      <c r="K1977" t="s">
        <v>62</v>
      </c>
      <c r="L1977" t="s">
        <v>59</v>
      </c>
      <c r="M1977">
        <v>5</v>
      </c>
      <c r="N1977">
        <v>10</v>
      </c>
      <c r="O1977">
        <v>0.2</v>
      </c>
      <c r="P1977">
        <v>0.1</v>
      </c>
      <c r="Q1977" s="3">
        <f t="shared" si="91"/>
        <v>747.56280000000004</v>
      </c>
      <c r="R1977" s="3">
        <f t="shared" si="92"/>
        <v>373.78140000000002</v>
      </c>
    </row>
    <row r="1978" spans="1:18" hidden="1" x14ac:dyDescent="0.25">
      <c r="A1978">
        <v>1266</v>
      </c>
      <c r="B1978">
        <v>1267</v>
      </c>
      <c r="C1978">
        <v>10563</v>
      </c>
      <c r="D1978">
        <f t="shared" si="90"/>
        <v>2344.9859999999999</v>
      </c>
      <c r="E1978">
        <v>114</v>
      </c>
      <c r="F1978">
        <v>7314</v>
      </c>
      <c r="G1978" t="s">
        <v>130</v>
      </c>
      <c r="H1978" t="s">
        <v>61</v>
      </c>
      <c r="I1978" t="s">
        <v>301</v>
      </c>
      <c r="J1978" t="s">
        <v>51</v>
      </c>
      <c r="K1978" t="s">
        <v>62</v>
      </c>
      <c r="L1978" t="s">
        <v>59</v>
      </c>
      <c r="M1978">
        <v>5</v>
      </c>
      <c r="N1978">
        <v>10</v>
      </c>
      <c r="O1978">
        <v>0.2</v>
      </c>
      <c r="P1978">
        <v>0.1</v>
      </c>
      <c r="Q1978" s="3">
        <f t="shared" si="91"/>
        <v>468.99720000000002</v>
      </c>
      <c r="R1978" s="3">
        <f t="shared" si="92"/>
        <v>234.49860000000001</v>
      </c>
    </row>
    <row r="1979" spans="1:18" hidden="1" x14ac:dyDescent="0.25">
      <c r="A1979">
        <v>1289</v>
      </c>
      <c r="B1979">
        <v>1290</v>
      </c>
      <c r="C1979">
        <v>19609</v>
      </c>
      <c r="D1979">
        <f t="shared" si="90"/>
        <v>4353.1980000000003</v>
      </c>
      <c r="E1979">
        <v>28</v>
      </c>
      <c r="F1979">
        <v>7314</v>
      </c>
      <c r="G1979" t="s">
        <v>131</v>
      </c>
      <c r="H1979" t="s">
        <v>61</v>
      </c>
      <c r="I1979" t="s">
        <v>301</v>
      </c>
      <c r="J1979" t="s">
        <v>51</v>
      </c>
      <c r="K1979" t="s">
        <v>62</v>
      </c>
      <c r="L1979" t="s">
        <v>59</v>
      </c>
      <c r="M1979">
        <v>5</v>
      </c>
      <c r="N1979">
        <v>10</v>
      </c>
      <c r="O1979">
        <v>0.2</v>
      </c>
      <c r="P1979">
        <v>0.1</v>
      </c>
      <c r="Q1979" s="3">
        <f t="shared" si="91"/>
        <v>870.63960000000009</v>
      </c>
      <c r="R1979" s="3">
        <f t="shared" si="92"/>
        <v>435.31980000000004</v>
      </c>
    </row>
    <row r="1980" spans="1:18" hidden="1" x14ac:dyDescent="0.25">
      <c r="A1980">
        <v>1978</v>
      </c>
      <c r="B1980">
        <v>1979</v>
      </c>
      <c r="C1980">
        <v>1025</v>
      </c>
      <c r="D1980">
        <f t="shared" si="90"/>
        <v>227.55</v>
      </c>
      <c r="E1980">
        <v>54</v>
      </c>
      <c r="F1980">
        <v>7298</v>
      </c>
      <c r="G1980" t="s">
        <v>170</v>
      </c>
      <c r="H1980" t="s">
        <v>65</v>
      </c>
      <c r="I1980" t="s">
        <v>306</v>
      </c>
      <c r="J1980" t="s">
        <v>65</v>
      </c>
      <c r="K1980" t="s">
        <v>65</v>
      </c>
      <c r="L1980" t="s">
        <v>14</v>
      </c>
      <c r="M1980">
        <v>0</v>
      </c>
      <c r="N1980">
        <v>0</v>
      </c>
      <c r="O1980">
        <v>0</v>
      </c>
      <c r="P1980">
        <v>0</v>
      </c>
      <c r="Q1980" s="3">
        <f t="shared" si="91"/>
        <v>0</v>
      </c>
      <c r="R1980" s="3">
        <f t="shared" si="92"/>
        <v>0</v>
      </c>
    </row>
    <row r="1981" spans="1:18" x14ac:dyDescent="0.25">
      <c r="A1981">
        <v>1979</v>
      </c>
      <c r="B1981">
        <v>1980</v>
      </c>
      <c r="C1981">
        <v>31475</v>
      </c>
      <c r="D1981">
        <f t="shared" si="90"/>
        <v>6987.45</v>
      </c>
      <c r="E1981">
        <v>54</v>
      </c>
      <c r="F1981">
        <v>9817</v>
      </c>
      <c r="G1981" t="s">
        <v>170</v>
      </c>
      <c r="H1981" t="s">
        <v>22</v>
      </c>
      <c r="I1981" t="s">
        <v>298</v>
      </c>
      <c r="J1981" t="s">
        <v>23</v>
      </c>
      <c r="K1981" t="s">
        <v>24</v>
      </c>
      <c r="L1981" t="s">
        <v>18</v>
      </c>
      <c r="M1981">
        <v>1</v>
      </c>
      <c r="N1981">
        <v>3</v>
      </c>
      <c r="O1981">
        <v>1</v>
      </c>
      <c r="P1981">
        <v>0.33333333300000001</v>
      </c>
      <c r="Q1981" s="3">
        <f t="shared" si="91"/>
        <v>6987.45</v>
      </c>
      <c r="R1981" s="3">
        <f t="shared" si="92"/>
        <v>2329.1499976708501</v>
      </c>
    </row>
    <row r="1982" spans="1:18" hidden="1" x14ac:dyDescent="0.25">
      <c r="A1982">
        <v>1335</v>
      </c>
      <c r="B1982">
        <v>1336</v>
      </c>
      <c r="C1982">
        <v>29322</v>
      </c>
      <c r="D1982">
        <f t="shared" si="90"/>
        <v>6509.4840000000004</v>
      </c>
      <c r="E1982">
        <v>30</v>
      </c>
      <c r="F1982">
        <v>7314</v>
      </c>
      <c r="G1982" t="s">
        <v>132</v>
      </c>
      <c r="H1982" t="s">
        <v>61</v>
      </c>
      <c r="I1982" t="s">
        <v>301</v>
      </c>
      <c r="J1982" t="s">
        <v>51</v>
      </c>
      <c r="K1982" t="s">
        <v>62</v>
      </c>
      <c r="L1982" t="s">
        <v>59</v>
      </c>
      <c r="M1982">
        <v>5</v>
      </c>
      <c r="N1982">
        <v>10</v>
      </c>
      <c r="O1982">
        <v>0.2</v>
      </c>
      <c r="P1982">
        <v>0.1</v>
      </c>
      <c r="Q1982" s="3">
        <f t="shared" si="91"/>
        <v>1301.8968000000002</v>
      </c>
      <c r="R1982" s="3">
        <f t="shared" si="92"/>
        <v>650.94840000000011</v>
      </c>
    </row>
    <row r="1983" spans="1:18" hidden="1" x14ac:dyDescent="0.25">
      <c r="A1983">
        <v>1981</v>
      </c>
      <c r="B1983">
        <v>1982</v>
      </c>
      <c r="C1983">
        <v>2201</v>
      </c>
      <c r="D1983">
        <f t="shared" si="90"/>
        <v>488.62200000000001</v>
      </c>
      <c r="E1983">
        <v>54</v>
      </c>
      <c r="F1983">
        <v>7925</v>
      </c>
      <c r="G1983" t="s">
        <v>170</v>
      </c>
      <c r="H1983" t="s">
        <v>83</v>
      </c>
      <c r="I1983" t="s">
        <v>306</v>
      </c>
      <c r="J1983" t="s">
        <v>35</v>
      </c>
      <c r="K1983" t="s">
        <v>41</v>
      </c>
      <c r="L1983" t="s">
        <v>14</v>
      </c>
      <c r="M1983">
        <v>0</v>
      </c>
      <c r="N1983">
        <v>0</v>
      </c>
      <c r="O1983">
        <v>0</v>
      </c>
      <c r="P1983">
        <v>0</v>
      </c>
      <c r="Q1983" s="3">
        <f t="shared" si="91"/>
        <v>0</v>
      </c>
      <c r="R1983" s="3">
        <f t="shared" si="92"/>
        <v>0</v>
      </c>
    </row>
    <row r="1984" spans="1:18" hidden="1" x14ac:dyDescent="0.25">
      <c r="A1984">
        <v>1386</v>
      </c>
      <c r="B1984">
        <v>1387</v>
      </c>
      <c r="C1984">
        <v>23069</v>
      </c>
      <c r="D1984">
        <f t="shared" si="90"/>
        <v>5121.3180000000002</v>
      </c>
      <c r="E1984">
        <v>41</v>
      </c>
      <c r="F1984">
        <v>7314</v>
      </c>
      <c r="G1984" t="s">
        <v>133</v>
      </c>
      <c r="H1984" t="s">
        <v>61</v>
      </c>
      <c r="I1984" t="s">
        <v>301</v>
      </c>
      <c r="J1984" t="s">
        <v>51</v>
      </c>
      <c r="K1984" t="s">
        <v>62</v>
      </c>
      <c r="L1984" t="s">
        <v>59</v>
      </c>
      <c r="M1984">
        <v>5</v>
      </c>
      <c r="N1984">
        <v>10</v>
      </c>
      <c r="O1984">
        <v>0.2</v>
      </c>
      <c r="P1984">
        <v>0.1</v>
      </c>
      <c r="Q1984" s="3">
        <f t="shared" si="91"/>
        <v>1024.2636</v>
      </c>
      <c r="R1984" s="3">
        <f t="shared" si="92"/>
        <v>512.1318</v>
      </c>
    </row>
    <row r="1985" spans="1:18" hidden="1" x14ac:dyDescent="0.25">
      <c r="A1985">
        <v>1432</v>
      </c>
      <c r="B1985">
        <v>1433</v>
      </c>
      <c r="C1985">
        <v>7457</v>
      </c>
      <c r="D1985">
        <f t="shared" si="90"/>
        <v>1655.454</v>
      </c>
      <c r="E1985">
        <v>40</v>
      </c>
      <c r="F1985">
        <v>7314</v>
      </c>
      <c r="G1985" t="s">
        <v>134</v>
      </c>
      <c r="H1985" t="s">
        <v>61</v>
      </c>
      <c r="I1985" t="s">
        <v>301</v>
      </c>
      <c r="J1985" t="s">
        <v>51</v>
      </c>
      <c r="K1985" t="s">
        <v>62</v>
      </c>
      <c r="L1985" t="s">
        <v>59</v>
      </c>
      <c r="M1985">
        <v>5</v>
      </c>
      <c r="N1985">
        <v>10</v>
      </c>
      <c r="O1985">
        <v>0.2</v>
      </c>
      <c r="P1985">
        <v>0.1</v>
      </c>
      <c r="Q1985" s="3">
        <f t="shared" si="91"/>
        <v>331.0908</v>
      </c>
      <c r="R1985" s="3">
        <f t="shared" si="92"/>
        <v>165.5454</v>
      </c>
    </row>
    <row r="1986" spans="1:18" hidden="1" x14ac:dyDescent="0.25">
      <c r="A1986">
        <v>1984</v>
      </c>
      <c r="B1986">
        <v>1985</v>
      </c>
      <c r="C1986">
        <v>783</v>
      </c>
      <c r="D1986">
        <f t="shared" ref="D1986:D2049" si="93">(C1986*0.222)</f>
        <v>173.82599999999999</v>
      </c>
      <c r="E1986">
        <v>54</v>
      </c>
      <c r="F1986">
        <v>7927</v>
      </c>
      <c r="G1986" t="s">
        <v>170</v>
      </c>
      <c r="H1986" t="s">
        <v>76</v>
      </c>
      <c r="I1986" t="s">
        <v>306</v>
      </c>
      <c r="J1986" t="s">
        <v>35</v>
      </c>
      <c r="K1986" t="s">
        <v>69</v>
      </c>
      <c r="L1986" t="s">
        <v>14</v>
      </c>
      <c r="M1986">
        <v>0</v>
      </c>
      <c r="N1986">
        <v>0</v>
      </c>
      <c r="O1986">
        <v>0</v>
      </c>
      <c r="P1986">
        <v>0</v>
      </c>
      <c r="Q1986" s="3">
        <f t="shared" ref="Q1986:Q2049" si="94">(O1986*D1986)</f>
        <v>0</v>
      </c>
      <c r="R1986" s="3">
        <f t="shared" ref="R1986:R2049" si="95">(P1986*D1986)</f>
        <v>0</v>
      </c>
    </row>
    <row r="1987" spans="1:18" hidden="1" x14ac:dyDescent="0.25">
      <c r="A1987">
        <v>1464</v>
      </c>
      <c r="B1987">
        <v>1465</v>
      </c>
      <c r="C1987">
        <v>12971</v>
      </c>
      <c r="D1987">
        <f t="shared" si="93"/>
        <v>2879.5619999999999</v>
      </c>
      <c r="E1987">
        <v>47</v>
      </c>
      <c r="F1987">
        <v>7314</v>
      </c>
      <c r="G1987" t="s">
        <v>136</v>
      </c>
      <c r="H1987" t="s">
        <v>61</v>
      </c>
      <c r="I1987" t="s">
        <v>301</v>
      </c>
      <c r="J1987" t="s">
        <v>51</v>
      </c>
      <c r="K1987" t="s">
        <v>62</v>
      </c>
      <c r="L1987" t="s">
        <v>59</v>
      </c>
      <c r="M1987">
        <v>5</v>
      </c>
      <c r="N1987">
        <v>10</v>
      </c>
      <c r="O1987">
        <v>0.2</v>
      </c>
      <c r="P1987">
        <v>0.1</v>
      </c>
      <c r="Q1987" s="3">
        <f t="shared" si="94"/>
        <v>575.91240000000005</v>
      </c>
      <c r="R1987" s="3">
        <f t="shared" si="95"/>
        <v>287.95620000000002</v>
      </c>
    </row>
    <row r="1988" spans="1:18" hidden="1" x14ac:dyDescent="0.25">
      <c r="A1988">
        <v>1507</v>
      </c>
      <c r="B1988">
        <v>1508</v>
      </c>
      <c r="C1988">
        <v>2096</v>
      </c>
      <c r="D1988">
        <f t="shared" si="93"/>
        <v>465.31200000000001</v>
      </c>
      <c r="E1988">
        <v>50</v>
      </c>
      <c r="F1988">
        <v>7314</v>
      </c>
      <c r="G1988" t="s">
        <v>137</v>
      </c>
      <c r="H1988" t="s">
        <v>61</v>
      </c>
      <c r="I1988" t="s">
        <v>301</v>
      </c>
      <c r="J1988" t="s">
        <v>51</v>
      </c>
      <c r="K1988" t="s">
        <v>62</v>
      </c>
      <c r="L1988" t="s">
        <v>59</v>
      </c>
      <c r="M1988">
        <v>5</v>
      </c>
      <c r="N1988">
        <v>10</v>
      </c>
      <c r="O1988">
        <v>0.2</v>
      </c>
      <c r="P1988">
        <v>0.1</v>
      </c>
      <c r="Q1988" s="3">
        <f t="shared" si="94"/>
        <v>93.062400000000011</v>
      </c>
      <c r="R1988" s="3">
        <f t="shared" si="95"/>
        <v>46.531200000000005</v>
      </c>
    </row>
    <row r="1989" spans="1:18" hidden="1" x14ac:dyDescent="0.25">
      <c r="A1989">
        <v>1987</v>
      </c>
      <c r="B1989">
        <v>1988</v>
      </c>
      <c r="C1989">
        <v>4573</v>
      </c>
      <c r="D1989">
        <f t="shared" si="93"/>
        <v>1015.206</v>
      </c>
      <c r="E1989">
        <v>54</v>
      </c>
      <c r="F1989">
        <v>7908</v>
      </c>
      <c r="G1989" t="s">
        <v>170</v>
      </c>
      <c r="H1989" t="s">
        <v>34</v>
      </c>
      <c r="I1989" t="s">
        <v>306</v>
      </c>
      <c r="J1989" t="s">
        <v>35</v>
      </c>
      <c r="K1989" t="s">
        <v>36</v>
      </c>
      <c r="L1989" t="s">
        <v>14</v>
      </c>
      <c r="M1989">
        <v>0</v>
      </c>
      <c r="N1989">
        <v>0</v>
      </c>
      <c r="O1989">
        <v>0</v>
      </c>
      <c r="P1989">
        <v>0</v>
      </c>
      <c r="Q1989" s="3">
        <f t="shared" si="94"/>
        <v>0</v>
      </c>
      <c r="R1989" s="3">
        <f t="shared" si="95"/>
        <v>0</v>
      </c>
    </row>
    <row r="1990" spans="1:18" hidden="1" x14ac:dyDescent="0.25">
      <c r="A1990">
        <v>1988</v>
      </c>
      <c r="B1990">
        <v>1989</v>
      </c>
      <c r="C1990">
        <v>3258</v>
      </c>
      <c r="D1990">
        <f t="shared" si="93"/>
        <v>723.27599999999995</v>
      </c>
      <c r="E1990">
        <v>54</v>
      </c>
      <c r="F1990">
        <v>7297</v>
      </c>
      <c r="G1990" t="s">
        <v>170</v>
      </c>
      <c r="H1990" t="s">
        <v>47</v>
      </c>
      <c r="I1990" t="s">
        <v>306</v>
      </c>
      <c r="J1990" t="s">
        <v>47</v>
      </c>
      <c r="K1990" t="s">
        <v>47</v>
      </c>
      <c r="L1990" t="s">
        <v>14</v>
      </c>
      <c r="M1990">
        <v>0</v>
      </c>
      <c r="N1990">
        <v>0</v>
      </c>
      <c r="O1990">
        <v>0</v>
      </c>
      <c r="P1990">
        <v>0</v>
      </c>
      <c r="Q1990" s="3">
        <f t="shared" si="94"/>
        <v>0</v>
      </c>
      <c r="R1990" s="3">
        <f t="shared" si="95"/>
        <v>0</v>
      </c>
    </row>
    <row r="1991" spans="1:18" hidden="1" x14ac:dyDescent="0.25">
      <c r="A1991">
        <v>1989</v>
      </c>
      <c r="B1991">
        <v>1990</v>
      </c>
      <c r="C1991">
        <v>8511</v>
      </c>
      <c r="D1991">
        <f t="shared" si="93"/>
        <v>1889.442</v>
      </c>
      <c r="E1991">
        <v>54</v>
      </c>
      <c r="F1991">
        <v>7296</v>
      </c>
      <c r="G1991" t="s">
        <v>170</v>
      </c>
      <c r="H1991" t="s">
        <v>64</v>
      </c>
      <c r="I1991" t="s">
        <v>306</v>
      </c>
      <c r="J1991" t="s">
        <v>64</v>
      </c>
      <c r="K1991" t="s">
        <v>64</v>
      </c>
      <c r="L1991" t="s">
        <v>14</v>
      </c>
      <c r="M1991">
        <v>0</v>
      </c>
      <c r="N1991">
        <v>0</v>
      </c>
      <c r="O1991">
        <v>0</v>
      </c>
      <c r="P1991">
        <v>0</v>
      </c>
      <c r="Q1991" s="3">
        <f t="shared" si="94"/>
        <v>0</v>
      </c>
      <c r="R1991" s="3">
        <f t="shared" si="95"/>
        <v>0</v>
      </c>
    </row>
    <row r="1992" spans="1:18" hidden="1" x14ac:dyDescent="0.25">
      <c r="A1992">
        <v>1990</v>
      </c>
      <c r="B1992">
        <v>1991</v>
      </c>
      <c r="C1992">
        <v>8025</v>
      </c>
      <c r="D1992">
        <f t="shared" si="93"/>
        <v>1781.55</v>
      </c>
      <c r="E1992">
        <v>54</v>
      </c>
      <c r="F1992">
        <v>7905</v>
      </c>
      <c r="G1992" t="s">
        <v>170</v>
      </c>
      <c r="H1992" t="s">
        <v>40</v>
      </c>
      <c r="I1992" t="s">
        <v>306</v>
      </c>
      <c r="J1992" t="s">
        <v>35</v>
      </c>
      <c r="K1992" t="s">
        <v>41</v>
      </c>
      <c r="L1992" t="s">
        <v>14</v>
      </c>
      <c r="M1992">
        <v>0</v>
      </c>
      <c r="N1992">
        <v>0</v>
      </c>
      <c r="O1992">
        <v>0</v>
      </c>
      <c r="P1992">
        <v>0</v>
      </c>
      <c r="Q1992" s="3">
        <f t="shared" si="94"/>
        <v>0</v>
      </c>
      <c r="R1992" s="3">
        <f t="shared" si="95"/>
        <v>0</v>
      </c>
    </row>
    <row r="1993" spans="1:18" hidden="1" x14ac:dyDescent="0.25">
      <c r="A1993">
        <v>1991</v>
      </c>
      <c r="B1993">
        <v>1992</v>
      </c>
      <c r="C1993">
        <v>26</v>
      </c>
      <c r="D1993">
        <f t="shared" si="93"/>
        <v>5.7720000000000002</v>
      </c>
      <c r="E1993">
        <v>54</v>
      </c>
      <c r="F1993">
        <v>7928</v>
      </c>
      <c r="G1993" t="s">
        <v>170</v>
      </c>
      <c r="H1993" t="s">
        <v>89</v>
      </c>
      <c r="I1993" t="s">
        <v>306</v>
      </c>
      <c r="J1993" t="s">
        <v>35</v>
      </c>
      <c r="K1993" t="s">
        <v>39</v>
      </c>
      <c r="L1993" t="s">
        <v>14</v>
      </c>
      <c r="M1993">
        <v>0</v>
      </c>
      <c r="N1993">
        <v>0</v>
      </c>
      <c r="O1993">
        <v>0</v>
      </c>
      <c r="P1993">
        <v>0</v>
      </c>
      <c r="Q1993" s="3">
        <f t="shared" si="94"/>
        <v>0</v>
      </c>
      <c r="R1993" s="3">
        <f t="shared" si="95"/>
        <v>0</v>
      </c>
    </row>
    <row r="1994" spans="1:18" hidden="1" x14ac:dyDescent="0.25">
      <c r="A1994">
        <v>1520</v>
      </c>
      <c r="B1994">
        <v>1521</v>
      </c>
      <c r="C1994">
        <v>6674</v>
      </c>
      <c r="D1994">
        <f t="shared" si="93"/>
        <v>1481.6279999999999</v>
      </c>
      <c r="E1994">
        <v>36</v>
      </c>
      <c r="F1994">
        <v>7314</v>
      </c>
      <c r="G1994" t="s">
        <v>125</v>
      </c>
      <c r="H1994" t="s">
        <v>61</v>
      </c>
      <c r="I1994" t="s">
        <v>301</v>
      </c>
      <c r="J1994" t="s">
        <v>51</v>
      </c>
      <c r="K1994" t="s">
        <v>62</v>
      </c>
      <c r="L1994" t="s">
        <v>59</v>
      </c>
      <c r="M1994">
        <v>5</v>
      </c>
      <c r="N1994">
        <v>10</v>
      </c>
      <c r="O1994">
        <v>0.2</v>
      </c>
      <c r="P1994">
        <v>0.1</v>
      </c>
      <c r="Q1994" s="3">
        <f t="shared" si="94"/>
        <v>296.32560000000001</v>
      </c>
      <c r="R1994" s="3">
        <f t="shared" si="95"/>
        <v>148.1628</v>
      </c>
    </row>
    <row r="1995" spans="1:18" hidden="1" x14ac:dyDescent="0.25">
      <c r="A1995">
        <v>1993</v>
      </c>
      <c r="B1995">
        <v>1994</v>
      </c>
      <c r="C1995">
        <v>852</v>
      </c>
      <c r="D1995">
        <f t="shared" si="93"/>
        <v>189.14400000000001</v>
      </c>
      <c r="E1995">
        <v>54</v>
      </c>
      <c r="F1995">
        <v>9317</v>
      </c>
      <c r="G1995" t="s">
        <v>170</v>
      </c>
      <c r="H1995" t="s">
        <v>79</v>
      </c>
      <c r="I1995" t="s">
        <v>306</v>
      </c>
      <c r="J1995" t="s">
        <v>80</v>
      </c>
      <c r="K1995" t="s">
        <v>81</v>
      </c>
      <c r="L1995" t="s">
        <v>82</v>
      </c>
      <c r="M1995">
        <v>1</v>
      </c>
      <c r="N1995">
        <v>3</v>
      </c>
      <c r="O1995">
        <v>1</v>
      </c>
      <c r="P1995">
        <v>0.33333333300000001</v>
      </c>
      <c r="Q1995" s="3">
        <f t="shared" si="94"/>
        <v>189.14400000000001</v>
      </c>
      <c r="R1995" s="3">
        <f t="shared" si="95"/>
        <v>63.047999936952003</v>
      </c>
    </row>
    <row r="1996" spans="1:18" hidden="1" x14ac:dyDescent="0.25">
      <c r="A1996">
        <v>1994</v>
      </c>
      <c r="B1996">
        <v>1995</v>
      </c>
      <c r="C1996">
        <v>6005</v>
      </c>
      <c r="D1996">
        <f t="shared" si="93"/>
        <v>1333.1100000000001</v>
      </c>
      <c r="E1996">
        <v>54</v>
      </c>
      <c r="F1996">
        <v>7909</v>
      </c>
      <c r="G1996" t="s">
        <v>170</v>
      </c>
      <c r="H1996" t="s">
        <v>38</v>
      </c>
      <c r="I1996" t="s">
        <v>306</v>
      </c>
      <c r="J1996" t="s">
        <v>35</v>
      </c>
      <c r="K1996" t="s">
        <v>39</v>
      </c>
      <c r="L1996" t="s">
        <v>14</v>
      </c>
      <c r="M1996">
        <v>0</v>
      </c>
      <c r="N1996">
        <v>0</v>
      </c>
      <c r="O1996">
        <v>0</v>
      </c>
      <c r="P1996">
        <v>0</v>
      </c>
      <c r="Q1996" s="3">
        <f t="shared" si="94"/>
        <v>0</v>
      </c>
      <c r="R1996" s="3">
        <f t="shared" si="95"/>
        <v>0</v>
      </c>
    </row>
    <row r="1997" spans="1:18" hidden="1" x14ac:dyDescent="0.25">
      <c r="A1997">
        <v>1995</v>
      </c>
      <c r="B1997">
        <v>1996</v>
      </c>
      <c r="C1997">
        <v>375023</v>
      </c>
      <c r="D1997">
        <f t="shared" si="93"/>
        <v>83255.106</v>
      </c>
      <c r="E1997">
        <v>54</v>
      </c>
      <c r="F1997">
        <v>7977</v>
      </c>
      <c r="G1997" t="s">
        <v>170</v>
      </c>
      <c r="H1997" t="s">
        <v>54</v>
      </c>
      <c r="I1997" t="s">
        <v>306</v>
      </c>
      <c r="J1997" t="s">
        <v>26</v>
      </c>
      <c r="K1997" t="s">
        <v>55</v>
      </c>
      <c r="L1997" t="s">
        <v>14</v>
      </c>
      <c r="M1997">
        <v>0</v>
      </c>
      <c r="N1997">
        <v>0</v>
      </c>
      <c r="O1997">
        <v>0</v>
      </c>
      <c r="P1997">
        <v>0</v>
      </c>
      <c r="Q1997" s="3">
        <f t="shared" si="94"/>
        <v>0</v>
      </c>
      <c r="R1997" s="3">
        <f t="shared" si="95"/>
        <v>0</v>
      </c>
    </row>
    <row r="1998" spans="1:18" hidden="1" x14ac:dyDescent="0.25">
      <c r="A1998">
        <v>1552</v>
      </c>
      <c r="B1998">
        <v>1553</v>
      </c>
      <c r="C1998">
        <v>10281</v>
      </c>
      <c r="D1998">
        <f t="shared" si="93"/>
        <v>2282.3820000000001</v>
      </c>
      <c r="E1998">
        <v>48</v>
      </c>
      <c r="F1998">
        <v>7314</v>
      </c>
      <c r="G1998" t="s">
        <v>144</v>
      </c>
      <c r="H1998" t="s">
        <v>61</v>
      </c>
      <c r="I1998" t="s">
        <v>301</v>
      </c>
      <c r="J1998" t="s">
        <v>51</v>
      </c>
      <c r="K1998" t="s">
        <v>62</v>
      </c>
      <c r="L1998" t="s">
        <v>59</v>
      </c>
      <c r="M1998">
        <v>5</v>
      </c>
      <c r="N1998">
        <v>10</v>
      </c>
      <c r="O1998">
        <v>0.2</v>
      </c>
      <c r="P1998">
        <v>0.1</v>
      </c>
      <c r="Q1998" s="3">
        <f t="shared" si="94"/>
        <v>456.47640000000001</v>
      </c>
      <c r="R1998" s="3">
        <f t="shared" si="95"/>
        <v>228.23820000000001</v>
      </c>
    </row>
    <row r="1999" spans="1:18" hidden="1" x14ac:dyDescent="0.25">
      <c r="A1999">
        <v>1997</v>
      </c>
      <c r="B1999">
        <v>1998</v>
      </c>
      <c r="C1999">
        <v>1427</v>
      </c>
      <c r="D1999">
        <f t="shared" si="93"/>
        <v>316.79399999999998</v>
      </c>
      <c r="E1999">
        <v>54</v>
      </c>
      <c r="F1999">
        <v>7907</v>
      </c>
      <c r="G1999" t="s">
        <v>170</v>
      </c>
      <c r="H1999" t="s">
        <v>68</v>
      </c>
      <c r="I1999" t="s">
        <v>306</v>
      </c>
      <c r="J1999" t="s">
        <v>35</v>
      </c>
      <c r="K1999" t="s">
        <v>69</v>
      </c>
      <c r="L1999" t="s">
        <v>14</v>
      </c>
      <c r="M1999">
        <v>0</v>
      </c>
      <c r="N1999">
        <v>0</v>
      </c>
      <c r="O1999">
        <v>0</v>
      </c>
      <c r="P1999">
        <v>0</v>
      </c>
      <c r="Q1999" s="3">
        <f t="shared" si="94"/>
        <v>0</v>
      </c>
      <c r="R1999" s="3">
        <f t="shared" si="95"/>
        <v>0</v>
      </c>
    </row>
    <row r="2000" spans="1:18" hidden="1" x14ac:dyDescent="0.25">
      <c r="A2000">
        <v>1596</v>
      </c>
      <c r="B2000">
        <v>1597</v>
      </c>
      <c r="C2000">
        <v>5256</v>
      </c>
      <c r="D2000">
        <f t="shared" si="93"/>
        <v>1166.8320000000001</v>
      </c>
      <c r="E2000">
        <v>35</v>
      </c>
      <c r="F2000">
        <v>7314</v>
      </c>
      <c r="G2000" t="s">
        <v>149</v>
      </c>
      <c r="H2000" t="s">
        <v>61</v>
      </c>
      <c r="I2000" t="s">
        <v>301</v>
      </c>
      <c r="J2000" t="s">
        <v>51</v>
      </c>
      <c r="K2000" t="s">
        <v>62</v>
      </c>
      <c r="L2000" t="s">
        <v>59</v>
      </c>
      <c r="M2000">
        <v>5</v>
      </c>
      <c r="N2000">
        <v>10</v>
      </c>
      <c r="O2000">
        <v>0.2</v>
      </c>
      <c r="P2000">
        <v>0.1</v>
      </c>
      <c r="Q2000" s="3">
        <f t="shared" si="94"/>
        <v>233.36640000000003</v>
      </c>
      <c r="R2000" s="3">
        <f t="shared" si="95"/>
        <v>116.68320000000001</v>
      </c>
    </row>
    <row r="2001" spans="1:18" hidden="1" x14ac:dyDescent="0.25">
      <c r="A2001">
        <v>1623</v>
      </c>
      <c r="B2001">
        <v>1624</v>
      </c>
      <c r="C2001">
        <v>9783</v>
      </c>
      <c r="D2001">
        <f t="shared" si="93"/>
        <v>2171.826</v>
      </c>
      <c r="E2001">
        <v>37</v>
      </c>
      <c r="F2001">
        <v>7314</v>
      </c>
      <c r="G2001" t="s">
        <v>150</v>
      </c>
      <c r="H2001" t="s">
        <v>61</v>
      </c>
      <c r="I2001" t="s">
        <v>301</v>
      </c>
      <c r="J2001" t="s">
        <v>51</v>
      </c>
      <c r="K2001" t="s">
        <v>62</v>
      </c>
      <c r="L2001" t="s">
        <v>59</v>
      </c>
      <c r="M2001">
        <v>5</v>
      </c>
      <c r="N2001">
        <v>10</v>
      </c>
      <c r="O2001">
        <v>0.2</v>
      </c>
      <c r="P2001">
        <v>0.1</v>
      </c>
      <c r="Q2001" s="3">
        <f t="shared" si="94"/>
        <v>434.36520000000002</v>
      </c>
      <c r="R2001" s="3">
        <f t="shared" si="95"/>
        <v>217.18260000000001</v>
      </c>
    </row>
    <row r="2002" spans="1:18" hidden="1" x14ac:dyDescent="0.25">
      <c r="A2002">
        <v>2000</v>
      </c>
      <c r="B2002">
        <v>2001</v>
      </c>
      <c r="C2002">
        <v>1289</v>
      </c>
      <c r="D2002">
        <f t="shared" si="93"/>
        <v>286.15800000000002</v>
      </c>
      <c r="E2002">
        <v>54</v>
      </c>
      <c r="F2002">
        <v>7929</v>
      </c>
      <c r="G2002" t="s">
        <v>170</v>
      </c>
      <c r="H2002" t="s">
        <v>63</v>
      </c>
      <c r="I2002" t="s">
        <v>306</v>
      </c>
      <c r="J2002" t="s">
        <v>35</v>
      </c>
      <c r="K2002" t="s">
        <v>36</v>
      </c>
      <c r="L2002" t="s">
        <v>14</v>
      </c>
      <c r="M2002">
        <v>0</v>
      </c>
      <c r="N2002">
        <v>0</v>
      </c>
      <c r="O2002">
        <v>0</v>
      </c>
      <c r="P2002">
        <v>0</v>
      </c>
      <c r="Q2002" s="3">
        <f t="shared" si="94"/>
        <v>0</v>
      </c>
      <c r="R2002" s="3">
        <f t="shared" si="95"/>
        <v>0</v>
      </c>
    </row>
    <row r="2003" spans="1:18" hidden="1" x14ac:dyDescent="0.25">
      <c r="A2003">
        <v>2001</v>
      </c>
      <c r="B2003">
        <v>2002</v>
      </c>
      <c r="C2003">
        <v>6866</v>
      </c>
      <c r="D2003">
        <f t="shared" si="93"/>
        <v>1524.252</v>
      </c>
      <c r="E2003">
        <v>54</v>
      </c>
      <c r="F2003">
        <v>7976</v>
      </c>
      <c r="G2003" t="s">
        <v>170</v>
      </c>
      <c r="H2003" t="s">
        <v>43</v>
      </c>
      <c r="I2003" t="s">
        <v>306</v>
      </c>
      <c r="J2003" t="s">
        <v>26</v>
      </c>
      <c r="K2003" t="s">
        <v>44</v>
      </c>
      <c r="L2003" t="s">
        <v>14</v>
      </c>
      <c r="M2003">
        <v>0</v>
      </c>
      <c r="N2003">
        <v>0</v>
      </c>
      <c r="O2003">
        <v>0</v>
      </c>
      <c r="P2003">
        <v>0</v>
      </c>
      <c r="Q2003" s="3">
        <f t="shared" si="94"/>
        <v>0</v>
      </c>
      <c r="R2003" s="3">
        <f t="shared" si="95"/>
        <v>0</v>
      </c>
    </row>
    <row r="2004" spans="1:18" hidden="1" x14ac:dyDescent="0.25">
      <c r="A2004">
        <v>2002</v>
      </c>
      <c r="B2004">
        <v>2003</v>
      </c>
      <c r="C2004">
        <v>201</v>
      </c>
      <c r="D2004">
        <f t="shared" si="93"/>
        <v>44.622</v>
      </c>
      <c r="E2004">
        <v>54</v>
      </c>
      <c r="F2004">
        <v>7906</v>
      </c>
      <c r="G2004" t="s">
        <v>170</v>
      </c>
      <c r="H2004" t="s">
        <v>73</v>
      </c>
      <c r="I2004" t="s">
        <v>306</v>
      </c>
      <c r="J2004" t="s">
        <v>35</v>
      </c>
      <c r="K2004" t="s">
        <v>74</v>
      </c>
      <c r="L2004" t="s">
        <v>14</v>
      </c>
      <c r="M2004">
        <v>0</v>
      </c>
      <c r="N2004">
        <v>0</v>
      </c>
      <c r="O2004">
        <v>0</v>
      </c>
      <c r="P2004">
        <v>0</v>
      </c>
      <c r="Q2004" s="3">
        <f t="shared" si="94"/>
        <v>0</v>
      </c>
      <c r="R2004" s="3">
        <f t="shared" si="95"/>
        <v>0</v>
      </c>
    </row>
    <row r="2005" spans="1:18" hidden="1" x14ac:dyDescent="0.25">
      <c r="A2005">
        <v>2003</v>
      </c>
      <c r="B2005">
        <v>2004</v>
      </c>
      <c r="C2005">
        <v>289</v>
      </c>
      <c r="D2005">
        <f t="shared" si="93"/>
        <v>64.158000000000001</v>
      </c>
      <c r="E2005">
        <v>54</v>
      </c>
      <c r="F2005">
        <v>7975</v>
      </c>
      <c r="G2005" t="s">
        <v>170</v>
      </c>
      <c r="H2005" t="s">
        <v>66</v>
      </c>
      <c r="I2005" t="s">
        <v>306</v>
      </c>
      <c r="J2005" t="s">
        <v>26</v>
      </c>
      <c r="K2005" t="s">
        <v>67</v>
      </c>
      <c r="L2005" t="s">
        <v>14</v>
      </c>
      <c r="M2005">
        <v>0</v>
      </c>
      <c r="N2005">
        <v>0</v>
      </c>
      <c r="O2005">
        <v>0</v>
      </c>
      <c r="P2005">
        <v>0</v>
      </c>
      <c r="Q2005" s="3">
        <f t="shared" si="94"/>
        <v>0</v>
      </c>
      <c r="R2005" s="3">
        <f t="shared" si="95"/>
        <v>0</v>
      </c>
    </row>
    <row r="2006" spans="1:18" hidden="1" x14ac:dyDescent="0.25">
      <c r="A2006">
        <v>1676</v>
      </c>
      <c r="B2006">
        <v>1677</v>
      </c>
      <c r="C2006">
        <v>39468</v>
      </c>
      <c r="D2006">
        <f t="shared" si="93"/>
        <v>8761.8960000000006</v>
      </c>
      <c r="E2006">
        <v>38</v>
      </c>
      <c r="F2006">
        <v>7314</v>
      </c>
      <c r="G2006" t="s">
        <v>151</v>
      </c>
      <c r="H2006" t="s">
        <v>61</v>
      </c>
      <c r="I2006" t="s">
        <v>301</v>
      </c>
      <c r="J2006" t="s">
        <v>51</v>
      </c>
      <c r="K2006" t="s">
        <v>62</v>
      </c>
      <c r="L2006" t="s">
        <v>59</v>
      </c>
      <c r="M2006">
        <v>5</v>
      </c>
      <c r="N2006">
        <v>10</v>
      </c>
      <c r="O2006">
        <v>0.2</v>
      </c>
      <c r="P2006">
        <v>0.1</v>
      </c>
      <c r="Q2006" s="3">
        <f t="shared" si="94"/>
        <v>1752.3792000000003</v>
      </c>
      <c r="R2006" s="3">
        <f t="shared" si="95"/>
        <v>876.18960000000015</v>
      </c>
    </row>
    <row r="2007" spans="1:18" hidden="1" x14ac:dyDescent="0.25">
      <c r="A2007">
        <v>1729</v>
      </c>
      <c r="B2007">
        <v>1730</v>
      </c>
      <c r="C2007">
        <v>3342</v>
      </c>
      <c r="D2007">
        <f t="shared" si="93"/>
        <v>741.92399999999998</v>
      </c>
      <c r="E2007">
        <v>45</v>
      </c>
      <c r="F2007">
        <v>7314</v>
      </c>
      <c r="G2007" t="s">
        <v>155</v>
      </c>
      <c r="H2007" t="s">
        <v>61</v>
      </c>
      <c r="I2007" t="s">
        <v>301</v>
      </c>
      <c r="J2007" t="s">
        <v>51</v>
      </c>
      <c r="K2007" t="s">
        <v>62</v>
      </c>
      <c r="L2007" t="s">
        <v>59</v>
      </c>
      <c r="M2007">
        <v>5</v>
      </c>
      <c r="N2007">
        <v>10</v>
      </c>
      <c r="O2007">
        <v>0.2</v>
      </c>
      <c r="P2007">
        <v>0.1</v>
      </c>
      <c r="Q2007" s="3">
        <f t="shared" si="94"/>
        <v>148.38480000000001</v>
      </c>
      <c r="R2007" s="3">
        <f t="shared" si="95"/>
        <v>74.192400000000006</v>
      </c>
    </row>
    <row r="2008" spans="1:18" hidden="1" x14ac:dyDescent="0.25">
      <c r="A2008">
        <v>1774</v>
      </c>
      <c r="B2008">
        <v>1775</v>
      </c>
      <c r="C2008">
        <v>7431</v>
      </c>
      <c r="D2008">
        <f t="shared" si="93"/>
        <v>1649.682</v>
      </c>
      <c r="E2008">
        <v>51</v>
      </c>
      <c r="F2008">
        <v>7314</v>
      </c>
      <c r="G2008" t="s">
        <v>156</v>
      </c>
      <c r="H2008" t="s">
        <v>61</v>
      </c>
      <c r="I2008" t="s">
        <v>301</v>
      </c>
      <c r="J2008" t="s">
        <v>51</v>
      </c>
      <c r="K2008" t="s">
        <v>62</v>
      </c>
      <c r="L2008" t="s">
        <v>59</v>
      </c>
      <c r="M2008">
        <v>5</v>
      </c>
      <c r="N2008">
        <v>10</v>
      </c>
      <c r="O2008">
        <v>0.2</v>
      </c>
      <c r="P2008">
        <v>0.1</v>
      </c>
      <c r="Q2008" s="3">
        <f t="shared" si="94"/>
        <v>329.93640000000005</v>
      </c>
      <c r="R2008" s="3">
        <f t="shared" si="95"/>
        <v>164.96820000000002</v>
      </c>
    </row>
    <row r="2009" spans="1:18" hidden="1" x14ac:dyDescent="0.25">
      <c r="A2009">
        <v>1826</v>
      </c>
      <c r="B2009">
        <v>1827</v>
      </c>
      <c r="C2009">
        <v>29144</v>
      </c>
      <c r="D2009">
        <f t="shared" si="93"/>
        <v>6469.9679999999998</v>
      </c>
      <c r="E2009">
        <v>43</v>
      </c>
      <c r="F2009">
        <v>7314</v>
      </c>
      <c r="G2009" t="s">
        <v>164</v>
      </c>
      <c r="H2009" t="s">
        <v>61</v>
      </c>
      <c r="I2009" t="s">
        <v>301</v>
      </c>
      <c r="J2009" t="s">
        <v>51</v>
      </c>
      <c r="K2009" t="s">
        <v>62</v>
      </c>
      <c r="L2009" t="s">
        <v>59</v>
      </c>
      <c r="M2009">
        <v>5</v>
      </c>
      <c r="N2009">
        <v>10</v>
      </c>
      <c r="O2009">
        <v>0.2</v>
      </c>
      <c r="P2009">
        <v>0.1</v>
      </c>
      <c r="Q2009" s="3">
        <f t="shared" si="94"/>
        <v>1293.9936</v>
      </c>
      <c r="R2009" s="3">
        <f t="shared" si="95"/>
        <v>646.99680000000001</v>
      </c>
    </row>
    <row r="2010" spans="1:18" x14ac:dyDescent="0.25">
      <c r="A2010">
        <v>2008</v>
      </c>
      <c r="B2010">
        <v>2009</v>
      </c>
      <c r="C2010">
        <v>69434</v>
      </c>
      <c r="D2010">
        <f t="shared" si="93"/>
        <v>15414.348</v>
      </c>
      <c r="E2010">
        <v>57</v>
      </c>
      <c r="F2010">
        <v>9817</v>
      </c>
      <c r="G2010" t="s">
        <v>169</v>
      </c>
      <c r="H2010" t="s">
        <v>22</v>
      </c>
      <c r="I2010" t="s">
        <v>298</v>
      </c>
      <c r="J2010" t="s">
        <v>23</v>
      </c>
      <c r="K2010" t="s">
        <v>24</v>
      </c>
      <c r="L2010" t="s">
        <v>18</v>
      </c>
      <c r="M2010">
        <v>1</v>
      </c>
      <c r="N2010">
        <v>3</v>
      </c>
      <c r="O2010">
        <v>1</v>
      </c>
      <c r="P2010">
        <v>0.33333333300000001</v>
      </c>
      <c r="Q2010" s="3">
        <f t="shared" si="94"/>
        <v>15414.348</v>
      </c>
      <c r="R2010" s="3">
        <f t="shared" si="95"/>
        <v>5138.1159948618842</v>
      </c>
    </row>
    <row r="2011" spans="1:18" hidden="1" x14ac:dyDescent="0.25">
      <c r="A2011">
        <v>2009</v>
      </c>
      <c r="B2011">
        <v>2010</v>
      </c>
      <c r="C2011">
        <v>601342</v>
      </c>
      <c r="D2011">
        <f t="shared" si="93"/>
        <v>133497.924</v>
      </c>
      <c r="E2011">
        <v>57</v>
      </c>
      <c r="F2011">
        <v>7977</v>
      </c>
      <c r="G2011" t="s">
        <v>169</v>
      </c>
      <c r="H2011" t="s">
        <v>54</v>
      </c>
      <c r="I2011" t="s">
        <v>306</v>
      </c>
      <c r="J2011" t="s">
        <v>26</v>
      </c>
      <c r="K2011" t="s">
        <v>55</v>
      </c>
      <c r="L2011" t="s">
        <v>14</v>
      </c>
      <c r="M2011">
        <v>0</v>
      </c>
      <c r="N2011">
        <v>0</v>
      </c>
      <c r="O2011">
        <v>0</v>
      </c>
      <c r="P2011">
        <v>0</v>
      </c>
      <c r="Q2011" s="3">
        <f t="shared" si="94"/>
        <v>0</v>
      </c>
      <c r="R2011" s="3">
        <f t="shared" si="95"/>
        <v>0</v>
      </c>
    </row>
    <row r="2012" spans="1:18" hidden="1" x14ac:dyDescent="0.25">
      <c r="A2012">
        <v>2010</v>
      </c>
      <c r="B2012">
        <v>2011</v>
      </c>
      <c r="C2012">
        <v>1239</v>
      </c>
      <c r="D2012">
        <f t="shared" si="93"/>
        <v>275.05799999999999</v>
      </c>
      <c r="E2012">
        <v>54</v>
      </c>
      <c r="F2012">
        <v>7978</v>
      </c>
      <c r="G2012" t="s">
        <v>170</v>
      </c>
      <c r="H2012" t="s">
        <v>48</v>
      </c>
      <c r="I2012" t="s">
        <v>306</v>
      </c>
      <c r="J2012" t="s">
        <v>26</v>
      </c>
      <c r="K2012" t="s">
        <v>49</v>
      </c>
      <c r="L2012" t="s">
        <v>14</v>
      </c>
      <c r="M2012">
        <v>0</v>
      </c>
      <c r="N2012">
        <v>0</v>
      </c>
      <c r="O2012">
        <v>0</v>
      </c>
      <c r="P2012">
        <v>0</v>
      </c>
      <c r="Q2012" s="3">
        <f t="shared" si="94"/>
        <v>0</v>
      </c>
      <c r="R2012" s="3">
        <f t="shared" si="95"/>
        <v>0</v>
      </c>
    </row>
    <row r="2013" spans="1:18" hidden="1" x14ac:dyDescent="0.25">
      <c r="A2013">
        <v>1842</v>
      </c>
      <c r="B2013">
        <v>1843</v>
      </c>
      <c r="C2013">
        <v>10685</v>
      </c>
      <c r="D2013">
        <f t="shared" si="93"/>
        <v>2372.0700000000002</v>
      </c>
      <c r="E2013">
        <v>56</v>
      </c>
      <c r="F2013">
        <v>7314</v>
      </c>
      <c r="G2013" t="s">
        <v>163</v>
      </c>
      <c r="H2013" t="s">
        <v>61</v>
      </c>
      <c r="I2013" t="s">
        <v>301</v>
      </c>
      <c r="J2013" t="s">
        <v>51</v>
      </c>
      <c r="K2013" t="s">
        <v>62</v>
      </c>
      <c r="L2013" t="s">
        <v>59</v>
      </c>
      <c r="M2013">
        <v>5</v>
      </c>
      <c r="N2013">
        <v>10</v>
      </c>
      <c r="O2013">
        <v>0.2</v>
      </c>
      <c r="P2013">
        <v>0.1</v>
      </c>
      <c r="Q2013" s="3">
        <f t="shared" si="94"/>
        <v>474.41400000000004</v>
      </c>
      <c r="R2013" s="3">
        <f t="shared" si="95"/>
        <v>237.20700000000002</v>
      </c>
    </row>
    <row r="2014" spans="1:18" hidden="1" x14ac:dyDescent="0.25">
      <c r="A2014">
        <v>2012</v>
      </c>
      <c r="B2014">
        <v>2013</v>
      </c>
      <c r="C2014">
        <v>20671</v>
      </c>
      <c r="D2014">
        <f t="shared" si="93"/>
        <v>4588.9620000000004</v>
      </c>
      <c r="E2014">
        <v>57</v>
      </c>
      <c r="F2014">
        <v>7976</v>
      </c>
      <c r="G2014" t="s">
        <v>169</v>
      </c>
      <c r="H2014" t="s">
        <v>43</v>
      </c>
      <c r="I2014" t="s">
        <v>306</v>
      </c>
      <c r="J2014" t="s">
        <v>26</v>
      </c>
      <c r="K2014" t="s">
        <v>44</v>
      </c>
      <c r="L2014" t="s">
        <v>14</v>
      </c>
      <c r="M2014">
        <v>0</v>
      </c>
      <c r="N2014">
        <v>0</v>
      </c>
      <c r="O2014">
        <v>0</v>
      </c>
      <c r="P2014">
        <v>0</v>
      </c>
      <c r="Q2014" s="3">
        <f t="shared" si="94"/>
        <v>0</v>
      </c>
      <c r="R2014" s="3">
        <f t="shared" si="95"/>
        <v>0</v>
      </c>
    </row>
    <row r="2015" spans="1:18" hidden="1" x14ac:dyDescent="0.25">
      <c r="A2015">
        <v>2013</v>
      </c>
      <c r="B2015">
        <v>2014</v>
      </c>
      <c r="C2015">
        <v>234948</v>
      </c>
      <c r="D2015">
        <f t="shared" si="93"/>
        <v>52158.455999999998</v>
      </c>
      <c r="E2015">
        <v>57</v>
      </c>
      <c r="F2015">
        <v>7974</v>
      </c>
      <c r="G2015" t="s">
        <v>169</v>
      </c>
      <c r="H2015" t="s">
        <v>25</v>
      </c>
      <c r="I2015" t="s">
        <v>306</v>
      </c>
      <c r="J2015" t="s">
        <v>26</v>
      </c>
      <c r="K2015" t="s">
        <v>27</v>
      </c>
      <c r="L2015" t="s">
        <v>14</v>
      </c>
      <c r="M2015">
        <v>0</v>
      </c>
      <c r="N2015">
        <v>0</v>
      </c>
      <c r="O2015">
        <v>0</v>
      </c>
      <c r="P2015">
        <v>0</v>
      </c>
      <c r="Q2015" s="3">
        <f t="shared" si="94"/>
        <v>0</v>
      </c>
      <c r="R2015" s="3">
        <f t="shared" si="95"/>
        <v>0</v>
      </c>
    </row>
    <row r="2016" spans="1:18" hidden="1" x14ac:dyDescent="0.25">
      <c r="A2016">
        <v>1872</v>
      </c>
      <c r="B2016">
        <v>1873</v>
      </c>
      <c r="C2016">
        <v>4662</v>
      </c>
      <c r="D2016">
        <f t="shared" si="93"/>
        <v>1034.9639999999999</v>
      </c>
      <c r="E2016">
        <v>42</v>
      </c>
      <c r="F2016">
        <v>7314</v>
      </c>
      <c r="G2016" t="s">
        <v>167</v>
      </c>
      <c r="H2016" t="s">
        <v>61</v>
      </c>
      <c r="I2016" t="s">
        <v>301</v>
      </c>
      <c r="J2016" t="s">
        <v>51</v>
      </c>
      <c r="K2016" t="s">
        <v>62</v>
      </c>
      <c r="L2016" t="s">
        <v>59</v>
      </c>
      <c r="M2016">
        <v>5</v>
      </c>
      <c r="N2016">
        <v>10</v>
      </c>
      <c r="O2016">
        <v>0.2</v>
      </c>
      <c r="P2016">
        <v>0.1</v>
      </c>
      <c r="Q2016" s="3">
        <f t="shared" si="94"/>
        <v>206.99279999999999</v>
      </c>
      <c r="R2016" s="3">
        <f t="shared" si="95"/>
        <v>103.49639999999999</v>
      </c>
    </row>
    <row r="2017" spans="1:18" hidden="1" x14ac:dyDescent="0.25">
      <c r="A2017">
        <v>1963</v>
      </c>
      <c r="B2017">
        <v>1964</v>
      </c>
      <c r="C2017">
        <v>2277</v>
      </c>
      <c r="D2017">
        <f t="shared" si="93"/>
        <v>505.49400000000003</v>
      </c>
      <c r="E2017">
        <v>44</v>
      </c>
      <c r="F2017">
        <v>7314</v>
      </c>
      <c r="G2017" t="s">
        <v>168</v>
      </c>
      <c r="H2017" t="s">
        <v>61</v>
      </c>
      <c r="I2017" t="s">
        <v>301</v>
      </c>
      <c r="J2017" t="s">
        <v>51</v>
      </c>
      <c r="K2017" t="s">
        <v>62</v>
      </c>
      <c r="L2017" t="s">
        <v>59</v>
      </c>
      <c r="M2017">
        <v>5</v>
      </c>
      <c r="N2017">
        <v>10</v>
      </c>
      <c r="O2017">
        <v>0.2</v>
      </c>
      <c r="P2017">
        <v>0.1</v>
      </c>
      <c r="Q2017" s="3">
        <f t="shared" si="94"/>
        <v>101.09880000000001</v>
      </c>
      <c r="R2017" s="3">
        <f t="shared" si="95"/>
        <v>50.549400000000006</v>
      </c>
    </row>
    <row r="2018" spans="1:18" hidden="1" x14ac:dyDescent="0.25">
      <c r="A2018">
        <v>1982</v>
      </c>
      <c r="B2018">
        <v>1983</v>
      </c>
      <c r="C2018">
        <v>288</v>
      </c>
      <c r="D2018">
        <f t="shared" si="93"/>
        <v>63.936</v>
      </c>
      <c r="E2018">
        <v>54</v>
      </c>
      <c r="F2018">
        <v>7314</v>
      </c>
      <c r="G2018" t="s">
        <v>170</v>
      </c>
      <c r="H2018" t="s">
        <v>61</v>
      </c>
      <c r="I2018" t="s">
        <v>301</v>
      </c>
      <c r="J2018" t="s">
        <v>51</v>
      </c>
      <c r="K2018" t="s">
        <v>62</v>
      </c>
      <c r="L2018" t="s">
        <v>59</v>
      </c>
      <c r="M2018">
        <v>5</v>
      </c>
      <c r="N2018">
        <v>10</v>
      </c>
      <c r="O2018">
        <v>0.2</v>
      </c>
      <c r="P2018">
        <v>0.1</v>
      </c>
      <c r="Q2018" s="3">
        <f t="shared" si="94"/>
        <v>12.7872</v>
      </c>
      <c r="R2018" s="3">
        <f t="shared" si="95"/>
        <v>6.3936000000000002</v>
      </c>
    </row>
    <row r="2019" spans="1:18" hidden="1" x14ac:dyDescent="0.25">
      <c r="A2019">
        <v>2017</v>
      </c>
      <c r="B2019">
        <v>2018</v>
      </c>
      <c r="C2019">
        <v>25299</v>
      </c>
      <c r="D2019">
        <f t="shared" si="93"/>
        <v>5616.3779999999997</v>
      </c>
      <c r="E2019">
        <v>53</v>
      </c>
      <c r="F2019">
        <v>7292</v>
      </c>
      <c r="G2019" t="s">
        <v>171</v>
      </c>
      <c r="H2019" t="s">
        <v>13</v>
      </c>
      <c r="I2019" t="s">
        <v>306</v>
      </c>
      <c r="J2019" t="s">
        <v>13</v>
      </c>
      <c r="K2019" t="s">
        <v>13</v>
      </c>
      <c r="L2019" t="s">
        <v>14</v>
      </c>
      <c r="M2019">
        <v>0</v>
      </c>
      <c r="N2019">
        <v>0</v>
      </c>
      <c r="O2019">
        <v>0</v>
      </c>
      <c r="P2019">
        <v>0</v>
      </c>
      <c r="Q2019" s="3">
        <f t="shared" si="94"/>
        <v>0</v>
      </c>
      <c r="R2019" s="3">
        <f t="shared" si="95"/>
        <v>0</v>
      </c>
    </row>
    <row r="2020" spans="1:18" hidden="1" x14ac:dyDescent="0.25">
      <c r="A2020">
        <v>2018</v>
      </c>
      <c r="B2020">
        <v>2019</v>
      </c>
      <c r="C2020">
        <v>927</v>
      </c>
      <c r="D2020">
        <f t="shared" si="93"/>
        <v>205.79400000000001</v>
      </c>
      <c r="E2020">
        <v>57</v>
      </c>
      <c r="F2020">
        <v>7975</v>
      </c>
      <c r="G2020" t="s">
        <v>169</v>
      </c>
      <c r="H2020" t="s">
        <v>66</v>
      </c>
      <c r="I2020" t="s">
        <v>306</v>
      </c>
      <c r="J2020" t="s">
        <v>26</v>
      </c>
      <c r="K2020" t="s">
        <v>67</v>
      </c>
      <c r="L2020" t="s">
        <v>14</v>
      </c>
      <c r="M2020">
        <v>0</v>
      </c>
      <c r="N2020">
        <v>0</v>
      </c>
      <c r="O2020">
        <v>0</v>
      </c>
      <c r="P2020">
        <v>0</v>
      </c>
      <c r="Q2020" s="3">
        <f t="shared" si="94"/>
        <v>0</v>
      </c>
      <c r="R2020" s="3">
        <f t="shared" si="95"/>
        <v>0</v>
      </c>
    </row>
    <row r="2021" spans="1:18" hidden="1" x14ac:dyDescent="0.25">
      <c r="A2021">
        <v>2016</v>
      </c>
      <c r="B2021">
        <v>2017</v>
      </c>
      <c r="C2021">
        <v>817</v>
      </c>
      <c r="D2021">
        <f t="shared" si="93"/>
        <v>181.374</v>
      </c>
      <c r="E2021">
        <v>57</v>
      </c>
      <c r="F2021">
        <v>7314</v>
      </c>
      <c r="G2021" t="s">
        <v>169</v>
      </c>
      <c r="H2021" t="s">
        <v>61</v>
      </c>
      <c r="I2021" t="s">
        <v>301</v>
      </c>
      <c r="J2021" t="s">
        <v>51</v>
      </c>
      <c r="K2021" t="s">
        <v>62</v>
      </c>
      <c r="L2021" t="s">
        <v>59</v>
      </c>
      <c r="M2021">
        <v>5</v>
      </c>
      <c r="N2021">
        <v>10</v>
      </c>
      <c r="O2021">
        <v>0.2</v>
      </c>
      <c r="P2021">
        <v>0.1</v>
      </c>
      <c r="Q2021" s="3">
        <f t="shared" si="94"/>
        <v>36.274799999999999</v>
      </c>
      <c r="R2021" s="3">
        <f t="shared" si="95"/>
        <v>18.1374</v>
      </c>
    </row>
    <row r="2022" spans="1:18" hidden="1" x14ac:dyDescent="0.25">
      <c r="A2022">
        <v>2069</v>
      </c>
      <c r="B2022">
        <v>2070</v>
      </c>
      <c r="C2022">
        <v>770</v>
      </c>
      <c r="D2022">
        <f t="shared" si="93"/>
        <v>170.94</v>
      </c>
      <c r="E2022">
        <v>53</v>
      </c>
      <c r="F2022">
        <v>7314</v>
      </c>
      <c r="G2022" t="s">
        <v>171</v>
      </c>
      <c r="H2022" t="s">
        <v>61</v>
      </c>
      <c r="I2022" t="s">
        <v>301</v>
      </c>
      <c r="J2022" t="s">
        <v>51</v>
      </c>
      <c r="K2022" t="s">
        <v>62</v>
      </c>
      <c r="L2022" t="s">
        <v>59</v>
      </c>
      <c r="M2022">
        <v>5</v>
      </c>
      <c r="N2022">
        <v>10</v>
      </c>
      <c r="O2022">
        <v>0.2</v>
      </c>
      <c r="P2022">
        <v>0.1</v>
      </c>
      <c r="Q2022" s="3">
        <f t="shared" si="94"/>
        <v>34.188000000000002</v>
      </c>
      <c r="R2022" s="3">
        <f t="shared" si="95"/>
        <v>17.094000000000001</v>
      </c>
    </row>
    <row r="2023" spans="1:18" hidden="1" x14ac:dyDescent="0.25">
      <c r="A2023">
        <v>2093</v>
      </c>
      <c r="B2023">
        <v>2094</v>
      </c>
      <c r="C2023">
        <v>22226</v>
      </c>
      <c r="D2023">
        <f t="shared" si="93"/>
        <v>4934.1720000000005</v>
      </c>
      <c r="E2023">
        <v>39</v>
      </c>
      <c r="F2023">
        <v>7314</v>
      </c>
      <c r="G2023" t="s">
        <v>172</v>
      </c>
      <c r="H2023" t="s">
        <v>61</v>
      </c>
      <c r="I2023" t="s">
        <v>301</v>
      </c>
      <c r="J2023" t="s">
        <v>51</v>
      </c>
      <c r="K2023" t="s">
        <v>62</v>
      </c>
      <c r="L2023" t="s">
        <v>59</v>
      </c>
      <c r="M2023">
        <v>5</v>
      </c>
      <c r="N2023">
        <v>10</v>
      </c>
      <c r="O2023">
        <v>0.2</v>
      </c>
      <c r="P2023">
        <v>0.1</v>
      </c>
      <c r="Q2023" s="3">
        <f t="shared" si="94"/>
        <v>986.83440000000019</v>
      </c>
      <c r="R2023" s="3">
        <f t="shared" si="95"/>
        <v>493.41720000000009</v>
      </c>
    </row>
    <row r="2024" spans="1:18" hidden="1" x14ac:dyDescent="0.25">
      <c r="A2024">
        <v>2145</v>
      </c>
      <c r="B2024">
        <v>2146</v>
      </c>
      <c r="C2024">
        <v>3735</v>
      </c>
      <c r="D2024">
        <f t="shared" si="93"/>
        <v>829.17</v>
      </c>
      <c r="E2024">
        <v>46</v>
      </c>
      <c r="F2024">
        <v>7314</v>
      </c>
      <c r="G2024" t="s">
        <v>173</v>
      </c>
      <c r="H2024" t="s">
        <v>61</v>
      </c>
      <c r="I2024" t="s">
        <v>301</v>
      </c>
      <c r="J2024" t="s">
        <v>51</v>
      </c>
      <c r="K2024" t="s">
        <v>62</v>
      </c>
      <c r="L2024" t="s">
        <v>59</v>
      </c>
      <c r="M2024">
        <v>5</v>
      </c>
      <c r="N2024">
        <v>10</v>
      </c>
      <c r="O2024">
        <v>0.2</v>
      </c>
      <c r="P2024">
        <v>0.1</v>
      </c>
      <c r="Q2024" s="3">
        <f t="shared" si="94"/>
        <v>165.834</v>
      </c>
      <c r="R2024" s="3">
        <f t="shared" si="95"/>
        <v>82.917000000000002</v>
      </c>
    </row>
    <row r="2025" spans="1:18" hidden="1" x14ac:dyDescent="0.25">
      <c r="A2025">
        <v>2023</v>
      </c>
      <c r="B2025">
        <v>2024</v>
      </c>
      <c r="C2025">
        <v>110759</v>
      </c>
      <c r="D2025">
        <f t="shared" si="93"/>
        <v>24588.498</v>
      </c>
      <c r="E2025">
        <v>53</v>
      </c>
      <c r="F2025">
        <v>7974</v>
      </c>
      <c r="G2025" t="s">
        <v>171</v>
      </c>
      <c r="H2025" t="s">
        <v>25</v>
      </c>
      <c r="I2025" t="s">
        <v>306</v>
      </c>
      <c r="J2025" t="s">
        <v>26</v>
      </c>
      <c r="K2025" t="s">
        <v>27</v>
      </c>
      <c r="L2025" t="s">
        <v>14</v>
      </c>
      <c r="M2025">
        <v>0</v>
      </c>
      <c r="N2025">
        <v>0</v>
      </c>
      <c r="O2025">
        <v>0</v>
      </c>
      <c r="P2025">
        <v>0</v>
      </c>
      <c r="Q2025" s="3">
        <f t="shared" si="94"/>
        <v>0</v>
      </c>
      <c r="R2025" s="3">
        <f t="shared" si="95"/>
        <v>0</v>
      </c>
    </row>
    <row r="2026" spans="1:18" hidden="1" x14ac:dyDescent="0.25">
      <c r="A2026">
        <v>2024</v>
      </c>
      <c r="B2026">
        <v>2025</v>
      </c>
      <c r="C2026">
        <v>551575</v>
      </c>
      <c r="D2026">
        <f t="shared" si="93"/>
        <v>122449.65000000001</v>
      </c>
      <c r="E2026">
        <v>53</v>
      </c>
      <c r="F2026">
        <v>7977</v>
      </c>
      <c r="G2026" t="s">
        <v>171</v>
      </c>
      <c r="H2026" t="s">
        <v>54</v>
      </c>
      <c r="I2026" t="s">
        <v>306</v>
      </c>
      <c r="J2026" t="s">
        <v>26</v>
      </c>
      <c r="K2026" t="s">
        <v>55</v>
      </c>
      <c r="L2026" t="s">
        <v>14</v>
      </c>
      <c r="M2026">
        <v>0</v>
      </c>
      <c r="N2026">
        <v>0</v>
      </c>
      <c r="O2026">
        <v>0</v>
      </c>
      <c r="P2026">
        <v>0</v>
      </c>
      <c r="Q2026" s="3">
        <f t="shared" si="94"/>
        <v>0</v>
      </c>
      <c r="R2026" s="3">
        <f t="shared" si="95"/>
        <v>0</v>
      </c>
    </row>
    <row r="2027" spans="1:18" hidden="1" x14ac:dyDescent="0.25">
      <c r="A2027">
        <v>2165</v>
      </c>
      <c r="B2027">
        <v>2166</v>
      </c>
      <c r="C2027">
        <v>2955</v>
      </c>
      <c r="D2027">
        <f t="shared" si="93"/>
        <v>656.01</v>
      </c>
      <c r="E2027">
        <v>49</v>
      </c>
      <c r="F2027">
        <v>7314</v>
      </c>
      <c r="G2027" t="s">
        <v>176</v>
      </c>
      <c r="H2027" t="s">
        <v>61</v>
      </c>
      <c r="I2027" t="s">
        <v>301</v>
      </c>
      <c r="J2027" t="s">
        <v>51</v>
      </c>
      <c r="K2027" t="s">
        <v>62</v>
      </c>
      <c r="L2027" t="s">
        <v>59</v>
      </c>
      <c r="M2027">
        <v>5</v>
      </c>
      <c r="N2027">
        <v>10</v>
      </c>
      <c r="O2027">
        <v>0.2</v>
      </c>
      <c r="P2027">
        <v>0.1</v>
      </c>
      <c r="Q2027" s="3">
        <f t="shared" si="94"/>
        <v>131.202</v>
      </c>
      <c r="R2027" s="3">
        <f t="shared" si="95"/>
        <v>65.600999999999999</v>
      </c>
    </row>
    <row r="2028" spans="1:18" x14ac:dyDescent="0.25">
      <c r="A2028">
        <v>2026</v>
      </c>
      <c r="B2028">
        <v>2027</v>
      </c>
      <c r="C2028">
        <v>39596</v>
      </c>
      <c r="D2028">
        <f t="shared" si="93"/>
        <v>8790.3119999999999</v>
      </c>
      <c r="E2028">
        <v>53</v>
      </c>
      <c r="F2028">
        <v>9817</v>
      </c>
      <c r="G2028" t="s">
        <v>171</v>
      </c>
      <c r="H2028" t="s">
        <v>22</v>
      </c>
      <c r="I2028" t="s">
        <v>298</v>
      </c>
      <c r="J2028" t="s">
        <v>23</v>
      </c>
      <c r="K2028" t="s">
        <v>24</v>
      </c>
      <c r="L2028" t="s">
        <v>18</v>
      </c>
      <c r="M2028">
        <v>1</v>
      </c>
      <c r="N2028">
        <v>3</v>
      </c>
      <c r="O2028">
        <v>1</v>
      </c>
      <c r="P2028">
        <v>0.33333333300000001</v>
      </c>
      <c r="Q2028" s="3">
        <f t="shared" si="94"/>
        <v>8790.3119999999999</v>
      </c>
      <c r="R2028" s="3">
        <f t="shared" si="95"/>
        <v>2930.1039970698962</v>
      </c>
    </row>
    <row r="2029" spans="1:18" hidden="1" x14ac:dyDescent="0.25">
      <c r="A2029">
        <v>2027</v>
      </c>
      <c r="B2029">
        <v>2028</v>
      </c>
      <c r="C2029">
        <v>6831</v>
      </c>
      <c r="D2029">
        <f t="shared" si="93"/>
        <v>1516.482</v>
      </c>
      <c r="E2029">
        <v>53</v>
      </c>
      <c r="F2029">
        <v>7976</v>
      </c>
      <c r="G2029" t="s">
        <v>171</v>
      </c>
      <c r="H2029" t="s">
        <v>43</v>
      </c>
      <c r="I2029" t="s">
        <v>306</v>
      </c>
      <c r="J2029" t="s">
        <v>26</v>
      </c>
      <c r="K2029" t="s">
        <v>44</v>
      </c>
      <c r="L2029" t="s">
        <v>14</v>
      </c>
      <c r="M2029">
        <v>0</v>
      </c>
      <c r="N2029">
        <v>0</v>
      </c>
      <c r="O2029">
        <v>0</v>
      </c>
      <c r="P2029">
        <v>0</v>
      </c>
      <c r="Q2029" s="3">
        <f t="shared" si="94"/>
        <v>0</v>
      </c>
      <c r="R2029" s="3">
        <f t="shared" si="95"/>
        <v>0</v>
      </c>
    </row>
    <row r="2030" spans="1:18" hidden="1" x14ac:dyDescent="0.25">
      <c r="A2030">
        <v>2259</v>
      </c>
      <c r="B2030">
        <v>2260</v>
      </c>
      <c r="C2030">
        <v>16310</v>
      </c>
      <c r="D2030">
        <f t="shared" si="93"/>
        <v>3620.82</v>
      </c>
      <c r="E2030">
        <v>58</v>
      </c>
      <c r="F2030">
        <v>7314</v>
      </c>
      <c r="G2030" t="s">
        <v>178</v>
      </c>
      <c r="H2030" t="s">
        <v>61</v>
      </c>
      <c r="I2030" t="s">
        <v>301</v>
      </c>
      <c r="J2030" t="s">
        <v>51</v>
      </c>
      <c r="K2030" t="s">
        <v>62</v>
      </c>
      <c r="L2030" t="s">
        <v>59</v>
      </c>
      <c r="M2030">
        <v>5</v>
      </c>
      <c r="N2030">
        <v>10</v>
      </c>
      <c r="O2030">
        <v>0.2</v>
      </c>
      <c r="P2030">
        <v>0.1</v>
      </c>
      <c r="Q2030" s="3">
        <f t="shared" si="94"/>
        <v>724.1640000000001</v>
      </c>
      <c r="R2030" s="3">
        <f t="shared" si="95"/>
        <v>362.08200000000005</v>
      </c>
    </row>
    <row r="2031" spans="1:18" hidden="1" x14ac:dyDescent="0.25">
      <c r="A2031">
        <v>2299</v>
      </c>
      <c r="B2031">
        <v>2300</v>
      </c>
      <c r="C2031">
        <v>5492</v>
      </c>
      <c r="D2031">
        <f t="shared" si="93"/>
        <v>1219.2239999999999</v>
      </c>
      <c r="E2031">
        <v>61</v>
      </c>
      <c r="F2031">
        <v>7314</v>
      </c>
      <c r="G2031" t="s">
        <v>179</v>
      </c>
      <c r="H2031" t="s">
        <v>61</v>
      </c>
      <c r="I2031" t="s">
        <v>301</v>
      </c>
      <c r="J2031" t="s">
        <v>51</v>
      </c>
      <c r="K2031" t="s">
        <v>62</v>
      </c>
      <c r="L2031" t="s">
        <v>59</v>
      </c>
      <c r="M2031">
        <v>5</v>
      </c>
      <c r="N2031">
        <v>10</v>
      </c>
      <c r="O2031">
        <v>0.2</v>
      </c>
      <c r="P2031">
        <v>0.1</v>
      </c>
      <c r="Q2031" s="3">
        <f t="shared" si="94"/>
        <v>243.84479999999999</v>
      </c>
      <c r="R2031" s="3">
        <f t="shared" si="95"/>
        <v>121.9224</v>
      </c>
    </row>
    <row r="2032" spans="1:18" hidden="1" x14ac:dyDescent="0.25">
      <c r="A2032">
        <v>2340</v>
      </c>
      <c r="B2032">
        <v>2341</v>
      </c>
      <c r="C2032">
        <v>6631</v>
      </c>
      <c r="D2032">
        <f t="shared" si="93"/>
        <v>1472.0820000000001</v>
      </c>
      <c r="E2032">
        <v>67</v>
      </c>
      <c r="F2032">
        <v>7314</v>
      </c>
      <c r="G2032" t="s">
        <v>180</v>
      </c>
      <c r="H2032" t="s">
        <v>61</v>
      </c>
      <c r="I2032" t="s">
        <v>301</v>
      </c>
      <c r="J2032" t="s">
        <v>51</v>
      </c>
      <c r="K2032" t="s">
        <v>62</v>
      </c>
      <c r="L2032" t="s">
        <v>59</v>
      </c>
      <c r="M2032">
        <v>5</v>
      </c>
      <c r="N2032">
        <v>10</v>
      </c>
      <c r="O2032">
        <v>0.2</v>
      </c>
      <c r="P2032">
        <v>0.1</v>
      </c>
      <c r="Q2032" s="3">
        <f t="shared" si="94"/>
        <v>294.41640000000001</v>
      </c>
      <c r="R2032" s="3">
        <f t="shared" si="95"/>
        <v>147.20820000000001</v>
      </c>
    </row>
    <row r="2033" spans="1:18" hidden="1" x14ac:dyDescent="0.25">
      <c r="A2033">
        <v>2378</v>
      </c>
      <c r="B2033">
        <v>2379</v>
      </c>
      <c r="C2033">
        <v>2889</v>
      </c>
      <c r="D2033">
        <f t="shared" si="93"/>
        <v>641.35800000000006</v>
      </c>
      <c r="E2033">
        <v>71</v>
      </c>
      <c r="F2033">
        <v>7314</v>
      </c>
      <c r="G2033" t="s">
        <v>181</v>
      </c>
      <c r="H2033" t="s">
        <v>61</v>
      </c>
      <c r="I2033" t="s">
        <v>301</v>
      </c>
      <c r="J2033" t="s">
        <v>51</v>
      </c>
      <c r="K2033" t="s">
        <v>62</v>
      </c>
      <c r="L2033" t="s">
        <v>59</v>
      </c>
      <c r="M2033">
        <v>5</v>
      </c>
      <c r="N2033">
        <v>10</v>
      </c>
      <c r="O2033">
        <v>0.2</v>
      </c>
      <c r="P2033">
        <v>0.1</v>
      </c>
      <c r="Q2033" s="3">
        <f t="shared" si="94"/>
        <v>128.27160000000001</v>
      </c>
      <c r="R2033" s="3">
        <f t="shared" si="95"/>
        <v>64.135800000000003</v>
      </c>
    </row>
    <row r="2034" spans="1:18" hidden="1" x14ac:dyDescent="0.25">
      <c r="A2034">
        <v>2032</v>
      </c>
      <c r="B2034">
        <v>2033</v>
      </c>
      <c r="C2034">
        <v>154176</v>
      </c>
      <c r="D2034">
        <f t="shared" si="93"/>
        <v>34227.072</v>
      </c>
      <c r="E2034">
        <v>57</v>
      </c>
      <c r="F2034">
        <v>7299</v>
      </c>
      <c r="G2034" t="s">
        <v>169</v>
      </c>
      <c r="H2034" t="s">
        <v>37</v>
      </c>
      <c r="I2034" t="s">
        <v>306</v>
      </c>
      <c r="J2034" t="s">
        <v>37</v>
      </c>
      <c r="K2034" t="s">
        <v>37</v>
      </c>
      <c r="L2034" t="s">
        <v>14</v>
      </c>
      <c r="M2034">
        <v>0</v>
      </c>
      <c r="N2034">
        <v>0</v>
      </c>
      <c r="O2034">
        <v>0</v>
      </c>
      <c r="P2034">
        <v>0</v>
      </c>
      <c r="Q2034" s="3">
        <f t="shared" si="94"/>
        <v>0</v>
      </c>
      <c r="R2034" s="3">
        <f t="shared" si="95"/>
        <v>0</v>
      </c>
    </row>
    <row r="2035" spans="1:18" hidden="1" x14ac:dyDescent="0.25">
      <c r="A2035">
        <v>2422</v>
      </c>
      <c r="B2035">
        <v>2423</v>
      </c>
      <c r="C2035">
        <v>4870</v>
      </c>
      <c r="D2035">
        <f t="shared" si="93"/>
        <v>1081.1400000000001</v>
      </c>
      <c r="E2035">
        <v>59</v>
      </c>
      <c r="F2035">
        <v>7314</v>
      </c>
      <c r="G2035" t="s">
        <v>182</v>
      </c>
      <c r="H2035" t="s">
        <v>61</v>
      </c>
      <c r="I2035" t="s">
        <v>301</v>
      </c>
      <c r="J2035" t="s">
        <v>51</v>
      </c>
      <c r="K2035" t="s">
        <v>62</v>
      </c>
      <c r="L2035" t="s">
        <v>59</v>
      </c>
      <c r="M2035">
        <v>5</v>
      </c>
      <c r="N2035">
        <v>10</v>
      </c>
      <c r="O2035">
        <v>0.2</v>
      </c>
      <c r="P2035">
        <v>0.1</v>
      </c>
      <c r="Q2035" s="3">
        <f t="shared" si="94"/>
        <v>216.22800000000004</v>
      </c>
      <c r="R2035" s="3">
        <f t="shared" si="95"/>
        <v>108.11400000000002</v>
      </c>
    </row>
    <row r="2036" spans="1:18" hidden="1" x14ac:dyDescent="0.25">
      <c r="A2036">
        <v>2533</v>
      </c>
      <c r="B2036">
        <v>2534</v>
      </c>
      <c r="C2036">
        <v>97</v>
      </c>
      <c r="D2036">
        <f t="shared" si="93"/>
        <v>21.533999999999999</v>
      </c>
      <c r="E2036">
        <v>55</v>
      </c>
      <c r="F2036">
        <v>7314</v>
      </c>
      <c r="G2036" t="s">
        <v>185</v>
      </c>
      <c r="H2036" t="s">
        <v>61</v>
      </c>
      <c r="I2036" t="s">
        <v>301</v>
      </c>
      <c r="J2036" t="s">
        <v>51</v>
      </c>
      <c r="K2036" t="s">
        <v>62</v>
      </c>
      <c r="L2036" t="s">
        <v>59</v>
      </c>
      <c r="M2036">
        <v>5</v>
      </c>
      <c r="N2036">
        <v>10</v>
      </c>
      <c r="O2036">
        <v>0.2</v>
      </c>
      <c r="P2036">
        <v>0.1</v>
      </c>
      <c r="Q2036" s="3">
        <f t="shared" si="94"/>
        <v>4.3068</v>
      </c>
      <c r="R2036" s="3">
        <f t="shared" si="95"/>
        <v>2.1534</v>
      </c>
    </row>
    <row r="2037" spans="1:18" hidden="1" x14ac:dyDescent="0.25">
      <c r="A2037">
        <v>2035</v>
      </c>
      <c r="B2037">
        <v>2036</v>
      </c>
      <c r="C2037">
        <v>18173</v>
      </c>
      <c r="D2037">
        <f t="shared" si="93"/>
        <v>4034.4059999999999</v>
      </c>
      <c r="E2037">
        <v>57</v>
      </c>
      <c r="F2037">
        <v>7908</v>
      </c>
      <c r="G2037" t="s">
        <v>169</v>
      </c>
      <c r="H2037" t="s">
        <v>34</v>
      </c>
      <c r="I2037" t="s">
        <v>306</v>
      </c>
      <c r="J2037" t="s">
        <v>35</v>
      </c>
      <c r="K2037" t="s">
        <v>36</v>
      </c>
      <c r="L2037" t="s">
        <v>14</v>
      </c>
      <c r="M2037">
        <v>0</v>
      </c>
      <c r="N2037">
        <v>0</v>
      </c>
      <c r="O2037">
        <v>0</v>
      </c>
      <c r="P2037">
        <v>0</v>
      </c>
      <c r="Q2037" s="3">
        <f t="shared" si="94"/>
        <v>0</v>
      </c>
      <c r="R2037" s="3">
        <f t="shared" si="95"/>
        <v>0</v>
      </c>
    </row>
    <row r="2038" spans="1:18" hidden="1" x14ac:dyDescent="0.25">
      <c r="A2038">
        <v>2036</v>
      </c>
      <c r="B2038">
        <v>2037</v>
      </c>
      <c r="C2038">
        <v>21478</v>
      </c>
      <c r="D2038">
        <f t="shared" si="93"/>
        <v>4768.116</v>
      </c>
      <c r="E2038">
        <v>57</v>
      </c>
      <c r="F2038">
        <v>7905</v>
      </c>
      <c r="G2038" t="s">
        <v>169</v>
      </c>
      <c r="H2038" t="s">
        <v>40</v>
      </c>
      <c r="I2038" t="s">
        <v>306</v>
      </c>
      <c r="J2038" t="s">
        <v>35</v>
      </c>
      <c r="K2038" t="s">
        <v>41</v>
      </c>
      <c r="L2038" t="s">
        <v>14</v>
      </c>
      <c r="M2038">
        <v>0</v>
      </c>
      <c r="N2038">
        <v>0</v>
      </c>
      <c r="O2038">
        <v>0</v>
      </c>
      <c r="P2038">
        <v>0</v>
      </c>
      <c r="Q2038" s="3">
        <f t="shared" si="94"/>
        <v>0</v>
      </c>
      <c r="R2038" s="3">
        <f t="shared" si="95"/>
        <v>0</v>
      </c>
    </row>
    <row r="2039" spans="1:18" hidden="1" x14ac:dyDescent="0.25">
      <c r="A2039">
        <v>2037</v>
      </c>
      <c r="B2039">
        <v>2038</v>
      </c>
      <c r="C2039">
        <v>38468</v>
      </c>
      <c r="D2039">
        <f t="shared" si="93"/>
        <v>8539.8960000000006</v>
      </c>
      <c r="E2039">
        <v>57</v>
      </c>
      <c r="F2039">
        <v>7296</v>
      </c>
      <c r="G2039" t="s">
        <v>169</v>
      </c>
      <c r="H2039" t="s">
        <v>64</v>
      </c>
      <c r="I2039" t="s">
        <v>306</v>
      </c>
      <c r="J2039" t="s">
        <v>64</v>
      </c>
      <c r="K2039" t="s">
        <v>64</v>
      </c>
      <c r="L2039" t="s">
        <v>14</v>
      </c>
      <c r="M2039">
        <v>0</v>
      </c>
      <c r="N2039">
        <v>0</v>
      </c>
      <c r="O2039">
        <v>0</v>
      </c>
      <c r="P2039">
        <v>0</v>
      </c>
      <c r="Q2039" s="3">
        <f t="shared" si="94"/>
        <v>0</v>
      </c>
      <c r="R2039" s="3">
        <f t="shared" si="95"/>
        <v>0</v>
      </c>
    </row>
    <row r="2040" spans="1:18" hidden="1" x14ac:dyDescent="0.25">
      <c r="A2040">
        <v>2038</v>
      </c>
      <c r="B2040">
        <v>2039</v>
      </c>
      <c r="C2040">
        <v>16335</v>
      </c>
      <c r="D2040">
        <f t="shared" si="93"/>
        <v>3626.37</v>
      </c>
      <c r="E2040">
        <v>57</v>
      </c>
      <c r="F2040">
        <v>7297</v>
      </c>
      <c r="G2040" t="s">
        <v>169</v>
      </c>
      <c r="H2040" t="s">
        <v>47</v>
      </c>
      <c r="I2040" t="s">
        <v>306</v>
      </c>
      <c r="J2040" t="s">
        <v>47</v>
      </c>
      <c r="K2040" t="s">
        <v>47</v>
      </c>
      <c r="L2040" t="s">
        <v>14</v>
      </c>
      <c r="M2040">
        <v>0</v>
      </c>
      <c r="N2040">
        <v>0</v>
      </c>
      <c r="O2040">
        <v>0</v>
      </c>
      <c r="P2040">
        <v>0</v>
      </c>
      <c r="Q2040" s="3">
        <f t="shared" si="94"/>
        <v>0</v>
      </c>
      <c r="R2040" s="3">
        <f t="shared" si="95"/>
        <v>0</v>
      </c>
    </row>
    <row r="2041" spans="1:18" hidden="1" x14ac:dyDescent="0.25">
      <c r="A2041">
        <v>2039</v>
      </c>
      <c r="B2041">
        <v>2040</v>
      </c>
      <c r="C2041">
        <v>15867</v>
      </c>
      <c r="D2041">
        <f t="shared" si="93"/>
        <v>3522.4740000000002</v>
      </c>
      <c r="E2041">
        <v>57</v>
      </c>
      <c r="F2041">
        <v>7909</v>
      </c>
      <c r="G2041" t="s">
        <v>169</v>
      </c>
      <c r="H2041" t="s">
        <v>38</v>
      </c>
      <c r="I2041" t="s">
        <v>306</v>
      </c>
      <c r="J2041" t="s">
        <v>35</v>
      </c>
      <c r="K2041" t="s">
        <v>39</v>
      </c>
      <c r="L2041" t="s">
        <v>14</v>
      </c>
      <c r="M2041">
        <v>0</v>
      </c>
      <c r="N2041">
        <v>0</v>
      </c>
      <c r="O2041">
        <v>0</v>
      </c>
      <c r="P2041">
        <v>0</v>
      </c>
      <c r="Q2041" s="3">
        <f t="shared" si="94"/>
        <v>0</v>
      </c>
      <c r="R2041" s="3">
        <f t="shared" si="95"/>
        <v>0</v>
      </c>
    </row>
    <row r="2042" spans="1:18" hidden="1" x14ac:dyDescent="0.25">
      <c r="A2042">
        <v>2040</v>
      </c>
      <c r="B2042">
        <v>2041</v>
      </c>
      <c r="C2042">
        <v>5216</v>
      </c>
      <c r="D2042">
        <f t="shared" si="93"/>
        <v>1157.952</v>
      </c>
      <c r="E2042">
        <v>57</v>
      </c>
      <c r="F2042">
        <v>7929</v>
      </c>
      <c r="G2042" t="s">
        <v>169</v>
      </c>
      <c r="H2042" t="s">
        <v>63</v>
      </c>
      <c r="I2042" t="s">
        <v>306</v>
      </c>
      <c r="J2042" t="s">
        <v>35</v>
      </c>
      <c r="K2042" t="s">
        <v>36</v>
      </c>
      <c r="L2042" t="s">
        <v>14</v>
      </c>
      <c r="M2042">
        <v>0</v>
      </c>
      <c r="N2042">
        <v>0</v>
      </c>
      <c r="O2042">
        <v>0</v>
      </c>
      <c r="P2042">
        <v>0</v>
      </c>
      <c r="Q2042" s="3">
        <f t="shared" si="94"/>
        <v>0</v>
      </c>
      <c r="R2042" s="3">
        <f t="shared" si="95"/>
        <v>0</v>
      </c>
    </row>
    <row r="2043" spans="1:18" hidden="1" x14ac:dyDescent="0.25">
      <c r="A2043">
        <v>2041</v>
      </c>
      <c r="B2043">
        <v>2042</v>
      </c>
      <c r="C2043">
        <v>1087</v>
      </c>
      <c r="D2043">
        <f t="shared" si="93"/>
        <v>241.31399999999999</v>
      </c>
      <c r="E2043">
        <v>57</v>
      </c>
      <c r="F2043">
        <v>7906</v>
      </c>
      <c r="G2043" t="s">
        <v>169</v>
      </c>
      <c r="H2043" t="s">
        <v>73</v>
      </c>
      <c r="I2043" t="s">
        <v>306</v>
      </c>
      <c r="J2043" t="s">
        <v>35</v>
      </c>
      <c r="K2043" t="s">
        <v>74</v>
      </c>
      <c r="L2043" t="s">
        <v>14</v>
      </c>
      <c r="M2043">
        <v>0</v>
      </c>
      <c r="N2043">
        <v>0</v>
      </c>
      <c r="O2043">
        <v>0</v>
      </c>
      <c r="P2043">
        <v>0</v>
      </c>
      <c r="Q2043" s="3">
        <f t="shared" si="94"/>
        <v>0</v>
      </c>
      <c r="R2043" s="3">
        <f t="shared" si="95"/>
        <v>0</v>
      </c>
    </row>
    <row r="2044" spans="1:18" hidden="1" x14ac:dyDescent="0.25">
      <c r="A2044">
        <v>2042</v>
      </c>
      <c r="B2044">
        <v>2043</v>
      </c>
      <c r="C2044">
        <v>7285</v>
      </c>
      <c r="D2044">
        <f t="shared" si="93"/>
        <v>1617.27</v>
      </c>
      <c r="E2044">
        <v>57</v>
      </c>
      <c r="F2044">
        <v>7298</v>
      </c>
      <c r="G2044" t="s">
        <v>169</v>
      </c>
      <c r="H2044" t="s">
        <v>65</v>
      </c>
      <c r="I2044" t="s">
        <v>306</v>
      </c>
      <c r="J2044" t="s">
        <v>65</v>
      </c>
      <c r="K2044" t="s">
        <v>65</v>
      </c>
      <c r="L2044" t="s">
        <v>14</v>
      </c>
      <c r="M2044">
        <v>0</v>
      </c>
      <c r="N2044">
        <v>0</v>
      </c>
      <c r="O2044">
        <v>0</v>
      </c>
      <c r="P2044">
        <v>0</v>
      </c>
      <c r="Q2044" s="3">
        <f t="shared" si="94"/>
        <v>0</v>
      </c>
      <c r="R2044" s="3">
        <f t="shared" si="95"/>
        <v>0</v>
      </c>
    </row>
    <row r="2045" spans="1:18" hidden="1" x14ac:dyDescent="0.25">
      <c r="A2045">
        <v>3081</v>
      </c>
      <c r="B2045">
        <v>3082</v>
      </c>
      <c r="C2045">
        <v>3557</v>
      </c>
      <c r="D2045">
        <f t="shared" si="93"/>
        <v>789.654</v>
      </c>
      <c r="E2045">
        <v>75</v>
      </c>
      <c r="F2045">
        <v>7314</v>
      </c>
      <c r="G2045" t="s">
        <v>199</v>
      </c>
      <c r="H2045" t="s">
        <v>61</v>
      </c>
      <c r="I2045" t="s">
        <v>301</v>
      </c>
      <c r="J2045" t="s">
        <v>51</v>
      </c>
      <c r="K2045" t="s">
        <v>62</v>
      </c>
      <c r="L2045" t="s">
        <v>59</v>
      </c>
      <c r="M2045">
        <v>5</v>
      </c>
      <c r="N2045">
        <v>10</v>
      </c>
      <c r="O2045">
        <v>0.2</v>
      </c>
      <c r="P2045">
        <v>0.1</v>
      </c>
      <c r="Q2045" s="3">
        <f t="shared" si="94"/>
        <v>157.9308</v>
      </c>
      <c r="R2045" s="3">
        <f t="shared" si="95"/>
        <v>78.965400000000002</v>
      </c>
    </row>
    <row r="2046" spans="1:18" hidden="1" x14ac:dyDescent="0.25">
      <c r="A2046">
        <v>2044</v>
      </c>
      <c r="B2046">
        <v>2045</v>
      </c>
      <c r="C2046">
        <v>1070</v>
      </c>
      <c r="D2046">
        <f t="shared" si="93"/>
        <v>237.54</v>
      </c>
      <c r="E2046">
        <v>53</v>
      </c>
      <c r="F2046">
        <v>9317</v>
      </c>
      <c r="G2046" t="s">
        <v>171</v>
      </c>
      <c r="H2046" t="s">
        <v>79</v>
      </c>
      <c r="I2046" t="s">
        <v>306</v>
      </c>
      <c r="J2046" t="s">
        <v>80</v>
      </c>
      <c r="K2046" t="s">
        <v>81</v>
      </c>
      <c r="L2046" t="s">
        <v>82</v>
      </c>
      <c r="M2046">
        <v>1</v>
      </c>
      <c r="N2046">
        <v>3</v>
      </c>
      <c r="O2046">
        <v>1</v>
      </c>
      <c r="P2046">
        <v>0.33333333300000001</v>
      </c>
      <c r="Q2046" s="3">
        <f t="shared" si="94"/>
        <v>237.54</v>
      </c>
      <c r="R2046" s="3">
        <f t="shared" si="95"/>
        <v>79.179999920819995</v>
      </c>
    </row>
    <row r="2047" spans="1:18" hidden="1" x14ac:dyDescent="0.25">
      <c r="A2047">
        <v>2045</v>
      </c>
      <c r="B2047">
        <v>2046</v>
      </c>
      <c r="C2047">
        <v>1229</v>
      </c>
      <c r="D2047">
        <f t="shared" si="93"/>
        <v>272.83800000000002</v>
      </c>
      <c r="E2047">
        <v>57</v>
      </c>
      <c r="F2047">
        <v>9317</v>
      </c>
      <c r="G2047" t="s">
        <v>169</v>
      </c>
      <c r="H2047" t="s">
        <v>79</v>
      </c>
      <c r="I2047" t="s">
        <v>306</v>
      </c>
      <c r="J2047" t="s">
        <v>80</v>
      </c>
      <c r="K2047" t="s">
        <v>81</v>
      </c>
      <c r="L2047" t="s">
        <v>82</v>
      </c>
      <c r="M2047">
        <v>1</v>
      </c>
      <c r="N2047">
        <v>3</v>
      </c>
      <c r="O2047">
        <v>1</v>
      </c>
      <c r="P2047">
        <v>0.33333333300000001</v>
      </c>
      <c r="Q2047" s="3">
        <f t="shared" si="94"/>
        <v>272.83800000000002</v>
      </c>
      <c r="R2047" s="3">
        <f t="shared" si="95"/>
        <v>90.945999909054009</v>
      </c>
    </row>
    <row r="2048" spans="1:18" hidden="1" x14ac:dyDescent="0.25">
      <c r="A2048">
        <v>2046</v>
      </c>
      <c r="B2048">
        <v>2047</v>
      </c>
      <c r="C2048">
        <v>5716</v>
      </c>
      <c r="D2048">
        <f t="shared" si="93"/>
        <v>1268.952</v>
      </c>
      <c r="E2048">
        <v>57</v>
      </c>
      <c r="F2048">
        <v>7907</v>
      </c>
      <c r="G2048" t="s">
        <v>169</v>
      </c>
      <c r="H2048" t="s">
        <v>68</v>
      </c>
      <c r="I2048" t="s">
        <v>306</v>
      </c>
      <c r="J2048" t="s">
        <v>35</v>
      </c>
      <c r="K2048" t="s">
        <v>69</v>
      </c>
      <c r="L2048" t="s">
        <v>14</v>
      </c>
      <c r="M2048">
        <v>0</v>
      </c>
      <c r="N2048">
        <v>0</v>
      </c>
      <c r="O2048">
        <v>0</v>
      </c>
      <c r="P2048">
        <v>0</v>
      </c>
      <c r="Q2048" s="3">
        <f t="shared" si="94"/>
        <v>0</v>
      </c>
      <c r="R2048" s="3">
        <f t="shared" si="95"/>
        <v>0</v>
      </c>
    </row>
    <row r="2049" spans="1:18" hidden="1" x14ac:dyDescent="0.25">
      <c r="A2049">
        <v>2047</v>
      </c>
      <c r="B2049">
        <v>2048</v>
      </c>
      <c r="C2049">
        <v>698</v>
      </c>
      <c r="D2049">
        <f t="shared" si="93"/>
        <v>154.95599999999999</v>
      </c>
      <c r="E2049">
        <v>53</v>
      </c>
      <c r="F2049">
        <v>7978</v>
      </c>
      <c r="G2049" t="s">
        <v>171</v>
      </c>
      <c r="H2049" t="s">
        <v>48</v>
      </c>
      <c r="I2049" t="s">
        <v>306</v>
      </c>
      <c r="J2049" t="s">
        <v>26</v>
      </c>
      <c r="K2049" t="s">
        <v>49</v>
      </c>
      <c r="L2049" t="s">
        <v>14</v>
      </c>
      <c r="M2049">
        <v>0</v>
      </c>
      <c r="N2049">
        <v>0</v>
      </c>
      <c r="O2049">
        <v>0</v>
      </c>
      <c r="P2049">
        <v>0</v>
      </c>
      <c r="Q2049" s="3">
        <f t="shared" si="94"/>
        <v>0</v>
      </c>
      <c r="R2049" s="3">
        <f t="shared" si="95"/>
        <v>0</v>
      </c>
    </row>
    <row r="2050" spans="1:18" hidden="1" x14ac:dyDescent="0.25">
      <c r="A2050">
        <v>2048</v>
      </c>
      <c r="B2050">
        <v>2049</v>
      </c>
      <c r="C2050">
        <v>11512</v>
      </c>
      <c r="D2050">
        <f t="shared" ref="D2050:D2113" si="96">(C2050*0.222)</f>
        <v>2555.6640000000002</v>
      </c>
      <c r="E2050">
        <v>57</v>
      </c>
      <c r="F2050">
        <v>7925</v>
      </c>
      <c r="G2050" t="s">
        <v>169</v>
      </c>
      <c r="H2050" t="s">
        <v>83</v>
      </c>
      <c r="I2050" t="s">
        <v>306</v>
      </c>
      <c r="J2050" t="s">
        <v>35</v>
      </c>
      <c r="K2050" t="s">
        <v>41</v>
      </c>
      <c r="L2050" t="s">
        <v>14</v>
      </c>
      <c r="M2050">
        <v>0</v>
      </c>
      <c r="N2050">
        <v>0</v>
      </c>
      <c r="O2050">
        <v>0</v>
      </c>
      <c r="P2050">
        <v>0</v>
      </c>
      <c r="Q2050" s="3">
        <f t="shared" ref="Q2050:Q2113" si="97">(O2050*D2050)</f>
        <v>0</v>
      </c>
      <c r="R2050" s="3">
        <f t="shared" ref="R2050:R2113" si="98">(P2050*D2050)</f>
        <v>0</v>
      </c>
    </row>
    <row r="2051" spans="1:18" hidden="1" x14ac:dyDescent="0.25">
      <c r="A2051">
        <v>2049</v>
      </c>
      <c r="B2051">
        <v>2050</v>
      </c>
      <c r="C2051">
        <v>260</v>
      </c>
      <c r="D2051">
        <f t="shared" si="96"/>
        <v>57.72</v>
      </c>
      <c r="E2051">
        <v>54</v>
      </c>
      <c r="F2051">
        <v>7295</v>
      </c>
      <c r="G2051" t="s">
        <v>170</v>
      </c>
      <c r="H2051" t="s">
        <v>70</v>
      </c>
      <c r="I2051" t="s">
        <v>306</v>
      </c>
      <c r="J2051" t="s">
        <v>70</v>
      </c>
      <c r="K2051" t="s">
        <v>70</v>
      </c>
      <c r="L2051" t="s">
        <v>14</v>
      </c>
      <c r="M2051">
        <v>0</v>
      </c>
      <c r="N2051">
        <v>0</v>
      </c>
      <c r="O2051">
        <v>0</v>
      </c>
      <c r="P2051">
        <v>0</v>
      </c>
      <c r="Q2051" s="3">
        <f t="shared" si="97"/>
        <v>0</v>
      </c>
      <c r="R2051" s="3">
        <f t="shared" si="98"/>
        <v>0</v>
      </c>
    </row>
    <row r="2052" spans="1:18" hidden="1" x14ac:dyDescent="0.25">
      <c r="A2052">
        <v>3119</v>
      </c>
      <c r="B2052">
        <v>3120</v>
      </c>
      <c r="C2052">
        <v>489</v>
      </c>
      <c r="D2052">
        <f t="shared" si="96"/>
        <v>108.55800000000001</v>
      </c>
      <c r="E2052">
        <v>82</v>
      </c>
      <c r="F2052">
        <v>7314</v>
      </c>
      <c r="G2052" t="s">
        <v>200</v>
      </c>
      <c r="H2052" t="s">
        <v>61</v>
      </c>
      <c r="I2052" t="s">
        <v>301</v>
      </c>
      <c r="J2052" t="s">
        <v>51</v>
      </c>
      <c r="K2052" t="s">
        <v>62</v>
      </c>
      <c r="L2052" t="s">
        <v>59</v>
      </c>
      <c r="M2052">
        <v>5</v>
      </c>
      <c r="N2052">
        <v>10</v>
      </c>
      <c r="O2052">
        <v>0.2</v>
      </c>
      <c r="P2052">
        <v>0.1</v>
      </c>
      <c r="Q2052" s="3">
        <f t="shared" si="97"/>
        <v>21.711600000000004</v>
      </c>
      <c r="R2052" s="3">
        <f t="shared" si="98"/>
        <v>10.855800000000002</v>
      </c>
    </row>
    <row r="2053" spans="1:18" hidden="1" x14ac:dyDescent="0.25">
      <c r="A2053">
        <v>2051</v>
      </c>
      <c r="B2053">
        <v>2052</v>
      </c>
      <c r="C2053">
        <v>1287</v>
      </c>
      <c r="D2053">
        <f t="shared" si="96"/>
        <v>285.714</v>
      </c>
      <c r="E2053">
        <v>53</v>
      </c>
      <c r="F2053">
        <v>7975</v>
      </c>
      <c r="G2053" t="s">
        <v>171</v>
      </c>
      <c r="H2053" t="s">
        <v>66</v>
      </c>
      <c r="I2053" t="s">
        <v>306</v>
      </c>
      <c r="J2053" t="s">
        <v>26</v>
      </c>
      <c r="K2053" t="s">
        <v>67</v>
      </c>
      <c r="L2053" t="s">
        <v>14</v>
      </c>
      <c r="M2053">
        <v>0</v>
      </c>
      <c r="N2053">
        <v>0</v>
      </c>
      <c r="O2053">
        <v>0</v>
      </c>
      <c r="P2053">
        <v>0</v>
      </c>
      <c r="Q2053" s="3">
        <f t="shared" si="97"/>
        <v>0</v>
      </c>
      <c r="R2053" s="3">
        <f t="shared" si="98"/>
        <v>0</v>
      </c>
    </row>
    <row r="2054" spans="1:18" hidden="1" x14ac:dyDescent="0.25">
      <c r="A2054">
        <v>3160</v>
      </c>
      <c r="B2054">
        <v>3161</v>
      </c>
      <c r="C2054">
        <v>474</v>
      </c>
      <c r="D2054">
        <f t="shared" si="96"/>
        <v>105.22799999999999</v>
      </c>
      <c r="E2054">
        <v>87</v>
      </c>
      <c r="F2054">
        <v>7314</v>
      </c>
      <c r="G2054" t="s">
        <v>201</v>
      </c>
      <c r="H2054" t="s">
        <v>61</v>
      </c>
      <c r="I2054" t="s">
        <v>301</v>
      </c>
      <c r="J2054" t="s">
        <v>51</v>
      </c>
      <c r="K2054" t="s">
        <v>62</v>
      </c>
      <c r="L2054" t="s">
        <v>59</v>
      </c>
      <c r="M2054">
        <v>5</v>
      </c>
      <c r="N2054">
        <v>10</v>
      </c>
      <c r="O2054">
        <v>0.2</v>
      </c>
      <c r="P2054">
        <v>0.1</v>
      </c>
      <c r="Q2054" s="3">
        <f t="shared" si="97"/>
        <v>21.0456</v>
      </c>
      <c r="R2054" s="3">
        <f t="shared" si="98"/>
        <v>10.5228</v>
      </c>
    </row>
    <row r="2055" spans="1:18" hidden="1" x14ac:dyDescent="0.25">
      <c r="A2055">
        <v>2053</v>
      </c>
      <c r="B2055">
        <v>2054</v>
      </c>
      <c r="C2055">
        <v>6867</v>
      </c>
      <c r="D2055">
        <f t="shared" si="96"/>
        <v>1524.4739999999999</v>
      </c>
      <c r="E2055">
        <v>53</v>
      </c>
      <c r="F2055">
        <v>7905</v>
      </c>
      <c r="G2055" t="s">
        <v>171</v>
      </c>
      <c r="H2055" t="s">
        <v>40</v>
      </c>
      <c r="I2055" t="s">
        <v>306</v>
      </c>
      <c r="J2055" t="s">
        <v>35</v>
      </c>
      <c r="K2055" t="s">
        <v>41</v>
      </c>
      <c r="L2055" t="s">
        <v>14</v>
      </c>
      <c r="M2055">
        <v>0</v>
      </c>
      <c r="N2055">
        <v>0</v>
      </c>
      <c r="O2055">
        <v>0</v>
      </c>
      <c r="P2055">
        <v>0</v>
      </c>
      <c r="Q2055" s="3">
        <f t="shared" si="97"/>
        <v>0</v>
      </c>
      <c r="R2055" s="3">
        <f t="shared" si="98"/>
        <v>0</v>
      </c>
    </row>
    <row r="2056" spans="1:18" hidden="1" x14ac:dyDescent="0.25">
      <c r="A2056">
        <v>2054</v>
      </c>
      <c r="B2056">
        <v>2055</v>
      </c>
      <c r="C2056">
        <v>3972</v>
      </c>
      <c r="D2056">
        <f t="shared" si="96"/>
        <v>881.78399999999999</v>
      </c>
      <c r="E2056">
        <v>57</v>
      </c>
      <c r="F2056">
        <v>7927</v>
      </c>
      <c r="G2056" t="s">
        <v>169</v>
      </c>
      <c r="H2056" t="s">
        <v>76</v>
      </c>
      <c r="I2056" t="s">
        <v>306</v>
      </c>
      <c r="J2056" t="s">
        <v>35</v>
      </c>
      <c r="K2056" t="s">
        <v>69</v>
      </c>
      <c r="L2056" t="s">
        <v>14</v>
      </c>
      <c r="M2056">
        <v>0</v>
      </c>
      <c r="N2056">
        <v>0</v>
      </c>
      <c r="O2056">
        <v>0</v>
      </c>
      <c r="P2056">
        <v>0</v>
      </c>
      <c r="Q2056" s="3">
        <f t="shared" si="97"/>
        <v>0</v>
      </c>
      <c r="R2056" s="3">
        <f t="shared" si="98"/>
        <v>0</v>
      </c>
    </row>
    <row r="2057" spans="1:18" hidden="1" x14ac:dyDescent="0.25">
      <c r="A2057">
        <v>2055</v>
      </c>
      <c r="B2057">
        <v>2056</v>
      </c>
      <c r="C2057">
        <v>7970</v>
      </c>
      <c r="D2057">
        <f t="shared" si="96"/>
        <v>1769.34</v>
      </c>
      <c r="E2057">
        <v>53</v>
      </c>
      <c r="F2057">
        <v>7296</v>
      </c>
      <c r="G2057" t="s">
        <v>171</v>
      </c>
      <c r="H2057" t="s">
        <v>64</v>
      </c>
      <c r="I2057" t="s">
        <v>306</v>
      </c>
      <c r="J2057" t="s">
        <v>64</v>
      </c>
      <c r="K2057" t="s">
        <v>64</v>
      </c>
      <c r="L2057" t="s">
        <v>14</v>
      </c>
      <c r="M2057">
        <v>0</v>
      </c>
      <c r="N2057">
        <v>0</v>
      </c>
      <c r="O2057">
        <v>0</v>
      </c>
      <c r="P2057">
        <v>0</v>
      </c>
      <c r="Q2057" s="3">
        <f t="shared" si="97"/>
        <v>0</v>
      </c>
      <c r="R2057" s="3">
        <f t="shared" si="98"/>
        <v>0</v>
      </c>
    </row>
    <row r="2058" spans="1:18" hidden="1" x14ac:dyDescent="0.25">
      <c r="A2058">
        <v>542</v>
      </c>
      <c r="B2058">
        <v>543</v>
      </c>
      <c r="C2058">
        <v>28</v>
      </c>
      <c r="D2058">
        <f t="shared" si="96"/>
        <v>6.2160000000000002</v>
      </c>
      <c r="E2058">
        <v>3</v>
      </c>
      <c r="F2058">
        <v>7394</v>
      </c>
      <c r="G2058" t="s">
        <v>105</v>
      </c>
      <c r="H2058" t="s">
        <v>108</v>
      </c>
      <c r="I2058" t="s">
        <v>302</v>
      </c>
      <c r="J2058" t="s">
        <v>51</v>
      </c>
      <c r="K2058" t="s">
        <v>109</v>
      </c>
      <c r="L2058" t="s">
        <v>14</v>
      </c>
      <c r="M2058">
        <v>0</v>
      </c>
      <c r="N2058">
        <v>0</v>
      </c>
      <c r="O2058">
        <v>0</v>
      </c>
      <c r="P2058">
        <v>0</v>
      </c>
      <c r="Q2058" s="3">
        <f t="shared" si="97"/>
        <v>0</v>
      </c>
      <c r="R2058" s="3">
        <f t="shared" si="98"/>
        <v>0</v>
      </c>
    </row>
    <row r="2059" spans="1:18" hidden="1" x14ac:dyDescent="0.25">
      <c r="A2059">
        <v>576</v>
      </c>
      <c r="B2059">
        <v>577</v>
      </c>
      <c r="C2059">
        <v>634</v>
      </c>
      <c r="D2059">
        <f t="shared" si="96"/>
        <v>140.74799999999999</v>
      </c>
      <c r="E2059">
        <v>11</v>
      </c>
      <c r="F2059">
        <v>7394</v>
      </c>
      <c r="G2059" t="s">
        <v>103</v>
      </c>
      <c r="H2059" t="s">
        <v>108</v>
      </c>
      <c r="I2059" t="s">
        <v>302</v>
      </c>
      <c r="J2059" t="s">
        <v>51</v>
      </c>
      <c r="K2059" t="s">
        <v>109</v>
      </c>
      <c r="L2059" t="s">
        <v>14</v>
      </c>
      <c r="M2059">
        <v>0</v>
      </c>
      <c r="N2059">
        <v>0</v>
      </c>
      <c r="O2059">
        <v>0</v>
      </c>
      <c r="P2059">
        <v>0</v>
      </c>
      <c r="Q2059" s="3">
        <f t="shared" si="97"/>
        <v>0</v>
      </c>
      <c r="R2059" s="3">
        <f t="shared" si="98"/>
        <v>0</v>
      </c>
    </row>
    <row r="2060" spans="1:18" hidden="1" x14ac:dyDescent="0.25">
      <c r="A2060">
        <v>2058</v>
      </c>
      <c r="B2060">
        <v>2059</v>
      </c>
      <c r="C2060">
        <v>5734</v>
      </c>
      <c r="D2060">
        <f t="shared" si="96"/>
        <v>1272.9480000000001</v>
      </c>
      <c r="E2060">
        <v>53</v>
      </c>
      <c r="F2060">
        <v>7908</v>
      </c>
      <c r="G2060" t="s">
        <v>171</v>
      </c>
      <c r="H2060" t="s">
        <v>34</v>
      </c>
      <c r="I2060" t="s">
        <v>306</v>
      </c>
      <c r="J2060" t="s">
        <v>35</v>
      </c>
      <c r="K2060" t="s">
        <v>36</v>
      </c>
      <c r="L2060" t="s">
        <v>14</v>
      </c>
      <c r="M2060">
        <v>0</v>
      </c>
      <c r="N2060">
        <v>0</v>
      </c>
      <c r="O2060">
        <v>0</v>
      </c>
      <c r="P2060">
        <v>0</v>
      </c>
      <c r="Q2060" s="3">
        <f t="shared" si="97"/>
        <v>0</v>
      </c>
      <c r="R2060" s="3">
        <f t="shared" si="98"/>
        <v>0</v>
      </c>
    </row>
    <row r="2061" spans="1:18" hidden="1" x14ac:dyDescent="0.25">
      <c r="A2061">
        <v>2059</v>
      </c>
      <c r="B2061">
        <v>2060</v>
      </c>
      <c r="C2061">
        <v>3321</v>
      </c>
      <c r="D2061">
        <f t="shared" si="96"/>
        <v>737.26200000000006</v>
      </c>
      <c r="E2061">
        <v>53</v>
      </c>
      <c r="F2061">
        <v>7297</v>
      </c>
      <c r="G2061" t="s">
        <v>171</v>
      </c>
      <c r="H2061" t="s">
        <v>47</v>
      </c>
      <c r="I2061" t="s">
        <v>306</v>
      </c>
      <c r="J2061" t="s">
        <v>47</v>
      </c>
      <c r="K2061" t="s">
        <v>47</v>
      </c>
      <c r="L2061" t="s">
        <v>14</v>
      </c>
      <c r="M2061">
        <v>0</v>
      </c>
      <c r="N2061">
        <v>0</v>
      </c>
      <c r="O2061">
        <v>0</v>
      </c>
      <c r="P2061">
        <v>0</v>
      </c>
      <c r="Q2061" s="3">
        <f t="shared" si="97"/>
        <v>0</v>
      </c>
      <c r="R2061" s="3">
        <f t="shared" si="98"/>
        <v>0</v>
      </c>
    </row>
    <row r="2062" spans="1:18" hidden="1" x14ac:dyDescent="0.25">
      <c r="A2062">
        <v>2060</v>
      </c>
      <c r="B2062">
        <v>2061</v>
      </c>
      <c r="C2062">
        <v>7224</v>
      </c>
      <c r="D2062">
        <f t="shared" si="96"/>
        <v>1603.7280000000001</v>
      </c>
      <c r="E2062">
        <v>53</v>
      </c>
      <c r="F2062">
        <v>7909</v>
      </c>
      <c r="G2062" t="s">
        <v>171</v>
      </c>
      <c r="H2062" t="s">
        <v>38</v>
      </c>
      <c r="I2062" t="s">
        <v>306</v>
      </c>
      <c r="J2062" t="s">
        <v>35</v>
      </c>
      <c r="K2062" t="s">
        <v>39</v>
      </c>
      <c r="L2062" t="s">
        <v>14</v>
      </c>
      <c r="M2062">
        <v>0</v>
      </c>
      <c r="N2062">
        <v>0</v>
      </c>
      <c r="O2062">
        <v>0</v>
      </c>
      <c r="P2062">
        <v>0</v>
      </c>
      <c r="Q2062" s="3">
        <f t="shared" si="97"/>
        <v>0</v>
      </c>
      <c r="R2062" s="3">
        <f t="shared" si="98"/>
        <v>0</v>
      </c>
    </row>
    <row r="2063" spans="1:18" hidden="1" x14ac:dyDescent="0.25">
      <c r="A2063">
        <v>626</v>
      </c>
      <c r="B2063">
        <v>627</v>
      </c>
      <c r="C2063">
        <v>335</v>
      </c>
      <c r="D2063">
        <f t="shared" si="96"/>
        <v>74.37</v>
      </c>
      <c r="E2063">
        <v>1</v>
      </c>
      <c r="F2063">
        <v>7394</v>
      </c>
      <c r="G2063" t="s">
        <v>111</v>
      </c>
      <c r="H2063" t="s">
        <v>108</v>
      </c>
      <c r="I2063" t="s">
        <v>302</v>
      </c>
      <c r="J2063" t="s">
        <v>51</v>
      </c>
      <c r="K2063" t="s">
        <v>109</v>
      </c>
      <c r="L2063" t="s">
        <v>14</v>
      </c>
      <c r="M2063">
        <v>0</v>
      </c>
      <c r="N2063">
        <v>0</v>
      </c>
      <c r="O2063">
        <v>0</v>
      </c>
      <c r="P2063">
        <v>0</v>
      </c>
      <c r="Q2063" s="3">
        <f t="shared" si="97"/>
        <v>0</v>
      </c>
      <c r="R2063" s="3">
        <f t="shared" si="98"/>
        <v>0</v>
      </c>
    </row>
    <row r="2064" spans="1:18" hidden="1" x14ac:dyDescent="0.25">
      <c r="A2064">
        <v>2062</v>
      </c>
      <c r="B2064">
        <v>2063</v>
      </c>
      <c r="C2064">
        <v>71153</v>
      </c>
      <c r="D2064">
        <f t="shared" si="96"/>
        <v>15795.966</v>
      </c>
      <c r="E2064">
        <v>53</v>
      </c>
      <c r="F2064">
        <v>7299</v>
      </c>
      <c r="G2064" t="s">
        <v>171</v>
      </c>
      <c r="H2064" t="s">
        <v>37</v>
      </c>
      <c r="I2064" t="s">
        <v>306</v>
      </c>
      <c r="J2064" t="s">
        <v>37</v>
      </c>
      <c r="K2064" t="s">
        <v>37</v>
      </c>
      <c r="L2064" t="s">
        <v>14</v>
      </c>
      <c r="M2064">
        <v>0</v>
      </c>
      <c r="N2064">
        <v>0</v>
      </c>
      <c r="O2064">
        <v>0</v>
      </c>
      <c r="P2064">
        <v>0</v>
      </c>
      <c r="Q2064" s="3">
        <f t="shared" si="97"/>
        <v>0</v>
      </c>
      <c r="R2064" s="3">
        <f t="shared" si="98"/>
        <v>0</v>
      </c>
    </row>
    <row r="2065" spans="1:18" hidden="1" x14ac:dyDescent="0.25">
      <c r="A2065">
        <v>2063</v>
      </c>
      <c r="B2065">
        <v>2064</v>
      </c>
      <c r="C2065">
        <v>855</v>
      </c>
      <c r="D2065">
        <f t="shared" si="96"/>
        <v>189.81</v>
      </c>
      <c r="E2065">
        <v>53</v>
      </c>
      <c r="F2065">
        <v>7298</v>
      </c>
      <c r="G2065" t="s">
        <v>171</v>
      </c>
      <c r="H2065" t="s">
        <v>65</v>
      </c>
      <c r="I2065" t="s">
        <v>306</v>
      </c>
      <c r="J2065" t="s">
        <v>65</v>
      </c>
      <c r="K2065" t="s">
        <v>65</v>
      </c>
      <c r="L2065" t="s">
        <v>14</v>
      </c>
      <c r="M2065">
        <v>0</v>
      </c>
      <c r="N2065">
        <v>0</v>
      </c>
      <c r="O2065">
        <v>0</v>
      </c>
      <c r="P2065">
        <v>0</v>
      </c>
      <c r="Q2065" s="3">
        <f t="shared" si="97"/>
        <v>0</v>
      </c>
      <c r="R2065" s="3">
        <f t="shared" si="98"/>
        <v>0</v>
      </c>
    </row>
    <row r="2066" spans="1:18" hidden="1" x14ac:dyDescent="0.25">
      <c r="A2066">
        <v>1167</v>
      </c>
      <c r="B2066">
        <v>1168</v>
      </c>
      <c r="C2066">
        <v>65</v>
      </c>
      <c r="D2066">
        <f t="shared" si="96"/>
        <v>14.43</v>
      </c>
      <c r="E2066">
        <v>20</v>
      </c>
      <c r="F2066">
        <v>7394</v>
      </c>
      <c r="G2066" t="s">
        <v>126</v>
      </c>
      <c r="H2066" t="s">
        <v>108</v>
      </c>
      <c r="I2066" t="s">
        <v>302</v>
      </c>
      <c r="J2066" t="s">
        <v>51</v>
      </c>
      <c r="K2066" t="s">
        <v>109</v>
      </c>
      <c r="L2066" t="s">
        <v>14</v>
      </c>
      <c r="M2066">
        <v>0</v>
      </c>
      <c r="N2066">
        <v>0</v>
      </c>
      <c r="O2066">
        <v>0</v>
      </c>
      <c r="P2066">
        <v>0</v>
      </c>
      <c r="Q2066" s="3">
        <f t="shared" si="97"/>
        <v>0</v>
      </c>
      <c r="R2066" s="3">
        <f t="shared" si="98"/>
        <v>0</v>
      </c>
    </row>
    <row r="2067" spans="1:18" hidden="1" x14ac:dyDescent="0.25">
      <c r="A2067">
        <v>623</v>
      </c>
      <c r="B2067">
        <v>624</v>
      </c>
      <c r="C2067">
        <v>141</v>
      </c>
      <c r="D2067">
        <f t="shared" si="96"/>
        <v>31.302</v>
      </c>
      <c r="E2067">
        <v>1</v>
      </c>
      <c r="F2067">
        <v>7412</v>
      </c>
      <c r="G2067" t="s">
        <v>111</v>
      </c>
      <c r="H2067" t="s">
        <v>112</v>
      </c>
      <c r="I2067" t="s">
        <v>298</v>
      </c>
      <c r="J2067" t="s">
        <v>32</v>
      </c>
      <c r="K2067" t="s">
        <v>33</v>
      </c>
      <c r="L2067" t="s">
        <v>14</v>
      </c>
      <c r="M2067">
        <v>0</v>
      </c>
      <c r="N2067">
        <v>0</v>
      </c>
      <c r="O2067">
        <v>0</v>
      </c>
      <c r="P2067">
        <v>0</v>
      </c>
      <c r="Q2067" s="3">
        <f t="shared" si="97"/>
        <v>0</v>
      </c>
      <c r="R2067" s="3">
        <f t="shared" si="98"/>
        <v>0</v>
      </c>
    </row>
    <row r="2068" spans="1:18" hidden="1" x14ac:dyDescent="0.25">
      <c r="A2068">
        <v>660</v>
      </c>
      <c r="B2068">
        <v>661</v>
      </c>
      <c r="C2068">
        <v>10</v>
      </c>
      <c r="D2068">
        <f t="shared" si="96"/>
        <v>2.2200000000000002</v>
      </c>
      <c r="E2068">
        <v>16</v>
      </c>
      <c r="F2068">
        <v>7412</v>
      </c>
      <c r="G2068" t="s">
        <v>113</v>
      </c>
      <c r="H2068" t="s">
        <v>112</v>
      </c>
      <c r="I2068" t="s">
        <v>298</v>
      </c>
      <c r="J2068" t="s">
        <v>32</v>
      </c>
      <c r="K2068" t="s">
        <v>33</v>
      </c>
      <c r="L2068" t="s">
        <v>14</v>
      </c>
      <c r="M2068">
        <v>0</v>
      </c>
      <c r="N2068">
        <v>0</v>
      </c>
      <c r="O2068">
        <v>0</v>
      </c>
      <c r="P2068">
        <v>0</v>
      </c>
      <c r="Q2068" s="3">
        <f t="shared" si="97"/>
        <v>0</v>
      </c>
      <c r="R2068" s="3">
        <f t="shared" si="98"/>
        <v>0</v>
      </c>
    </row>
    <row r="2069" spans="1:18" hidden="1" x14ac:dyDescent="0.25">
      <c r="A2069">
        <v>2067</v>
      </c>
      <c r="B2069">
        <v>2068</v>
      </c>
      <c r="C2069">
        <v>1529</v>
      </c>
      <c r="D2069">
        <f t="shared" si="96"/>
        <v>339.43799999999999</v>
      </c>
      <c r="E2069">
        <v>53</v>
      </c>
      <c r="F2069">
        <v>7929</v>
      </c>
      <c r="G2069" t="s">
        <v>171</v>
      </c>
      <c r="H2069" t="s">
        <v>63</v>
      </c>
      <c r="I2069" t="s">
        <v>306</v>
      </c>
      <c r="J2069" t="s">
        <v>35</v>
      </c>
      <c r="K2069" t="s">
        <v>36</v>
      </c>
      <c r="L2069" t="s">
        <v>14</v>
      </c>
      <c r="M2069">
        <v>0</v>
      </c>
      <c r="N2069">
        <v>0</v>
      </c>
      <c r="O2069">
        <v>0</v>
      </c>
      <c r="P2069">
        <v>0</v>
      </c>
      <c r="Q2069" s="3">
        <f t="shared" si="97"/>
        <v>0</v>
      </c>
      <c r="R2069" s="3">
        <f t="shared" si="98"/>
        <v>0</v>
      </c>
    </row>
    <row r="2070" spans="1:18" hidden="1" x14ac:dyDescent="0.25">
      <c r="A2070">
        <v>667</v>
      </c>
      <c r="B2070">
        <v>668</v>
      </c>
      <c r="C2070">
        <v>1</v>
      </c>
      <c r="D2070">
        <f t="shared" si="96"/>
        <v>0.222</v>
      </c>
      <c r="E2070">
        <v>14</v>
      </c>
      <c r="F2070">
        <v>7412</v>
      </c>
      <c r="G2070" t="s">
        <v>93</v>
      </c>
      <c r="H2070" t="s">
        <v>112</v>
      </c>
      <c r="I2070" t="s">
        <v>298</v>
      </c>
      <c r="J2070" t="s">
        <v>32</v>
      </c>
      <c r="K2070" t="s">
        <v>33</v>
      </c>
      <c r="L2070" t="s">
        <v>14</v>
      </c>
      <c r="M2070">
        <v>0</v>
      </c>
      <c r="N2070">
        <v>0</v>
      </c>
      <c r="O2070">
        <v>0</v>
      </c>
      <c r="P2070">
        <v>0</v>
      </c>
      <c r="Q2070" s="3">
        <f t="shared" si="97"/>
        <v>0</v>
      </c>
      <c r="R2070" s="3">
        <f t="shared" si="98"/>
        <v>0</v>
      </c>
    </row>
    <row r="2071" spans="1:18" hidden="1" x14ac:dyDescent="0.25">
      <c r="A2071">
        <v>698</v>
      </c>
      <c r="B2071">
        <v>699</v>
      </c>
      <c r="C2071">
        <v>2</v>
      </c>
      <c r="D2071">
        <f t="shared" si="96"/>
        <v>0.44400000000000001</v>
      </c>
      <c r="E2071">
        <v>24</v>
      </c>
      <c r="F2071">
        <v>7412</v>
      </c>
      <c r="G2071" t="s">
        <v>114</v>
      </c>
      <c r="H2071" t="s">
        <v>112</v>
      </c>
      <c r="I2071" t="s">
        <v>298</v>
      </c>
      <c r="J2071" t="s">
        <v>32</v>
      </c>
      <c r="K2071" t="s">
        <v>33</v>
      </c>
      <c r="L2071" t="s">
        <v>14</v>
      </c>
      <c r="M2071">
        <v>0</v>
      </c>
      <c r="N2071">
        <v>0</v>
      </c>
      <c r="O2071">
        <v>0</v>
      </c>
      <c r="P2071">
        <v>0</v>
      </c>
      <c r="Q2071" s="3">
        <f t="shared" si="97"/>
        <v>0</v>
      </c>
      <c r="R2071" s="3">
        <f t="shared" si="98"/>
        <v>0</v>
      </c>
    </row>
    <row r="2072" spans="1:18" hidden="1" x14ac:dyDescent="0.25">
      <c r="A2072">
        <v>775</v>
      </c>
      <c r="B2072">
        <v>776</v>
      </c>
      <c r="C2072">
        <v>5</v>
      </c>
      <c r="D2072">
        <f t="shared" si="96"/>
        <v>1.1100000000000001</v>
      </c>
      <c r="E2072">
        <v>17</v>
      </c>
      <c r="F2072">
        <v>7412</v>
      </c>
      <c r="G2072" t="s">
        <v>94</v>
      </c>
      <c r="H2072" t="s">
        <v>112</v>
      </c>
      <c r="I2072" t="s">
        <v>298</v>
      </c>
      <c r="J2072" t="s">
        <v>32</v>
      </c>
      <c r="K2072" t="s">
        <v>33</v>
      </c>
      <c r="L2072" t="s">
        <v>14</v>
      </c>
      <c r="M2072">
        <v>0</v>
      </c>
      <c r="N2072">
        <v>0</v>
      </c>
      <c r="O2072">
        <v>0</v>
      </c>
      <c r="P2072">
        <v>0</v>
      </c>
      <c r="Q2072" s="3">
        <f t="shared" si="97"/>
        <v>0</v>
      </c>
      <c r="R2072" s="3">
        <f t="shared" si="98"/>
        <v>0</v>
      </c>
    </row>
    <row r="2073" spans="1:18" hidden="1" x14ac:dyDescent="0.25">
      <c r="A2073">
        <v>2071</v>
      </c>
      <c r="B2073">
        <v>2072</v>
      </c>
      <c r="C2073">
        <v>2079</v>
      </c>
      <c r="D2073">
        <f t="shared" si="96"/>
        <v>461.53800000000001</v>
      </c>
      <c r="E2073">
        <v>53</v>
      </c>
      <c r="F2073">
        <v>7925</v>
      </c>
      <c r="G2073" t="s">
        <v>171</v>
      </c>
      <c r="H2073" t="s">
        <v>83</v>
      </c>
      <c r="I2073" t="s">
        <v>306</v>
      </c>
      <c r="J2073" t="s">
        <v>35</v>
      </c>
      <c r="K2073" t="s">
        <v>41</v>
      </c>
      <c r="L2073" t="s">
        <v>14</v>
      </c>
      <c r="M2073">
        <v>0</v>
      </c>
      <c r="N2073">
        <v>0</v>
      </c>
      <c r="O2073">
        <v>0</v>
      </c>
      <c r="P2073">
        <v>0</v>
      </c>
      <c r="Q2073" s="3">
        <f t="shared" si="97"/>
        <v>0</v>
      </c>
      <c r="R2073" s="3">
        <f t="shared" si="98"/>
        <v>0</v>
      </c>
    </row>
    <row r="2074" spans="1:18" hidden="1" x14ac:dyDescent="0.25">
      <c r="A2074">
        <v>2072</v>
      </c>
      <c r="B2074">
        <v>2073</v>
      </c>
      <c r="C2074">
        <v>633</v>
      </c>
      <c r="D2074">
        <f t="shared" si="96"/>
        <v>140.52600000000001</v>
      </c>
      <c r="E2074">
        <v>53</v>
      </c>
      <c r="F2074">
        <v>7927</v>
      </c>
      <c r="G2074" t="s">
        <v>171</v>
      </c>
      <c r="H2074" t="s">
        <v>76</v>
      </c>
      <c r="I2074" t="s">
        <v>306</v>
      </c>
      <c r="J2074" t="s">
        <v>35</v>
      </c>
      <c r="K2074" t="s">
        <v>69</v>
      </c>
      <c r="L2074" t="s">
        <v>14</v>
      </c>
      <c r="M2074">
        <v>0</v>
      </c>
      <c r="N2074">
        <v>0</v>
      </c>
      <c r="O2074">
        <v>0</v>
      </c>
      <c r="P2074">
        <v>0</v>
      </c>
      <c r="Q2074" s="3">
        <f t="shared" si="97"/>
        <v>0</v>
      </c>
      <c r="R2074" s="3">
        <f t="shared" si="98"/>
        <v>0</v>
      </c>
    </row>
    <row r="2075" spans="1:18" hidden="1" x14ac:dyDescent="0.25">
      <c r="A2075">
        <v>2073</v>
      </c>
      <c r="B2075">
        <v>2074</v>
      </c>
      <c r="C2075">
        <v>1609</v>
      </c>
      <c r="D2075">
        <f t="shared" si="96"/>
        <v>357.19799999999998</v>
      </c>
      <c r="E2075">
        <v>53</v>
      </c>
      <c r="F2075">
        <v>7907</v>
      </c>
      <c r="G2075" t="s">
        <v>171</v>
      </c>
      <c r="H2075" t="s">
        <v>68</v>
      </c>
      <c r="I2075" t="s">
        <v>306</v>
      </c>
      <c r="J2075" t="s">
        <v>35</v>
      </c>
      <c r="K2075" t="s">
        <v>69</v>
      </c>
      <c r="L2075" t="s">
        <v>14</v>
      </c>
      <c r="M2075">
        <v>0</v>
      </c>
      <c r="N2075">
        <v>0</v>
      </c>
      <c r="O2075">
        <v>0</v>
      </c>
      <c r="P2075">
        <v>0</v>
      </c>
      <c r="Q2075" s="3">
        <f t="shared" si="97"/>
        <v>0</v>
      </c>
      <c r="R2075" s="3">
        <f t="shared" si="98"/>
        <v>0</v>
      </c>
    </row>
    <row r="2076" spans="1:18" hidden="1" x14ac:dyDescent="0.25">
      <c r="A2076">
        <v>2074</v>
      </c>
      <c r="B2076">
        <v>2075</v>
      </c>
      <c r="C2076">
        <v>960</v>
      </c>
      <c r="D2076">
        <f t="shared" si="96"/>
        <v>213.12</v>
      </c>
      <c r="E2076">
        <v>57</v>
      </c>
      <c r="F2076">
        <v>7978</v>
      </c>
      <c r="G2076" t="s">
        <v>169</v>
      </c>
      <c r="H2076" t="s">
        <v>48</v>
      </c>
      <c r="I2076" t="s">
        <v>306</v>
      </c>
      <c r="J2076" t="s">
        <v>26</v>
      </c>
      <c r="K2076" t="s">
        <v>49</v>
      </c>
      <c r="L2076" t="s">
        <v>14</v>
      </c>
      <c r="M2076">
        <v>0</v>
      </c>
      <c r="N2076">
        <v>0</v>
      </c>
      <c r="O2076">
        <v>0</v>
      </c>
      <c r="P2076">
        <v>0</v>
      </c>
      <c r="Q2076" s="3">
        <f t="shared" si="97"/>
        <v>0</v>
      </c>
      <c r="R2076" s="3">
        <f t="shared" si="98"/>
        <v>0</v>
      </c>
    </row>
    <row r="2077" spans="1:18" hidden="1" x14ac:dyDescent="0.25">
      <c r="A2077">
        <v>1279</v>
      </c>
      <c r="B2077">
        <v>1280</v>
      </c>
      <c r="C2077">
        <v>10</v>
      </c>
      <c r="D2077">
        <f t="shared" si="96"/>
        <v>2.2200000000000002</v>
      </c>
      <c r="E2077">
        <v>114</v>
      </c>
      <c r="F2077">
        <v>7412</v>
      </c>
      <c r="G2077" t="s">
        <v>130</v>
      </c>
      <c r="H2077" t="s">
        <v>112</v>
      </c>
      <c r="I2077" t="s">
        <v>298</v>
      </c>
      <c r="J2077" t="s">
        <v>32</v>
      </c>
      <c r="K2077" t="s">
        <v>33</v>
      </c>
      <c r="L2077" t="s">
        <v>14</v>
      </c>
      <c r="M2077">
        <v>0</v>
      </c>
      <c r="N2077">
        <v>0</v>
      </c>
      <c r="O2077">
        <v>0</v>
      </c>
      <c r="P2077">
        <v>0</v>
      </c>
      <c r="Q2077" s="3">
        <f t="shared" si="97"/>
        <v>0</v>
      </c>
      <c r="R2077" s="3">
        <f t="shared" si="98"/>
        <v>0</v>
      </c>
    </row>
    <row r="2078" spans="1:18" hidden="1" x14ac:dyDescent="0.25">
      <c r="A2078">
        <v>1322</v>
      </c>
      <c r="B2078">
        <v>1323</v>
      </c>
      <c r="C2078">
        <v>6</v>
      </c>
      <c r="D2078">
        <f t="shared" si="96"/>
        <v>1.3320000000000001</v>
      </c>
      <c r="E2078">
        <v>28</v>
      </c>
      <c r="F2078">
        <v>7412</v>
      </c>
      <c r="G2078" t="s">
        <v>131</v>
      </c>
      <c r="H2078" t="s">
        <v>112</v>
      </c>
      <c r="I2078" t="s">
        <v>298</v>
      </c>
      <c r="J2078" t="s">
        <v>32</v>
      </c>
      <c r="K2078" t="s">
        <v>33</v>
      </c>
      <c r="L2078" t="s">
        <v>14</v>
      </c>
      <c r="M2078">
        <v>0</v>
      </c>
      <c r="N2078">
        <v>0</v>
      </c>
      <c r="O2078">
        <v>0</v>
      </c>
      <c r="P2078">
        <v>0</v>
      </c>
      <c r="Q2078" s="3">
        <f t="shared" si="97"/>
        <v>0</v>
      </c>
      <c r="R2078" s="3">
        <f t="shared" si="98"/>
        <v>0</v>
      </c>
    </row>
    <row r="2079" spans="1:18" hidden="1" x14ac:dyDescent="0.25">
      <c r="A2079">
        <v>2077</v>
      </c>
      <c r="B2079">
        <v>2078</v>
      </c>
      <c r="C2079">
        <v>50</v>
      </c>
      <c r="D2079">
        <f t="shared" si="96"/>
        <v>11.1</v>
      </c>
      <c r="E2079">
        <v>53</v>
      </c>
      <c r="F2079">
        <v>7928</v>
      </c>
      <c r="G2079" t="s">
        <v>171</v>
      </c>
      <c r="H2079" t="s">
        <v>89</v>
      </c>
      <c r="I2079" t="s">
        <v>306</v>
      </c>
      <c r="J2079" t="s">
        <v>35</v>
      </c>
      <c r="K2079" t="s">
        <v>39</v>
      </c>
      <c r="L2079" t="s">
        <v>14</v>
      </c>
      <c r="M2079">
        <v>0</v>
      </c>
      <c r="N2079">
        <v>0</v>
      </c>
      <c r="O2079">
        <v>0</v>
      </c>
      <c r="P2079">
        <v>0</v>
      </c>
      <c r="Q2079" s="3">
        <f t="shared" si="97"/>
        <v>0</v>
      </c>
      <c r="R2079" s="3">
        <f t="shared" si="98"/>
        <v>0</v>
      </c>
    </row>
    <row r="2080" spans="1:18" hidden="1" x14ac:dyDescent="0.25">
      <c r="A2080">
        <v>2078</v>
      </c>
      <c r="B2080">
        <v>2079</v>
      </c>
      <c r="C2080">
        <v>9</v>
      </c>
      <c r="D2080">
        <f t="shared" si="96"/>
        <v>1.998</v>
      </c>
      <c r="E2080">
        <v>54</v>
      </c>
      <c r="F2080">
        <v>7970</v>
      </c>
      <c r="G2080" t="s">
        <v>170</v>
      </c>
      <c r="H2080" t="s">
        <v>91</v>
      </c>
      <c r="I2080" t="s">
        <v>306</v>
      </c>
      <c r="J2080" t="s">
        <v>26</v>
      </c>
      <c r="K2080" t="s">
        <v>92</v>
      </c>
      <c r="L2080" t="s">
        <v>14</v>
      </c>
      <c r="M2080">
        <v>0</v>
      </c>
      <c r="N2080">
        <v>0</v>
      </c>
      <c r="O2080">
        <v>0</v>
      </c>
      <c r="P2080">
        <v>0</v>
      </c>
      <c r="Q2080" s="3">
        <f t="shared" si="97"/>
        <v>0</v>
      </c>
      <c r="R2080" s="3">
        <f t="shared" si="98"/>
        <v>0</v>
      </c>
    </row>
    <row r="2081" spans="1:18" hidden="1" x14ac:dyDescent="0.25">
      <c r="A2081">
        <v>1535</v>
      </c>
      <c r="B2081">
        <v>1536</v>
      </c>
      <c r="C2081">
        <v>2</v>
      </c>
      <c r="D2081">
        <f t="shared" si="96"/>
        <v>0.44400000000000001</v>
      </c>
      <c r="E2081">
        <v>36</v>
      </c>
      <c r="F2081">
        <v>7412</v>
      </c>
      <c r="G2081" t="s">
        <v>125</v>
      </c>
      <c r="H2081" t="s">
        <v>112</v>
      </c>
      <c r="I2081" t="s">
        <v>298</v>
      </c>
      <c r="J2081" t="s">
        <v>32</v>
      </c>
      <c r="K2081" t="s">
        <v>33</v>
      </c>
      <c r="L2081" t="s">
        <v>14</v>
      </c>
      <c r="M2081">
        <v>0</v>
      </c>
      <c r="N2081">
        <v>0</v>
      </c>
      <c r="O2081">
        <v>0</v>
      </c>
      <c r="P2081">
        <v>0</v>
      </c>
      <c r="Q2081" s="3">
        <f t="shared" si="97"/>
        <v>0</v>
      </c>
      <c r="R2081" s="3">
        <f t="shared" si="98"/>
        <v>0</v>
      </c>
    </row>
    <row r="2082" spans="1:18" hidden="1" x14ac:dyDescent="0.25">
      <c r="A2082">
        <v>2080</v>
      </c>
      <c r="B2082">
        <v>2081</v>
      </c>
      <c r="C2082">
        <v>44428</v>
      </c>
      <c r="D2082">
        <f t="shared" si="96"/>
        <v>9863.0159999999996</v>
      </c>
      <c r="E2082">
        <v>39</v>
      </c>
      <c r="F2082">
        <v>7292</v>
      </c>
      <c r="G2082" t="s">
        <v>172</v>
      </c>
      <c r="H2082" t="s">
        <v>13</v>
      </c>
      <c r="I2082" t="s">
        <v>306</v>
      </c>
      <c r="J2082" t="s">
        <v>13</v>
      </c>
      <c r="K2082" t="s">
        <v>13</v>
      </c>
      <c r="L2082" t="s">
        <v>14</v>
      </c>
      <c r="M2082">
        <v>0</v>
      </c>
      <c r="N2082">
        <v>0</v>
      </c>
      <c r="O2082">
        <v>0</v>
      </c>
      <c r="P2082">
        <v>0</v>
      </c>
      <c r="Q2082" s="3">
        <f t="shared" si="97"/>
        <v>0</v>
      </c>
      <c r="R2082" s="3">
        <f t="shared" si="98"/>
        <v>0</v>
      </c>
    </row>
    <row r="2083" spans="1:18" hidden="1" x14ac:dyDescent="0.25">
      <c r="A2083">
        <v>1537</v>
      </c>
      <c r="B2083">
        <v>1538</v>
      </c>
      <c r="C2083">
        <v>5</v>
      </c>
      <c r="D2083">
        <f t="shared" si="96"/>
        <v>1.1100000000000001</v>
      </c>
      <c r="E2083">
        <v>40</v>
      </c>
      <c r="F2083">
        <v>7412</v>
      </c>
      <c r="G2083" t="s">
        <v>134</v>
      </c>
      <c r="H2083" t="s">
        <v>112</v>
      </c>
      <c r="I2083" t="s">
        <v>298</v>
      </c>
      <c r="J2083" t="s">
        <v>32</v>
      </c>
      <c r="K2083" t="s">
        <v>33</v>
      </c>
      <c r="L2083" t="s">
        <v>14</v>
      </c>
      <c r="M2083">
        <v>0</v>
      </c>
      <c r="N2083">
        <v>0</v>
      </c>
      <c r="O2083">
        <v>0</v>
      </c>
      <c r="P2083">
        <v>0</v>
      </c>
      <c r="Q2083" s="3">
        <f t="shared" si="97"/>
        <v>0</v>
      </c>
      <c r="R2083" s="3">
        <f t="shared" si="98"/>
        <v>0</v>
      </c>
    </row>
    <row r="2084" spans="1:18" hidden="1" x14ac:dyDescent="0.25">
      <c r="A2084">
        <v>2082</v>
      </c>
      <c r="B2084">
        <v>2083</v>
      </c>
      <c r="C2084">
        <v>93559</v>
      </c>
      <c r="D2084">
        <f t="shared" si="96"/>
        <v>20770.098000000002</v>
      </c>
      <c r="E2084">
        <v>39</v>
      </c>
      <c r="F2084">
        <v>7299</v>
      </c>
      <c r="G2084" t="s">
        <v>172</v>
      </c>
      <c r="H2084" t="s">
        <v>37</v>
      </c>
      <c r="I2084" t="s">
        <v>306</v>
      </c>
      <c r="J2084" t="s">
        <v>37</v>
      </c>
      <c r="K2084" t="s">
        <v>37</v>
      </c>
      <c r="L2084" t="s">
        <v>14</v>
      </c>
      <c r="M2084">
        <v>0</v>
      </c>
      <c r="N2084">
        <v>0</v>
      </c>
      <c r="O2084">
        <v>0</v>
      </c>
      <c r="P2084">
        <v>0</v>
      </c>
      <c r="Q2084" s="3">
        <f t="shared" si="97"/>
        <v>0</v>
      </c>
      <c r="R2084" s="3">
        <f t="shared" si="98"/>
        <v>0</v>
      </c>
    </row>
    <row r="2085" spans="1:18" x14ac:dyDescent="0.25">
      <c r="A2085">
        <v>2083</v>
      </c>
      <c r="B2085">
        <v>2084</v>
      </c>
      <c r="C2085">
        <v>45138</v>
      </c>
      <c r="D2085">
        <f t="shared" si="96"/>
        <v>10020.636</v>
      </c>
      <c r="E2085">
        <v>39</v>
      </c>
      <c r="F2085">
        <v>9817</v>
      </c>
      <c r="G2085" t="s">
        <v>172</v>
      </c>
      <c r="H2085" t="s">
        <v>22</v>
      </c>
      <c r="I2085" t="s">
        <v>298</v>
      </c>
      <c r="J2085" t="s">
        <v>23</v>
      </c>
      <c r="K2085" t="s">
        <v>24</v>
      </c>
      <c r="L2085" t="s">
        <v>18</v>
      </c>
      <c r="M2085">
        <v>1</v>
      </c>
      <c r="N2085">
        <v>3</v>
      </c>
      <c r="O2085">
        <v>1</v>
      </c>
      <c r="P2085">
        <v>0.33333333300000001</v>
      </c>
      <c r="Q2085" s="3">
        <f t="shared" si="97"/>
        <v>10020.636</v>
      </c>
      <c r="R2085" s="3">
        <f t="shared" si="98"/>
        <v>3340.2119966597884</v>
      </c>
    </row>
    <row r="2086" spans="1:18" hidden="1" x14ac:dyDescent="0.25">
      <c r="A2086">
        <v>1659</v>
      </c>
      <c r="B2086">
        <v>1660</v>
      </c>
      <c r="C2086">
        <v>1</v>
      </c>
      <c r="D2086">
        <f t="shared" si="96"/>
        <v>0.222</v>
      </c>
      <c r="E2086">
        <v>27</v>
      </c>
      <c r="F2086">
        <v>7412</v>
      </c>
      <c r="G2086" t="s">
        <v>123</v>
      </c>
      <c r="H2086" t="s">
        <v>112</v>
      </c>
      <c r="I2086" t="s">
        <v>298</v>
      </c>
      <c r="J2086" t="s">
        <v>32</v>
      </c>
      <c r="K2086" t="s">
        <v>33</v>
      </c>
      <c r="L2086" t="s">
        <v>14</v>
      </c>
      <c r="M2086">
        <v>0</v>
      </c>
      <c r="N2086">
        <v>0</v>
      </c>
      <c r="O2086">
        <v>0</v>
      </c>
      <c r="P2086">
        <v>0</v>
      </c>
      <c r="Q2086" s="3">
        <f t="shared" si="97"/>
        <v>0</v>
      </c>
      <c r="R2086" s="3">
        <f t="shared" si="98"/>
        <v>0</v>
      </c>
    </row>
    <row r="2087" spans="1:18" hidden="1" x14ac:dyDescent="0.25">
      <c r="A2087">
        <v>1700</v>
      </c>
      <c r="B2087">
        <v>1701</v>
      </c>
      <c r="C2087">
        <v>1</v>
      </c>
      <c r="D2087">
        <f t="shared" si="96"/>
        <v>0.222</v>
      </c>
      <c r="E2087">
        <v>37</v>
      </c>
      <c r="F2087">
        <v>7412</v>
      </c>
      <c r="G2087" t="s">
        <v>150</v>
      </c>
      <c r="H2087" t="s">
        <v>112</v>
      </c>
      <c r="I2087" t="s">
        <v>298</v>
      </c>
      <c r="J2087" t="s">
        <v>32</v>
      </c>
      <c r="K2087" t="s">
        <v>33</v>
      </c>
      <c r="L2087" t="s">
        <v>14</v>
      </c>
      <c r="M2087">
        <v>0</v>
      </c>
      <c r="N2087">
        <v>0</v>
      </c>
      <c r="O2087">
        <v>0</v>
      </c>
      <c r="P2087">
        <v>0</v>
      </c>
      <c r="Q2087" s="3">
        <f t="shared" si="97"/>
        <v>0</v>
      </c>
      <c r="R2087" s="3">
        <f t="shared" si="98"/>
        <v>0</v>
      </c>
    </row>
    <row r="2088" spans="1:18" hidden="1" x14ac:dyDescent="0.25">
      <c r="A2088">
        <v>2068</v>
      </c>
      <c r="B2088">
        <v>2069</v>
      </c>
      <c r="C2088">
        <v>4</v>
      </c>
      <c r="D2088">
        <f t="shared" si="96"/>
        <v>0.88800000000000001</v>
      </c>
      <c r="E2088">
        <v>54</v>
      </c>
      <c r="F2088">
        <v>7412</v>
      </c>
      <c r="G2088" t="s">
        <v>170</v>
      </c>
      <c r="H2088" t="s">
        <v>112</v>
      </c>
      <c r="I2088" t="s">
        <v>298</v>
      </c>
      <c r="J2088" t="s">
        <v>32</v>
      </c>
      <c r="K2088" t="s">
        <v>33</v>
      </c>
      <c r="L2088" t="s">
        <v>14</v>
      </c>
      <c r="M2088">
        <v>0</v>
      </c>
      <c r="N2088">
        <v>0</v>
      </c>
      <c r="O2088">
        <v>0</v>
      </c>
      <c r="P2088">
        <v>0</v>
      </c>
      <c r="Q2088" s="3">
        <f t="shared" si="97"/>
        <v>0</v>
      </c>
      <c r="R2088" s="3">
        <f t="shared" si="98"/>
        <v>0</v>
      </c>
    </row>
    <row r="2089" spans="1:18" hidden="1" x14ac:dyDescent="0.25">
      <c r="A2089">
        <v>2087</v>
      </c>
      <c r="B2089">
        <v>2088</v>
      </c>
      <c r="C2089">
        <v>544209</v>
      </c>
      <c r="D2089">
        <f t="shared" si="96"/>
        <v>120814.398</v>
      </c>
      <c r="E2089">
        <v>39</v>
      </c>
      <c r="F2089">
        <v>7974</v>
      </c>
      <c r="G2089" t="s">
        <v>172</v>
      </c>
      <c r="H2089" t="s">
        <v>25</v>
      </c>
      <c r="I2089" t="s">
        <v>306</v>
      </c>
      <c r="J2089" t="s">
        <v>26</v>
      </c>
      <c r="K2089" t="s">
        <v>27</v>
      </c>
      <c r="L2089" t="s">
        <v>14</v>
      </c>
      <c r="M2089">
        <v>0</v>
      </c>
      <c r="N2089">
        <v>0</v>
      </c>
      <c r="O2089">
        <v>0</v>
      </c>
      <c r="P2089">
        <v>0</v>
      </c>
      <c r="Q2089" s="3">
        <f t="shared" si="97"/>
        <v>0</v>
      </c>
      <c r="R2089" s="3">
        <f t="shared" si="98"/>
        <v>0</v>
      </c>
    </row>
    <row r="2090" spans="1:18" hidden="1" x14ac:dyDescent="0.25">
      <c r="A2090">
        <v>2719</v>
      </c>
      <c r="B2090">
        <v>2720</v>
      </c>
      <c r="C2090">
        <v>2</v>
      </c>
      <c r="D2090">
        <f t="shared" si="96"/>
        <v>0.44400000000000001</v>
      </c>
      <c r="E2090">
        <v>53</v>
      </c>
      <c r="F2090">
        <v>7412</v>
      </c>
      <c r="G2090" t="s">
        <v>171</v>
      </c>
      <c r="H2090" t="s">
        <v>112</v>
      </c>
      <c r="I2090" t="s">
        <v>298</v>
      </c>
      <c r="J2090" t="s">
        <v>32</v>
      </c>
      <c r="K2090" t="s">
        <v>33</v>
      </c>
      <c r="L2090" t="s">
        <v>14</v>
      </c>
      <c r="M2090">
        <v>0</v>
      </c>
      <c r="N2090">
        <v>0</v>
      </c>
      <c r="O2090">
        <v>0</v>
      </c>
      <c r="P2090">
        <v>0</v>
      </c>
      <c r="Q2090" s="3">
        <f t="shared" si="97"/>
        <v>0</v>
      </c>
      <c r="R2090" s="3">
        <f t="shared" si="98"/>
        <v>0</v>
      </c>
    </row>
    <row r="2091" spans="1:18" hidden="1" x14ac:dyDescent="0.25">
      <c r="A2091">
        <v>2089</v>
      </c>
      <c r="B2091">
        <v>2090</v>
      </c>
      <c r="C2091">
        <v>9273</v>
      </c>
      <c r="D2091">
        <f t="shared" si="96"/>
        <v>2058.6060000000002</v>
      </c>
      <c r="E2091">
        <v>39</v>
      </c>
      <c r="F2091">
        <v>7905</v>
      </c>
      <c r="G2091" t="s">
        <v>172</v>
      </c>
      <c r="H2091" t="s">
        <v>40</v>
      </c>
      <c r="I2091" t="s">
        <v>306</v>
      </c>
      <c r="J2091" t="s">
        <v>35</v>
      </c>
      <c r="K2091" t="s">
        <v>41</v>
      </c>
      <c r="L2091" t="s">
        <v>14</v>
      </c>
      <c r="M2091">
        <v>0</v>
      </c>
      <c r="N2091">
        <v>0</v>
      </c>
      <c r="O2091">
        <v>0</v>
      </c>
      <c r="P2091">
        <v>0</v>
      </c>
      <c r="Q2091" s="3">
        <f t="shared" si="97"/>
        <v>0</v>
      </c>
      <c r="R2091" s="3">
        <f t="shared" si="98"/>
        <v>0</v>
      </c>
    </row>
    <row r="2092" spans="1:18" hidden="1" x14ac:dyDescent="0.25">
      <c r="A2092">
        <v>2090</v>
      </c>
      <c r="B2092">
        <v>2091</v>
      </c>
      <c r="C2092">
        <v>12674</v>
      </c>
      <c r="D2092">
        <f t="shared" si="96"/>
        <v>2813.6280000000002</v>
      </c>
      <c r="E2092">
        <v>39</v>
      </c>
      <c r="F2092">
        <v>7909</v>
      </c>
      <c r="G2092" t="s">
        <v>172</v>
      </c>
      <c r="H2092" t="s">
        <v>38</v>
      </c>
      <c r="I2092" t="s">
        <v>306</v>
      </c>
      <c r="J2092" t="s">
        <v>35</v>
      </c>
      <c r="K2092" t="s">
        <v>39</v>
      </c>
      <c r="L2092" t="s">
        <v>14</v>
      </c>
      <c r="M2092">
        <v>0</v>
      </c>
      <c r="N2092">
        <v>0</v>
      </c>
      <c r="O2092">
        <v>0</v>
      </c>
      <c r="P2092">
        <v>0</v>
      </c>
      <c r="Q2092" s="3">
        <f t="shared" si="97"/>
        <v>0</v>
      </c>
      <c r="R2092" s="3">
        <f t="shared" si="98"/>
        <v>0</v>
      </c>
    </row>
    <row r="2093" spans="1:18" hidden="1" x14ac:dyDescent="0.25">
      <c r="A2093">
        <v>69</v>
      </c>
      <c r="B2093">
        <v>70</v>
      </c>
      <c r="C2093">
        <v>4</v>
      </c>
      <c r="D2093">
        <f t="shared" si="96"/>
        <v>0.88800000000000001</v>
      </c>
      <c r="E2093">
        <v>5</v>
      </c>
      <c r="F2093">
        <v>9183</v>
      </c>
      <c r="G2093" t="s">
        <v>75</v>
      </c>
      <c r="H2093" t="s">
        <v>90</v>
      </c>
      <c r="I2093" t="s">
        <v>297</v>
      </c>
      <c r="J2093" t="s">
        <v>16</v>
      </c>
      <c r="K2093" t="s">
        <v>20</v>
      </c>
      <c r="L2093" t="s">
        <v>14</v>
      </c>
      <c r="M2093">
        <v>0</v>
      </c>
      <c r="N2093">
        <v>0</v>
      </c>
      <c r="O2093">
        <v>0</v>
      </c>
      <c r="P2093">
        <v>0</v>
      </c>
      <c r="Q2093" s="3">
        <f t="shared" si="97"/>
        <v>0</v>
      </c>
      <c r="R2093" s="3">
        <f t="shared" si="98"/>
        <v>0</v>
      </c>
    </row>
    <row r="2094" spans="1:18" hidden="1" x14ac:dyDescent="0.25">
      <c r="A2094">
        <v>2092</v>
      </c>
      <c r="B2094">
        <v>2093</v>
      </c>
      <c r="C2094">
        <v>12998</v>
      </c>
      <c r="D2094">
        <f t="shared" si="96"/>
        <v>2885.556</v>
      </c>
      <c r="E2094">
        <v>39</v>
      </c>
      <c r="F2094">
        <v>7908</v>
      </c>
      <c r="G2094" t="s">
        <v>172</v>
      </c>
      <c r="H2094" t="s">
        <v>34</v>
      </c>
      <c r="I2094" t="s">
        <v>306</v>
      </c>
      <c r="J2094" t="s">
        <v>35</v>
      </c>
      <c r="K2094" t="s">
        <v>36</v>
      </c>
      <c r="L2094" t="s">
        <v>14</v>
      </c>
      <c r="M2094">
        <v>0</v>
      </c>
      <c r="N2094">
        <v>0</v>
      </c>
      <c r="O2094">
        <v>0</v>
      </c>
      <c r="P2094">
        <v>0</v>
      </c>
      <c r="Q2094" s="3">
        <f t="shared" si="97"/>
        <v>0</v>
      </c>
      <c r="R2094" s="3">
        <f t="shared" si="98"/>
        <v>0</v>
      </c>
    </row>
    <row r="2095" spans="1:18" hidden="1" x14ac:dyDescent="0.25">
      <c r="A2095">
        <v>105</v>
      </c>
      <c r="B2095">
        <v>106</v>
      </c>
      <c r="C2095">
        <v>199</v>
      </c>
      <c r="D2095">
        <f t="shared" si="96"/>
        <v>44.177999999999997</v>
      </c>
      <c r="E2095">
        <v>14</v>
      </c>
      <c r="F2095">
        <v>9183</v>
      </c>
      <c r="G2095" t="s">
        <v>93</v>
      </c>
      <c r="H2095" t="s">
        <v>90</v>
      </c>
      <c r="I2095" t="s">
        <v>297</v>
      </c>
      <c r="J2095" t="s">
        <v>16</v>
      </c>
      <c r="K2095" t="s">
        <v>20</v>
      </c>
      <c r="L2095" t="s">
        <v>14</v>
      </c>
      <c r="M2095">
        <v>0</v>
      </c>
      <c r="N2095">
        <v>0</v>
      </c>
      <c r="O2095">
        <v>0</v>
      </c>
      <c r="P2095">
        <v>0</v>
      </c>
      <c r="Q2095" s="3">
        <f t="shared" si="97"/>
        <v>0</v>
      </c>
      <c r="R2095" s="3">
        <f t="shared" si="98"/>
        <v>0</v>
      </c>
    </row>
    <row r="2096" spans="1:18" hidden="1" x14ac:dyDescent="0.25">
      <c r="A2096">
        <v>2094</v>
      </c>
      <c r="B2096">
        <v>2095</v>
      </c>
      <c r="C2096">
        <v>3918</v>
      </c>
      <c r="D2096">
        <f t="shared" si="96"/>
        <v>869.79600000000005</v>
      </c>
      <c r="E2096">
        <v>39</v>
      </c>
      <c r="F2096">
        <v>7925</v>
      </c>
      <c r="G2096" t="s">
        <v>172</v>
      </c>
      <c r="H2096" t="s">
        <v>83</v>
      </c>
      <c r="I2096" t="s">
        <v>306</v>
      </c>
      <c r="J2096" t="s">
        <v>35</v>
      </c>
      <c r="K2096" t="s">
        <v>41</v>
      </c>
      <c r="L2096" t="s">
        <v>14</v>
      </c>
      <c r="M2096">
        <v>0</v>
      </c>
      <c r="N2096">
        <v>0</v>
      </c>
      <c r="O2096">
        <v>0</v>
      </c>
      <c r="P2096">
        <v>0</v>
      </c>
      <c r="Q2096" s="3">
        <f t="shared" si="97"/>
        <v>0</v>
      </c>
      <c r="R2096" s="3">
        <f t="shared" si="98"/>
        <v>0</v>
      </c>
    </row>
    <row r="2097" spans="1:18" hidden="1" x14ac:dyDescent="0.25">
      <c r="A2097">
        <v>206</v>
      </c>
      <c r="B2097">
        <v>207</v>
      </c>
      <c r="C2097">
        <v>1</v>
      </c>
      <c r="D2097">
        <f t="shared" si="96"/>
        <v>0.222</v>
      </c>
      <c r="E2097">
        <v>7</v>
      </c>
      <c r="F2097">
        <v>9183</v>
      </c>
      <c r="G2097" t="s">
        <v>96</v>
      </c>
      <c r="H2097" t="s">
        <v>90</v>
      </c>
      <c r="I2097" t="s">
        <v>297</v>
      </c>
      <c r="J2097" t="s">
        <v>16</v>
      </c>
      <c r="K2097" t="s">
        <v>20</v>
      </c>
      <c r="L2097" t="s">
        <v>14</v>
      </c>
      <c r="M2097">
        <v>0</v>
      </c>
      <c r="N2097">
        <v>0</v>
      </c>
      <c r="O2097">
        <v>0</v>
      </c>
      <c r="P2097">
        <v>0</v>
      </c>
      <c r="Q2097" s="3">
        <f t="shared" si="97"/>
        <v>0</v>
      </c>
      <c r="R2097" s="3">
        <f t="shared" si="98"/>
        <v>0</v>
      </c>
    </row>
    <row r="2098" spans="1:18" hidden="1" x14ac:dyDescent="0.25">
      <c r="A2098">
        <v>2096</v>
      </c>
      <c r="B2098">
        <v>2097</v>
      </c>
      <c r="C2098">
        <v>376158</v>
      </c>
      <c r="D2098">
        <f t="shared" si="96"/>
        <v>83507.076000000001</v>
      </c>
      <c r="E2098">
        <v>39</v>
      </c>
      <c r="F2098">
        <v>7977</v>
      </c>
      <c r="G2098" t="s">
        <v>172</v>
      </c>
      <c r="H2098" t="s">
        <v>54</v>
      </c>
      <c r="I2098" t="s">
        <v>306</v>
      </c>
      <c r="J2098" t="s">
        <v>26</v>
      </c>
      <c r="K2098" t="s">
        <v>55</v>
      </c>
      <c r="L2098" t="s">
        <v>14</v>
      </c>
      <c r="M2098">
        <v>0</v>
      </c>
      <c r="N2098">
        <v>0</v>
      </c>
      <c r="O2098">
        <v>0</v>
      </c>
      <c r="P2098">
        <v>0</v>
      </c>
      <c r="Q2098" s="3">
        <f t="shared" si="97"/>
        <v>0</v>
      </c>
      <c r="R2098" s="3">
        <f t="shared" si="98"/>
        <v>0</v>
      </c>
    </row>
    <row r="2099" spans="1:18" hidden="1" x14ac:dyDescent="0.25">
      <c r="A2099">
        <v>2097</v>
      </c>
      <c r="B2099">
        <v>2098</v>
      </c>
      <c r="C2099">
        <v>32200</v>
      </c>
      <c r="D2099">
        <f t="shared" si="96"/>
        <v>7148.4000000000005</v>
      </c>
      <c r="E2099">
        <v>39</v>
      </c>
      <c r="F2099">
        <v>7976</v>
      </c>
      <c r="G2099" t="s">
        <v>172</v>
      </c>
      <c r="H2099" t="s">
        <v>43</v>
      </c>
      <c r="I2099" t="s">
        <v>306</v>
      </c>
      <c r="J2099" t="s">
        <v>26</v>
      </c>
      <c r="K2099" t="s">
        <v>44</v>
      </c>
      <c r="L2099" t="s">
        <v>14</v>
      </c>
      <c r="M2099">
        <v>0</v>
      </c>
      <c r="N2099">
        <v>0</v>
      </c>
      <c r="O2099">
        <v>0</v>
      </c>
      <c r="P2099">
        <v>0</v>
      </c>
      <c r="Q2099" s="3">
        <f t="shared" si="97"/>
        <v>0</v>
      </c>
      <c r="R2099" s="3">
        <f t="shared" si="98"/>
        <v>0</v>
      </c>
    </row>
    <row r="2100" spans="1:18" hidden="1" x14ac:dyDescent="0.25">
      <c r="A2100">
        <v>2098</v>
      </c>
      <c r="B2100">
        <v>2099</v>
      </c>
      <c r="C2100">
        <v>8893</v>
      </c>
      <c r="D2100">
        <f t="shared" si="96"/>
        <v>1974.2460000000001</v>
      </c>
      <c r="E2100">
        <v>39</v>
      </c>
      <c r="F2100">
        <v>7297</v>
      </c>
      <c r="G2100" t="s">
        <v>172</v>
      </c>
      <c r="H2100" t="s">
        <v>47</v>
      </c>
      <c r="I2100" t="s">
        <v>306</v>
      </c>
      <c r="J2100" t="s">
        <v>47</v>
      </c>
      <c r="K2100" t="s">
        <v>47</v>
      </c>
      <c r="L2100" t="s">
        <v>14</v>
      </c>
      <c r="M2100">
        <v>0</v>
      </c>
      <c r="N2100">
        <v>0</v>
      </c>
      <c r="O2100">
        <v>0</v>
      </c>
      <c r="P2100">
        <v>0</v>
      </c>
      <c r="Q2100" s="3">
        <f t="shared" si="97"/>
        <v>0</v>
      </c>
      <c r="R2100" s="3">
        <f t="shared" si="98"/>
        <v>0</v>
      </c>
    </row>
    <row r="2101" spans="1:18" hidden="1" x14ac:dyDescent="0.25">
      <c r="A2101">
        <v>2099</v>
      </c>
      <c r="B2101">
        <v>2100</v>
      </c>
      <c r="C2101">
        <v>1580</v>
      </c>
      <c r="D2101">
        <f t="shared" si="96"/>
        <v>350.76</v>
      </c>
      <c r="E2101">
        <v>39</v>
      </c>
      <c r="F2101">
        <v>7927</v>
      </c>
      <c r="G2101" t="s">
        <v>172</v>
      </c>
      <c r="H2101" t="s">
        <v>76</v>
      </c>
      <c r="I2101" t="s">
        <v>306</v>
      </c>
      <c r="J2101" t="s">
        <v>35</v>
      </c>
      <c r="K2101" t="s">
        <v>69</v>
      </c>
      <c r="L2101" t="s">
        <v>14</v>
      </c>
      <c r="M2101">
        <v>0</v>
      </c>
      <c r="N2101">
        <v>0</v>
      </c>
      <c r="O2101">
        <v>0</v>
      </c>
      <c r="P2101">
        <v>0</v>
      </c>
      <c r="Q2101" s="3">
        <f t="shared" si="97"/>
        <v>0</v>
      </c>
      <c r="R2101" s="3">
        <f t="shared" si="98"/>
        <v>0</v>
      </c>
    </row>
    <row r="2102" spans="1:18" hidden="1" x14ac:dyDescent="0.25">
      <c r="A2102">
        <v>250</v>
      </c>
      <c r="B2102">
        <v>251</v>
      </c>
      <c r="C2102">
        <v>8</v>
      </c>
      <c r="D2102">
        <f t="shared" si="96"/>
        <v>1.776</v>
      </c>
      <c r="E2102">
        <v>10</v>
      </c>
      <c r="F2102">
        <v>9183</v>
      </c>
      <c r="G2102" t="s">
        <v>99</v>
      </c>
      <c r="H2102" t="s">
        <v>90</v>
      </c>
      <c r="I2102" t="s">
        <v>297</v>
      </c>
      <c r="J2102" t="s">
        <v>16</v>
      </c>
      <c r="K2102" t="s">
        <v>20</v>
      </c>
      <c r="L2102" t="s">
        <v>14</v>
      </c>
      <c r="M2102">
        <v>0</v>
      </c>
      <c r="N2102">
        <v>0</v>
      </c>
      <c r="O2102">
        <v>0</v>
      </c>
      <c r="P2102">
        <v>0</v>
      </c>
      <c r="Q2102" s="3">
        <f t="shared" si="97"/>
        <v>0</v>
      </c>
      <c r="R2102" s="3">
        <f t="shared" si="98"/>
        <v>0</v>
      </c>
    </row>
    <row r="2103" spans="1:18" hidden="1" x14ac:dyDescent="0.25">
      <c r="A2103">
        <v>2101</v>
      </c>
      <c r="B2103">
        <v>2102</v>
      </c>
      <c r="C2103">
        <v>21391</v>
      </c>
      <c r="D2103">
        <f t="shared" si="96"/>
        <v>4748.8019999999997</v>
      </c>
      <c r="E2103">
        <v>39</v>
      </c>
      <c r="F2103">
        <v>7296</v>
      </c>
      <c r="G2103" t="s">
        <v>172</v>
      </c>
      <c r="H2103" t="s">
        <v>64</v>
      </c>
      <c r="I2103" t="s">
        <v>306</v>
      </c>
      <c r="J2103" t="s">
        <v>64</v>
      </c>
      <c r="K2103" t="s">
        <v>64</v>
      </c>
      <c r="L2103" t="s">
        <v>14</v>
      </c>
      <c r="M2103">
        <v>0</v>
      </c>
      <c r="N2103">
        <v>0</v>
      </c>
      <c r="O2103">
        <v>0</v>
      </c>
      <c r="P2103">
        <v>0</v>
      </c>
      <c r="Q2103" s="3">
        <f t="shared" si="97"/>
        <v>0</v>
      </c>
      <c r="R2103" s="3">
        <f t="shared" si="98"/>
        <v>0</v>
      </c>
    </row>
    <row r="2104" spans="1:18" hidden="1" x14ac:dyDescent="0.25">
      <c r="A2104">
        <v>2102</v>
      </c>
      <c r="B2104">
        <v>2103</v>
      </c>
      <c r="C2104">
        <v>2669</v>
      </c>
      <c r="D2104">
        <f t="shared" si="96"/>
        <v>592.51800000000003</v>
      </c>
      <c r="E2104">
        <v>39</v>
      </c>
      <c r="F2104">
        <v>7929</v>
      </c>
      <c r="G2104" t="s">
        <v>172</v>
      </c>
      <c r="H2104" t="s">
        <v>63</v>
      </c>
      <c r="I2104" t="s">
        <v>306</v>
      </c>
      <c r="J2104" t="s">
        <v>35</v>
      </c>
      <c r="K2104" t="s">
        <v>36</v>
      </c>
      <c r="L2104" t="s">
        <v>14</v>
      </c>
      <c r="M2104">
        <v>0</v>
      </c>
      <c r="N2104">
        <v>0</v>
      </c>
      <c r="O2104">
        <v>0</v>
      </c>
      <c r="P2104">
        <v>0</v>
      </c>
      <c r="Q2104" s="3">
        <f t="shared" si="97"/>
        <v>0</v>
      </c>
      <c r="R2104" s="3">
        <f t="shared" si="98"/>
        <v>0</v>
      </c>
    </row>
    <row r="2105" spans="1:18" hidden="1" x14ac:dyDescent="0.25">
      <c r="A2105">
        <v>2103</v>
      </c>
      <c r="B2105">
        <v>2104</v>
      </c>
      <c r="C2105">
        <v>1720</v>
      </c>
      <c r="D2105">
        <f t="shared" si="96"/>
        <v>381.84000000000003</v>
      </c>
      <c r="E2105">
        <v>39</v>
      </c>
      <c r="F2105">
        <v>9317</v>
      </c>
      <c r="G2105" t="s">
        <v>172</v>
      </c>
      <c r="H2105" t="s">
        <v>79</v>
      </c>
      <c r="I2105" t="s">
        <v>306</v>
      </c>
      <c r="J2105" t="s">
        <v>80</v>
      </c>
      <c r="K2105" t="s">
        <v>81</v>
      </c>
      <c r="L2105" t="s">
        <v>82</v>
      </c>
      <c r="M2105">
        <v>1</v>
      </c>
      <c r="N2105">
        <v>3</v>
      </c>
      <c r="O2105">
        <v>1</v>
      </c>
      <c r="P2105">
        <v>0.33333333300000001</v>
      </c>
      <c r="Q2105" s="3">
        <f t="shared" si="97"/>
        <v>381.84000000000003</v>
      </c>
      <c r="R2105" s="3">
        <f t="shared" si="98"/>
        <v>127.27999987272001</v>
      </c>
    </row>
    <row r="2106" spans="1:18" hidden="1" x14ac:dyDescent="0.25">
      <c r="A2106">
        <v>2104</v>
      </c>
      <c r="B2106">
        <v>2105</v>
      </c>
      <c r="C2106">
        <v>2875</v>
      </c>
      <c r="D2106">
        <f t="shared" si="96"/>
        <v>638.25</v>
      </c>
      <c r="E2106">
        <v>39</v>
      </c>
      <c r="F2106">
        <v>7298</v>
      </c>
      <c r="G2106" t="s">
        <v>172</v>
      </c>
      <c r="H2106" t="s">
        <v>65</v>
      </c>
      <c r="I2106" t="s">
        <v>306</v>
      </c>
      <c r="J2106" t="s">
        <v>65</v>
      </c>
      <c r="K2106" t="s">
        <v>65</v>
      </c>
      <c r="L2106" t="s">
        <v>14</v>
      </c>
      <c r="M2106">
        <v>0</v>
      </c>
      <c r="N2106">
        <v>0</v>
      </c>
      <c r="O2106">
        <v>0</v>
      </c>
      <c r="P2106">
        <v>0</v>
      </c>
      <c r="Q2106" s="3">
        <f t="shared" si="97"/>
        <v>0</v>
      </c>
      <c r="R2106" s="3">
        <f t="shared" si="98"/>
        <v>0</v>
      </c>
    </row>
    <row r="2107" spans="1:18" hidden="1" x14ac:dyDescent="0.25">
      <c r="A2107">
        <v>2105</v>
      </c>
      <c r="B2107">
        <v>2106</v>
      </c>
      <c r="C2107">
        <v>2628</v>
      </c>
      <c r="D2107">
        <f t="shared" si="96"/>
        <v>583.41600000000005</v>
      </c>
      <c r="E2107">
        <v>39</v>
      </c>
      <c r="F2107">
        <v>7907</v>
      </c>
      <c r="G2107" t="s">
        <v>172</v>
      </c>
      <c r="H2107" t="s">
        <v>68</v>
      </c>
      <c r="I2107" t="s">
        <v>306</v>
      </c>
      <c r="J2107" t="s">
        <v>35</v>
      </c>
      <c r="K2107" t="s">
        <v>69</v>
      </c>
      <c r="L2107" t="s">
        <v>14</v>
      </c>
      <c r="M2107">
        <v>0</v>
      </c>
      <c r="N2107">
        <v>0</v>
      </c>
      <c r="O2107">
        <v>0</v>
      </c>
      <c r="P2107">
        <v>0</v>
      </c>
      <c r="Q2107" s="3">
        <f t="shared" si="97"/>
        <v>0</v>
      </c>
      <c r="R2107" s="3">
        <f t="shared" si="98"/>
        <v>0</v>
      </c>
    </row>
    <row r="2108" spans="1:18" hidden="1" x14ac:dyDescent="0.25">
      <c r="A2108">
        <v>2106</v>
      </c>
      <c r="B2108">
        <v>2107</v>
      </c>
      <c r="C2108">
        <v>4810</v>
      </c>
      <c r="D2108">
        <f t="shared" si="96"/>
        <v>1067.82</v>
      </c>
      <c r="E2108">
        <v>39</v>
      </c>
      <c r="F2108">
        <v>7975</v>
      </c>
      <c r="G2108" t="s">
        <v>172</v>
      </c>
      <c r="H2108" t="s">
        <v>66</v>
      </c>
      <c r="I2108" t="s">
        <v>306</v>
      </c>
      <c r="J2108" t="s">
        <v>26</v>
      </c>
      <c r="K2108" t="s">
        <v>67</v>
      </c>
      <c r="L2108" t="s">
        <v>14</v>
      </c>
      <c r="M2108">
        <v>0</v>
      </c>
      <c r="N2108">
        <v>0</v>
      </c>
      <c r="O2108">
        <v>0</v>
      </c>
      <c r="P2108">
        <v>0</v>
      </c>
      <c r="Q2108" s="3">
        <f t="shared" si="97"/>
        <v>0</v>
      </c>
      <c r="R2108" s="3">
        <f t="shared" si="98"/>
        <v>0</v>
      </c>
    </row>
    <row r="2109" spans="1:18" hidden="1" x14ac:dyDescent="0.25">
      <c r="A2109">
        <v>2107</v>
      </c>
      <c r="B2109">
        <v>2108</v>
      </c>
      <c r="C2109">
        <v>5974</v>
      </c>
      <c r="D2109">
        <f t="shared" si="96"/>
        <v>1326.2280000000001</v>
      </c>
      <c r="E2109">
        <v>39</v>
      </c>
      <c r="F2109">
        <v>7978</v>
      </c>
      <c r="G2109" t="s">
        <v>172</v>
      </c>
      <c r="H2109" t="s">
        <v>48</v>
      </c>
      <c r="I2109" t="s">
        <v>306</v>
      </c>
      <c r="J2109" t="s">
        <v>26</v>
      </c>
      <c r="K2109" t="s">
        <v>49</v>
      </c>
      <c r="L2109" t="s">
        <v>14</v>
      </c>
      <c r="M2109">
        <v>0</v>
      </c>
      <c r="N2109">
        <v>0</v>
      </c>
      <c r="O2109">
        <v>0</v>
      </c>
      <c r="P2109">
        <v>0</v>
      </c>
      <c r="Q2109" s="3">
        <f t="shared" si="97"/>
        <v>0</v>
      </c>
      <c r="R2109" s="3">
        <f t="shared" si="98"/>
        <v>0</v>
      </c>
    </row>
    <row r="2110" spans="1:18" hidden="1" x14ac:dyDescent="0.25">
      <c r="A2110">
        <v>2108</v>
      </c>
      <c r="B2110">
        <v>2109</v>
      </c>
      <c r="C2110">
        <v>195</v>
      </c>
      <c r="D2110">
        <f t="shared" si="96"/>
        <v>43.29</v>
      </c>
      <c r="E2110">
        <v>39</v>
      </c>
      <c r="F2110">
        <v>7906</v>
      </c>
      <c r="G2110" t="s">
        <v>172</v>
      </c>
      <c r="H2110" t="s">
        <v>73</v>
      </c>
      <c r="I2110" t="s">
        <v>306</v>
      </c>
      <c r="J2110" t="s">
        <v>35</v>
      </c>
      <c r="K2110" t="s">
        <v>74</v>
      </c>
      <c r="L2110" t="s">
        <v>14</v>
      </c>
      <c r="M2110">
        <v>0</v>
      </c>
      <c r="N2110">
        <v>0</v>
      </c>
      <c r="O2110">
        <v>0</v>
      </c>
      <c r="P2110">
        <v>0</v>
      </c>
      <c r="Q2110" s="3">
        <f t="shared" si="97"/>
        <v>0</v>
      </c>
      <c r="R2110" s="3">
        <f t="shared" si="98"/>
        <v>0</v>
      </c>
    </row>
    <row r="2111" spans="1:18" hidden="1" x14ac:dyDescent="0.25">
      <c r="A2111">
        <v>2109</v>
      </c>
      <c r="B2111">
        <v>2110</v>
      </c>
      <c r="C2111">
        <v>67</v>
      </c>
      <c r="D2111">
        <f t="shared" si="96"/>
        <v>14.874000000000001</v>
      </c>
      <c r="E2111">
        <v>39</v>
      </c>
      <c r="F2111">
        <v>7928</v>
      </c>
      <c r="G2111" t="s">
        <v>172</v>
      </c>
      <c r="H2111" t="s">
        <v>89</v>
      </c>
      <c r="I2111" t="s">
        <v>306</v>
      </c>
      <c r="J2111" t="s">
        <v>35</v>
      </c>
      <c r="K2111" t="s">
        <v>39</v>
      </c>
      <c r="L2111" t="s">
        <v>14</v>
      </c>
      <c r="M2111">
        <v>0</v>
      </c>
      <c r="N2111">
        <v>0</v>
      </c>
      <c r="O2111">
        <v>0</v>
      </c>
      <c r="P2111">
        <v>0</v>
      </c>
      <c r="Q2111" s="3">
        <f t="shared" si="97"/>
        <v>0</v>
      </c>
      <c r="R2111" s="3">
        <f t="shared" si="98"/>
        <v>0</v>
      </c>
    </row>
    <row r="2112" spans="1:18" hidden="1" x14ac:dyDescent="0.25">
      <c r="A2112">
        <v>252</v>
      </c>
      <c r="B2112">
        <v>253</v>
      </c>
      <c r="C2112">
        <v>8</v>
      </c>
      <c r="D2112">
        <f t="shared" si="96"/>
        <v>1.776</v>
      </c>
      <c r="E2112">
        <v>9</v>
      </c>
      <c r="F2112">
        <v>9183</v>
      </c>
      <c r="G2112" t="s">
        <v>95</v>
      </c>
      <c r="H2112" t="s">
        <v>90</v>
      </c>
      <c r="I2112" t="s">
        <v>297</v>
      </c>
      <c r="J2112" t="s">
        <v>16</v>
      </c>
      <c r="K2112" t="s">
        <v>20</v>
      </c>
      <c r="L2112" t="s">
        <v>14</v>
      </c>
      <c r="M2112">
        <v>0</v>
      </c>
      <c r="N2112">
        <v>0</v>
      </c>
      <c r="O2112">
        <v>0</v>
      </c>
      <c r="P2112">
        <v>0</v>
      </c>
      <c r="Q2112" s="3">
        <f t="shared" si="97"/>
        <v>0</v>
      </c>
      <c r="R2112" s="3">
        <f t="shared" si="98"/>
        <v>0</v>
      </c>
    </row>
    <row r="2113" spans="1:18" hidden="1" x14ac:dyDescent="0.25">
      <c r="A2113">
        <v>351</v>
      </c>
      <c r="B2113">
        <v>352</v>
      </c>
      <c r="C2113">
        <v>4</v>
      </c>
      <c r="D2113">
        <f t="shared" si="96"/>
        <v>0.88800000000000001</v>
      </c>
      <c r="E2113">
        <v>6</v>
      </c>
      <c r="F2113">
        <v>9183</v>
      </c>
      <c r="G2113" t="s">
        <v>101</v>
      </c>
      <c r="H2113" t="s">
        <v>90</v>
      </c>
      <c r="I2113" t="s">
        <v>297</v>
      </c>
      <c r="J2113" t="s">
        <v>16</v>
      </c>
      <c r="K2113" t="s">
        <v>20</v>
      </c>
      <c r="L2113" t="s">
        <v>14</v>
      </c>
      <c r="M2113">
        <v>0</v>
      </c>
      <c r="N2113">
        <v>0</v>
      </c>
      <c r="O2113">
        <v>0</v>
      </c>
      <c r="P2113">
        <v>0</v>
      </c>
      <c r="Q2113" s="3">
        <f t="shared" si="97"/>
        <v>0</v>
      </c>
      <c r="R2113" s="3">
        <f t="shared" si="98"/>
        <v>0</v>
      </c>
    </row>
    <row r="2114" spans="1:18" hidden="1" x14ac:dyDescent="0.25">
      <c r="A2114">
        <v>2112</v>
      </c>
      <c r="B2114">
        <v>2113</v>
      </c>
      <c r="C2114">
        <v>18</v>
      </c>
      <c r="D2114">
        <f t="shared" ref="D2114:D2177" si="99">(C2114*0.222)</f>
        <v>3.996</v>
      </c>
      <c r="E2114">
        <v>39</v>
      </c>
      <c r="F2114">
        <v>7973</v>
      </c>
      <c r="G2114" t="s">
        <v>172</v>
      </c>
      <c r="H2114" t="s">
        <v>71</v>
      </c>
      <c r="I2114" t="s">
        <v>306</v>
      </c>
      <c r="J2114" t="s">
        <v>26</v>
      </c>
      <c r="K2114" t="s">
        <v>72</v>
      </c>
      <c r="L2114" t="s">
        <v>14</v>
      </c>
      <c r="M2114">
        <v>0</v>
      </c>
      <c r="N2114">
        <v>0</v>
      </c>
      <c r="O2114">
        <v>0</v>
      </c>
      <c r="P2114">
        <v>0</v>
      </c>
      <c r="Q2114" s="3">
        <f t="shared" ref="Q2114:Q2177" si="100">(O2114*D2114)</f>
        <v>0</v>
      </c>
      <c r="R2114" s="3">
        <f t="shared" ref="R2114:R2177" si="101">(P2114*D2114)</f>
        <v>0</v>
      </c>
    </row>
    <row r="2115" spans="1:18" hidden="1" x14ac:dyDescent="0.25">
      <c r="A2115">
        <v>2113</v>
      </c>
      <c r="B2115">
        <v>2114</v>
      </c>
      <c r="C2115">
        <v>1666</v>
      </c>
      <c r="D2115">
        <f t="shared" si="99"/>
        <v>369.85200000000003</v>
      </c>
      <c r="E2115">
        <v>39</v>
      </c>
      <c r="F2115">
        <v>7295</v>
      </c>
      <c r="G2115" t="s">
        <v>172</v>
      </c>
      <c r="H2115" t="s">
        <v>70</v>
      </c>
      <c r="I2115" t="s">
        <v>306</v>
      </c>
      <c r="J2115" t="s">
        <v>70</v>
      </c>
      <c r="K2115" t="s">
        <v>70</v>
      </c>
      <c r="L2115" t="s">
        <v>14</v>
      </c>
      <c r="M2115">
        <v>0</v>
      </c>
      <c r="N2115">
        <v>0</v>
      </c>
      <c r="O2115">
        <v>0</v>
      </c>
      <c r="P2115">
        <v>0</v>
      </c>
      <c r="Q2115" s="3">
        <f t="shared" si="100"/>
        <v>0</v>
      </c>
      <c r="R2115" s="3">
        <f t="shared" si="101"/>
        <v>0</v>
      </c>
    </row>
    <row r="2116" spans="1:18" hidden="1" x14ac:dyDescent="0.25">
      <c r="A2116">
        <v>2114</v>
      </c>
      <c r="B2116">
        <v>2115</v>
      </c>
      <c r="C2116">
        <v>13</v>
      </c>
      <c r="D2116">
        <f t="shared" si="99"/>
        <v>2.8860000000000001</v>
      </c>
      <c r="E2116">
        <v>39</v>
      </c>
      <c r="F2116">
        <v>7970</v>
      </c>
      <c r="G2116" t="s">
        <v>172</v>
      </c>
      <c r="H2116" t="s">
        <v>91</v>
      </c>
      <c r="I2116" t="s">
        <v>306</v>
      </c>
      <c r="J2116" t="s">
        <v>26</v>
      </c>
      <c r="K2116" t="s">
        <v>92</v>
      </c>
      <c r="L2116" t="s">
        <v>14</v>
      </c>
      <c r="M2116">
        <v>0</v>
      </c>
      <c r="N2116">
        <v>0</v>
      </c>
      <c r="O2116">
        <v>0</v>
      </c>
      <c r="P2116">
        <v>0</v>
      </c>
      <c r="Q2116" s="3">
        <f t="shared" si="100"/>
        <v>0</v>
      </c>
      <c r="R2116" s="3">
        <f t="shared" si="101"/>
        <v>0</v>
      </c>
    </row>
    <row r="2117" spans="1:18" hidden="1" x14ac:dyDescent="0.25">
      <c r="A2117">
        <v>363</v>
      </c>
      <c r="B2117">
        <v>364</v>
      </c>
      <c r="C2117">
        <v>7</v>
      </c>
      <c r="D2117">
        <f t="shared" si="99"/>
        <v>1.554</v>
      </c>
      <c r="E2117">
        <v>8</v>
      </c>
      <c r="F2117">
        <v>9183</v>
      </c>
      <c r="G2117" t="s">
        <v>102</v>
      </c>
      <c r="H2117" t="s">
        <v>90</v>
      </c>
      <c r="I2117" t="s">
        <v>297</v>
      </c>
      <c r="J2117" t="s">
        <v>16</v>
      </c>
      <c r="K2117" t="s">
        <v>20</v>
      </c>
      <c r="L2117" t="s">
        <v>14</v>
      </c>
      <c r="M2117">
        <v>0</v>
      </c>
      <c r="N2117">
        <v>0</v>
      </c>
      <c r="O2117">
        <v>0</v>
      </c>
      <c r="P2117">
        <v>0</v>
      </c>
      <c r="Q2117" s="3">
        <f t="shared" si="100"/>
        <v>0</v>
      </c>
      <c r="R2117" s="3">
        <f t="shared" si="101"/>
        <v>0</v>
      </c>
    </row>
    <row r="2118" spans="1:18" hidden="1" x14ac:dyDescent="0.25">
      <c r="A2118">
        <v>433</v>
      </c>
      <c r="B2118">
        <v>434</v>
      </c>
      <c r="C2118">
        <v>4</v>
      </c>
      <c r="D2118">
        <f t="shared" si="99"/>
        <v>0.88800000000000001</v>
      </c>
      <c r="E2118">
        <v>11</v>
      </c>
      <c r="F2118">
        <v>9183</v>
      </c>
      <c r="G2118" t="s">
        <v>103</v>
      </c>
      <c r="H2118" t="s">
        <v>90</v>
      </c>
      <c r="I2118" t="s">
        <v>297</v>
      </c>
      <c r="J2118" t="s">
        <v>16</v>
      </c>
      <c r="K2118" t="s">
        <v>20</v>
      </c>
      <c r="L2118" t="s">
        <v>14</v>
      </c>
      <c r="M2118">
        <v>0</v>
      </c>
      <c r="N2118">
        <v>0</v>
      </c>
      <c r="O2118">
        <v>0</v>
      </c>
      <c r="P2118">
        <v>0</v>
      </c>
      <c r="Q2118" s="3">
        <f t="shared" si="100"/>
        <v>0</v>
      </c>
      <c r="R2118" s="3">
        <f t="shared" si="101"/>
        <v>0</v>
      </c>
    </row>
    <row r="2119" spans="1:18" hidden="1" x14ac:dyDescent="0.25">
      <c r="A2119">
        <v>2117</v>
      </c>
      <c r="B2119">
        <v>2118</v>
      </c>
      <c r="C2119">
        <v>106078</v>
      </c>
      <c r="D2119">
        <f t="shared" si="99"/>
        <v>23549.315999999999</v>
      </c>
      <c r="E2119">
        <v>46</v>
      </c>
      <c r="F2119">
        <v>7292</v>
      </c>
      <c r="G2119" t="s">
        <v>173</v>
      </c>
      <c r="H2119" t="s">
        <v>13</v>
      </c>
      <c r="I2119" t="s">
        <v>306</v>
      </c>
      <c r="J2119" t="s">
        <v>13</v>
      </c>
      <c r="K2119" t="s">
        <v>13</v>
      </c>
      <c r="L2119" t="s">
        <v>14</v>
      </c>
      <c r="M2119">
        <v>0</v>
      </c>
      <c r="N2119">
        <v>0</v>
      </c>
      <c r="O2119">
        <v>0</v>
      </c>
      <c r="P2119">
        <v>0</v>
      </c>
      <c r="Q2119" s="3">
        <f t="shared" si="100"/>
        <v>0</v>
      </c>
      <c r="R2119" s="3">
        <f t="shared" si="101"/>
        <v>0</v>
      </c>
    </row>
    <row r="2120" spans="1:18" hidden="1" x14ac:dyDescent="0.25">
      <c r="A2120">
        <v>436</v>
      </c>
      <c r="B2120">
        <v>437</v>
      </c>
      <c r="C2120">
        <v>4</v>
      </c>
      <c r="D2120">
        <f t="shared" si="99"/>
        <v>0.88800000000000001</v>
      </c>
      <c r="E2120">
        <v>15</v>
      </c>
      <c r="F2120">
        <v>9183</v>
      </c>
      <c r="G2120" t="s">
        <v>104</v>
      </c>
      <c r="H2120" t="s">
        <v>90</v>
      </c>
      <c r="I2120" t="s">
        <v>297</v>
      </c>
      <c r="J2120" t="s">
        <v>16</v>
      </c>
      <c r="K2120" t="s">
        <v>20</v>
      </c>
      <c r="L2120" t="s">
        <v>14</v>
      </c>
      <c r="M2120">
        <v>0</v>
      </c>
      <c r="N2120">
        <v>0</v>
      </c>
      <c r="O2120">
        <v>0</v>
      </c>
      <c r="P2120">
        <v>0</v>
      </c>
      <c r="Q2120" s="3">
        <f t="shared" si="100"/>
        <v>0</v>
      </c>
      <c r="R2120" s="3">
        <f t="shared" si="101"/>
        <v>0</v>
      </c>
    </row>
    <row r="2121" spans="1:18" hidden="1" x14ac:dyDescent="0.25">
      <c r="A2121">
        <v>493</v>
      </c>
      <c r="B2121">
        <v>494</v>
      </c>
      <c r="C2121">
        <v>5</v>
      </c>
      <c r="D2121">
        <f t="shared" si="99"/>
        <v>1.1100000000000001</v>
      </c>
      <c r="E2121">
        <v>4</v>
      </c>
      <c r="F2121">
        <v>9183</v>
      </c>
      <c r="G2121" t="s">
        <v>106</v>
      </c>
      <c r="H2121" t="s">
        <v>90</v>
      </c>
      <c r="I2121" t="s">
        <v>297</v>
      </c>
      <c r="J2121" t="s">
        <v>16</v>
      </c>
      <c r="K2121" t="s">
        <v>20</v>
      </c>
      <c r="L2121" t="s">
        <v>14</v>
      </c>
      <c r="M2121">
        <v>0</v>
      </c>
      <c r="N2121">
        <v>0</v>
      </c>
      <c r="O2121">
        <v>0</v>
      </c>
      <c r="P2121">
        <v>0</v>
      </c>
      <c r="Q2121" s="3">
        <f t="shared" si="100"/>
        <v>0</v>
      </c>
      <c r="R2121" s="3">
        <f t="shared" si="101"/>
        <v>0</v>
      </c>
    </row>
    <row r="2122" spans="1:18" hidden="1" x14ac:dyDescent="0.25">
      <c r="A2122">
        <v>511</v>
      </c>
      <c r="B2122">
        <v>512</v>
      </c>
      <c r="C2122">
        <v>6</v>
      </c>
      <c r="D2122">
        <f t="shared" si="99"/>
        <v>1.3320000000000001</v>
      </c>
      <c r="E2122">
        <v>3</v>
      </c>
      <c r="F2122">
        <v>9183</v>
      </c>
      <c r="G2122" t="s">
        <v>105</v>
      </c>
      <c r="H2122" t="s">
        <v>90</v>
      </c>
      <c r="I2122" t="s">
        <v>297</v>
      </c>
      <c r="J2122" t="s">
        <v>16</v>
      </c>
      <c r="K2122" t="s">
        <v>20</v>
      </c>
      <c r="L2122" t="s">
        <v>14</v>
      </c>
      <c r="M2122">
        <v>0</v>
      </c>
      <c r="N2122">
        <v>0</v>
      </c>
      <c r="O2122">
        <v>0</v>
      </c>
      <c r="P2122">
        <v>0</v>
      </c>
      <c r="Q2122" s="3">
        <f t="shared" si="100"/>
        <v>0</v>
      </c>
      <c r="R2122" s="3">
        <f t="shared" si="101"/>
        <v>0</v>
      </c>
    </row>
    <row r="2123" spans="1:18" hidden="1" x14ac:dyDescent="0.25">
      <c r="A2123">
        <v>2121</v>
      </c>
      <c r="B2123">
        <v>2122</v>
      </c>
      <c r="C2123">
        <v>473199</v>
      </c>
      <c r="D2123">
        <f t="shared" si="99"/>
        <v>105050.178</v>
      </c>
      <c r="E2123">
        <v>46</v>
      </c>
      <c r="F2123">
        <v>7974</v>
      </c>
      <c r="G2123" t="s">
        <v>173</v>
      </c>
      <c r="H2123" t="s">
        <v>25</v>
      </c>
      <c r="I2123" t="s">
        <v>306</v>
      </c>
      <c r="J2123" t="s">
        <v>26</v>
      </c>
      <c r="K2123" t="s">
        <v>27</v>
      </c>
      <c r="L2123" t="s">
        <v>14</v>
      </c>
      <c r="M2123">
        <v>0</v>
      </c>
      <c r="N2123">
        <v>0</v>
      </c>
      <c r="O2123">
        <v>0</v>
      </c>
      <c r="P2123">
        <v>0</v>
      </c>
      <c r="Q2123" s="3">
        <f t="shared" si="100"/>
        <v>0</v>
      </c>
      <c r="R2123" s="3">
        <f t="shared" si="101"/>
        <v>0</v>
      </c>
    </row>
    <row r="2124" spans="1:18" x14ac:dyDescent="0.25">
      <c r="A2124">
        <v>2122</v>
      </c>
      <c r="B2124">
        <v>2123</v>
      </c>
      <c r="C2124">
        <v>34985</v>
      </c>
      <c r="D2124">
        <f t="shared" si="99"/>
        <v>7766.67</v>
      </c>
      <c r="E2124">
        <v>46</v>
      </c>
      <c r="F2124">
        <v>9817</v>
      </c>
      <c r="G2124" t="s">
        <v>173</v>
      </c>
      <c r="H2124" t="s">
        <v>22</v>
      </c>
      <c r="I2124" t="s">
        <v>298</v>
      </c>
      <c r="J2124" t="s">
        <v>23</v>
      </c>
      <c r="K2124" t="s">
        <v>24</v>
      </c>
      <c r="L2124" t="s">
        <v>18</v>
      </c>
      <c r="M2124">
        <v>1</v>
      </c>
      <c r="N2124">
        <v>3</v>
      </c>
      <c r="O2124">
        <v>1</v>
      </c>
      <c r="P2124">
        <v>0.33333333300000001</v>
      </c>
      <c r="Q2124" s="3">
        <f t="shared" si="100"/>
        <v>7766.67</v>
      </c>
      <c r="R2124" s="3">
        <f t="shared" si="101"/>
        <v>2588.88999741111</v>
      </c>
    </row>
    <row r="2125" spans="1:18" hidden="1" x14ac:dyDescent="0.25">
      <c r="A2125">
        <v>575</v>
      </c>
      <c r="B2125">
        <v>576</v>
      </c>
      <c r="C2125">
        <v>1</v>
      </c>
      <c r="D2125">
        <f t="shared" si="99"/>
        <v>0.222</v>
      </c>
      <c r="E2125">
        <v>12</v>
      </c>
      <c r="F2125">
        <v>9183</v>
      </c>
      <c r="G2125" t="s">
        <v>107</v>
      </c>
      <c r="H2125" t="s">
        <v>90</v>
      </c>
      <c r="I2125" t="s">
        <v>297</v>
      </c>
      <c r="J2125" t="s">
        <v>16</v>
      </c>
      <c r="K2125" t="s">
        <v>20</v>
      </c>
      <c r="L2125" t="s">
        <v>14</v>
      </c>
      <c r="M2125">
        <v>0</v>
      </c>
      <c r="N2125">
        <v>0</v>
      </c>
      <c r="O2125">
        <v>0</v>
      </c>
      <c r="P2125">
        <v>0</v>
      </c>
      <c r="Q2125" s="3">
        <f t="shared" si="100"/>
        <v>0</v>
      </c>
      <c r="R2125" s="3">
        <f t="shared" si="101"/>
        <v>0</v>
      </c>
    </row>
    <row r="2126" spans="1:18" hidden="1" x14ac:dyDescent="0.25">
      <c r="A2126">
        <v>2124</v>
      </c>
      <c r="B2126">
        <v>2125</v>
      </c>
      <c r="C2126">
        <v>24468</v>
      </c>
      <c r="D2126">
        <f t="shared" si="99"/>
        <v>5431.8959999999997</v>
      </c>
      <c r="E2126">
        <v>46</v>
      </c>
      <c r="F2126">
        <v>7908</v>
      </c>
      <c r="G2126" t="s">
        <v>173</v>
      </c>
      <c r="H2126" t="s">
        <v>34</v>
      </c>
      <c r="I2126" t="s">
        <v>306</v>
      </c>
      <c r="J2126" t="s">
        <v>35</v>
      </c>
      <c r="K2126" t="s">
        <v>36</v>
      </c>
      <c r="L2126" t="s">
        <v>14</v>
      </c>
      <c r="M2126">
        <v>0</v>
      </c>
      <c r="N2126">
        <v>0</v>
      </c>
      <c r="O2126">
        <v>0</v>
      </c>
      <c r="P2126">
        <v>0</v>
      </c>
      <c r="Q2126" s="3">
        <f t="shared" si="100"/>
        <v>0</v>
      </c>
      <c r="R2126" s="3">
        <f t="shared" si="101"/>
        <v>0</v>
      </c>
    </row>
    <row r="2127" spans="1:18" hidden="1" x14ac:dyDescent="0.25">
      <c r="A2127">
        <v>2125</v>
      </c>
      <c r="B2127">
        <v>2126</v>
      </c>
      <c r="C2127">
        <v>18172</v>
      </c>
      <c r="D2127">
        <f t="shared" si="99"/>
        <v>4034.1840000000002</v>
      </c>
      <c r="E2127">
        <v>46</v>
      </c>
      <c r="F2127">
        <v>7909</v>
      </c>
      <c r="G2127" t="s">
        <v>173</v>
      </c>
      <c r="H2127" t="s">
        <v>38</v>
      </c>
      <c r="I2127" t="s">
        <v>306</v>
      </c>
      <c r="J2127" t="s">
        <v>35</v>
      </c>
      <c r="K2127" t="s">
        <v>39</v>
      </c>
      <c r="L2127" t="s">
        <v>14</v>
      </c>
      <c r="M2127">
        <v>0</v>
      </c>
      <c r="N2127">
        <v>0</v>
      </c>
      <c r="O2127">
        <v>0</v>
      </c>
      <c r="P2127">
        <v>0</v>
      </c>
      <c r="Q2127" s="3">
        <f t="shared" si="100"/>
        <v>0</v>
      </c>
      <c r="R2127" s="3">
        <f t="shared" si="101"/>
        <v>0</v>
      </c>
    </row>
    <row r="2128" spans="1:18" hidden="1" x14ac:dyDescent="0.25">
      <c r="A2128">
        <v>2126</v>
      </c>
      <c r="B2128">
        <v>2127</v>
      </c>
      <c r="C2128">
        <v>27762</v>
      </c>
      <c r="D2128">
        <f t="shared" si="99"/>
        <v>6163.1639999999998</v>
      </c>
      <c r="E2128">
        <v>46</v>
      </c>
      <c r="F2128">
        <v>7905</v>
      </c>
      <c r="G2128" t="s">
        <v>173</v>
      </c>
      <c r="H2128" t="s">
        <v>40</v>
      </c>
      <c r="I2128" t="s">
        <v>306</v>
      </c>
      <c r="J2128" t="s">
        <v>35</v>
      </c>
      <c r="K2128" t="s">
        <v>41</v>
      </c>
      <c r="L2128" t="s">
        <v>14</v>
      </c>
      <c r="M2128">
        <v>0</v>
      </c>
      <c r="N2128">
        <v>0</v>
      </c>
      <c r="O2128">
        <v>0</v>
      </c>
      <c r="P2128">
        <v>0</v>
      </c>
      <c r="Q2128" s="3">
        <f t="shared" si="100"/>
        <v>0</v>
      </c>
      <c r="R2128" s="3">
        <f t="shared" si="101"/>
        <v>0</v>
      </c>
    </row>
    <row r="2129" spans="1:18" hidden="1" x14ac:dyDescent="0.25">
      <c r="A2129">
        <v>2127</v>
      </c>
      <c r="B2129">
        <v>2128</v>
      </c>
      <c r="C2129">
        <v>28099</v>
      </c>
      <c r="D2129">
        <f t="shared" si="99"/>
        <v>6237.9780000000001</v>
      </c>
      <c r="E2129">
        <v>46</v>
      </c>
      <c r="F2129">
        <v>7976</v>
      </c>
      <c r="G2129" t="s">
        <v>173</v>
      </c>
      <c r="H2129" t="s">
        <v>43</v>
      </c>
      <c r="I2129" t="s">
        <v>306</v>
      </c>
      <c r="J2129" t="s">
        <v>26</v>
      </c>
      <c r="K2129" t="s">
        <v>44</v>
      </c>
      <c r="L2129" t="s">
        <v>14</v>
      </c>
      <c r="M2129">
        <v>0</v>
      </c>
      <c r="N2129">
        <v>0</v>
      </c>
      <c r="O2129">
        <v>0</v>
      </c>
      <c r="P2129">
        <v>0</v>
      </c>
      <c r="Q2129" s="3">
        <f t="shared" si="100"/>
        <v>0</v>
      </c>
      <c r="R2129" s="3">
        <f t="shared" si="101"/>
        <v>0</v>
      </c>
    </row>
    <row r="2130" spans="1:18" hidden="1" x14ac:dyDescent="0.25">
      <c r="A2130">
        <v>2128</v>
      </c>
      <c r="B2130">
        <v>2129</v>
      </c>
      <c r="C2130">
        <v>168515</v>
      </c>
      <c r="D2130">
        <f t="shared" si="99"/>
        <v>37410.33</v>
      </c>
      <c r="E2130">
        <v>46</v>
      </c>
      <c r="F2130">
        <v>7299</v>
      </c>
      <c r="G2130" t="s">
        <v>173</v>
      </c>
      <c r="H2130" t="s">
        <v>37</v>
      </c>
      <c r="I2130" t="s">
        <v>306</v>
      </c>
      <c r="J2130" t="s">
        <v>37</v>
      </c>
      <c r="K2130" t="s">
        <v>37</v>
      </c>
      <c r="L2130" t="s">
        <v>14</v>
      </c>
      <c r="M2130">
        <v>0</v>
      </c>
      <c r="N2130">
        <v>0</v>
      </c>
      <c r="O2130">
        <v>0</v>
      </c>
      <c r="P2130">
        <v>0</v>
      </c>
      <c r="Q2130" s="3">
        <f t="shared" si="100"/>
        <v>0</v>
      </c>
      <c r="R2130" s="3">
        <f t="shared" si="101"/>
        <v>0</v>
      </c>
    </row>
    <row r="2131" spans="1:18" hidden="1" x14ac:dyDescent="0.25">
      <c r="A2131">
        <v>2129</v>
      </c>
      <c r="B2131">
        <v>2130</v>
      </c>
      <c r="C2131">
        <v>4600</v>
      </c>
      <c r="D2131">
        <f t="shared" si="99"/>
        <v>1021.2</v>
      </c>
      <c r="E2131">
        <v>46</v>
      </c>
      <c r="F2131">
        <v>7929</v>
      </c>
      <c r="G2131" t="s">
        <v>173</v>
      </c>
      <c r="H2131" t="s">
        <v>63</v>
      </c>
      <c r="I2131" t="s">
        <v>306</v>
      </c>
      <c r="J2131" t="s">
        <v>35</v>
      </c>
      <c r="K2131" t="s">
        <v>36</v>
      </c>
      <c r="L2131" t="s">
        <v>14</v>
      </c>
      <c r="M2131">
        <v>0</v>
      </c>
      <c r="N2131">
        <v>0</v>
      </c>
      <c r="O2131">
        <v>0</v>
      </c>
      <c r="P2131">
        <v>0</v>
      </c>
      <c r="Q2131" s="3">
        <f t="shared" si="100"/>
        <v>0</v>
      </c>
      <c r="R2131" s="3">
        <f t="shared" si="101"/>
        <v>0</v>
      </c>
    </row>
    <row r="2132" spans="1:18" hidden="1" x14ac:dyDescent="0.25">
      <c r="A2132">
        <v>2130</v>
      </c>
      <c r="B2132">
        <v>2131</v>
      </c>
      <c r="C2132">
        <v>98354</v>
      </c>
      <c r="D2132">
        <f t="shared" si="99"/>
        <v>21834.588</v>
      </c>
      <c r="E2132">
        <v>46</v>
      </c>
      <c r="F2132">
        <v>7296</v>
      </c>
      <c r="G2132" t="s">
        <v>173</v>
      </c>
      <c r="H2132" t="s">
        <v>64</v>
      </c>
      <c r="I2132" t="s">
        <v>306</v>
      </c>
      <c r="J2132" t="s">
        <v>64</v>
      </c>
      <c r="K2132" t="s">
        <v>64</v>
      </c>
      <c r="L2132" t="s">
        <v>14</v>
      </c>
      <c r="M2132">
        <v>0</v>
      </c>
      <c r="N2132">
        <v>0</v>
      </c>
      <c r="O2132">
        <v>0</v>
      </c>
      <c r="P2132">
        <v>0</v>
      </c>
      <c r="Q2132" s="3">
        <f t="shared" si="100"/>
        <v>0</v>
      </c>
      <c r="R2132" s="3">
        <f t="shared" si="101"/>
        <v>0</v>
      </c>
    </row>
    <row r="2133" spans="1:18" hidden="1" x14ac:dyDescent="0.25">
      <c r="A2133">
        <v>2131</v>
      </c>
      <c r="B2133">
        <v>2132</v>
      </c>
      <c r="C2133">
        <v>3667</v>
      </c>
      <c r="D2133">
        <f t="shared" si="99"/>
        <v>814.07399999999996</v>
      </c>
      <c r="E2133">
        <v>46</v>
      </c>
      <c r="F2133">
        <v>7927</v>
      </c>
      <c r="G2133" t="s">
        <v>173</v>
      </c>
      <c r="H2133" t="s">
        <v>76</v>
      </c>
      <c r="I2133" t="s">
        <v>306</v>
      </c>
      <c r="J2133" t="s">
        <v>35</v>
      </c>
      <c r="K2133" t="s">
        <v>69</v>
      </c>
      <c r="L2133" t="s">
        <v>14</v>
      </c>
      <c r="M2133">
        <v>0</v>
      </c>
      <c r="N2133">
        <v>0</v>
      </c>
      <c r="O2133">
        <v>0</v>
      </c>
      <c r="P2133">
        <v>0</v>
      </c>
      <c r="Q2133" s="3">
        <f t="shared" si="100"/>
        <v>0</v>
      </c>
      <c r="R2133" s="3">
        <f t="shared" si="101"/>
        <v>0</v>
      </c>
    </row>
    <row r="2134" spans="1:18" hidden="1" x14ac:dyDescent="0.25">
      <c r="A2134">
        <v>2132</v>
      </c>
      <c r="B2134">
        <v>2133</v>
      </c>
      <c r="C2134">
        <v>10535</v>
      </c>
      <c r="D2134">
        <f t="shared" si="99"/>
        <v>2338.77</v>
      </c>
      <c r="E2134">
        <v>46</v>
      </c>
      <c r="F2134">
        <v>7925</v>
      </c>
      <c r="G2134" t="s">
        <v>173</v>
      </c>
      <c r="H2134" t="s">
        <v>83</v>
      </c>
      <c r="I2134" t="s">
        <v>306</v>
      </c>
      <c r="J2134" t="s">
        <v>35</v>
      </c>
      <c r="K2134" t="s">
        <v>41</v>
      </c>
      <c r="L2134" t="s">
        <v>14</v>
      </c>
      <c r="M2134">
        <v>0</v>
      </c>
      <c r="N2134">
        <v>0</v>
      </c>
      <c r="O2134">
        <v>0</v>
      </c>
      <c r="P2134">
        <v>0</v>
      </c>
      <c r="Q2134" s="3">
        <f t="shared" si="100"/>
        <v>0</v>
      </c>
      <c r="R2134" s="3">
        <f t="shared" si="101"/>
        <v>0</v>
      </c>
    </row>
    <row r="2135" spans="1:18" hidden="1" x14ac:dyDescent="0.25">
      <c r="A2135">
        <v>2133</v>
      </c>
      <c r="B2135">
        <v>2134</v>
      </c>
      <c r="C2135">
        <v>59150</v>
      </c>
      <c r="D2135">
        <f t="shared" si="99"/>
        <v>13131.3</v>
      </c>
      <c r="E2135">
        <v>46</v>
      </c>
      <c r="F2135">
        <v>7297</v>
      </c>
      <c r="G2135" t="s">
        <v>173</v>
      </c>
      <c r="H2135" t="s">
        <v>47</v>
      </c>
      <c r="I2135" t="s">
        <v>306</v>
      </c>
      <c r="J2135" t="s">
        <v>47</v>
      </c>
      <c r="K2135" t="s">
        <v>47</v>
      </c>
      <c r="L2135" t="s">
        <v>14</v>
      </c>
      <c r="M2135">
        <v>0</v>
      </c>
      <c r="N2135">
        <v>0</v>
      </c>
      <c r="O2135">
        <v>0</v>
      </c>
      <c r="P2135">
        <v>0</v>
      </c>
      <c r="Q2135" s="3">
        <f t="shared" si="100"/>
        <v>0</v>
      </c>
      <c r="R2135" s="3">
        <f t="shared" si="101"/>
        <v>0</v>
      </c>
    </row>
    <row r="2136" spans="1:18" hidden="1" x14ac:dyDescent="0.25">
      <c r="A2136">
        <v>2134</v>
      </c>
      <c r="B2136">
        <v>2135</v>
      </c>
      <c r="C2136">
        <v>28396</v>
      </c>
      <c r="D2136">
        <f t="shared" si="99"/>
        <v>6303.9120000000003</v>
      </c>
      <c r="E2136">
        <v>46</v>
      </c>
      <c r="F2136">
        <v>7298</v>
      </c>
      <c r="G2136" t="s">
        <v>173</v>
      </c>
      <c r="H2136" t="s">
        <v>65</v>
      </c>
      <c r="I2136" t="s">
        <v>306</v>
      </c>
      <c r="J2136" t="s">
        <v>65</v>
      </c>
      <c r="K2136" t="s">
        <v>65</v>
      </c>
      <c r="L2136" t="s">
        <v>14</v>
      </c>
      <c r="M2136">
        <v>0</v>
      </c>
      <c r="N2136">
        <v>0</v>
      </c>
      <c r="O2136">
        <v>0</v>
      </c>
      <c r="P2136">
        <v>0</v>
      </c>
      <c r="Q2136" s="3">
        <f t="shared" si="100"/>
        <v>0</v>
      </c>
      <c r="R2136" s="3">
        <f t="shared" si="101"/>
        <v>0</v>
      </c>
    </row>
    <row r="2137" spans="1:18" hidden="1" x14ac:dyDescent="0.25">
      <c r="A2137">
        <v>2135</v>
      </c>
      <c r="B2137">
        <v>2136</v>
      </c>
      <c r="C2137">
        <v>819</v>
      </c>
      <c r="D2137">
        <f t="shared" si="99"/>
        <v>181.81800000000001</v>
      </c>
      <c r="E2137">
        <v>46</v>
      </c>
      <c r="F2137">
        <v>9317</v>
      </c>
      <c r="G2137" t="s">
        <v>173</v>
      </c>
      <c r="H2137" t="s">
        <v>79</v>
      </c>
      <c r="I2137" t="s">
        <v>306</v>
      </c>
      <c r="J2137" t="s">
        <v>80</v>
      </c>
      <c r="K2137" t="s">
        <v>81</v>
      </c>
      <c r="L2137" t="s">
        <v>82</v>
      </c>
      <c r="M2137">
        <v>1</v>
      </c>
      <c r="N2137">
        <v>3</v>
      </c>
      <c r="O2137">
        <v>1</v>
      </c>
      <c r="P2137">
        <v>0.33333333300000001</v>
      </c>
      <c r="Q2137" s="3">
        <f t="shared" si="100"/>
        <v>181.81800000000001</v>
      </c>
      <c r="R2137" s="3">
        <f t="shared" si="101"/>
        <v>60.605999939394003</v>
      </c>
    </row>
    <row r="2138" spans="1:18" hidden="1" x14ac:dyDescent="0.25">
      <c r="A2138">
        <v>621</v>
      </c>
      <c r="B2138">
        <v>622</v>
      </c>
      <c r="C2138">
        <v>6</v>
      </c>
      <c r="D2138">
        <f t="shared" si="99"/>
        <v>1.3320000000000001</v>
      </c>
      <c r="E2138">
        <v>1</v>
      </c>
      <c r="F2138">
        <v>9183</v>
      </c>
      <c r="G2138" t="s">
        <v>111</v>
      </c>
      <c r="H2138" t="s">
        <v>90</v>
      </c>
      <c r="I2138" t="s">
        <v>297</v>
      </c>
      <c r="J2138" t="s">
        <v>16</v>
      </c>
      <c r="K2138" t="s">
        <v>20</v>
      </c>
      <c r="L2138" t="s">
        <v>14</v>
      </c>
      <c r="M2138">
        <v>0</v>
      </c>
      <c r="N2138">
        <v>0</v>
      </c>
      <c r="O2138">
        <v>0</v>
      </c>
      <c r="P2138">
        <v>0</v>
      </c>
      <c r="Q2138" s="3">
        <f t="shared" si="100"/>
        <v>0</v>
      </c>
      <c r="R2138" s="3">
        <f t="shared" si="101"/>
        <v>0</v>
      </c>
    </row>
    <row r="2139" spans="1:18" hidden="1" x14ac:dyDescent="0.25">
      <c r="A2139">
        <v>627</v>
      </c>
      <c r="B2139">
        <v>628</v>
      </c>
      <c r="C2139">
        <v>3</v>
      </c>
      <c r="D2139">
        <f t="shared" si="99"/>
        <v>0.66600000000000004</v>
      </c>
      <c r="E2139">
        <v>13</v>
      </c>
      <c r="F2139">
        <v>9183</v>
      </c>
      <c r="G2139" t="s">
        <v>110</v>
      </c>
      <c r="H2139" t="s">
        <v>90</v>
      </c>
      <c r="I2139" t="s">
        <v>297</v>
      </c>
      <c r="J2139" t="s">
        <v>16</v>
      </c>
      <c r="K2139" t="s">
        <v>20</v>
      </c>
      <c r="L2139" t="s">
        <v>14</v>
      </c>
      <c r="M2139">
        <v>0</v>
      </c>
      <c r="N2139">
        <v>0</v>
      </c>
      <c r="O2139">
        <v>0</v>
      </c>
      <c r="P2139">
        <v>0</v>
      </c>
      <c r="Q2139" s="3">
        <f t="shared" si="100"/>
        <v>0</v>
      </c>
      <c r="R2139" s="3">
        <f t="shared" si="101"/>
        <v>0</v>
      </c>
    </row>
    <row r="2140" spans="1:18" hidden="1" x14ac:dyDescent="0.25">
      <c r="A2140">
        <v>657</v>
      </c>
      <c r="B2140">
        <v>658</v>
      </c>
      <c r="C2140">
        <v>13</v>
      </c>
      <c r="D2140">
        <f t="shared" si="99"/>
        <v>2.8860000000000001</v>
      </c>
      <c r="E2140">
        <v>16</v>
      </c>
      <c r="F2140">
        <v>9183</v>
      </c>
      <c r="G2140" t="s">
        <v>113</v>
      </c>
      <c r="H2140" t="s">
        <v>90</v>
      </c>
      <c r="I2140" t="s">
        <v>297</v>
      </c>
      <c r="J2140" t="s">
        <v>16</v>
      </c>
      <c r="K2140" t="s">
        <v>20</v>
      </c>
      <c r="L2140" t="s">
        <v>14</v>
      </c>
      <c r="M2140">
        <v>0</v>
      </c>
      <c r="N2140">
        <v>0</v>
      </c>
      <c r="O2140">
        <v>0</v>
      </c>
      <c r="P2140">
        <v>0</v>
      </c>
      <c r="Q2140" s="3">
        <f t="shared" si="100"/>
        <v>0</v>
      </c>
      <c r="R2140" s="3">
        <f t="shared" si="101"/>
        <v>0</v>
      </c>
    </row>
    <row r="2141" spans="1:18" hidden="1" x14ac:dyDescent="0.25">
      <c r="A2141">
        <v>2139</v>
      </c>
      <c r="B2141">
        <v>2140</v>
      </c>
      <c r="C2141">
        <v>5565</v>
      </c>
      <c r="D2141">
        <f t="shared" si="99"/>
        <v>1235.43</v>
      </c>
      <c r="E2141">
        <v>46</v>
      </c>
      <c r="F2141">
        <v>7975</v>
      </c>
      <c r="G2141" t="s">
        <v>173</v>
      </c>
      <c r="H2141" t="s">
        <v>66</v>
      </c>
      <c r="I2141" t="s">
        <v>306</v>
      </c>
      <c r="J2141" t="s">
        <v>26</v>
      </c>
      <c r="K2141" t="s">
        <v>67</v>
      </c>
      <c r="L2141" t="s">
        <v>14</v>
      </c>
      <c r="M2141">
        <v>0</v>
      </c>
      <c r="N2141">
        <v>0</v>
      </c>
      <c r="O2141">
        <v>0</v>
      </c>
      <c r="P2141">
        <v>0</v>
      </c>
      <c r="Q2141" s="3">
        <f t="shared" si="100"/>
        <v>0</v>
      </c>
      <c r="R2141" s="3">
        <f t="shared" si="101"/>
        <v>0</v>
      </c>
    </row>
    <row r="2142" spans="1:18" hidden="1" x14ac:dyDescent="0.25">
      <c r="A2142">
        <v>2140</v>
      </c>
      <c r="B2142">
        <v>2141</v>
      </c>
      <c r="C2142">
        <v>134173</v>
      </c>
      <c r="D2142">
        <f t="shared" si="99"/>
        <v>29786.405999999999</v>
      </c>
      <c r="E2142">
        <v>46</v>
      </c>
      <c r="F2142">
        <v>7977</v>
      </c>
      <c r="G2142" t="s">
        <v>173</v>
      </c>
      <c r="H2142" t="s">
        <v>54</v>
      </c>
      <c r="I2142" t="s">
        <v>306</v>
      </c>
      <c r="J2142" t="s">
        <v>26</v>
      </c>
      <c r="K2142" t="s">
        <v>55</v>
      </c>
      <c r="L2142" t="s">
        <v>14</v>
      </c>
      <c r="M2142">
        <v>0</v>
      </c>
      <c r="N2142">
        <v>0</v>
      </c>
      <c r="O2142">
        <v>0</v>
      </c>
      <c r="P2142">
        <v>0</v>
      </c>
      <c r="Q2142" s="3">
        <f t="shared" si="100"/>
        <v>0</v>
      </c>
      <c r="R2142" s="3">
        <f t="shared" si="101"/>
        <v>0</v>
      </c>
    </row>
    <row r="2143" spans="1:18" hidden="1" x14ac:dyDescent="0.25">
      <c r="A2143">
        <v>699</v>
      </c>
      <c r="B2143">
        <v>700</v>
      </c>
      <c r="C2143">
        <v>2</v>
      </c>
      <c r="D2143">
        <f t="shared" si="99"/>
        <v>0.44400000000000001</v>
      </c>
      <c r="E2143">
        <v>24</v>
      </c>
      <c r="F2143">
        <v>9183</v>
      </c>
      <c r="G2143" t="s">
        <v>114</v>
      </c>
      <c r="H2143" t="s">
        <v>90</v>
      </c>
      <c r="I2143" t="s">
        <v>297</v>
      </c>
      <c r="J2143" t="s">
        <v>16</v>
      </c>
      <c r="K2143" t="s">
        <v>20</v>
      </c>
      <c r="L2143" t="s">
        <v>14</v>
      </c>
      <c r="M2143">
        <v>0</v>
      </c>
      <c r="N2143">
        <v>0</v>
      </c>
      <c r="O2143">
        <v>0</v>
      </c>
      <c r="P2143">
        <v>0</v>
      </c>
      <c r="Q2143" s="3">
        <f t="shared" si="100"/>
        <v>0</v>
      </c>
      <c r="R2143" s="3">
        <f t="shared" si="101"/>
        <v>0</v>
      </c>
    </row>
    <row r="2144" spans="1:18" hidden="1" x14ac:dyDescent="0.25">
      <c r="A2144">
        <v>741</v>
      </c>
      <c r="B2144">
        <v>742</v>
      </c>
      <c r="C2144">
        <v>18</v>
      </c>
      <c r="D2144">
        <f t="shared" si="99"/>
        <v>3.996</v>
      </c>
      <c r="E2144">
        <v>17</v>
      </c>
      <c r="F2144">
        <v>9183</v>
      </c>
      <c r="G2144" t="s">
        <v>94</v>
      </c>
      <c r="H2144" t="s">
        <v>90</v>
      </c>
      <c r="I2144" t="s">
        <v>297</v>
      </c>
      <c r="J2144" t="s">
        <v>16</v>
      </c>
      <c r="K2144" t="s">
        <v>20</v>
      </c>
      <c r="L2144" t="s">
        <v>14</v>
      </c>
      <c r="M2144">
        <v>0</v>
      </c>
      <c r="N2144">
        <v>0</v>
      </c>
      <c r="O2144">
        <v>0</v>
      </c>
      <c r="P2144">
        <v>0</v>
      </c>
      <c r="Q2144" s="3">
        <f t="shared" si="100"/>
        <v>0</v>
      </c>
      <c r="R2144" s="3">
        <f t="shared" si="101"/>
        <v>0</v>
      </c>
    </row>
    <row r="2145" spans="1:18" hidden="1" x14ac:dyDescent="0.25">
      <c r="A2145">
        <v>742</v>
      </c>
      <c r="B2145">
        <v>743</v>
      </c>
      <c r="C2145">
        <v>4</v>
      </c>
      <c r="D2145">
        <f t="shared" si="99"/>
        <v>0.88800000000000001</v>
      </c>
      <c r="E2145">
        <v>18</v>
      </c>
      <c r="F2145">
        <v>9183</v>
      </c>
      <c r="G2145" t="s">
        <v>100</v>
      </c>
      <c r="H2145" t="s">
        <v>90</v>
      </c>
      <c r="I2145" t="s">
        <v>297</v>
      </c>
      <c r="J2145" t="s">
        <v>16</v>
      </c>
      <c r="K2145" t="s">
        <v>20</v>
      </c>
      <c r="L2145" t="s">
        <v>14</v>
      </c>
      <c r="M2145">
        <v>0</v>
      </c>
      <c r="N2145">
        <v>0</v>
      </c>
      <c r="O2145">
        <v>0</v>
      </c>
      <c r="P2145">
        <v>0</v>
      </c>
      <c r="Q2145" s="3">
        <f t="shared" si="100"/>
        <v>0</v>
      </c>
      <c r="R2145" s="3">
        <f t="shared" si="101"/>
        <v>0</v>
      </c>
    </row>
    <row r="2146" spans="1:18" hidden="1" x14ac:dyDescent="0.25">
      <c r="A2146">
        <v>782</v>
      </c>
      <c r="B2146">
        <v>783</v>
      </c>
      <c r="C2146">
        <v>2</v>
      </c>
      <c r="D2146">
        <f t="shared" si="99"/>
        <v>0.44400000000000001</v>
      </c>
      <c r="E2146">
        <v>19</v>
      </c>
      <c r="F2146">
        <v>9183</v>
      </c>
      <c r="G2146" t="s">
        <v>116</v>
      </c>
      <c r="H2146" t="s">
        <v>90</v>
      </c>
      <c r="I2146" t="s">
        <v>297</v>
      </c>
      <c r="J2146" t="s">
        <v>16</v>
      </c>
      <c r="K2146" t="s">
        <v>20</v>
      </c>
      <c r="L2146" t="s">
        <v>14</v>
      </c>
      <c r="M2146">
        <v>0</v>
      </c>
      <c r="N2146">
        <v>0</v>
      </c>
      <c r="O2146">
        <v>0</v>
      </c>
      <c r="P2146">
        <v>0</v>
      </c>
      <c r="Q2146" s="3">
        <f t="shared" si="100"/>
        <v>0</v>
      </c>
      <c r="R2146" s="3">
        <f t="shared" si="101"/>
        <v>0</v>
      </c>
    </row>
    <row r="2147" spans="1:18" hidden="1" x14ac:dyDescent="0.25">
      <c r="A2147">
        <v>854</v>
      </c>
      <c r="B2147">
        <v>855</v>
      </c>
      <c r="C2147">
        <v>4</v>
      </c>
      <c r="D2147">
        <f t="shared" si="99"/>
        <v>0.88800000000000001</v>
      </c>
      <c r="E2147">
        <v>25</v>
      </c>
      <c r="F2147">
        <v>9183</v>
      </c>
      <c r="G2147" t="s">
        <v>117</v>
      </c>
      <c r="H2147" t="s">
        <v>90</v>
      </c>
      <c r="I2147" t="s">
        <v>297</v>
      </c>
      <c r="J2147" t="s">
        <v>16</v>
      </c>
      <c r="K2147" t="s">
        <v>20</v>
      </c>
      <c r="L2147" t="s">
        <v>14</v>
      </c>
      <c r="M2147">
        <v>0</v>
      </c>
      <c r="N2147">
        <v>0</v>
      </c>
      <c r="O2147">
        <v>0</v>
      </c>
      <c r="P2147">
        <v>0</v>
      </c>
      <c r="Q2147" s="3">
        <f t="shared" si="100"/>
        <v>0</v>
      </c>
      <c r="R2147" s="3">
        <f t="shared" si="101"/>
        <v>0</v>
      </c>
    </row>
    <row r="2148" spans="1:18" hidden="1" x14ac:dyDescent="0.25">
      <c r="A2148">
        <v>893</v>
      </c>
      <c r="B2148">
        <v>894</v>
      </c>
      <c r="C2148">
        <v>2</v>
      </c>
      <c r="D2148">
        <f t="shared" si="99"/>
        <v>0.44400000000000001</v>
      </c>
      <c r="E2148">
        <v>32</v>
      </c>
      <c r="F2148">
        <v>9183</v>
      </c>
      <c r="G2148" t="s">
        <v>119</v>
      </c>
      <c r="H2148" t="s">
        <v>90</v>
      </c>
      <c r="I2148" t="s">
        <v>297</v>
      </c>
      <c r="J2148" t="s">
        <v>16</v>
      </c>
      <c r="K2148" t="s">
        <v>20</v>
      </c>
      <c r="L2148" t="s">
        <v>14</v>
      </c>
      <c r="M2148">
        <v>0</v>
      </c>
      <c r="N2148">
        <v>0</v>
      </c>
      <c r="O2148">
        <v>0</v>
      </c>
      <c r="P2148">
        <v>0</v>
      </c>
      <c r="Q2148" s="3">
        <f t="shared" si="100"/>
        <v>0</v>
      </c>
      <c r="R2148" s="3">
        <f t="shared" si="101"/>
        <v>0</v>
      </c>
    </row>
    <row r="2149" spans="1:18" hidden="1" x14ac:dyDescent="0.25">
      <c r="A2149">
        <v>2147</v>
      </c>
      <c r="B2149">
        <v>2148</v>
      </c>
      <c r="C2149">
        <v>7907</v>
      </c>
      <c r="D2149">
        <f t="shared" si="99"/>
        <v>1755.354</v>
      </c>
      <c r="E2149">
        <v>46</v>
      </c>
      <c r="F2149">
        <v>7907</v>
      </c>
      <c r="G2149" t="s">
        <v>173</v>
      </c>
      <c r="H2149" t="s">
        <v>68</v>
      </c>
      <c r="I2149" t="s">
        <v>306</v>
      </c>
      <c r="J2149" t="s">
        <v>35</v>
      </c>
      <c r="K2149" t="s">
        <v>69</v>
      </c>
      <c r="L2149" t="s">
        <v>14</v>
      </c>
      <c r="M2149">
        <v>0</v>
      </c>
      <c r="N2149">
        <v>0</v>
      </c>
      <c r="O2149">
        <v>0</v>
      </c>
      <c r="P2149">
        <v>0</v>
      </c>
      <c r="Q2149" s="3">
        <f t="shared" si="100"/>
        <v>0</v>
      </c>
      <c r="R2149" s="3">
        <f t="shared" si="101"/>
        <v>0</v>
      </c>
    </row>
    <row r="2150" spans="1:18" hidden="1" x14ac:dyDescent="0.25">
      <c r="A2150">
        <v>2148</v>
      </c>
      <c r="B2150">
        <v>2149</v>
      </c>
      <c r="C2150">
        <v>44</v>
      </c>
      <c r="D2150">
        <f t="shared" si="99"/>
        <v>9.7680000000000007</v>
      </c>
      <c r="E2150">
        <v>44</v>
      </c>
      <c r="F2150">
        <v>7970</v>
      </c>
      <c r="G2150" t="s">
        <v>168</v>
      </c>
      <c r="H2150" t="s">
        <v>91</v>
      </c>
      <c r="I2150" t="s">
        <v>306</v>
      </c>
      <c r="J2150" t="s">
        <v>26</v>
      </c>
      <c r="K2150" t="s">
        <v>92</v>
      </c>
      <c r="L2150" t="s">
        <v>14</v>
      </c>
      <c r="M2150">
        <v>0</v>
      </c>
      <c r="N2150">
        <v>0</v>
      </c>
      <c r="O2150">
        <v>0</v>
      </c>
      <c r="P2150">
        <v>0</v>
      </c>
      <c r="Q2150" s="3">
        <f t="shared" si="100"/>
        <v>0</v>
      </c>
      <c r="R2150" s="3">
        <f t="shared" si="101"/>
        <v>0</v>
      </c>
    </row>
    <row r="2151" spans="1:18" hidden="1" x14ac:dyDescent="0.25">
      <c r="A2151">
        <v>2149</v>
      </c>
      <c r="B2151">
        <v>2150</v>
      </c>
      <c r="C2151">
        <v>1039</v>
      </c>
      <c r="D2151">
        <f t="shared" si="99"/>
        <v>230.65800000000002</v>
      </c>
      <c r="E2151">
        <v>46</v>
      </c>
      <c r="F2151">
        <v>7906</v>
      </c>
      <c r="G2151" t="s">
        <v>173</v>
      </c>
      <c r="H2151" t="s">
        <v>73</v>
      </c>
      <c r="I2151" t="s">
        <v>306</v>
      </c>
      <c r="J2151" t="s">
        <v>35</v>
      </c>
      <c r="K2151" t="s">
        <v>74</v>
      </c>
      <c r="L2151" t="s">
        <v>14</v>
      </c>
      <c r="M2151">
        <v>0</v>
      </c>
      <c r="N2151">
        <v>0</v>
      </c>
      <c r="O2151">
        <v>0</v>
      </c>
      <c r="P2151">
        <v>0</v>
      </c>
      <c r="Q2151" s="3">
        <f t="shared" si="100"/>
        <v>0</v>
      </c>
      <c r="R2151" s="3">
        <f t="shared" si="101"/>
        <v>0</v>
      </c>
    </row>
    <row r="2152" spans="1:18" hidden="1" x14ac:dyDescent="0.25">
      <c r="A2152">
        <v>2150</v>
      </c>
      <c r="B2152">
        <v>2151</v>
      </c>
      <c r="C2152">
        <v>94</v>
      </c>
      <c r="D2152">
        <f t="shared" si="99"/>
        <v>20.867999999999999</v>
      </c>
      <c r="E2152">
        <v>46</v>
      </c>
      <c r="F2152">
        <v>7928</v>
      </c>
      <c r="G2152" t="s">
        <v>173</v>
      </c>
      <c r="H2152" t="s">
        <v>89</v>
      </c>
      <c r="I2152" t="s">
        <v>306</v>
      </c>
      <c r="J2152" t="s">
        <v>35</v>
      </c>
      <c r="K2152" t="s">
        <v>39</v>
      </c>
      <c r="L2152" t="s">
        <v>14</v>
      </c>
      <c r="M2152">
        <v>0</v>
      </c>
      <c r="N2152">
        <v>0</v>
      </c>
      <c r="O2152">
        <v>0</v>
      </c>
      <c r="P2152">
        <v>0</v>
      </c>
      <c r="Q2152" s="3">
        <f t="shared" si="100"/>
        <v>0</v>
      </c>
      <c r="R2152" s="3">
        <f t="shared" si="101"/>
        <v>0</v>
      </c>
    </row>
    <row r="2153" spans="1:18" hidden="1" x14ac:dyDescent="0.25">
      <c r="A2153">
        <v>2151</v>
      </c>
      <c r="B2153">
        <v>2152</v>
      </c>
      <c r="C2153">
        <v>1863</v>
      </c>
      <c r="D2153">
        <f t="shared" si="99"/>
        <v>413.58600000000001</v>
      </c>
      <c r="E2153">
        <v>46</v>
      </c>
      <c r="F2153">
        <v>7978</v>
      </c>
      <c r="G2153" t="s">
        <v>173</v>
      </c>
      <c r="H2153" t="s">
        <v>48</v>
      </c>
      <c r="I2153" t="s">
        <v>306</v>
      </c>
      <c r="J2153" t="s">
        <v>26</v>
      </c>
      <c r="K2153" t="s">
        <v>49</v>
      </c>
      <c r="L2153" t="s">
        <v>14</v>
      </c>
      <c r="M2153">
        <v>0</v>
      </c>
      <c r="N2153">
        <v>0</v>
      </c>
      <c r="O2153">
        <v>0</v>
      </c>
      <c r="P2153">
        <v>0</v>
      </c>
      <c r="Q2153" s="3">
        <f t="shared" si="100"/>
        <v>0</v>
      </c>
      <c r="R2153" s="3">
        <f t="shared" si="101"/>
        <v>0</v>
      </c>
    </row>
    <row r="2154" spans="1:18" hidden="1" x14ac:dyDescent="0.25">
      <c r="A2154">
        <v>1003</v>
      </c>
      <c r="B2154">
        <v>1004</v>
      </c>
      <c r="C2154">
        <v>101</v>
      </c>
      <c r="D2154">
        <f t="shared" si="99"/>
        <v>22.422000000000001</v>
      </c>
      <c r="E2154">
        <v>22</v>
      </c>
      <c r="F2154">
        <v>9183</v>
      </c>
      <c r="G2154" t="s">
        <v>122</v>
      </c>
      <c r="H2154" t="s">
        <v>90</v>
      </c>
      <c r="I2154" t="s">
        <v>297</v>
      </c>
      <c r="J2154" t="s">
        <v>16</v>
      </c>
      <c r="K2154" t="s">
        <v>20</v>
      </c>
      <c r="L2154" t="s">
        <v>14</v>
      </c>
      <c r="M2154">
        <v>0</v>
      </c>
      <c r="N2154">
        <v>0</v>
      </c>
      <c r="O2154">
        <v>0</v>
      </c>
      <c r="P2154">
        <v>0</v>
      </c>
      <c r="Q2154" s="3">
        <f t="shared" si="100"/>
        <v>0</v>
      </c>
      <c r="R2154" s="3">
        <f t="shared" si="101"/>
        <v>0</v>
      </c>
    </row>
    <row r="2155" spans="1:18" hidden="1" x14ac:dyDescent="0.25">
      <c r="A2155">
        <v>1005</v>
      </c>
      <c r="B2155">
        <v>1006</v>
      </c>
      <c r="C2155">
        <v>36</v>
      </c>
      <c r="D2155">
        <f t="shared" si="99"/>
        <v>7.992</v>
      </c>
      <c r="E2155">
        <v>21</v>
      </c>
      <c r="F2155">
        <v>9183</v>
      </c>
      <c r="G2155" t="s">
        <v>121</v>
      </c>
      <c r="H2155" t="s">
        <v>90</v>
      </c>
      <c r="I2155" t="s">
        <v>297</v>
      </c>
      <c r="J2155" t="s">
        <v>16</v>
      </c>
      <c r="K2155" t="s">
        <v>20</v>
      </c>
      <c r="L2155" t="s">
        <v>14</v>
      </c>
      <c r="M2155">
        <v>0</v>
      </c>
      <c r="N2155">
        <v>0</v>
      </c>
      <c r="O2155">
        <v>0</v>
      </c>
      <c r="P2155">
        <v>0</v>
      </c>
      <c r="Q2155" s="3">
        <f t="shared" si="100"/>
        <v>0</v>
      </c>
      <c r="R2155" s="3">
        <f t="shared" si="101"/>
        <v>0</v>
      </c>
    </row>
    <row r="2156" spans="1:18" hidden="1" x14ac:dyDescent="0.25">
      <c r="A2156">
        <v>1031</v>
      </c>
      <c r="B2156">
        <v>1032</v>
      </c>
      <c r="C2156">
        <v>109</v>
      </c>
      <c r="D2156">
        <f t="shared" si="99"/>
        <v>24.198</v>
      </c>
      <c r="E2156">
        <v>27</v>
      </c>
      <c r="F2156">
        <v>9183</v>
      </c>
      <c r="G2156" t="s">
        <v>123</v>
      </c>
      <c r="H2156" t="s">
        <v>90</v>
      </c>
      <c r="I2156" t="s">
        <v>297</v>
      </c>
      <c r="J2156" t="s">
        <v>16</v>
      </c>
      <c r="K2156" t="s">
        <v>20</v>
      </c>
      <c r="L2156" t="s">
        <v>14</v>
      </c>
      <c r="M2156">
        <v>0</v>
      </c>
      <c r="N2156">
        <v>0</v>
      </c>
      <c r="O2156">
        <v>0</v>
      </c>
      <c r="P2156">
        <v>0</v>
      </c>
      <c r="Q2156" s="3">
        <f t="shared" si="100"/>
        <v>0</v>
      </c>
      <c r="R2156" s="3">
        <f t="shared" si="101"/>
        <v>0</v>
      </c>
    </row>
    <row r="2157" spans="1:18" hidden="1" x14ac:dyDescent="0.25">
      <c r="A2157">
        <v>2155</v>
      </c>
      <c r="B2157">
        <v>2156</v>
      </c>
      <c r="C2157">
        <v>10</v>
      </c>
      <c r="D2157">
        <f t="shared" si="99"/>
        <v>2.2200000000000002</v>
      </c>
      <c r="E2157">
        <v>46</v>
      </c>
      <c r="F2157">
        <v>7970</v>
      </c>
      <c r="G2157" t="s">
        <v>173</v>
      </c>
      <c r="H2157" t="s">
        <v>91</v>
      </c>
      <c r="I2157" t="s">
        <v>306</v>
      </c>
      <c r="J2157" t="s">
        <v>26</v>
      </c>
      <c r="K2157" t="s">
        <v>92</v>
      </c>
      <c r="L2157" t="s">
        <v>14</v>
      </c>
      <c r="M2157">
        <v>0</v>
      </c>
      <c r="N2157">
        <v>0</v>
      </c>
      <c r="O2157">
        <v>0</v>
      </c>
      <c r="P2157">
        <v>0</v>
      </c>
      <c r="Q2157" s="3">
        <f t="shared" si="100"/>
        <v>0</v>
      </c>
      <c r="R2157" s="3">
        <f t="shared" si="101"/>
        <v>0</v>
      </c>
    </row>
    <row r="2158" spans="1:18" hidden="1" x14ac:dyDescent="0.25">
      <c r="A2158">
        <v>2156</v>
      </c>
      <c r="B2158">
        <v>2157</v>
      </c>
      <c r="C2158">
        <v>9</v>
      </c>
      <c r="D2158">
        <f t="shared" si="99"/>
        <v>1.998</v>
      </c>
      <c r="E2158">
        <v>46</v>
      </c>
      <c r="F2158">
        <v>7973</v>
      </c>
      <c r="G2158" t="s">
        <v>173</v>
      </c>
      <c r="H2158" t="s">
        <v>71</v>
      </c>
      <c r="I2158" t="s">
        <v>306</v>
      </c>
      <c r="J2158" t="s">
        <v>26</v>
      </c>
      <c r="K2158" t="s">
        <v>72</v>
      </c>
      <c r="L2158" t="s">
        <v>14</v>
      </c>
      <c r="M2158">
        <v>0</v>
      </c>
      <c r="N2158">
        <v>0</v>
      </c>
      <c r="O2158">
        <v>0</v>
      </c>
      <c r="P2158">
        <v>0</v>
      </c>
      <c r="Q2158" s="3">
        <f t="shared" si="100"/>
        <v>0</v>
      </c>
      <c r="R2158" s="3">
        <f t="shared" si="101"/>
        <v>0</v>
      </c>
    </row>
    <row r="2159" spans="1:18" hidden="1" x14ac:dyDescent="0.25">
      <c r="A2159">
        <v>1078</v>
      </c>
      <c r="B2159">
        <v>1079</v>
      </c>
      <c r="C2159">
        <v>11</v>
      </c>
      <c r="D2159">
        <f t="shared" si="99"/>
        <v>2.4420000000000002</v>
      </c>
      <c r="E2159">
        <v>29</v>
      </c>
      <c r="F2159">
        <v>9183</v>
      </c>
      <c r="G2159" t="s">
        <v>124</v>
      </c>
      <c r="H2159" t="s">
        <v>90</v>
      </c>
      <c r="I2159" t="s">
        <v>297</v>
      </c>
      <c r="J2159" t="s">
        <v>16</v>
      </c>
      <c r="K2159" t="s">
        <v>20</v>
      </c>
      <c r="L2159" t="s">
        <v>14</v>
      </c>
      <c r="M2159">
        <v>0</v>
      </c>
      <c r="N2159">
        <v>0</v>
      </c>
      <c r="O2159">
        <v>0</v>
      </c>
      <c r="P2159">
        <v>0</v>
      </c>
      <c r="Q2159" s="3">
        <f t="shared" si="100"/>
        <v>0</v>
      </c>
      <c r="R2159" s="3">
        <f t="shared" si="101"/>
        <v>0</v>
      </c>
    </row>
    <row r="2160" spans="1:18" hidden="1" x14ac:dyDescent="0.25">
      <c r="A2160">
        <v>2158</v>
      </c>
      <c r="B2160">
        <v>2159</v>
      </c>
      <c r="C2160">
        <v>623</v>
      </c>
      <c r="D2160">
        <f t="shared" si="99"/>
        <v>138.30600000000001</v>
      </c>
      <c r="E2160">
        <v>46</v>
      </c>
      <c r="F2160">
        <v>7295</v>
      </c>
      <c r="G2160" t="s">
        <v>173</v>
      </c>
      <c r="H2160" t="s">
        <v>70</v>
      </c>
      <c r="I2160" t="s">
        <v>306</v>
      </c>
      <c r="J2160" t="s">
        <v>70</v>
      </c>
      <c r="K2160" t="s">
        <v>70</v>
      </c>
      <c r="L2160" t="s">
        <v>14</v>
      </c>
      <c r="M2160">
        <v>0</v>
      </c>
      <c r="N2160">
        <v>0</v>
      </c>
      <c r="O2160">
        <v>0</v>
      </c>
      <c r="P2160">
        <v>0</v>
      </c>
      <c r="Q2160" s="3">
        <f t="shared" si="100"/>
        <v>0</v>
      </c>
      <c r="R2160" s="3">
        <f t="shared" si="101"/>
        <v>0</v>
      </c>
    </row>
    <row r="2161" spans="1:18" hidden="1" x14ac:dyDescent="0.25">
      <c r="A2161">
        <v>1164</v>
      </c>
      <c r="B2161">
        <v>1165</v>
      </c>
      <c r="C2161">
        <v>2</v>
      </c>
      <c r="D2161">
        <f t="shared" si="99"/>
        <v>0.44400000000000001</v>
      </c>
      <c r="E2161">
        <v>20</v>
      </c>
      <c r="F2161">
        <v>9183</v>
      </c>
      <c r="G2161" t="s">
        <v>126</v>
      </c>
      <c r="H2161" t="s">
        <v>90</v>
      </c>
      <c r="I2161" t="s">
        <v>297</v>
      </c>
      <c r="J2161" t="s">
        <v>16</v>
      </c>
      <c r="K2161" t="s">
        <v>20</v>
      </c>
      <c r="L2161" t="s">
        <v>14</v>
      </c>
      <c r="M2161">
        <v>0</v>
      </c>
      <c r="N2161">
        <v>0</v>
      </c>
      <c r="O2161">
        <v>0</v>
      </c>
      <c r="P2161">
        <v>0</v>
      </c>
      <c r="Q2161" s="3">
        <f t="shared" si="100"/>
        <v>0</v>
      </c>
      <c r="R2161" s="3">
        <f t="shared" si="101"/>
        <v>0</v>
      </c>
    </row>
    <row r="2162" spans="1:18" hidden="1" x14ac:dyDescent="0.25">
      <c r="A2162">
        <v>2160</v>
      </c>
      <c r="B2162">
        <v>2161</v>
      </c>
      <c r="C2162">
        <v>45517</v>
      </c>
      <c r="D2162">
        <f t="shared" si="99"/>
        <v>10104.773999999999</v>
      </c>
      <c r="E2162">
        <v>49</v>
      </c>
      <c r="F2162">
        <v>7292</v>
      </c>
      <c r="G2162" t="s">
        <v>176</v>
      </c>
      <c r="H2162" t="s">
        <v>13</v>
      </c>
      <c r="I2162" t="s">
        <v>306</v>
      </c>
      <c r="J2162" t="s">
        <v>13</v>
      </c>
      <c r="K2162" t="s">
        <v>13</v>
      </c>
      <c r="L2162" t="s">
        <v>14</v>
      </c>
      <c r="M2162">
        <v>0</v>
      </c>
      <c r="N2162">
        <v>0</v>
      </c>
      <c r="O2162">
        <v>0</v>
      </c>
      <c r="P2162">
        <v>0</v>
      </c>
      <c r="Q2162" s="3">
        <f t="shared" si="100"/>
        <v>0</v>
      </c>
      <c r="R2162" s="3">
        <f t="shared" si="101"/>
        <v>0</v>
      </c>
    </row>
    <row r="2163" spans="1:18" hidden="1" x14ac:dyDescent="0.25">
      <c r="A2163">
        <v>1243</v>
      </c>
      <c r="B2163">
        <v>1244</v>
      </c>
      <c r="C2163">
        <v>3</v>
      </c>
      <c r="D2163">
        <f t="shared" si="99"/>
        <v>0.66600000000000004</v>
      </c>
      <c r="E2163">
        <v>115</v>
      </c>
      <c r="F2163">
        <v>9183</v>
      </c>
      <c r="G2163" t="s">
        <v>128</v>
      </c>
      <c r="H2163" t="s">
        <v>90</v>
      </c>
      <c r="I2163" t="s">
        <v>297</v>
      </c>
      <c r="J2163" t="s">
        <v>16</v>
      </c>
      <c r="K2163" t="s">
        <v>20</v>
      </c>
      <c r="L2163" t="s">
        <v>14</v>
      </c>
      <c r="M2163">
        <v>0</v>
      </c>
      <c r="N2163">
        <v>0</v>
      </c>
      <c r="O2163">
        <v>0</v>
      </c>
      <c r="P2163">
        <v>0</v>
      </c>
      <c r="Q2163" s="3">
        <f t="shared" si="100"/>
        <v>0</v>
      </c>
      <c r="R2163" s="3">
        <f t="shared" si="101"/>
        <v>0</v>
      </c>
    </row>
    <row r="2164" spans="1:18" hidden="1" x14ac:dyDescent="0.25">
      <c r="A2164">
        <v>1280</v>
      </c>
      <c r="B2164">
        <v>1281</v>
      </c>
      <c r="C2164">
        <v>1</v>
      </c>
      <c r="D2164">
        <f t="shared" si="99"/>
        <v>0.222</v>
      </c>
      <c r="E2164">
        <v>114</v>
      </c>
      <c r="F2164">
        <v>9183</v>
      </c>
      <c r="G2164" t="s">
        <v>130</v>
      </c>
      <c r="H2164" t="s">
        <v>90</v>
      </c>
      <c r="I2164" t="s">
        <v>297</v>
      </c>
      <c r="J2164" t="s">
        <v>16</v>
      </c>
      <c r="K2164" t="s">
        <v>20</v>
      </c>
      <c r="L2164" t="s">
        <v>14</v>
      </c>
      <c r="M2164">
        <v>0</v>
      </c>
      <c r="N2164">
        <v>0</v>
      </c>
      <c r="O2164">
        <v>0</v>
      </c>
      <c r="P2164">
        <v>0</v>
      </c>
      <c r="Q2164" s="3">
        <f t="shared" si="100"/>
        <v>0</v>
      </c>
      <c r="R2164" s="3">
        <f t="shared" si="101"/>
        <v>0</v>
      </c>
    </row>
    <row r="2165" spans="1:18" hidden="1" x14ac:dyDescent="0.25">
      <c r="A2165">
        <v>1284</v>
      </c>
      <c r="B2165">
        <v>1285</v>
      </c>
      <c r="C2165">
        <v>12</v>
      </c>
      <c r="D2165">
        <f t="shared" si="99"/>
        <v>2.6640000000000001</v>
      </c>
      <c r="E2165">
        <v>23</v>
      </c>
      <c r="F2165">
        <v>9183</v>
      </c>
      <c r="G2165" t="s">
        <v>127</v>
      </c>
      <c r="H2165" t="s">
        <v>90</v>
      </c>
      <c r="I2165" t="s">
        <v>297</v>
      </c>
      <c r="J2165" t="s">
        <v>16</v>
      </c>
      <c r="K2165" t="s">
        <v>20</v>
      </c>
      <c r="L2165" t="s">
        <v>14</v>
      </c>
      <c r="M2165">
        <v>0</v>
      </c>
      <c r="N2165">
        <v>0</v>
      </c>
      <c r="O2165">
        <v>0</v>
      </c>
      <c r="P2165">
        <v>0</v>
      </c>
      <c r="Q2165" s="3">
        <f t="shared" si="100"/>
        <v>0</v>
      </c>
      <c r="R2165" s="3">
        <f t="shared" si="101"/>
        <v>0</v>
      </c>
    </row>
    <row r="2166" spans="1:18" hidden="1" x14ac:dyDescent="0.25">
      <c r="A2166">
        <v>1342</v>
      </c>
      <c r="B2166">
        <v>1343</v>
      </c>
      <c r="C2166">
        <v>2</v>
      </c>
      <c r="D2166">
        <f t="shared" si="99"/>
        <v>0.44400000000000001</v>
      </c>
      <c r="E2166">
        <v>28</v>
      </c>
      <c r="F2166">
        <v>9183</v>
      </c>
      <c r="G2166" t="s">
        <v>131</v>
      </c>
      <c r="H2166" t="s">
        <v>90</v>
      </c>
      <c r="I2166" t="s">
        <v>297</v>
      </c>
      <c r="J2166" t="s">
        <v>16</v>
      </c>
      <c r="K2166" t="s">
        <v>20</v>
      </c>
      <c r="L2166" t="s">
        <v>14</v>
      </c>
      <c r="M2166">
        <v>0</v>
      </c>
      <c r="N2166">
        <v>0</v>
      </c>
      <c r="O2166">
        <v>0</v>
      </c>
      <c r="P2166">
        <v>0</v>
      </c>
      <c r="Q2166" s="3">
        <f t="shared" si="100"/>
        <v>0</v>
      </c>
      <c r="R2166" s="3">
        <f t="shared" si="101"/>
        <v>0</v>
      </c>
    </row>
    <row r="2167" spans="1:18" hidden="1" x14ac:dyDescent="0.25">
      <c r="A2167">
        <v>1362</v>
      </c>
      <c r="B2167">
        <v>1363</v>
      </c>
      <c r="C2167">
        <v>55</v>
      </c>
      <c r="D2167">
        <f t="shared" si="99"/>
        <v>12.21</v>
      </c>
      <c r="E2167">
        <v>30</v>
      </c>
      <c r="F2167">
        <v>9183</v>
      </c>
      <c r="G2167" t="s">
        <v>132</v>
      </c>
      <c r="H2167" t="s">
        <v>90</v>
      </c>
      <c r="I2167" t="s">
        <v>297</v>
      </c>
      <c r="J2167" t="s">
        <v>16</v>
      </c>
      <c r="K2167" t="s">
        <v>20</v>
      </c>
      <c r="L2167" t="s">
        <v>14</v>
      </c>
      <c r="M2167">
        <v>0</v>
      </c>
      <c r="N2167">
        <v>0</v>
      </c>
      <c r="O2167">
        <v>0</v>
      </c>
      <c r="P2167">
        <v>0</v>
      </c>
      <c r="Q2167" s="3">
        <f t="shared" si="100"/>
        <v>0</v>
      </c>
      <c r="R2167" s="3">
        <f t="shared" si="101"/>
        <v>0</v>
      </c>
    </row>
    <row r="2168" spans="1:18" x14ac:dyDescent="0.25">
      <c r="A2168">
        <v>2166</v>
      </c>
      <c r="B2168">
        <v>2167</v>
      </c>
      <c r="C2168">
        <v>20729</v>
      </c>
      <c r="D2168">
        <f t="shared" si="99"/>
        <v>4601.8379999999997</v>
      </c>
      <c r="E2168">
        <v>49</v>
      </c>
      <c r="F2168">
        <v>9817</v>
      </c>
      <c r="G2168" t="s">
        <v>176</v>
      </c>
      <c r="H2168" t="s">
        <v>22</v>
      </c>
      <c r="I2168" t="s">
        <v>298</v>
      </c>
      <c r="J2168" t="s">
        <v>23</v>
      </c>
      <c r="K2168" t="s">
        <v>24</v>
      </c>
      <c r="L2168" t="s">
        <v>18</v>
      </c>
      <c r="M2168">
        <v>1</v>
      </c>
      <c r="N2168">
        <v>3</v>
      </c>
      <c r="O2168">
        <v>1</v>
      </c>
      <c r="P2168">
        <v>0.33333333300000001</v>
      </c>
      <c r="Q2168" s="3">
        <f t="shared" si="100"/>
        <v>4601.8379999999997</v>
      </c>
      <c r="R2168" s="3">
        <f t="shared" si="101"/>
        <v>1533.9459984660539</v>
      </c>
    </row>
    <row r="2169" spans="1:18" hidden="1" x14ac:dyDescent="0.25">
      <c r="A2169">
        <v>2167</v>
      </c>
      <c r="B2169">
        <v>2168</v>
      </c>
      <c r="C2169">
        <v>34817</v>
      </c>
      <c r="D2169">
        <f t="shared" si="99"/>
        <v>7729.3739999999998</v>
      </c>
      <c r="E2169">
        <v>49</v>
      </c>
      <c r="F2169">
        <v>7977</v>
      </c>
      <c r="G2169" t="s">
        <v>176</v>
      </c>
      <c r="H2169" t="s">
        <v>54</v>
      </c>
      <c r="I2169" t="s">
        <v>306</v>
      </c>
      <c r="J2169" t="s">
        <v>26</v>
      </c>
      <c r="K2169" t="s">
        <v>55</v>
      </c>
      <c r="L2169" t="s">
        <v>14</v>
      </c>
      <c r="M2169">
        <v>0</v>
      </c>
      <c r="N2169">
        <v>0</v>
      </c>
      <c r="O2169">
        <v>0</v>
      </c>
      <c r="P2169">
        <v>0</v>
      </c>
      <c r="Q2169" s="3">
        <f t="shared" si="100"/>
        <v>0</v>
      </c>
      <c r="R2169" s="3">
        <f t="shared" si="101"/>
        <v>0</v>
      </c>
    </row>
    <row r="2170" spans="1:18" hidden="1" x14ac:dyDescent="0.25">
      <c r="A2170">
        <v>2168</v>
      </c>
      <c r="B2170">
        <v>2169</v>
      </c>
      <c r="C2170">
        <v>11219</v>
      </c>
      <c r="D2170">
        <f t="shared" si="99"/>
        <v>2490.6179999999999</v>
      </c>
      <c r="E2170">
        <v>49</v>
      </c>
      <c r="F2170">
        <v>7976</v>
      </c>
      <c r="G2170" t="s">
        <v>176</v>
      </c>
      <c r="H2170" t="s">
        <v>43</v>
      </c>
      <c r="I2170" t="s">
        <v>306</v>
      </c>
      <c r="J2170" t="s">
        <v>26</v>
      </c>
      <c r="K2170" t="s">
        <v>44</v>
      </c>
      <c r="L2170" t="s">
        <v>14</v>
      </c>
      <c r="M2170">
        <v>0</v>
      </c>
      <c r="N2170">
        <v>0</v>
      </c>
      <c r="O2170">
        <v>0</v>
      </c>
      <c r="P2170">
        <v>0</v>
      </c>
      <c r="Q2170" s="3">
        <f t="shared" si="100"/>
        <v>0</v>
      </c>
      <c r="R2170" s="3">
        <f t="shared" si="101"/>
        <v>0</v>
      </c>
    </row>
    <row r="2171" spans="1:18" hidden="1" x14ac:dyDescent="0.25">
      <c r="A2171">
        <v>2169</v>
      </c>
      <c r="B2171">
        <v>2170</v>
      </c>
      <c r="C2171">
        <v>59483</v>
      </c>
      <c r="D2171">
        <f t="shared" si="99"/>
        <v>13205.226000000001</v>
      </c>
      <c r="E2171">
        <v>49</v>
      </c>
      <c r="F2171">
        <v>7974</v>
      </c>
      <c r="G2171" t="s">
        <v>176</v>
      </c>
      <c r="H2171" t="s">
        <v>25</v>
      </c>
      <c r="I2171" t="s">
        <v>306</v>
      </c>
      <c r="J2171" t="s">
        <v>26</v>
      </c>
      <c r="K2171" t="s">
        <v>27</v>
      </c>
      <c r="L2171" t="s">
        <v>14</v>
      </c>
      <c r="M2171">
        <v>0</v>
      </c>
      <c r="N2171">
        <v>0</v>
      </c>
      <c r="O2171">
        <v>0</v>
      </c>
      <c r="P2171">
        <v>0</v>
      </c>
      <c r="Q2171" s="3">
        <f t="shared" si="100"/>
        <v>0</v>
      </c>
      <c r="R2171" s="3">
        <f t="shared" si="101"/>
        <v>0</v>
      </c>
    </row>
    <row r="2172" spans="1:18" hidden="1" x14ac:dyDescent="0.25">
      <c r="A2172">
        <v>1365</v>
      </c>
      <c r="B2172">
        <v>1366</v>
      </c>
      <c r="C2172">
        <v>1</v>
      </c>
      <c r="D2172">
        <f t="shared" si="99"/>
        <v>0.222</v>
      </c>
      <c r="E2172">
        <v>33</v>
      </c>
      <c r="F2172">
        <v>9183</v>
      </c>
      <c r="G2172" t="s">
        <v>115</v>
      </c>
      <c r="H2172" t="s">
        <v>90</v>
      </c>
      <c r="I2172" t="s">
        <v>297</v>
      </c>
      <c r="J2172" t="s">
        <v>16</v>
      </c>
      <c r="K2172" t="s">
        <v>20</v>
      </c>
      <c r="L2172" t="s">
        <v>14</v>
      </c>
      <c r="M2172">
        <v>0</v>
      </c>
      <c r="N2172">
        <v>0</v>
      </c>
      <c r="O2172">
        <v>0</v>
      </c>
      <c r="P2172">
        <v>0</v>
      </c>
      <c r="Q2172" s="3">
        <f t="shared" si="100"/>
        <v>0</v>
      </c>
      <c r="R2172" s="3">
        <f t="shared" si="101"/>
        <v>0</v>
      </c>
    </row>
    <row r="2173" spans="1:18" hidden="1" x14ac:dyDescent="0.25">
      <c r="A2173">
        <v>1384</v>
      </c>
      <c r="B2173">
        <v>1385</v>
      </c>
      <c r="C2173">
        <v>4</v>
      </c>
      <c r="D2173">
        <f t="shared" si="99"/>
        <v>0.88800000000000001</v>
      </c>
      <c r="E2173">
        <v>34</v>
      </c>
      <c r="F2173">
        <v>9183</v>
      </c>
      <c r="G2173" t="s">
        <v>120</v>
      </c>
      <c r="H2173" t="s">
        <v>90</v>
      </c>
      <c r="I2173" t="s">
        <v>297</v>
      </c>
      <c r="J2173" t="s">
        <v>16</v>
      </c>
      <c r="K2173" t="s">
        <v>20</v>
      </c>
      <c r="L2173" t="s">
        <v>14</v>
      </c>
      <c r="M2173">
        <v>0</v>
      </c>
      <c r="N2173">
        <v>0</v>
      </c>
      <c r="O2173">
        <v>0</v>
      </c>
      <c r="P2173">
        <v>0</v>
      </c>
      <c r="Q2173" s="3">
        <f t="shared" si="100"/>
        <v>0</v>
      </c>
      <c r="R2173" s="3">
        <f t="shared" si="101"/>
        <v>0</v>
      </c>
    </row>
    <row r="2174" spans="1:18" hidden="1" x14ac:dyDescent="0.25">
      <c r="A2174">
        <v>2172</v>
      </c>
      <c r="B2174">
        <v>2173</v>
      </c>
      <c r="C2174">
        <v>1054</v>
      </c>
      <c r="D2174">
        <f t="shared" si="99"/>
        <v>233.988</v>
      </c>
      <c r="E2174">
        <v>49</v>
      </c>
      <c r="F2174">
        <v>7975</v>
      </c>
      <c r="G2174" t="s">
        <v>176</v>
      </c>
      <c r="H2174" t="s">
        <v>66</v>
      </c>
      <c r="I2174" t="s">
        <v>306</v>
      </c>
      <c r="J2174" t="s">
        <v>26</v>
      </c>
      <c r="K2174" t="s">
        <v>67</v>
      </c>
      <c r="L2174" t="s">
        <v>14</v>
      </c>
      <c r="M2174">
        <v>0</v>
      </c>
      <c r="N2174">
        <v>0</v>
      </c>
      <c r="O2174">
        <v>0</v>
      </c>
      <c r="P2174">
        <v>0</v>
      </c>
      <c r="Q2174" s="3">
        <f t="shared" si="100"/>
        <v>0</v>
      </c>
      <c r="R2174" s="3">
        <f t="shared" si="101"/>
        <v>0</v>
      </c>
    </row>
    <row r="2175" spans="1:18" hidden="1" x14ac:dyDescent="0.25">
      <c r="A2175">
        <v>1444</v>
      </c>
      <c r="B2175">
        <v>1445</v>
      </c>
      <c r="C2175">
        <v>3</v>
      </c>
      <c r="D2175">
        <f t="shared" si="99"/>
        <v>0.66600000000000004</v>
      </c>
      <c r="E2175">
        <v>40</v>
      </c>
      <c r="F2175">
        <v>9183</v>
      </c>
      <c r="G2175" t="s">
        <v>134</v>
      </c>
      <c r="H2175" t="s">
        <v>90</v>
      </c>
      <c r="I2175" t="s">
        <v>297</v>
      </c>
      <c r="J2175" t="s">
        <v>16</v>
      </c>
      <c r="K2175" t="s">
        <v>20</v>
      </c>
      <c r="L2175" t="s">
        <v>14</v>
      </c>
      <c r="M2175">
        <v>0</v>
      </c>
      <c r="N2175">
        <v>0</v>
      </c>
      <c r="O2175">
        <v>0</v>
      </c>
      <c r="P2175">
        <v>0</v>
      </c>
      <c r="Q2175" s="3">
        <f t="shared" si="100"/>
        <v>0</v>
      </c>
      <c r="R2175" s="3">
        <f t="shared" si="101"/>
        <v>0</v>
      </c>
    </row>
    <row r="2176" spans="1:18" hidden="1" x14ac:dyDescent="0.25">
      <c r="A2176">
        <v>2174</v>
      </c>
      <c r="B2176">
        <v>2175</v>
      </c>
      <c r="C2176">
        <v>89950</v>
      </c>
      <c r="D2176">
        <f t="shared" si="99"/>
        <v>19968.900000000001</v>
      </c>
      <c r="E2176">
        <v>49</v>
      </c>
      <c r="F2176">
        <v>7905</v>
      </c>
      <c r="G2176" t="s">
        <v>176</v>
      </c>
      <c r="H2176" t="s">
        <v>40</v>
      </c>
      <c r="I2176" t="s">
        <v>306</v>
      </c>
      <c r="J2176" t="s">
        <v>35</v>
      </c>
      <c r="K2176" t="s">
        <v>41</v>
      </c>
      <c r="L2176" t="s">
        <v>14</v>
      </c>
      <c r="M2176">
        <v>0</v>
      </c>
      <c r="N2176">
        <v>0</v>
      </c>
      <c r="O2176">
        <v>0</v>
      </c>
      <c r="P2176">
        <v>0</v>
      </c>
      <c r="Q2176" s="3">
        <f t="shared" si="100"/>
        <v>0</v>
      </c>
      <c r="R2176" s="3">
        <f t="shared" si="101"/>
        <v>0</v>
      </c>
    </row>
    <row r="2177" spans="1:18" hidden="1" x14ac:dyDescent="0.25">
      <c r="A2177">
        <v>2175</v>
      </c>
      <c r="B2177">
        <v>2176</v>
      </c>
      <c r="C2177">
        <v>113612</v>
      </c>
      <c r="D2177">
        <f t="shared" si="99"/>
        <v>25221.864000000001</v>
      </c>
      <c r="E2177">
        <v>49</v>
      </c>
      <c r="F2177">
        <v>7297</v>
      </c>
      <c r="G2177" t="s">
        <v>176</v>
      </c>
      <c r="H2177" t="s">
        <v>47</v>
      </c>
      <c r="I2177" t="s">
        <v>306</v>
      </c>
      <c r="J2177" t="s">
        <v>47</v>
      </c>
      <c r="K2177" t="s">
        <v>47</v>
      </c>
      <c r="L2177" t="s">
        <v>14</v>
      </c>
      <c r="M2177">
        <v>0</v>
      </c>
      <c r="N2177">
        <v>0</v>
      </c>
      <c r="O2177">
        <v>0</v>
      </c>
      <c r="P2177">
        <v>0</v>
      </c>
      <c r="Q2177" s="3">
        <f t="shared" si="100"/>
        <v>0</v>
      </c>
      <c r="R2177" s="3">
        <f t="shared" si="101"/>
        <v>0</v>
      </c>
    </row>
    <row r="2178" spans="1:18" hidden="1" x14ac:dyDescent="0.25">
      <c r="A2178">
        <v>1536</v>
      </c>
      <c r="B2178">
        <v>1537</v>
      </c>
      <c r="C2178">
        <v>27</v>
      </c>
      <c r="D2178">
        <f t="shared" ref="D2178:D2241" si="102">(C2178*0.222)</f>
        <v>5.9939999999999998</v>
      </c>
      <c r="E2178">
        <v>36</v>
      </c>
      <c r="F2178">
        <v>9183</v>
      </c>
      <c r="G2178" t="s">
        <v>125</v>
      </c>
      <c r="H2178" t="s">
        <v>90</v>
      </c>
      <c r="I2178" t="s">
        <v>297</v>
      </c>
      <c r="J2178" t="s">
        <v>16</v>
      </c>
      <c r="K2178" t="s">
        <v>20</v>
      </c>
      <c r="L2178" t="s">
        <v>14</v>
      </c>
      <c r="M2178">
        <v>0</v>
      </c>
      <c r="N2178">
        <v>0</v>
      </c>
      <c r="O2178">
        <v>0</v>
      </c>
      <c r="P2178">
        <v>0</v>
      </c>
      <c r="Q2178" s="3">
        <f t="shared" ref="Q2178:Q2241" si="103">(O2178*D2178)</f>
        <v>0</v>
      </c>
      <c r="R2178" s="3">
        <f t="shared" ref="R2178:R2241" si="104">(P2178*D2178)</f>
        <v>0</v>
      </c>
    </row>
    <row r="2179" spans="1:18" hidden="1" x14ac:dyDescent="0.25">
      <c r="A2179">
        <v>2177</v>
      </c>
      <c r="B2179">
        <v>2178</v>
      </c>
      <c r="C2179">
        <v>71790</v>
      </c>
      <c r="D2179">
        <f t="shared" si="102"/>
        <v>15937.380000000001</v>
      </c>
      <c r="E2179">
        <v>49</v>
      </c>
      <c r="F2179">
        <v>7298</v>
      </c>
      <c r="G2179" t="s">
        <v>176</v>
      </c>
      <c r="H2179" t="s">
        <v>65</v>
      </c>
      <c r="I2179" t="s">
        <v>306</v>
      </c>
      <c r="J2179" t="s">
        <v>65</v>
      </c>
      <c r="K2179" t="s">
        <v>65</v>
      </c>
      <c r="L2179" t="s">
        <v>14</v>
      </c>
      <c r="M2179">
        <v>0</v>
      </c>
      <c r="N2179">
        <v>0</v>
      </c>
      <c r="O2179">
        <v>0</v>
      </c>
      <c r="P2179">
        <v>0</v>
      </c>
      <c r="Q2179" s="3">
        <f t="shared" si="103"/>
        <v>0</v>
      </c>
      <c r="R2179" s="3">
        <f t="shared" si="104"/>
        <v>0</v>
      </c>
    </row>
    <row r="2180" spans="1:18" hidden="1" x14ac:dyDescent="0.25">
      <c r="A2180">
        <v>1580</v>
      </c>
      <c r="B2180">
        <v>1581</v>
      </c>
      <c r="C2180">
        <v>20</v>
      </c>
      <c r="D2180">
        <f t="shared" si="102"/>
        <v>4.4400000000000004</v>
      </c>
      <c r="E2180">
        <v>47</v>
      </c>
      <c r="F2180">
        <v>9183</v>
      </c>
      <c r="G2180" t="s">
        <v>136</v>
      </c>
      <c r="H2180" t="s">
        <v>90</v>
      </c>
      <c r="I2180" t="s">
        <v>297</v>
      </c>
      <c r="J2180" t="s">
        <v>16</v>
      </c>
      <c r="K2180" t="s">
        <v>20</v>
      </c>
      <c r="L2180" t="s">
        <v>14</v>
      </c>
      <c r="M2180">
        <v>0</v>
      </c>
      <c r="N2180">
        <v>0</v>
      </c>
      <c r="O2180">
        <v>0</v>
      </c>
      <c r="P2180">
        <v>0</v>
      </c>
      <c r="Q2180" s="3">
        <f t="shared" si="103"/>
        <v>0</v>
      </c>
      <c r="R2180" s="3">
        <f t="shared" si="104"/>
        <v>0</v>
      </c>
    </row>
    <row r="2181" spans="1:18" hidden="1" x14ac:dyDescent="0.25">
      <c r="A2181">
        <v>2179</v>
      </c>
      <c r="B2181">
        <v>2180</v>
      </c>
      <c r="C2181">
        <v>24313</v>
      </c>
      <c r="D2181">
        <f t="shared" si="102"/>
        <v>5397.4859999999999</v>
      </c>
      <c r="E2181">
        <v>49</v>
      </c>
      <c r="F2181">
        <v>7909</v>
      </c>
      <c r="G2181" t="s">
        <v>176</v>
      </c>
      <c r="H2181" t="s">
        <v>38</v>
      </c>
      <c r="I2181" t="s">
        <v>306</v>
      </c>
      <c r="J2181" t="s">
        <v>35</v>
      </c>
      <c r="K2181" t="s">
        <v>39</v>
      </c>
      <c r="L2181" t="s">
        <v>14</v>
      </c>
      <c r="M2181">
        <v>0</v>
      </c>
      <c r="N2181">
        <v>0</v>
      </c>
      <c r="O2181">
        <v>0</v>
      </c>
      <c r="P2181">
        <v>0</v>
      </c>
      <c r="Q2181" s="3">
        <f t="shared" si="103"/>
        <v>0</v>
      </c>
      <c r="R2181" s="3">
        <f t="shared" si="104"/>
        <v>0</v>
      </c>
    </row>
    <row r="2182" spans="1:18" hidden="1" x14ac:dyDescent="0.25">
      <c r="A2182">
        <v>2180</v>
      </c>
      <c r="B2182">
        <v>2181</v>
      </c>
      <c r="C2182">
        <v>916</v>
      </c>
      <c r="D2182">
        <f t="shared" si="102"/>
        <v>203.352</v>
      </c>
      <c r="E2182">
        <v>49</v>
      </c>
      <c r="F2182">
        <v>9317</v>
      </c>
      <c r="G2182" t="s">
        <v>176</v>
      </c>
      <c r="H2182" t="s">
        <v>79</v>
      </c>
      <c r="I2182" t="s">
        <v>306</v>
      </c>
      <c r="J2182" t="s">
        <v>80</v>
      </c>
      <c r="K2182" t="s">
        <v>81</v>
      </c>
      <c r="L2182" t="s">
        <v>82</v>
      </c>
      <c r="M2182">
        <v>1</v>
      </c>
      <c r="N2182">
        <v>3</v>
      </c>
      <c r="O2182">
        <v>1</v>
      </c>
      <c r="P2182">
        <v>0.33333333300000001</v>
      </c>
      <c r="Q2182" s="3">
        <f t="shared" si="103"/>
        <v>203.352</v>
      </c>
      <c r="R2182" s="3">
        <f t="shared" si="104"/>
        <v>67.783999932216005</v>
      </c>
    </row>
    <row r="2183" spans="1:18" hidden="1" x14ac:dyDescent="0.25">
      <c r="A2183">
        <v>2181</v>
      </c>
      <c r="B2183">
        <v>2182</v>
      </c>
      <c r="C2183">
        <v>32194</v>
      </c>
      <c r="D2183">
        <f t="shared" si="102"/>
        <v>7147.0680000000002</v>
      </c>
      <c r="E2183">
        <v>49</v>
      </c>
      <c r="F2183">
        <v>7908</v>
      </c>
      <c r="G2183" t="s">
        <v>176</v>
      </c>
      <c r="H2183" t="s">
        <v>34</v>
      </c>
      <c r="I2183" t="s">
        <v>306</v>
      </c>
      <c r="J2183" t="s">
        <v>35</v>
      </c>
      <c r="K2183" t="s">
        <v>36</v>
      </c>
      <c r="L2183" t="s">
        <v>14</v>
      </c>
      <c r="M2183">
        <v>0</v>
      </c>
      <c r="N2183">
        <v>0</v>
      </c>
      <c r="O2183">
        <v>0</v>
      </c>
      <c r="P2183">
        <v>0</v>
      </c>
      <c r="Q2183" s="3">
        <f t="shared" si="103"/>
        <v>0</v>
      </c>
      <c r="R2183" s="3">
        <f t="shared" si="104"/>
        <v>0</v>
      </c>
    </row>
    <row r="2184" spans="1:18" hidden="1" x14ac:dyDescent="0.25">
      <c r="A2184">
        <v>2182</v>
      </c>
      <c r="B2184">
        <v>2183</v>
      </c>
      <c r="C2184">
        <v>300191</v>
      </c>
      <c r="D2184">
        <f t="shared" si="102"/>
        <v>66642.402000000002</v>
      </c>
      <c r="E2184">
        <v>49</v>
      </c>
      <c r="F2184">
        <v>7296</v>
      </c>
      <c r="G2184" t="s">
        <v>176</v>
      </c>
      <c r="H2184" t="s">
        <v>64</v>
      </c>
      <c r="I2184" t="s">
        <v>306</v>
      </c>
      <c r="J2184" t="s">
        <v>64</v>
      </c>
      <c r="K2184" t="s">
        <v>64</v>
      </c>
      <c r="L2184" t="s">
        <v>14</v>
      </c>
      <c r="M2184">
        <v>0</v>
      </c>
      <c r="N2184">
        <v>0</v>
      </c>
      <c r="O2184">
        <v>0</v>
      </c>
      <c r="P2184">
        <v>0</v>
      </c>
      <c r="Q2184" s="3">
        <f t="shared" si="103"/>
        <v>0</v>
      </c>
      <c r="R2184" s="3">
        <f t="shared" si="104"/>
        <v>0</v>
      </c>
    </row>
    <row r="2185" spans="1:18" hidden="1" x14ac:dyDescent="0.25">
      <c r="A2185">
        <v>2183</v>
      </c>
      <c r="B2185">
        <v>2184</v>
      </c>
      <c r="C2185">
        <v>16451</v>
      </c>
      <c r="D2185">
        <f t="shared" si="102"/>
        <v>3652.1219999999998</v>
      </c>
      <c r="E2185">
        <v>49</v>
      </c>
      <c r="F2185">
        <v>7907</v>
      </c>
      <c r="G2185" t="s">
        <v>176</v>
      </c>
      <c r="H2185" t="s">
        <v>68</v>
      </c>
      <c r="I2185" t="s">
        <v>306</v>
      </c>
      <c r="J2185" t="s">
        <v>35</v>
      </c>
      <c r="K2185" t="s">
        <v>69</v>
      </c>
      <c r="L2185" t="s">
        <v>14</v>
      </c>
      <c r="M2185">
        <v>0</v>
      </c>
      <c r="N2185">
        <v>0</v>
      </c>
      <c r="O2185">
        <v>0</v>
      </c>
      <c r="P2185">
        <v>0</v>
      </c>
      <c r="Q2185" s="3">
        <f t="shared" si="103"/>
        <v>0</v>
      </c>
      <c r="R2185" s="3">
        <f t="shared" si="104"/>
        <v>0</v>
      </c>
    </row>
    <row r="2186" spans="1:18" hidden="1" x14ac:dyDescent="0.25">
      <c r="A2186">
        <v>2184</v>
      </c>
      <c r="B2186">
        <v>2185</v>
      </c>
      <c r="C2186">
        <v>2526</v>
      </c>
      <c r="D2186">
        <f t="shared" si="102"/>
        <v>560.77200000000005</v>
      </c>
      <c r="E2186">
        <v>49</v>
      </c>
      <c r="F2186">
        <v>7906</v>
      </c>
      <c r="G2186" t="s">
        <v>176</v>
      </c>
      <c r="H2186" t="s">
        <v>73</v>
      </c>
      <c r="I2186" t="s">
        <v>306</v>
      </c>
      <c r="J2186" t="s">
        <v>35</v>
      </c>
      <c r="K2186" t="s">
        <v>74</v>
      </c>
      <c r="L2186" t="s">
        <v>14</v>
      </c>
      <c r="M2186">
        <v>0</v>
      </c>
      <c r="N2186">
        <v>0</v>
      </c>
      <c r="O2186">
        <v>0</v>
      </c>
      <c r="P2186">
        <v>0</v>
      </c>
      <c r="Q2186" s="3">
        <f t="shared" si="103"/>
        <v>0</v>
      </c>
      <c r="R2186" s="3">
        <f t="shared" si="104"/>
        <v>0</v>
      </c>
    </row>
    <row r="2187" spans="1:18" hidden="1" x14ac:dyDescent="0.25">
      <c r="A2187">
        <v>1687</v>
      </c>
      <c r="B2187">
        <v>1688</v>
      </c>
      <c r="C2187">
        <v>4</v>
      </c>
      <c r="D2187">
        <f t="shared" si="102"/>
        <v>0.88800000000000001</v>
      </c>
      <c r="E2187">
        <v>37</v>
      </c>
      <c r="F2187">
        <v>9183</v>
      </c>
      <c r="G2187" t="s">
        <v>150</v>
      </c>
      <c r="H2187" t="s">
        <v>90</v>
      </c>
      <c r="I2187" t="s">
        <v>297</v>
      </c>
      <c r="J2187" t="s">
        <v>16</v>
      </c>
      <c r="K2187" t="s">
        <v>20</v>
      </c>
      <c r="L2187" t="s">
        <v>14</v>
      </c>
      <c r="M2187">
        <v>0</v>
      </c>
      <c r="N2187">
        <v>0</v>
      </c>
      <c r="O2187">
        <v>0</v>
      </c>
      <c r="P2187">
        <v>0</v>
      </c>
      <c r="Q2187" s="3">
        <f t="shared" si="103"/>
        <v>0</v>
      </c>
      <c r="R2187" s="3">
        <f t="shared" si="104"/>
        <v>0</v>
      </c>
    </row>
    <row r="2188" spans="1:18" hidden="1" x14ac:dyDescent="0.25">
      <c r="A2188">
        <v>2186</v>
      </c>
      <c r="B2188">
        <v>2187</v>
      </c>
      <c r="C2188">
        <v>27</v>
      </c>
      <c r="D2188">
        <f t="shared" si="102"/>
        <v>5.9939999999999998</v>
      </c>
      <c r="E2188">
        <v>49</v>
      </c>
      <c r="F2188">
        <v>7973</v>
      </c>
      <c r="G2188" t="s">
        <v>176</v>
      </c>
      <c r="H2188" t="s">
        <v>71</v>
      </c>
      <c r="I2188" t="s">
        <v>306</v>
      </c>
      <c r="J2188" t="s">
        <v>26</v>
      </c>
      <c r="K2188" t="s">
        <v>72</v>
      </c>
      <c r="L2188" t="s">
        <v>14</v>
      </c>
      <c r="M2188">
        <v>0</v>
      </c>
      <c r="N2188">
        <v>0</v>
      </c>
      <c r="O2188">
        <v>0</v>
      </c>
      <c r="P2188">
        <v>0</v>
      </c>
      <c r="Q2188" s="3">
        <f t="shared" si="103"/>
        <v>0</v>
      </c>
      <c r="R2188" s="3">
        <f t="shared" si="104"/>
        <v>0</v>
      </c>
    </row>
    <row r="2189" spans="1:18" hidden="1" x14ac:dyDescent="0.25">
      <c r="A2189">
        <v>2187</v>
      </c>
      <c r="B2189">
        <v>2188</v>
      </c>
      <c r="C2189">
        <v>342521</v>
      </c>
      <c r="D2189">
        <f t="shared" si="102"/>
        <v>76039.661999999997</v>
      </c>
      <c r="E2189">
        <v>49</v>
      </c>
      <c r="F2189">
        <v>7299</v>
      </c>
      <c r="G2189" t="s">
        <v>176</v>
      </c>
      <c r="H2189" t="s">
        <v>37</v>
      </c>
      <c r="I2189" t="s">
        <v>306</v>
      </c>
      <c r="J2189" t="s">
        <v>37</v>
      </c>
      <c r="K2189" t="s">
        <v>37</v>
      </c>
      <c r="L2189" t="s">
        <v>14</v>
      </c>
      <c r="M2189">
        <v>0</v>
      </c>
      <c r="N2189">
        <v>0</v>
      </c>
      <c r="O2189">
        <v>0</v>
      </c>
      <c r="P2189">
        <v>0</v>
      </c>
      <c r="Q2189" s="3">
        <f t="shared" si="103"/>
        <v>0</v>
      </c>
      <c r="R2189" s="3">
        <f t="shared" si="104"/>
        <v>0</v>
      </c>
    </row>
    <row r="2190" spans="1:18" hidden="1" x14ac:dyDescent="0.25">
      <c r="A2190">
        <v>1711</v>
      </c>
      <c r="B2190">
        <v>1712</v>
      </c>
      <c r="C2190">
        <v>6</v>
      </c>
      <c r="D2190">
        <f t="shared" si="102"/>
        <v>1.3320000000000001</v>
      </c>
      <c r="E2190">
        <v>38</v>
      </c>
      <c r="F2190">
        <v>9183</v>
      </c>
      <c r="G2190" t="s">
        <v>151</v>
      </c>
      <c r="H2190" t="s">
        <v>90</v>
      </c>
      <c r="I2190" t="s">
        <v>297</v>
      </c>
      <c r="J2190" t="s">
        <v>16</v>
      </c>
      <c r="K2190" t="s">
        <v>20</v>
      </c>
      <c r="L2190" t="s">
        <v>14</v>
      </c>
      <c r="M2190">
        <v>0</v>
      </c>
      <c r="N2190">
        <v>0</v>
      </c>
      <c r="O2190">
        <v>0</v>
      </c>
      <c r="P2190">
        <v>0</v>
      </c>
      <c r="Q2190" s="3">
        <f t="shared" si="103"/>
        <v>0</v>
      </c>
      <c r="R2190" s="3">
        <f t="shared" si="104"/>
        <v>0</v>
      </c>
    </row>
    <row r="2191" spans="1:18" hidden="1" x14ac:dyDescent="0.25">
      <c r="A2191">
        <v>2189</v>
      </c>
      <c r="B2191">
        <v>2190</v>
      </c>
      <c r="C2191">
        <v>3753</v>
      </c>
      <c r="D2191">
        <f t="shared" si="102"/>
        <v>833.16600000000005</v>
      </c>
      <c r="E2191">
        <v>49</v>
      </c>
      <c r="F2191">
        <v>7929</v>
      </c>
      <c r="G2191" t="s">
        <v>176</v>
      </c>
      <c r="H2191" t="s">
        <v>63</v>
      </c>
      <c r="I2191" t="s">
        <v>306</v>
      </c>
      <c r="J2191" t="s">
        <v>35</v>
      </c>
      <c r="K2191" t="s">
        <v>36</v>
      </c>
      <c r="L2191" t="s">
        <v>14</v>
      </c>
      <c r="M2191">
        <v>0</v>
      </c>
      <c r="N2191">
        <v>0</v>
      </c>
      <c r="O2191">
        <v>0</v>
      </c>
      <c r="P2191">
        <v>0</v>
      </c>
      <c r="Q2191" s="3">
        <f t="shared" si="103"/>
        <v>0</v>
      </c>
      <c r="R2191" s="3">
        <f t="shared" si="104"/>
        <v>0</v>
      </c>
    </row>
    <row r="2192" spans="1:18" hidden="1" x14ac:dyDescent="0.25">
      <c r="A2192">
        <v>1756</v>
      </c>
      <c r="B2192">
        <v>1757</v>
      </c>
      <c r="C2192">
        <v>1</v>
      </c>
      <c r="D2192">
        <f t="shared" si="102"/>
        <v>0.222</v>
      </c>
      <c r="E2192">
        <v>45</v>
      </c>
      <c r="F2192">
        <v>9183</v>
      </c>
      <c r="G2192" t="s">
        <v>155</v>
      </c>
      <c r="H2192" t="s">
        <v>90</v>
      </c>
      <c r="I2192" t="s">
        <v>297</v>
      </c>
      <c r="J2192" t="s">
        <v>16</v>
      </c>
      <c r="K2192" t="s">
        <v>20</v>
      </c>
      <c r="L2192" t="s">
        <v>14</v>
      </c>
      <c r="M2192">
        <v>0</v>
      </c>
      <c r="N2192">
        <v>0</v>
      </c>
      <c r="O2192">
        <v>0</v>
      </c>
      <c r="P2192">
        <v>0</v>
      </c>
      <c r="Q2192" s="3">
        <f t="shared" si="103"/>
        <v>0</v>
      </c>
      <c r="R2192" s="3">
        <f t="shared" si="104"/>
        <v>0</v>
      </c>
    </row>
    <row r="2193" spans="1:18" hidden="1" x14ac:dyDescent="0.25">
      <c r="A2193">
        <v>2191</v>
      </c>
      <c r="B2193">
        <v>2192</v>
      </c>
      <c r="C2193">
        <v>1399</v>
      </c>
      <c r="D2193">
        <f t="shared" si="102"/>
        <v>310.57800000000003</v>
      </c>
      <c r="E2193">
        <v>49</v>
      </c>
      <c r="F2193">
        <v>7295</v>
      </c>
      <c r="G2193" t="s">
        <v>176</v>
      </c>
      <c r="H2193" t="s">
        <v>70</v>
      </c>
      <c r="I2193" t="s">
        <v>306</v>
      </c>
      <c r="J2193" t="s">
        <v>70</v>
      </c>
      <c r="K2193" t="s">
        <v>70</v>
      </c>
      <c r="L2193" t="s">
        <v>14</v>
      </c>
      <c r="M2193">
        <v>0</v>
      </c>
      <c r="N2193">
        <v>0</v>
      </c>
      <c r="O2193">
        <v>0</v>
      </c>
      <c r="P2193">
        <v>0</v>
      </c>
      <c r="Q2193" s="3">
        <f t="shared" si="103"/>
        <v>0</v>
      </c>
      <c r="R2193" s="3">
        <f t="shared" si="104"/>
        <v>0</v>
      </c>
    </row>
    <row r="2194" spans="1:18" hidden="1" x14ac:dyDescent="0.25">
      <c r="A2194">
        <v>2192</v>
      </c>
      <c r="B2194">
        <v>2193</v>
      </c>
      <c r="C2194">
        <v>25841</v>
      </c>
      <c r="D2194">
        <f t="shared" si="102"/>
        <v>5736.7020000000002</v>
      </c>
      <c r="E2194">
        <v>49</v>
      </c>
      <c r="F2194">
        <v>7925</v>
      </c>
      <c r="G2194" t="s">
        <v>176</v>
      </c>
      <c r="H2194" t="s">
        <v>83</v>
      </c>
      <c r="I2194" t="s">
        <v>306</v>
      </c>
      <c r="J2194" t="s">
        <v>35</v>
      </c>
      <c r="K2194" t="s">
        <v>41</v>
      </c>
      <c r="L2194" t="s">
        <v>14</v>
      </c>
      <c r="M2194">
        <v>0</v>
      </c>
      <c r="N2194">
        <v>0</v>
      </c>
      <c r="O2194">
        <v>0</v>
      </c>
      <c r="P2194">
        <v>0</v>
      </c>
      <c r="Q2194" s="3">
        <f t="shared" si="103"/>
        <v>0</v>
      </c>
      <c r="R2194" s="3">
        <f t="shared" si="104"/>
        <v>0</v>
      </c>
    </row>
    <row r="2195" spans="1:18" hidden="1" x14ac:dyDescent="0.25">
      <c r="A2195">
        <v>2193</v>
      </c>
      <c r="B2195">
        <v>2194</v>
      </c>
      <c r="C2195">
        <v>4769</v>
      </c>
      <c r="D2195">
        <f t="shared" si="102"/>
        <v>1058.7180000000001</v>
      </c>
      <c r="E2195">
        <v>49</v>
      </c>
      <c r="F2195">
        <v>7927</v>
      </c>
      <c r="G2195" t="s">
        <v>176</v>
      </c>
      <c r="H2195" t="s">
        <v>76</v>
      </c>
      <c r="I2195" t="s">
        <v>306</v>
      </c>
      <c r="J2195" t="s">
        <v>35</v>
      </c>
      <c r="K2195" t="s">
        <v>69</v>
      </c>
      <c r="L2195" t="s">
        <v>14</v>
      </c>
      <c r="M2195">
        <v>0</v>
      </c>
      <c r="N2195">
        <v>0</v>
      </c>
      <c r="O2195">
        <v>0</v>
      </c>
      <c r="P2195">
        <v>0</v>
      </c>
      <c r="Q2195" s="3">
        <f t="shared" si="103"/>
        <v>0</v>
      </c>
      <c r="R2195" s="3">
        <f t="shared" si="104"/>
        <v>0</v>
      </c>
    </row>
    <row r="2196" spans="1:18" hidden="1" x14ac:dyDescent="0.25">
      <c r="A2196">
        <v>1865</v>
      </c>
      <c r="B2196">
        <v>1866</v>
      </c>
      <c r="C2196">
        <v>3</v>
      </c>
      <c r="D2196">
        <f t="shared" si="102"/>
        <v>0.66600000000000004</v>
      </c>
      <c r="E2196">
        <v>35</v>
      </c>
      <c r="F2196">
        <v>9183</v>
      </c>
      <c r="G2196" t="s">
        <v>149</v>
      </c>
      <c r="H2196" t="s">
        <v>90</v>
      </c>
      <c r="I2196" t="s">
        <v>297</v>
      </c>
      <c r="J2196" t="s">
        <v>16</v>
      </c>
      <c r="K2196" t="s">
        <v>20</v>
      </c>
      <c r="L2196" t="s">
        <v>14</v>
      </c>
      <c r="M2196">
        <v>0</v>
      </c>
      <c r="N2196">
        <v>0</v>
      </c>
      <c r="O2196">
        <v>0</v>
      </c>
      <c r="P2196">
        <v>0</v>
      </c>
      <c r="Q2196" s="3">
        <f t="shared" si="103"/>
        <v>0</v>
      </c>
      <c r="R2196" s="3">
        <f t="shared" si="104"/>
        <v>0</v>
      </c>
    </row>
    <row r="2197" spans="1:18" hidden="1" x14ac:dyDescent="0.25">
      <c r="A2197">
        <v>1898</v>
      </c>
      <c r="B2197">
        <v>1899</v>
      </c>
      <c r="C2197">
        <v>4</v>
      </c>
      <c r="D2197">
        <f t="shared" si="102"/>
        <v>0.88800000000000001</v>
      </c>
      <c r="E2197">
        <v>42</v>
      </c>
      <c r="F2197">
        <v>9183</v>
      </c>
      <c r="G2197" t="s">
        <v>167</v>
      </c>
      <c r="H2197" t="s">
        <v>90</v>
      </c>
      <c r="I2197" t="s">
        <v>297</v>
      </c>
      <c r="J2197" t="s">
        <v>16</v>
      </c>
      <c r="K2197" t="s">
        <v>20</v>
      </c>
      <c r="L2197" t="s">
        <v>14</v>
      </c>
      <c r="M2197">
        <v>0</v>
      </c>
      <c r="N2197">
        <v>0</v>
      </c>
      <c r="O2197">
        <v>0</v>
      </c>
      <c r="P2197">
        <v>0</v>
      </c>
      <c r="Q2197" s="3">
        <f t="shared" si="103"/>
        <v>0</v>
      </c>
      <c r="R2197" s="3">
        <f t="shared" si="104"/>
        <v>0</v>
      </c>
    </row>
    <row r="2198" spans="1:18" hidden="1" x14ac:dyDescent="0.25">
      <c r="A2198">
        <v>2196</v>
      </c>
      <c r="B2198">
        <v>2197</v>
      </c>
      <c r="C2198">
        <v>258</v>
      </c>
      <c r="D2198">
        <f t="shared" si="102"/>
        <v>57.276000000000003</v>
      </c>
      <c r="E2198">
        <v>49</v>
      </c>
      <c r="F2198">
        <v>7978</v>
      </c>
      <c r="G2198" t="s">
        <v>176</v>
      </c>
      <c r="H2198" t="s">
        <v>48</v>
      </c>
      <c r="I2198" t="s">
        <v>306</v>
      </c>
      <c r="J2198" t="s">
        <v>26</v>
      </c>
      <c r="K2198" t="s">
        <v>49</v>
      </c>
      <c r="L2198" t="s">
        <v>14</v>
      </c>
      <c r="M2198">
        <v>0</v>
      </c>
      <c r="N2198">
        <v>0</v>
      </c>
      <c r="O2198">
        <v>0</v>
      </c>
      <c r="P2198">
        <v>0</v>
      </c>
      <c r="Q2198" s="3">
        <f t="shared" si="103"/>
        <v>0</v>
      </c>
      <c r="R2198" s="3">
        <f t="shared" si="104"/>
        <v>0</v>
      </c>
    </row>
    <row r="2199" spans="1:18" hidden="1" x14ac:dyDescent="0.25">
      <c r="A2199">
        <v>1922</v>
      </c>
      <c r="B2199">
        <v>1923</v>
      </c>
      <c r="C2199">
        <v>4</v>
      </c>
      <c r="D2199">
        <f t="shared" si="102"/>
        <v>0.88800000000000001</v>
      </c>
      <c r="E2199">
        <v>43</v>
      </c>
      <c r="F2199">
        <v>9183</v>
      </c>
      <c r="G2199" t="s">
        <v>164</v>
      </c>
      <c r="H2199" t="s">
        <v>90</v>
      </c>
      <c r="I2199" t="s">
        <v>297</v>
      </c>
      <c r="J2199" t="s">
        <v>16</v>
      </c>
      <c r="K2199" t="s">
        <v>20</v>
      </c>
      <c r="L2199" t="s">
        <v>14</v>
      </c>
      <c r="M2199">
        <v>0</v>
      </c>
      <c r="N2199">
        <v>0</v>
      </c>
      <c r="O2199">
        <v>0</v>
      </c>
      <c r="P2199">
        <v>0</v>
      </c>
      <c r="Q2199" s="3">
        <f t="shared" si="103"/>
        <v>0</v>
      </c>
      <c r="R2199" s="3">
        <f t="shared" si="104"/>
        <v>0</v>
      </c>
    </row>
    <row r="2200" spans="1:18" hidden="1" x14ac:dyDescent="0.25">
      <c r="A2200">
        <v>2111</v>
      </c>
      <c r="B2200">
        <v>2112</v>
      </c>
      <c r="C2200">
        <v>59</v>
      </c>
      <c r="D2200">
        <f t="shared" si="102"/>
        <v>13.098000000000001</v>
      </c>
      <c r="E2200">
        <v>39</v>
      </c>
      <c r="F2200">
        <v>9183</v>
      </c>
      <c r="G2200" t="s">
        <v>172</v>
      </c>
      <c r="H2200" t="s">
        <v>90</v>
      </c>
      <c r="I2200" t="s">
        <v>297</v>
      </c>
      <c r="J2200" t="s">
        <v>16</v>
      </c>
      <c r="K2200" t="s">
        <v>20</v>
      </c>
      <c r="L2200" t="s">
        <v>14</v>
      </c>
      <c r="M2200">
        <v>0</v>
      </c>
      <c r="N2200">
        <v>0</v>
      </c>
      <c r="O2200">
        <v>0</v>
      </c>
      <c r="P2200">
        <v>0</v>
      </c>
      <c r="Q2200" s="3">
        <f t="shared" si="103"/>
        <v>0</v>
      </c>
      <c r="R2200" s="3">
        <f t="shared" si="104"/>
        <v>0</v>
      </c>
    </row>
    <row r="2201" spans="1:18" hidden="1" x14ac:dyDescent="0.25">
      <c r="A2201">
        <v>2199</v>
      </c>
      <c r="B2201">
        <v>2200</v>
      </c>
      <c r="C2201">
        <v>63</v>
      </c>
      <c r="D2201">
        <f t="shared" si="102"/>
        <v>13.986000000000001</v>
      </c>
      <c r="E2201">
        <v>49</v>
      </c>
      <c r="F2201">
        <v>7928</v>
      </c>
      <c r="G2201" t="s">
        <v>176</v>
      </c>
      <c r="H2201" t="s">
        <v>89</v>
      </c>
      <c r="I2201" t="s">
        <v>306</v>
      </c>
      <c r="J2201" t="s">
        <v>35</v>
      </c>
      <c r="K2201" t="s">
        <v>39</v>
      </c>
      <c r="L2201" t="s">
        <v>14</v>
      </c>
      <c r="M2201">
        <v>0</v>
      </c>
      <c r="N2201">
        <v>0</v>
      </c>
      <c r="O2201">
        <v>0</v>
      </c>
      <c r="P2201">
        <v>0</v>
      </c>
      <c r="Q2201" s="3">
        <f t="shared" si="103"/>
        <v>0</v>
      </c>
      <c r="R2201" s="3">
        <f t="shared" si="104"/>
        <v>0</v>
      </c>
    </row>
    <row r="2202" spans="1:18" hidden="1" x14ac:dyDescent="0.25">
      <c r="A2202">
        <v>2136</v>
      </c>
      <c r="B2202">
        <v>2137</v>
      </c>
      <c r="C2202">
        <v>41</v>
      </c>
      <c r="D2202">
        <f t="shared" si="102"/>
        <v>9.1020000000000003</v>
      </c>
      <c r="E2202">
        <v>46</v>
      </c>
      <c r="F2202">
        <v>9183</v>
      </c>
      <c r="G2202" t="s">
        <v>173</v>
      </c>
      <c r="H2202" t="s">
        <v>90</v>
      </c>
      <c r="I2202" t="s">
        <v>297</v>
      </c>
      <c r="J2202" t="s">
        <v>16</v>
      </c>
      <c r="K2202" t="s">
        <v>20</v>
      </c>
      <c r="L2202" t="s">
        <v>14</v>
      </c>
      <c r="M2202">
        <v>0</v>
      </c>
      <c r="N2202">
        <v>0</v>
      </c>
      <c r="O2202">
        <v>0</v>
      </c>
      <c r="P2202">
        <v>0</v>
      </c>
      <c r="Q2202" s="3">
        <f t="shared" si="103"/>
        <v>0</v>
      </c>
      <c r="R2202" s="3">
        <f t="shared" si="104"/>
        <v>0</v>
      </c>
    </row>
    <row r="2203" spans="1:18" hidden="1" x14ac:dyDescent="0.25">
      <c r="A2203">
        <v>2201</v>
      </c>
      <c r="B2203">
        <v>2202</v>
      </c>
      <c r="C2203">
        <v>2</v>
      </c>
      <c r="D2203">
        <f t="shared" si="102"/>
        <v>0.44400000000000001</v>
      </c>
      <c r="E2203">
        <v>44</v>
      </c>
      <c r="F2203">
        <v>9064</v>
      </c>
      <c r="G2203" t="s">
        <v>168</v>
      </c>
      <c r="H2203" t="s">
        <v>88</v>
      </c>
      <c r="I2203" t="s">
        <v>306</v>
      </c>
      <c r="J2203" t="s">
        <v>86</v>
      </c>
      <c r="K2203" t="s">
        <v>87</v>
      </c>
      <c r="L2203" t="s">
        <v>14</v>
      </c>
      <c r="M2203">
        <v>0</v>
      </c>
      <c r="N2203">
        <v>0</v>
      </c>
      <c r="O2203">
        <v>0</v>
      </c>
      <c r="P2203">
        <v>0</v>
      </c>
      <c r="Q2203" s="3">
        <f t="shared" si="103"/>
        <v>0</v>
      </c>
      <c r="R2203" s="3">
        <f t="shared" si="104"/>
        <v>0</v>
      </c>
    </row>
    <row r="2204" spans="1:18" hidden="1" x14ac:dyDescent="0.25">
      <c r="A2204">
        <v>2245</v>
      </c>
      <c r="B2204">
        <v>2246</v>
      </c>
      <c r="C2204">
        <v>13</v>
      </c>
      <c r="D2204">
        <f t="shared" si="102"/>
        <v>2.8860000000000001</v>
      </c>
      <c r="E2204">
        <v>50</v>
      </c>
      <c r="F2204">
        <v>9183</v>
      </c>
      <c r="G2204" t="s">
        <v>137</v>
      </c>
      <c r="H2204" t="s">
        <v>90</v>
      </c>
      <c r="I2204" t="s">
        <v>297</v>
      </c>
      <c r="J2204" t="s">
        <v>16</v>
      </c>
      <c r="K2204" t="s">
        <v>20</v>
      </c>
      <c r="L2204" t="s">
        <v>14</v>
      </c>
      <c r="M2204">
        <v>0</v>
      </c>
      <c r="N2204">
        <v>0</v>
      </c>
      <c r="O2204">
        <v>0</v>
      </c>
      <c r="P2204">
        <v>0</v>
      </c>
      <c r="Q2204" s="3">
        <f t="shared" si="103"/>
        <v>0</v>
      </c>
      <c r="R2204" s="3">
        <f t="shared" si="104"/>
        <v>0</v>
      </c>
    </row>
    <row r="2205" spans="1:18" hidden="1" x14ac:dyDescent="0.25">
      <c r="A2205">
        <v>2312</v>
      </c>
      <c r="B2205">
        <v>2313</v>
      </c>
      <c r="C2205">
        <v>5</v>
      </c>
      <c r="D2205">
        <f t="shared" si="102"/>
        <v>1.1100000000000001</v>
      </c>
      <c r="E2205">
        <v>58</v>
      </c>
      <c r="F2205">
        <v>9183</v>
      </c>
      <c r="G2205" t="s">
        <v>178</v>
      </c>
      <c r="H2205" t="s">
        <v>90</v>
      </c>
      <c r="I2205" t="s">
        <v>297</v>
      </c>
      <c r="J2205" t="s">
        <v>16</v>
      </c>
      <c r="K2205" t="s">
        <v>20</v>
      </c>
      <c r="L2205" t="s">
        <v>14</v>
      </c>
      <c r="M2205">
        <v>0</v>
      </c>
      <c r="N2205">
        <v>0</v>
      </c>
      <c r="O2205">
        <v>0</v>
      </c>
      <c r="P2205">
        <v>0</v>
      </c>
      <c r="Q2205" s="3">
        <f t="shared" si="103"/>
        <v>0</v>
      </c>
      <c r="R2205" s="3">
        <f t="shared" si="104"/>
        <v>0</v>
      </c>
    </row>
    <row r="2206" spans="1:18" hidden="1" x14ac:dyDescent="0.25">
      <c r="A2206">
        <v>2314</v>
      </c>
      <c r="B2206">
        <v>2315</v>
      </c>
      <c r="C2206">
        <v>9</v>
      </c>
      <c r="D2206">
        <f t="shared" si="102"/>
        <v>1.998</v>
      </c>
      <c r="E2206">
        <v>61</v>
      </c>
      <c r="F2206">
        <v>9183</v>
      </c>
      <c r="G2206" t="s">
        <v>179</v>
      </c>
      <c r="H2206" t="s">
        <v>90</v>
      </c>
      <c r="I2206" t="s">
        <v>297</v>
      </c>
      <c r="J2206" t="s">
        <v>16</v>
      </c>
      <c r="K2206" t="s">
        <v>20</v>
      </c>
      <c r="L2206" t="s">
        <v>14</v>
      </c>
      <c r="M2206">
        <v>0</v>
      </c>
      <c r="N2206">
        <v>0</v>
      </c>
      <c r="O2206">
        <v>0</v>
      </c>
      <c r="P2206">
        <v>0</v>
      </c>
      <c r="Q2206" s="3">
        <f t="shared" si="103"/>
        <v>0</v>
      </c>
      <c r="R2206" s="3">
        <f t="shared" si="104"/>
        <v>0</v>
      </c>
    </row>
    <row r="2207" spans="1:18" hidden="1" x14ac:dyDescent="0.25">
      <c r="A2207">
        <v>3102</v>
      </c>
      <c r="B2207">
        <v>3103</v>
      </c>
      <c r="C2207">
        <v>2</v>
      </c>
      <c r="D2207">
        <f t="shared" si="102"/>
        <v>0.44400000000000001</v>
      </c>
      <c r="E2207">
        <v>71</v>
      </c>
      <c r="F2207">
        <v>9183</v>
      </c>
      <c r="G2207" t="s">
        <v>181</v>
      </c>
      <c r="H2207" t="s">
        <v>90</v>
      </c>
      <c r="I2207" t="s">
        <v>297</v>
      </c>
      <c r="J2207" t="s">
        <v>16</v>
      </c>
      <c r="K2207" t="s">
        <v>20</v>
      </c>
      <c r="L2207" t="s">
        <v>14</v>
      </c>
      <c r="M2207">
        <v>0</v>
      </c>
      <c r="N2207">
        <v>0</v>
      </c>
      <c r="O2207">
        <v>0</v>
      </c>
      <c r="P2207">
        <v>0</v>
      </c>
      <c r="Q2207" s="3">
        <f t="shared" si="103"/>
        <v>0</v>
      </c>
      <c r="R2207" s="3">
        <f t="shared" si="104"/>
        <v>0</v>
      </c>
    </row>
    <row r="2208" spans="1:18" hidden="1" x14ac:dyDescent="0.25">
      <c r="A2208">
        <v>3141</v>
      </c>
      <c r="B2208">
        <v>3142</v>
      </c>
      <c r="C2208">
        <v>2</v>
      </c>
      <c r="D2208">
        <f t="shared" si="102"/>
        <v>0.44400000000000001</v>
      </c>
      <c r="E2208">
        <v>82</v>
      </c>
      <c r="F2208">
        <v>9183</v>
      </c>
      <c r="G2208" t="s">
        <v>200</v>
      </c>
      <c r="H2208" t="s">
        <v>90</v>
      </c>
      <c r="I2208" t="s">
        <v>297</v>
      </c>
      <c r="J2208" t="s">
        <v>16</v>
      </c>
      <c r="K2208" t="s">
        <v>20</v>
      </c>
      <c r="L2208" t="s">
        <v>14</v>
      </c>
      <c r="M2208">
        <v>0</v>
      </c>
      <c r="N2208">
        <v>0</v>
      </c>
      <c r="O2208">
        <v>0</v>
      </c>
      <c r="P2208">
        <v>0</v>
      </c>
      <c r="Q2208" s="3">
        <f t="shared" si="103"/>
        <v>0</v>
      </c>
      <c r="R2208" s="3">
        <f t="shared" si="104"/>
        <v>0</v>
      </c>
    </row>
    <row r="2209" spans="1:18" hidden="1" x14ac:dyDescent="0.25">
      <c r="A2209">
        <v>2146</v>
      </c>
      <c r="B2209">
        <v>2147</v>
      </c>
      <c r="C2209">
        <v>94</v>
      </c>
      <c r="D2209">
        <f t="shared" si="102"/>
        <v>20.867999999999999</v>
      </c>
      <c r="E2209">
        <v>46</v>
      </c>
      <c r="F2209">
        <v>7518</v>
      </c>
      <c r="G2209" t="s">
        <v>173</v>
      </c>
      <c r="H2209" t="s">
        <v>174</v>
      </c>
      <c r="I2209" t="s">
        <v>297</v>
      </c>
      <c r="J2209" t="s">
        <v>16</v>
      </c>
      <c r="K2209" t="s">
        <v>175</v>
      </c>
      <c r="L2209" t="s">
        <v>14</v>
      </c>
      <c r="M2209">
        <v>0</v>
      </c>
      <c r="N2209">
        <v>0</v>
      </c>
      <c r="O2209">
        <v>0</v>
      </c>
      <c r="P2209">
        <v>0</v>
      </c>
      <c r="Q2209" s="3">
        <f t="shared" si="103"/>
        <v>0</v>
      </c>
      <c r="R2209" s="3">
        <f t="shared" si="104"/>
        <v>0</v>
      </c>
    </row>
    <row r="2210" spans="1:18" hidden="1" x14ac:dyDescent="0.25">
      <c r="A2210">
        <v>2211</v>
      </c>
      <c r="B2210">
        <v>2212</v>
      </c>
      <c r="C2210">
        <v>142</v>
      </c>
      <c r="D2210">
        <f t="shared" si="102"/>
        <v>31.524000000000001</v>
      </c>
      <c r="E2210">
        <v>49</v>
      </c>
      <c r="F2210">
        <v>7518</v>
      </c>
      <c r="G2210" t="s">
        <v>176</v>
      </c>
      <c r="H2210" t="s">
        <v>174</v>
      </c>
      <c r="I2210" t="s">
        <v>297</v>
      </c>
      <c r="J2210" t="s">
        <v>16</v>
      </c>
      <c r="K2210" t="s">
        <v>175</v>
      </c>
      <c r="L2210" t="s">
        <v>14</v>
      </c>
      <c r="M2210">
        <v>0</v>
      </c>
      <c r="N2210">
        <v>0</v>
      </c>
      <c r="O2210">
        <v>0</v>
      </c>
      <c r="P2210">
        <v>0</v>
      </c>
      <c r="Q2210" s="3">
        <f t="shared" si="103"/>
        <v>0</v>
      </c>
      <c r="R2210" s="3">
        <f t="shared" si="104"/>
        <v>0</v>
      </c>
    </row>
    <row r="2211" spans="1:18" hidden="1" x14ac:dyDescent="0.25">
      <c r="A2211">
        <v>2</v>
      </c>
      <c r="B2211">
        <v>3</v>
      </c>
      <c r="C2211">
        <v>2613</v>
      </c>
      <c r="D2211">
        <f t="shared" si="102"/>
        <v>580.08600000000001</v>
      </c>
      <c r="E2211">
        <v>2</v>
      </c>
      <c r="F2211">
        <v>9683</v>
      </c>
      <c r="G2211" t="s">
        <v>12</v>
      </c>
      <c r="H2211" t="s">
        <v>19</v>
      </c>
      <c r="I2211" t="s">
        <v>297</v>
      </c>
      <c r="J2211" t="s">
        <v>16</v>
      </c>
      <c r="K2211" t="s">
        <v>20</v>
      </c>
      <c r="L2211" t="s">
        <v>21</v>
      </c>
      <c r="M2211">
        <v>3</v>
      </c>
      <c r="N2211">
        <v>5</v>
      </c>
      <c r="O2211">
        <v>0.33333333300000001</v>
      </c>
      <c r="P2211">
        <v>0.2</v>
      </c>
      <c r="Q2211" s="3">
        <f t="shared" si="103"/>
        <v>193.36199980663801</v>
      </c>
      <c r="R2211" s="3">
        <f t="shared" si="104"/>
        <v>116.0172</v>
      </c>
    </row>
    <row r="2212" spans="1:18" hidden="1" x14ac:dyDescent="0.25">
      <c r="A2212">
        <v>2210</v>
      </c>
      <c r="B2212">
        <v>2211</v>
      </c>
      <c r="C2212">
        <v>97</v>
      </c>
      <c r="D2212">
        <f t="shared" si="102"/>
        <v>21.533999999999999</v>
      </c>
      <c r="E2212">
        <v>49</v>
      </c>
      <c r="F2212">
        <v>7926</v>
      </c>
      <c r="G2212" t="s">
        <v>176</v>
      </c>
      <c r="H2212" t="s">
        <v>166</v>
      </c>
      <c r="I2212" t="s">
        <v>306</v>
      </c>
      <c r="J2212" t="s">
        <v>35</v>
      </c>
      <c r="K2212" t="s">
        <v>74</v>
      </c>
      <c r="L2212" t="s">
        <v>14</v>
      </c>
      <c r="M2212">
        <v>0</v>
      </c>
      <c r="N2212">
        <v>0</v>
      </c>
      <c r="O2212">
        <v>0</v>
      </c>
      <c r="P2212">
        <v>0</v>
      </c>
      <c r="Q2212" s="3">
        <f t="shared" si="103"/>
        <v>0</v>
      </c>
      <c r="R2212" s="3">
        <f t="shared" si="104"/>
        <v>0</v>
      </c>
    </row>
    <row r="2213" spans="1:18" hidden="1" x14ac:dyDescent="0.25">
      <c r="A2213">
        <v>60</v>
      </c>
      <c r="B2213">
        <v>61</v>
      </c>
      <c r="C2213">
        <v>645</v>
      </c>
      <c r="D2213">
        <f t="shared" si="102"/>
        <v>143.19</v>
      </c>
      <c r="E2213">
        <v>5</v>
      </c>
      <c r="F2213">
        <v>9683</v>
      </c>
      <c r="G2213" t="s">
        <v>75</v>
      </c>
      <c r="H2213" t="s">
        <v>19</v>
      </c>
      <c r="I2213" t="s">
        <v>297</v>
      </c>
      <c r="J2213" t="s">
        <v>16</v>
      </c>
      <c r="K2213" t="s">
        <v>20</v>
      </c>
      <c r="L2213" t="s">
        <v>21</v>
      </c>
      <c r="M2213">
        <v>3</v>
      </c>
      <c r="N2213">
        <v>5</v>
      </c>
      <c r="O2213">
        <v>0.33333333300000001</v>
      </c>
      <c r="P2213">
        <v>0.2</v>
      </c>
      <c r="Q2213" s="3">
        <f t="shared" si="103"/>
        <v>47.729999952269999</v>
      </c>
      <c r="R2213" s="3">
        <f t="shared" si="104"/>
        <v>28.638000000000002</v>
      </c>
    </row>
    <row r="2214" spans="1:18" hidden="1" x14ac:dyDescent="0.25">
      <c r="A2214">
        <v>2212</v>
      </c>
      <c r="B2214">
        <v>2213</v>
      </c>
      <c r="C2214">
        <v>2</v>
      </c>
      <c r="D2214">
        <f t="shared" si="102"/>
        <v>0.44400000000000001</v>
      </c>
      <c r="E2214">
        <v>49</v>
      </c>
      <c r="F2214">
        <v>9065</v>
      </c>
      <c r="G2214" t="s">
        <v>176</v>
      </c>
      <c r="H2214" t="s">
        <v>85</v>
      </c>
      <c r="I2214" t="s">
        <v>306</v>
      </c>
      <c r="J2214" t="s">
        <v>86</v>
      </c>
      <c r="K2214" t="s">
        <v>87</v>
      </c>
      <c r="L2214" t="s">
        <v>14</v>
      </c>
      <c r="M2214">
        <v>0</v>
      </c>
      <c r="N2214">
        <v>0</v>
      </c>
      <c r="O2214">
        <v>0</v>
      </c>
      <c r="P2214">
        <v>0</v>
      </c>
      <c r="Q2214" s="3">
        <f t="shared" si="103"/>
        <v>0</v>
      </c>
      <c r="R2214" s="3">
        <f t="shared" si="104"/>
        <v>0</v>
      </c>
    </row>
    <row r="2215" spans="1:18" hidden="1" x14ac:dyDescent="0.25">
      <c r="A2215">
        <v>2213</v>
      </c>
      <c r="B2215">
        <v>2214</v>
      </c>
      <c r="C2215">
        <v>1</v>
      </c>
      <c r="D2215">
        <f t="shared" si="102"/>
        <v>0.222</v>
      </c>
      <c r="E2215">
        <v>49</v>
      </c>
      <c r="F2215">
        <v>9064</v>
      </c>
      <c r="G2215" t="s">
        <v>176</v>
      </c>
      <c r="H2215" t="s">
        <v>88</v>
      </c>
      <c r="I2215" t="s">
        <v>306</v>
      </c>
      <c r="J2215" t="s">
        <v>86</v>
      </c>
      <c r="K2215" t="s">
        <v>87</v>
      </c>
      <c r="L2215" t="s">
        <v>14</v>
      </c>
      <c r="M2215">
        <v>0</v>
      </c>
      <c r="N2215">
        <v>0</v>
      </c>
      <c r="O2215">
        <v>0</v>
      </c>
      <c r="P2215">
        <v>0</v>
      </c>
      <c r="Q2215" s="3">
        <f t="shared" si="103"/>
        <v>0</v>
      </c>
      <c r="R2215" s="3">
        <f t="shared" si="104"/>
        <v>0</v>
      </c>
    </row>
    <row r="2216" spans="1:18" hidden="1" x14ac:dyDescent="0.25">
      <c r="A2216">
        <v>2214</v>
      </c>
      <c r="B2216">
        <v>2215</v>
      </c>
      <c r="C2216">
        <v>4</v>
      </c>
      <c r="D2216">
        <f t="shared" si="102"/>
        <v>0.88800000000000001</v>
      </c>
      <c r="E2216">
        <v>49</v>
      </c>
      <c r="F2216">
        <v>7970</v>
      </c>
      <c r="G2216" t="s">
        <v>176</v>
      </c>
      <c r="H2216" t="s">
        <v>91</v>
      </c>
      <c r="I2216" t="s">
        <v>306</v>
      </c>
      <c r="J2216" t="s">
        <v>26</v>
      </c>
      <c r="K2216" t="s">
        <v>92</v>
      </c>
      <c r="L2216" t="s">
        <v>14</v>
      </c>
      <c r="M2216">
        <v>0</v>
      </c>
      <c r="N2216">
        <v>0</v>
      </c>
      <c r="O2216">
        <v>0</v>
      </c>
      <c r="P2216">
        <v>0</v>
      </c>
      <c r="Q2216" s="3">
        <f t="shared" si="103"/>
        <v>0</v>
      </c>
      <c r="R2216" s="3">
        <f t="shared" si="104"/>
        <v>0</v>
      </c>
    </row>
    <row r="2217" spans="1:18" hidden="1" x14ac:dyDescent="0.25">
      <c r="A2217">
        <v>77</v>
      </c>
      <c r="B2217">
        <v>78</v>
      </c>
      <c r="C2217">
        <v>3364</v>
      </c>
      <c r="D2217">
        <f t="shared" si="102"/>
        <v>746.80799999999999</v>
      </c>
      <c r="E2217">
        <v>14</v>
      </c>
      <c r="F2217">
        <v>9683</v>
      </c>
      <c r="G2217" t="s">
        <v>93</v>
      </c>
      <c r="H2217" t="s">
        <v>19</v>
      </c>
      <c r="I2217" t="s">
        <v>297</v>
      </c>
      <c r="J2217" t="s">
        <v>16</v>
      </c>
      <c r="K2217" t="s">
        <v>20</v>
      </c>
      <c r="L2217" t="s">
        <v>21</v>
      </c>
      <c r="M2217">
        <v>3</v>
      </c>
      <c r="N2217">
        <v>5</v>
      </c>
      <c r="O2217">
        <v>0.33333333300000001</v>
      </c>
      <c r="P2217">
        <v>0.2</v>
      </c>
      <c r="Q2217" s="3">
        <f t="shared" si="103"/>
        <v>248.935999751064</v>
      </c>
      <c r="R2217" s="3">
        <f t="shared" si="104"/>
        <v>149.36160000000001</v>
      </c>
    </row>
    <row r="2218" spans="1:18" hidden="1" x14ac:dyDescent="0.25">
      <c r="A2218">
        <v>2216</v>
      </c>
      <c r="B2218">
        <v>2217</v>
      </c>
      <c r="C2218">
        <v>72247</v>
      </c>
      <c r="D2218">
        <f t="shared" si="102"/>
        <v>16038.834000000001</v>
      </c>
      <c r="E2218">
        <v>52</v>
      </c>
      <c r="F2218">
        <v>7299</v>
      </c>
      <c r="G2218" t="s">
        <v>177</v>
      </c>
      <c r="H2218" t="s">
        <v>37</v>
      </c>
      <c r="I2218" t="s">
        <v>306</v>
      </c>
      <c r="J2218" t="s">
        <v>37</v>
      </c>
      <c r="K2218" t="s">
        <v>37</v>
      </c>
      <c r="L2218" t="s">
        <v>14</v>
      </c>
      <c r="M2218">
        <v>0</v>
      </c>
      <c r="N2218">
        <v>0</v>
      </c>
      <c r="O2218">
        <v>0</v>
      </c>
      <c r="P2218">
        <v>0</v>
      </c>
      <c r="Q2218" s="3">
        <f t="shared" si="103"/>
        <v>0</v>
      </c>
      <c r="R2218" s="3">
        <f t="shared" si="104"/>
        <v>0</v>
      </c>
    </row>
    <row r="2219" spans="1:18" hidden="1" x14ac:dyDescent="0.25">
      <c r="A2219">
        <v>2217</v>
      </c>
      <c r="B2219">
        <v>2218</v>
      </c>
      <c r="C2219">
        <v>27086</v>
      </c>
      <c r="D2219">
        <f t="shared" si="102"/>
        <v>6013.0919999999996</v>
      </c>
      <c r="E2219">
        <v>52</v>
      </c>
      <c r="F2219">
        <v>7296</v>
      </c>
      <c r="G2219" t="s">
        <v>177</v>
      </c>
      <c r="H2219" t="s">
        <v>64</v>
      </c>
      <c r="I2219" t="s">
        <v>306</v>
      </c>
      <c r="J2219" t="s">
        <v>64</v>
      </c>
      <c r="K2219" t="s">
        <v>64</v>
      </c>
      <c r="L2219" t="s">
        <v>14</v>
      </c>
      <c r="M2219">
        <v>0</v>
      </c>
      <c r="N2219">
        <v>0</v>
      </c>
      <c r="O2219">
        <v>0</v>
      </c>
      <c r="P2219">
        <v>0</v>
      </c>
      <c r="Q2219" s="3">
        <f t="shared" si="103"/>
        <v>0</v>
      </c>
      <c r="R2219" s="3">
        <f t="shared" si="104"/>
        <v>0</v>
      </c>
    </row>
    <row r="2220" spans="1:18" x14ac:dyDescent="0.25">
      <c r="A2220">
        <v>2218</v>
      </c>
      <c r="B2220">
        <v>2219</v>
      </c>
      <c r="C2220">
        <v>567</v>
      </c>
      <c r="D2220">
        <f t="shared" si="102"/>
        <v>125.874</v>
      </c>
      <c r="E2220">
        <v>52</v>
      </c>
      <c r="F2220">
        <v>9817</v>
      </c>
      <c r="G2220" t="s">
        <v>177</v>
      </c>
      <c r="H2220" t="s">
        <v>22</v>
      </c>
      <c r="I2220" t="s">
        <v>298</v>
      </c>
      <c r="J2220" t="s">
        <v>23</v>
      </c>
      <c r="K2220" t="s">
        <v>24</v>
      </c>
      <c r="L2220" t="s">
        <v>18</v>
      </c>
      <c r="M2220">
        <v>1</v>
      </c>
      <c r="N2220">
        <v>3</v>
      </c>
      <c r="O2220">
        <v>1</v>
      </c>
      <c r="P2220">
        <v>0.33333333300000001</v>
      </c>
      <c r="Q2220" s="3">
        <f t="shared" si="103"/>
        <v>125.874</v>
      </c>
      <c r="R2220" s="3">
        <f t="shared" si="104"/>
        <v>41.957999958042002</v>
      </c>
    </row>
    <row r="2221" spans="1:18" hidden="1" x14ac:dyDescent="0.25">
      <c r="A2221">
        <v>2219</v>
      </c>
      <c r="B2221">
        <v>2220</v>
      </c>
      <c r="C2221">
        <v>890</v>
      </c>
      <c r="D2221">
        <f t="shared" si="102"/>
        <v>197.58</v>
      </c>
      <c r="E2221">
        <v>52</v>
      </c>
      <c r="F2221">
        <v>7977</v>
      </c>
      <c r="G2221" t="s">
        <v>177</v>
      </c>
      <c r="H2221" t="s">
        <v>54</v>
      </c>
      <c r="I2221" t="s">
        <v>306</v>
      </c>
      <c r="J2221" t="s">
        <v>26</v>
      </c>
      <c r="K2221" t="s">
        <v>55</v>
      </c>
      <c r="L2221" t="s">
        <v>14</v>
      </c>
      <c r="M2221">
        <v>0</v>
      </c>
      <c r="N2221">
        <v>0</v>
      </c>
      <c r="O2221">
        <v>0</v>
      </c>
      <c r="P2221">
        <v>0</v>
      </c>
      <c r="Q2221" s="3">
        <f t="shared" si="103"/>
        <v>0</v>
      </c>
      <c r="R2221" s="3">
        <f t="shared" si="104"/>
        <v>0</v>
      </c>
    </row>
    <row r="2222" spans="1:18" hidden="1" x14ac:dyDescent="0.25">
      <c r="A2222">
        <v>139</v>
      </c>
      <c r="B2222">
        <v>140</v>
      </c>
      <c r="C2222">
        <v>495</v>
      </c>
      <c r="D2222">
        <f t="shared" si="102"/>
        <v>109.89</v>
      </c>
      <c r="E2222">
        <v>17</v>
      </c>
      <c r="F2222">
        <v>9683</v>
      </c>
      <c r="G2222" t="s">
        <v>94</v>
      </c>
      <c r="H2222" t="s">
        <v>19</v>
      </c>
      <c r="I2222" t="s">
        <v>297</v>
      </c>
      <c r="J2222" t="s">
        <v>16</v>
      </c>
      <c r="K2222" t="s">
        <v>20</v>
      </c>
      <c r="L2222" t="s">
        <v>21</v>
      </c>
      <c r="M2222">
        <v>3</v>
      </c>
      <c r="N2222">
        <v>5</v>
      </c>
      <c r="O2222">
        <v>0.33333333300000001</v>
      </c>
      <c r="P2222">
        <v>0.2</v>
      </c>
      <c r="Q2222" s="3">
        <f t="shared" si="103"/>
        <v>36.629999963370004</v>
      </c>
      <c r="R2222" s="3">
        <f t="shared" si="104"/>
        <v>21.978000000000002</v>
      </c>
    </row>
    <row r="2223" spans="1:18" hidden="1" x14ac:dyDescent="0.25">
      <c r="A2223">
        <v>2221</v>
      </c>
      <c r="B2223">
        <v>2222</v>
      </c>
      <c r="C2223">
        <v>91</v>
      </c>
      <c r="D2223">
        <f t="shared" si="102"/>
        <v>20.202000000000002</v>
      </c>
      <c r="E2223">
        <v>52</v>
      </c>
      <c r="F2223">
        <v>7974</v>
      </c>
      <c r="G2223" t="s">
        <v>177</v>
      </c>
      <c r="H2223" t="s">
        <v>25</v>
      </c>
      <c r="I2223" t="s">
        <v>306</v>
      </c>
      <c r="J2223" t="s">
        <v>26</v>
      </c>
      <c r="K2223" t="s">
        <v>27</v>
      </c>
      <c r="L2223" t="s">
        <v>14</v>
      </c>
      <c r="M2223">
        <v>0</v>
      </c>
      <c r="N2223">
        <v>0</v>
      </c>
      <c r="O2223">
        <v>0</v>
      </c>
      <c r="P2223">
        <v>0</v>
      </c>
      <c r="Q2223" s="3">
        <f t="shared" si="103"/>
        <v>0</v>
      </c>
      <c r="R2223" s="3">
        <f t="shared" si="104"/>
        <v>0</v>
      </c>
    </row>
    <row r="2224" spans="1:18" hidden="1" x14ac:dyDescent="0.25">
      <c r="A2224">
        <v>161</v>
      </c>
      <c r="B2224">
        <v>162</v>
      </c>
      <c r="C2224">
        <v>3253</v>
      </c>
      <c r="D2224">
        <f t="shared" si="102"/>
        <v>722.16600000000005</v>
      </c>
      <c r="E2224">
        <v>9</v>
      </c>
      <c r="F2224">
        <v>9683</v>
      </c>
      <c r="G2224" t="s">
        <v>95</v>
      </c>
      <c r="H2224" t="s">
        <v>19</v>
      </c>
      <c r="I2224" t="s">
        <v>297</v>
      </c>
      <c r="J2224" t="s">
        <v>16</v>
      </c>
      <c r="K2224" t="s">
        <v>20</v>
      </c>
      <c r="L2224" t="s">
        <v>21</v>
      </c>
      <c r="M2224">
        <v>3</v>
      </c>
      <c r="N2224">
        <v>5</v>
      </c>
      <c r="O2224">
        <v>0.33333333300000001</v>
      </c>
      <c r="P2224">
        <v>0.2</v>
      </c>
      <c r="Q2224" s="3">
        <f t="shared" si="103"/>
        <v>240.72199975927802</v>
      </c>
      <c r="R2224" s="3">
        <f t="shared" si="104"/>
        <v>144.43320000000003</v>
      </c>
    </row>
    <row r="2225" spans="1:18" hidden="1" x14ac:dyDescent="0.25">
      <c r="A2225">
        <v>180</v>
      </c>
      <c r="B2225">
        <v>181</v>
      </c>
      <c r="C2225">
        <v>1549</v>
      </c>
      <c r="D2225">
        <f t="shared" si="102"/>
        <v>343.87799999999999</v>
      </c>
      <c r="E2225">
        <v>7</v>
      </c>
      <c r="F2225">
        <v>9683</v>
      </c>
      <c r="G2225" t="s">
        <v>96</v>
      </c>
      <c r="H2225" t="s">
        <v>19</v>
      </c>
      <c r="I2225" t="s">
        <v>297</v>
      </c>
      <c r="J2225" t="s">
        <v>16</v>
      </c>
      <c r="K2225" t="s">
        <v>20</v>
      </c>
      <c r="L2225" t="s">
        <v>21</v>
      </c>
      <c r="M2225">
        <v>3</v>
      </c>
      <c r="N2225">
        <v>5</v>
      </c>
      <c r="O2225">
        <v>0.33333333300000001</v>
      </c>
      <c r="P2225">
        <v>0.2</v>
      </c>
      <c r="Q2225" s="3">
        <f t="shared" si="103"/>
        <v>114.625999885374</v>
      </c>
      <c r="R2225" s="3">
        <f t="shared" si="104"/>
        <v>68.775599999999997</v>
      </c>
    </row>
    <row r="2226" spans="1:18" hidden="1" x14ac:dyDescent="0.25">
      <c r="A2226">
        <v>2224</v>
      </c>
      <c r="B2226">
        <v>2225</v>
      </c>
      <c r="C2226">
        <v>11044</v>
      </c>
      <c r="D2226">
        <f t="shared" si="102"/>
        <v>2451.768</v>
      </c>
      <c r="E2226">
        <v>52</v>
      </c>
      <c r="F2226">
        <v>7292</v>
      </c>
      <c r="G2226" t="s">
        <v>177</v>
      </c>
      <c r="H2226" t="s">
        <v>13</v>
      </c>
      <c r="I2226" t="s">
        <v>306</v>
      </c>
      <c r="J2226" t="s">
        <v>13</v>
      </c>
      <c r="K2226" t="s">
        <v>13</v>
      </c>
      <c r="L2226" t="s">
        <v>14</v>
      </c>
      <c r="M2226">
        <v>0</v>
      </c>
      <c r="N2226">
        <v>0</v>
      </c>
      <c r="O2226">
        <v>0</v>
      </c>
      <c r="P2226">
        <v>0</v>
      </c>
      <c r="Q2226" s="3">
        <f t="shared" si="103"/>
        <v>0</v>
      </c>
      <c r="R2226" s="3">
        <f t="shared" si="104"/>
        <v>0</v>
      </c>
    </row>
    <row r="2227" spans="1:18" hidden="1" x14ac:dyDescent="0.25">
      <c r="A2227">
        <v>2225</v>
      </c>
      <c r="B2227">
        <v>2226</v>
      </c>
      <c r="C2227">
        <v>39978</v>
      </c>
      <c r="D2227">
        <f t="shared" si="102"/>
        <v>8875.116</v>
      </c>
      <c r="E2227">
        <v>52</v>
      </c>
      <c r="F2227">
        <v>7297</v>
      </c>
      <c r="G2227" t="s">
        <v>177</v>
      </c>
      <c r="H2227" t="s">
        <v>47</v>
      </c>
      <c r="I2227" t="s">
        <v>306</v>
      </c>
      <c r="J2227" t="s">
        <v>47</v>
      </c>
      <c r="K2227" t="s">
        <v>47</v>
      </c>
      <c r="L2227" t="s">
        <v>14</v>
      </c>
      <c r="M2227">
        <v>0</v>
      </c>
      <c r="N2227">
        <v>0</v>
      </c>
      <c r="O2227">
        <v>0</v>
      </c>
      <c r="P2227">
        <v>0</v>
      </c>
      <c r="Q2227" s="3">
        <f t="shared" si="103"/>
        <v>0</v>
      </c>
      <c r="R2227" s="3">
        <f t="shared" si="104"/>
        <v>0</v>
      </c>
    </row>
    <row r="2228" spans="1:18" hidden="1" x14ac:dyDescent="0.25">
      <c r="A2228">
        <v>2226</v>
      </c>
      <c r="B2228">
        <v>2227</v>
      </c>
      <c r="C2228">
        <v>22</v>
      </c>
      <c r="D2228">
        <f t="shared" si="102"/>
        <v>4.8840000000000003</v>
      </c>
      <c r="E2228">
        <v>52</v>
      </c>
      <c r="F2228">
        <v>7976</v>
      </c>
      <c r="G2228" t="s">
        <v>177</v>
      </c>
      <c r="H2228" t="s">
        <v>43</v>
      </c>
      <c r="I2228" t="s">
        <v>306</v>
      </c>
      <c r="J2228" t="s">
        <v>26</v>
      </c>
      <c r="K2228" t="s">
        <v>44</v>
      </c>
      <c r="L2228" t="s">
        <v>14</v>
      </c>
      <c r="M2228">
        <v>0</v>
      </c>
      <c r="N2228">
        <v>0</v>
      </c>
      <c r="O2228">
        <v>0</v>
      </c>
      <c r="P2228">
        <v>0</v>
      </c>
      <c r="Q2228" s="3">
        <f t="shared" si="103"/>
        <v>0</v>
      </c>
      <c r="R2228" s="3">
        <f t="shared" si="104"/>
        <v>0</v>
      </c>
    </row>
    <row r="2229" spans="1:18" hidden="1" x14ac:dyDescent="0.25">
      <c r="A2229">
        <v>2227</v>
      </c>
      <c r="B2229">
        <v>2228</v>
      </c>
      <c r="C2229">
        <v>120</v>
      </c>
      <c r="D2229">
        <f t="shared" si="102"/>
        <v>26.64</v>
      </c>
      <c r="E2229">
        <v>52</v>
      </c>
      <c r="F2229">
        <v>7295</v>
      </c>
      <c r="G2229" t="s">
        <v>177</v>
      </c>
      <c r="H2229" t="s">
        <v>70</v>
      </c>
      <c r="I2229" t="s">
        <v>306</v>
      </c>
      <c r="J2229" t="s">
        <v>70</v>
      </c>
      <c r="K2229" t="s">
        <v>70</v>
      </c>
      <c r="L2229" t="s">
        <v>14</v>
      </c>
      <c r="M2229">
        <v>0</v>
      </c>
      <c r="N2229">
        <v>0</v>
      </c>
      <c r="O2229">
        <v>0</v>
      </c>
      <c r="P2229">
        <v>0</v>
      </c>
      <c r="Q2229" s="3">
        <f t="shared" si="103"/>
        <v>0</v>
      </c>
      <c r="R2229" s="3">
        <f t="shared" si="104"/>
        <v>0</v>
      </c>
    </row>
    <row r="2230" spans="1:18" hidden="1" x14ac:dyDescent="0.25">
      <c r="A2230">
        <v>2228</v>
      </c>
      <c r="B2230">
        <v>2229</v>
      </c>
      <c r="C2230">
        <v>29802</v>
      </c>
      <c r="D2230">
        <f t="shared" si="102"/>
        <v>6616.0439999999999</v>
      </c>
      <c r="E2230">
        <v>52</v>
      </c>
      <c r="F2230">
        <v>7298</v>
      </c>
      <c r="G2230" t="s">
        <v>177</v>
      </c>
      <c r="H2230" t="s">
        <v>65</v>
      </c>
      <c r="I2230" t="s">
        <v>306</v>
      </c>
      <c r="J2230" t="s">
        <v>65</v>
      </c>
      <c r="K2230" t="s">
        <v>65</v>
      </c>
      <c r="L2230" t="s">
        <v>14</v>
      </c>
      <c r="M2230">
        <v>0</v>
      </c>
      <c r="N2230">
        <v>0</v>
      </c>
      <c r="O2230">
        <v>0</v>
      </c>
      <c r="P2230">
        <v>0</v>
      </c>
      <c r="Q2230" s="3">
        <f t="shared" si="103"/>
        <v>0</v>
      </c>
      <c r="R2230" s="3">
        <f t="shared" si="104"/>
        <v>0</v>
      </c>
    </row>
    <row r="2231" spans="1:18" hidden="1" x14ac:dyDescent="0.25">
      <c r="A2231">
        <v>2229</v>
      </c>
      <c r="B2231">
        <v>2230</v>
      </c>
      <c r="C2231">
        <v>71</v>
      </c>
      <c r="D2231">
        <f t="shared" si="102"/>
        <v>15.762</v>
      </c>
      <c r="E2231">
        <v>52</v>
      </c>
      <c r="F2231">
        <v>7925</v>
      </c>
      <c r="G2231" t="s">
        <v>177</v>
      </c>
      <c r="H2231" t="s">
        <v>83</v>
      </c>
      <c r="I2231" t="s">
        <v>306</v>
      </c>
      <c r="J2231" t="s">
        <v>35</v>
      </c>
      <c r="K2231" t="s">
        <v>41</v>
      </c>
      <c r="L2231" t="s">
        <v>14</v>
      </c>
      <c r="M2231">
        <v>0</v>
      </c>
      <c r="N2231">
        <v>0</v>
      </c>
      <c r="O2231">
        <v>0</v>
      </c>
      <c r="P2231">
        <v>0</v>
      </c>
      <c r="Q2231" s="3">
        <f t="shared" si="103"/>
        <v>0</v>
      </c>
      <c r="R2231" s="3">
        <f t="shared" si="104"/>
        <v>0</v>
      </c>
    </row>
    <row r="2232" spans="1:18" hidden="1" x14ac:dyDescent="0.25">
      <c r="A2232">
        <v>232</v>
      </c>
      <c r="B2232">
        <v>233</v>
      </c>
      <c r="C2232">
        <v>3010</v>
      </c>
      <c r="D2232">
        <f t="shared" si="102"/>
        <v>668.22</v>
      </c>
      <c r="E2232">
        <v>10</v>
      </c>
      <c r="F2232">
        <v>9683</v>
      </c>
      <c r="G2232" t="s">
        <v>99</v>
      </c>
      <c r="H2232" t="s">
        <v>19</v>
      </c>
      <c r="I2232" t="s">
        <v>297</v>
      </c>
      <c r="J2232" t="s">
        <v>16</v>
      </c>
      <c r="K2232" t="s">
        <v>20</v>
      </c>
      <c r="L2232" t="s">
        <v>21</v>
      </c>
      <c r="M2232">
        <v>3</v>
      </c>
      <c r="N2232">
        <v>5</v>
      </c>
      <c r="O2232">
        <v>0.33333333300000001</v>
      </c>
      <c r="P2232">
        <v>0.2</v>
      </c>
      <c r="Q2232" s="3">
        <f t="shared" si="103"/>
        <v>222.73999977726001</v>
      </c>
      <c r="R2232" s="3">
        <f t="shared" si="104"/>
        <v>133.64400000000001</v>
      </c>
    </row>
    <row r="2233" spans="1:18" hidden="1" x14ac:dyDescent="0.25">
      <c r="A2233">
        <v>2231</v>
      </c>
      <c r="B2233">
        <v>2232</v>
      </c>
      <c r="C2233">
        <v>1616</v>
      </c>
      <c r="D2233">
        <f t="shared" si="102"/>
        <v>358.75200000000001</v>
      </c>
      <c r="E2233">
        <v>52</v>
      </c>
      <c r="F2233">
        <v>7908</v>
      </c>
      <c r="G2233" t="s">
        <v>177</v>
      </c>
      <c r="H2233" t="s">
        <v>34</v>
      </c>
      <c r="I2233" t="s">
        <v>306</v>
      </c>
      <c r="J2233" t="s">
        <v>35</v>
      </c>
      <c r="K2233" t="s">
        <v>36</v>
      </c>
      <c r="L2233" t="s">
        <v>14</v>
      </c>
      <c r="M2233">
        <v>0</v>
      </c>
      <c r="N2233">
        <v>0</v>
      </c>
      <c r="O2233">
        <v>0</v>
      </c>
      <c r="P2233">
        <v>0</v>
      </c>
      <c r="Q2233" s="3">
        <f t="shared" si="103"/>
        <v>0</v>
      </c>
      <c r="R2233" s="3">
        <f t="shared" si="104"/>
        <v>0</v>
      </c>
    </row>
    <row r="2234" spans="1:18" hidden="1" x14ac:dyDescent="0.25">
      <c r="A2234">
        <v>2232</v>
      </c>
      <c r="B2234">
        <v>2233</v>
      </c>
      <c r="C2234">
        <v>2566</v>
      </c>
      <c r="D2234">
        <f t="shared" si="102"/>
        <v>569.65200000000004</v>
      </c>
      <c r="E2234">
        <v>52</v>
      </c>
      <c r="F2234">
        <v>7905</v>
      </c>
      <c r="G2234" t="s">
        <v>177</v>
      </c>
      <c r="H2234" t="s">
        <v>40</v>
      </c>
      <c r="I2234" t="s">
        <v>306</v>
      </c>
      <c r="J2234" t="s">
        <v>35</v>
      </c>
      <c r="K2234" t="s">
        <v>41</v>
      </c>
      <c r="L2234" t="s">
        <v>14</v>
      </c>
      <c r="M2234">
        <v>0</v>
      </c>
      <c r="N2234">
        <v>0</v>
      </c>
      <c r="O2234">
        <v>0</v>
      </c>
      <c r="P2234">
        <v>0</v>
      </c>
      <c r="Q2234" s="3">
        <f t="shared" si="103"/>
        <v>0</v>
      </c>
      <c r="R2234" s="3">
        <f t="shared" si="104"/>
        <v>0</v>
      </c>
    </row>
    <row r="2235" spans="1:18" hidden="1" x14ac:dyDescent="0.25">
      <c r="A2235">
        <v>265</v>
      </c>
      <c r="B2235">
        <v>266</v>
      </c>
      <c r="C2235">
        <v>2647</v>
      </c>
      <c r="D2235">
        <f t="shared" si="102"/>
        <v>587.63400000000001</v>
      </c>
      <c r="E2235">
        <v>18</v>
      </c>
      <c r="F2235">
        <v>9683</v>
      </c>
      <c r="G2235" t="s">
        <v>100</v>
      </c>
      <c r="H2235" t="s">
        <v>19</v>
      </c>
      <c r="I2235" t="s">
        <v>297</v>
      </c>
      <c r="J2235" t="s">
        <v>16</v>
      </c>
      <c r="K2235" t="s">
        <v>20</v>
      </c>
      <c r="L2235" t="s">
        <v>21</v>
      </c>
      <c r="M2235">
        <v>3</v>
      </c>
      <c r="N2235">
        <v>5</v>
      </c>
      <c r="O2235">
        <v>0.33333333300000001</v>
      </c>
      <c r="P2235">
        <v>0.2</v>
      </c>
      <c r="Q2235" s="3">
        <f t="shared" si="103"/>
        <v>195.877999804122</v>
      </c>
      <c r="R2235" s="3">
        <f t="shared" si="104"/>
        <v>117.52680000000001</v>
      </c>
    </row>
    <row r="2236" spans="1:18" hidden="1" x14ac:dyDescent="0.25">
      <c r="A2236">
        <v>2234</v>
      </c>
      <c r="B2236">
        <v>2235</v>
      </c>
      <c r="C2236">
        <v>1541</v>
      </c>
      <c r="D2236">
        <f t="shared" si="102"/>
        <v>342.10200000000003</v>
      </c>
      <c r="E2236">
        <v>52</v>
      </c>
      <c r="F2236">
        <v>7909</v>
      </c>
      <c r="G2236" t="s">
        <v>177</v>
      </c>
      <c r="H2236" t="s">
        <v>38</v>
      </c>
      <c r="I2236" t="s">
        <v>306</v>
      </c>
      <c r="J2236" t="s">
        <v>35</v>
      </c>
      <c r="K2236" t="s">
        <v>39</v>
      </c>
      <c r="L2236" t="s">
        <v>14</v>
      </c>
      <c r="M2236">
        <v>0</v>
      </c>
      <c r="N2236">
        <v>0</v>
      </c>
      <c r="O2236">
        <v>0</v>
      </c>
      <c r="P2236">
        <v>0</v>
      </c>
      <c r="Q2236" s="3">
        <f t="shared" si="103"/>
        <v>0</v>
      </c>
      <c r="R2236" s="3">
        <f t="shared" si="104"/>
        <v>0</v>
      </c>
    </row>
    <row r="2237" spans="1:18" hidden="1" x14ac:dyDescent="0.25">
      <c r="A2237">
        <v>2235</v>
      </c>
      <c r="B2237">
        <v>2236</v>
      </c>
      <c r="C2237">
        <v>450</v>
      </c>
      <c r="D2237">
        <f t="shared" si="102"/>
        <v>99.9</v>
      </c>
      <c r="E2237">
        <v>52</v>
      </c>
      <c r="F2237">
        <v>7907</v>
      </c>
      <c r="G2237" t="s">
        <v>177</v>
      </c>
      <c r="H2237" t="s">
        <v>68</v>
      </c>
      <c r="I2237" t="s">
        <v>306</v>
      </c>
      <c r="J2237" t="s">
        <v>35</v>
      </c>
      <c r="K2237" t="s">
        <v>69</v>
      </c>
      <c r="L2237" t="s">
        <v>14</v>
      </c>
      <c r="M2237">
        <v>0</v>
      </c>
      <c r="N2237">
        <v>0</v>
      </c>
      <c r="O2237">
        <v>0</v>
      </c>
      <c r="P2237">
        <v>0</v>
      </c>
      <c r="Q2237" s="3">
        <f t="shared" si="103"/>
        <v>0</v>
      </c>
      <c r="R2237" s="3">
        <f t="shared" si="104"/>
        <v>0</v>
      </c>
    </row>
    <row r="2238" spans="1:18" hidden="1" x14ac:dyDescent="0.25">
      <c r="A2238">
        <v>2236</v>
      </c>
      <c r="B2238">
        <v>2237</v>
      </c>
      <c r="C2238">
        <v>20</v>
      </c>
      <c r="D2238">
        <f t="shared" si="102"/>
        <v>4.4400000000000004</v>
      </c>
      <c r="E2238">
        <v>52</v>
      </c>
      <c r="F2238">
        <v>7927</v>
      </c>
      <c r="G2238" t="s">
        <v>177</v>
      </c>
      <c r="H2238" t="s">
        <v>76</v>
      </c>
      <c r="I2238" t="s">
        <v>306</v>
      </c>
      <c r="J2238" t="s">
        <v>35</v>
      </c>
      <c r="K2238" t="s">
        <v>69</v>
      </c>
      <c r="L2238" t="s">
        <v>14</v>
      </c>
      <c r="M2238">
        <v>0</v>
      </c>
      <c r="N2238">
        <v>0</v>
      </c>
      <c r="O2238">
        <v>0</v>
      </c>
      <c r="P2238">
        <v>0</v>
      </c>
      <c r="Q2238" s="3">
        <f t="shared" si="103"/>
        <v>0</v>
      </c>
      <c r="R2238" s="3">
        <f t="shared" si="104"/>
        <v>0</v>
      </c>
    </row>
    <row r="2239" spans="1:18" hidden="1" x14ac:dyDescent="0.25">
      <c r="A2239">
        <v>305</v>
      </c>
      <c r="B2239">
        <v>306</v>
      </c>
      <c r="C2239">
        <v>1348</v>
      </c>
      <c r="D2239">
        <f t="shared" si="102"/>
        <v>299.25600000000003</v>
      </c>
      <c r="E2239">
        <v>6</v>
      </c>
      <c r="F2239">
        <v>9683</v>
      </c>
      <c r="G2239" t="s">
        <v>101</v>
      </c>
      <c r="H2239" t="s">
        <v>19</v>
      </c>
      <c r="I2239" t="s">
        <v>297</v>
      </c>
      <c r="J2239" t="s">
        <v>16</v>
      </c>
      <c r="K2239" t="s">
        <v>20</v>
      </c>
      <c r="L2239" t="s">
        <v>21</v>
      </c>
      <c r="M2239">
        <v>3</v>
      </c>
      <c r="N2239">
        <v>5</v>
      </c>
      <c r="O2239">
        <v>0.33333333300000001</v>
      </c>
      <c r="P2239">
        <v>0.2</v>
      </c>
      <c r="Q2239" s="3">
        <f t="shared" si="103"/>
        <v>99.751999900248009</v>
      </c>
      <c r="R2239" s="3">
        <f t="shared" si="104"/>
        <v>59.851200000000006</v>
      </c>
    </row>
    <row r="2240" spans="1:18" hidden="1" x14ac:dyDescent="0.25">
      <c r="A2240">
        <v>2238</v>
      </c>
      <c r="B2240">
        <v>2239</v>
      </c>
      <c r="C2240">
        <v>14</v>
      </c>
      <c r="D2240">
        <f t="shared" si="102"/>
        <v>3.1080000000000001</v>
      </c>
      <c r="E2240">
        <v>52</v>
      </c>
      <c r="F2240">
        <v>9317</v>
      </c>
      <c r="G2240" t="s">
        <v>177</v>
      </c>
      <c r="H2240" t="s">
        <v>79</v>
      </c>
      <c r="I2240" t="s">
        <v>306</v>
      </c>
      <c r="J2240" t="s">
        <v>80</v>
      </c>
      <c r="K2240" t="s">
        <v>81</v>
      </c>
      <c r="L2240" t="s">
        <v>82</v>
      </c>
      <c r="M2240">
        <v>1</v>
      </c>
      <c r="N2240">
        <v>3</v>
      </c>
      <c r="O2240">
        <v>1</v>
      </c>
      <c r="P2240">
        <v>0.33333333300000001</v>
      </c>
      <c r="Q2240" s="3">
        <f t="shared" si="103"/>
        <v>3.1080000000000001</v>
      </c>
      <c r="R2240" s="3">
        <f t="shared" si="104"/>
        <v>1.0359999989640001</v>
      </c>
    </row>
    <row r="2241" spans="1:18" hidden="1" x14ac:dyDescent="0.25">
      <c r="A2241">
        <v>2239</v>
      </c>
      <c r="B2241">
        <v>2240</v>
      </c>
      <c r="C2241">
        <v>93</v>
      </c>
      <c r="D2241">
        <f t="shared" si="102"/>
        <v>20.646000000000001</v>
      </c>
      <c r="E2241">
        <v>52</v>
      </c>
      <c r="F2241">
        <v>7929</v>
      </c>
      <c r="G2241" t="s">
        <v>177</v>
      </c>
      <c r="H2241" t="s">
        <v>63</v>
      </c>
      <c r="I2241" t="s">
        <v>306</v>
      </c>
      <c r="J2241" t="s">
        <v>35</v>
      </c>
      <c r="K2241" t="s">
        <v>36</v>
      </c>
      <c r="L2241" t="s">
        <v>14</v>
      </c>
      <c r="M2241">
        <v>0</v>
      </c>
      <c r="N2241">
        <v>0</v>
      </c>
      <c r="O2241">
        <v>0</v>
      </c>
      <c r="P2241">
        <v>0</v>
      </c>
      <c r="Q2241" s="3">
        <f t="shared" si="103"/>
        <v>0</v>
      </c>
      <c r="R2241" s="3">
        <f t="shared" si="104"/>
        <v>0</v>
      </c>
    </row>
    <row r="2242" spans="1:18" hidden="1" x14ac:dyDescent="0.25">
      <c r="A2242">
        <v>2240</v>
      </c>
      <c r="B2242">
        <v>2241</v>
      </c>
      <c r="C2242">
        <v>2</v>
      </c>
      <c r="D2242">
        <f t="shared" ref="D2242:D2305" si="105">(C2242*0.222)</f>
        <v>0.44400000000000001</v>
      </c>
      <c r="E2242">
        <v>52</v>
      </c>
      <c r="F2242">
        <v>7975</v>
      </c>
      <c r="G2242" t="s">
        <v>177</v>
      </c>
      <c r="H2242" t="s">
        <v>66</v>
      </c>
      <c r="I2242" t="s">
        <v>306</v>
      </c>
      <c r="J2242" t="s">
        <v>26</v>
      </c>
      <c r="K2242" t="s">
        <v>67</v>
      </c>
      <c r="L2242" t="s">
        <v>14</v>
      </c>
      <c r="M2242">
        <v>0</v>
      </c>
      <c r="N2242">
        <v>0</v>
      </c>
      <c r="O2242">
        <v>0</v>
      </c>
      <c r="P2242">
        <v>0</v>
      </c>
      <c r="Q2242" s="3">
        <f t="shared" ref="Q2242:Q2305" si="106">(O2242*D2242)</f>
        <v>0</v>
      </c>
      <c r="R2242" s="3">
        <f t="shared" ref="R2242:R2305" si="107">(P2242*D2242)</f>
        <v>0</v>
      </c>
    </row>
    <row r="2243" spans="1:18" hidden="1" x14ac:dyDescent="0.25">
      <c r="A2243">
        <v>2241</v>
      </c>
      <c r="B2243">
        <v>2242</v>
      </c>
      <c r="C2243">
        <v>43</v>
      </c>
      <c r="D2243">
        <f t="shared" si="105"/>
        <v>9.5459999999999994</v>
      </c>
      <c r="E2243">
        <v>52</v>
      </c>
      <c r="F2243">
        <v>7906</v>
      </c>
      <c r="G2243" t="s">
        <v>177</v>
      </c>
      <c r="H2243" t="s">
        <v>73</v>
      </c>
      <c r="I2243" t="s">
        <v>306</v>
      </c>
      <c r="J2243" t="s">
        <v>35</v>
      </c>
      <c r="K2243" t="s">
        <v>74</v>
      </c>
      <c r="L2243" t="s">
        <v>14</v>
      </c>
      <c r="M2243">
        <v>0</v>
      </c>
      <c r="N2243">
        <v>0</v>
      </c>
      <c r="O2243">
        <v>0</v>
      </c>
      <c r="P2243">
        <v>0</v>
      </c>
      <c r="Q2243" s="3">
        <f t="shared" si="106"/>
        <v>0</v>
      </c>
      <c r="R2243" s="3">
        <f t="shared" si="107"/>
        <v>0</v>
      </c>
    </row>
    <row r="2244" spans="1:18" hidden="1" x14ac:dyDescent="0.25">
      <c r="A2244">
        <v>2242</v>
      </c>
      <c r="B2244">
        <v>2243</v>
      </c>
      <c r="C2244">
        <v>5</v>
      </c>
      <c r="D2244">
        <f t="shared" si="105"/>
        <v>1.1100000000000001</v>
      </c>
      <c r="E2244">
        <v>52</v>
      </c>
      <c r="F2244">
        <v>7928</v>
      </c>
      <c r="G2244" t="s">
        <v>177</v>
      </c>
      <c r="H2244" t="s">
        <v>89</v>
      </c>
      <c r="I2244" t="s">
        <v>306</v>
      </c>
      <c r="J2244" t="s">
        <v>35</v>
      </c>
      <c r="K2244" t="s">
        <v>39</v>
      </c>
      <c r="L2244" t="s">
        <v>14</v>
      </c>
      <c r="M2244">
        <v>0</v>
      </c>
      <c r="N2244">
        <v>0</v>
      </c>
      <c r="O2244">
        <v>0</v>
      </c>
      <c r="P2244">
        <v>0</v>
      </c>
      <c r="Q2244" s="3">
        <f t="shared" si="106"/>
        <v>0</v>
      </c>
      <c r="R2244" s="3">
        <f t="shared" si="107"/>
        <v>0</v>
      </c>
    </row>
    <row r="2245" spans="1:18" hidden="1" x14ac:dyDescent="0.25">
      <c r="A2245">
        <v>340</v>
      </c>
      <c r="B2245">
        <v>341</v>
      </c>
      <c r="C2245">
        <v>866</v>
      </c>
      <c r="D2245">
        <f t="shared" si="105"/>
        <v>192.25200000000001</v>
      </c>
      <c r="E2245">
        <v>8</v>
      </c>
      <c r="F2245">
        <v>9683</v>
      </c>
      <c r="G2245" t="s">
        <v>102</v>
      </c>
      <c r="H2245" t="s">
        <v>19</v>
      </c>
      <c r="I2245" t="s">
        <v>297</v>
      </c>
      <c r="J2245" t="s">
        <v>16</v>
      </c>
      <c r="K2245" t="s">
        <v>20</v>
      </c>
      <c r="L2245" t="s">
        <v>21</v>
      </c>
      <c r="M2245">
        <v>3</v>
      </c>
      <c r="N2245">
        <v>5</v>
      </c>
      <c r="O2245">
        <v>0.33333333300000001</v>
      </c>
      <c r="P2245">
        <v>0.2</v>
      </c>
      <c r="Q2245" s="3">
        <f t="shared" si="106"/>
        <v>64.083999935916012</v>
      </c>
      <c r="R2245" s="3">
        <f t="shared" si="107"/>
        <v>38.450400000000002</v>
      </c>
    </row>
    <row r="2246" spans="1:18" hidden="1" x14ac:dyDescent="0.25">
      <c r="A2246">
        <v>382</v>
      </c>
      <c r="B2246">
        <v>383</v>
      </c>
      <c r="C2246">
        <v>1643</v>
      </c>
      <c r="D2246">
        <f t="shared" si="105"/>
        <v>364.74599999999998</v>
      </c>
      <c r="E2246">
        <v>11</v>
      </c>
      <c r="F2246">
        <v>9683</v>
      </c>
      <c r="G2246" t="s">
        <v>103</v>
      </c>
      <c r="H2246" t="s">
        <v>19</v>
      </c>
      <c r="I2246" t="s">
        <v>297</v>
      </c>
      <c r="J2246" t="s">
        <v>16</v>
      </c>
      <c r="K2246" t="s">
        <v>20</v>
      </c>
      <c r="L2246" t="s">
        <v>21</v>
      </c>
      <c r="M2246">
        <v>3</v>
      </c>
      <c r="N2246">
        <v>5</v>
      </c>
      <c r="O2246">
        <v>0.33333333300000001</v>
      </c>
      <c r="P2246">
        <v>0.2</v>
      </c>
      <c r="Q2246" s="3">
        <f t="shared" si="106"/>
        <v>121.581999878418</v>
      </c>
      <c r="R2246" s="3">
        <f t="shared" si="107"/>
        <v>72.949200000000005</v>
      </c>
    </row>
    <row r="2247" spans="1:18" hidden="1" x14ac:dyDescent="0.25">
      <c r="A2247">
        <v>415</v>
      </c>
      <c r="B2247">
        <v>416</v>
      </c>
      <c r="C2247">
        <v>1666</v>
      </c>
      <c r="D2247">
        <f t="shared" si="105"/>
        <v>369.85200000000003</v>
      </c>
      <c r="E2247">
        <v>15</v>
      </c>
      <c r="F2247">
        <v>9683</v>
      </c>
      <c r="G2247" t="s">
        <v>104</v>
      </c>
      <c r="H2247" t="s">
        <v>19</v>
      </c>
      <c r="I2247" t="s">
        <v>297</v>
      </c>
      <c r="J2247" t="s">
        <v>16</v>
      </c>
      <c r="K2247" t="s">
        <v>20</v>
      </c>
      <c r="L2247" t="s">
        <v>21</v>
      </c>
      <c r="M2247">
        <v>3</v>
      </c>
      <c r="N2247">
        <v>5</v>
      </c>
      <c r="O2247">
        <v>0.33333333300000001</v>
      </c>
      <c r="P2247">
        <v>0.2</v>
      </c>
      <c r="Q2247" s="3">
        <f t="shared" si="106"/>
        <v>123.28399987671601</v>
      </c>
      <c r="R2247" s="3">
        <f t="shared" si="107"/>
        <v>73.970400000000012</v>
      </c>
    </row>
    <row r="2248" spans="1:18" hidden="1" x14ac:dyDescent="0.25">
      <c r="A2248">
        <v>465</v>
      </c>
      <c r="B2248">
        <v>466</v>
      </c>
      <c r="C2248">
        <v>1217</v>
      </c>
      <c r="D2248">
        <f t="shared" si="105"/>
        <v>270.17399999999998</v>
      </c>
      <c r="E2248">
        <v>3</v>
      </c>
      <c r="F2248">
        <v>9683</v>
      </c>
      <c r="G2248" t="s">
        <v>105</v>
      </c>
      <c r="H2248" t="s">
        <v>19</v>
      </c>
      <c r="I2248" t="s">
        <v>297</v>
      </c>
      <c r="J2248" t="s">
        <v>16</v>
      </c>
      <c r="K2248" t="s">
        <v>20</v>
      </c>
      <c r="L2248" t="s">
        <v>21</v>
      </c>
      <c r="M2248">
        <v>3</v>
      </c>
      <c r="N2248">
        <v>5</v>
      </c>
      <c r="O2248">
        <v>0.33333333300000001</v>
      </c>
      <c r="P2248">
        <v>0.2</v>
      </c>
      <c r="Q2248" s="3">
        <f t="shared" si="106"/>
        <v>90.057999909941998</v>
      </c>
      <c r="R2248" s="3">
        <f t="shared" si="107"/>
        <v>54.034799999999997</v>
      </c>
    </row>
    <row r="2249" spans="1:18" hidden="1" x14ac:dyDescent="0.25">
      <c r="A2249">
        <v>489</v>
      </c>
      <c r="B2249">
        <v>490</v>
      </c>
      <c r="C2249">
        <v>453</v>
      </c>
      <c r="D2249">
        <f t="shared" si="105"/>
        <v>100.566</v>
      </c>
      <c r="E2249">
        <v>4</v>
      </c>
      <c r="F2249">
        <v>9683</v>
      </c>
      <c r="G2249" t="s">
        <v>106</v>
      </c>
      <c r="H2249" t="s">
        <v>19</v>
      </c>
      <c r="I2249" t="s">
        <v>297</v>
      </c>
      <c r="J2249" t="s">
        <v>16</v>
      </c>
      <c r="K2249" t="s">
        <v>20</v>
      </c>
      <c r="L2249" t="s">
        <v>21</v>
      </c>
      <c r="M2249">
        <v>3</v>
      </c>
      <c r="N2249">
        <v>5</v>
      </c>
      <c r="O2249">
        <v>0.33333333300000001</v>
      </c>
      <c r="P2249">
        <v>0.2</v>
      </c>
      <c r="Q2249" s="3">
        <f t="shared" si="106"/>
        <v>33.521999966477999</v>
      </c>
      <c r="R2249" s="3">
        <f t="shared" si="107"/>
        <v>20.113200000000003</v>
      </c>
    </row>
    <row r="2250" spans="1:18" hidden="1" x14ac:dyDescent="0.25">
      <c r="A2250">
        <v>2248</v>
      </c>
      <c r="B2250">
        <v>2249</v>
      </c>
      <c r="C2250">
        <v>32642</v>
      </c>
      <c r="D2250">
        <f t="shared" si="105"/>
        <v>7246.5240000000003</v>
      </c>
      <c r="E2250">
        <v>58</v>
      </c>
      <c r="F2250">
        <v>7976</v>
      </c>
      <c r="G2250" t="s">
        <v>178</v>
      </c>
      <c r="H2250" t="s">
        <v>43</v>
      </c>
      <c r="I2250" t="s">
        <v>306</v>
      </c>
      <c r="J2250" t="s">
        <v>26</v>
      </c>
      <c r="K2250" t="s">
        <v>44</v>
      </c>
      <c r="L2250" t="s">
        <v>14</v>
      </c>
      <c r="M2250">
        <v>0</v>
      </c>
      <c r="N2250">
        <v>0</v>
      </c>
      <c r="O2250">
        <v>0</v>
      </c>
      <c r="P2250">
        <v>0</v>
      </c>
      <c r="Q2250" s="3">
        <f t="shared" si="106"/>
        <v>0</v>
      </c>
      <c r="R2250" s="3">
        <f t="shared" si="107"/>
        <v>0</v>
      </c>
    </row>
    <row r="2251" spans="1:18" hidden="1" x14ac:dyDescent="0.25">
      <c r="A2251">
        <v>2249</v>
      </c>
      <c r="B2251">
        <v>2250</v>
      </c>
      <c r="C2251">
        <v>448741</v>
      </c>
      <c r="D2251">
        <f t="shared" si="105"/>
        <v>99620.502000000008</v>
      </c>
      <c r="E2251">
        <v>58</v>
      </c>
      <c r="F2251">
        <v>7974</v>
      </c>
      <c r="G2251" t="s">
        <v>178</v>
      </c>
      <c r="H2251" t="s">
        <v>25</v>
      </c>
      <c r="I2251" t="s">
        <v>306</v>
      </c>
      <c r="J2251" t="s">
        <v>26</v>
      </c>
      <c r="K2251" t="s">
        <v>27</v>
      </c>
      <c r="L2251" t="s">
        <v>14</v>
      </c>
      <c r="M2251">
        <v>0</v>
      </c>
      <c r="N2251">
        <v>0</v>
      </c>
      <c r="O2251">
        <v>0</v>
      </c>
      <c r="P2251">
        <v>0</v>
      </c>
      <c r="Q2251" s="3">
        <f t="shared" si="106"/>
        <v>0</v>
      </c>
      <c r="R2251" s="3">
        <f t="shared" si="107"/>
        <v>0</v>
      </c>
    </row>
    <row r="2252" spans="1:18" hidden="1" x14ac:dyDescent="0.25">
      <c r="A2252">
        <v>521</v>
      </c>
      <c r="B2252">
        <v>522</v>
      </c>
      <c r="C2252">
        <v>1225</v>
      </c>
      <c r="D2252">
        <f t="shared" si="105"/>
        <v>271.95</v>
      </c>
      <c r="E2252">
        <v>12</v>
      </c>
      <c r="F2252">
        <v>9683</v>
      </c>
      <c r="G2252" t="s">
        <v>107</v>
      </c>
      <c r="H2252" t="s">
        <v>19</v>
      </c>
      <c r="I2252" t="s">
        <v>297</v>
      </c>
      <c r="J2252" t="s">
        <v>16</v>
      </c>
      <c r="K2252" t="s">
        <v>20</v>
      </c>
      <c r="L2252" t="s">
        <v>21</v>
      </c>
      <c r="M2252">
        <v>3</v>
      </c>
      <c r="N2252">
        <v>5</v>
      </c>
      <c r="O2252">
        <v>0.33333333300000001</v>
      </c>
      <c r="P2252">
        <v>0.2</v>
      </c>
      <c r="Q2252" s="3">
        <f t="shared" si="106"/>
        <v>90.649999909350001</v>
      </c>
      <c r="R2252" s="3">
        <f t="shared" si="107"/>
        <v>54.39</v>
      </c>
    </row>
    <row r="2253" spans="1:18" hidden="1" x14ac:dyDescent="0.25">
      <c r="A2253">
        <v>571</v>
      </c>
      <c r="B2253">
        <v>572</v>
      </c>
      <c r="C2253">
        <v>1135</v>
      </c>
      <c r="D2253">
        <f t="shared" si="105"/>
        <v>251.97</v>
      </c>
      <c r="E2253">
        <v>13</v>
      </c>
      <c r="F2253">
        <v>9683</v>
      </c>
      <c r="G2253" t="s">
        <v>110</v>
      </c>
      <c r="H2253" t="s">
        <v>19</v>
      </c>
      <c r="I2253" t="s">
        <v>297</v>
      </c>
      <c r="J2253" t="s">
        <v>16</v>
      </c>
      <c r="K2253" t="s">
        <v>20</v>
      </c>
      <c r="L2253" t="s">
        <v>21</v>
      </c>
      <c r="M2253">
        <v>3</v>
      </c>
      <c r="N2253">
        <v>5</v>
      </c>
      <c r="O2253">
        <v>0.33333333300000001</v>
      </c>
      <c r="P2253">
        <v>0.2</v>
      </c>
      <c r="Q2253" s="3">
        <f t="shared" si="106"/>
        <v>83.989999916010007</v>
      </c>
      <c r="R2253" s="3">
        <f t="shared" si="107"/>
        <v>50.394000000000005</v>
      </c>
    </row>
    <row r="2254" spans="1:18" hidden="1" x14ac:dyDescent="0.25">
      <c r="A2254">
        <v>609</v>
      </c>
      <c r="B2254">
        <v>610</v>
      </c>
      <c r="C2254">
        <v>1688</v>
      </c>
      <c r="D2254">
        <f t="shared" si="105"/>
        <v>374.73599999999999</v>
      </c>
      <c r="E2254">
        <v>1</v>
      </c>
      <c r="F2254">
        <v>9683</v>
      </c>
      <c r="G2254" t="s">
        <v>111</v>
      </c>
      <c r="H2254" t="s">
        <v>19</v>
      </c>
      <c r="I2254" t="s">
        <v>297</v>
      </c>
      <c r="J2254" t="s">
        <v>16</v>
      </c>
      <c r="K2254" t="s">
        <v>20</v>
      </c>
      <c r="L2254" t="s">
        <v>21</v>
      </c>
      <c r="M2254">
        <v>3</v>
      </c>
      <c r="N2254">
        <v>5</v>
      </c>
      <c r="O2254">
        <v>0.33333333300000001</v>
      </c>
      <c r="P2254">
        <v>0.2</v>
      </c>
      <c r="Q2254" s="3">
        <f t="shared" si="106"/>
        <v>124.911999875088</v>
      </c>
      <c r="R2254" s="3">
        <f t="shared" si="107"/>
        <v>74.947199999999995</v>
      </c>
    </row>
    <row r="2255" spans="1:18" hidden="1" x14ac:dyDescent="0.25">
      <c r="A2255">
        <v>2253</v>
      </c>
      <c r="B2255">
        <v>2254</v>
      </c>
      <c r="C2255">
        <v>809193</v>
      </c>
      <c r="D2255">
        <f t="shared" si="105"/>
        <v>179640.84599999999</v>
      </c>
      <c r="E2255">
        <v>58</v>
      </c>
      <c r="F2255">
        <v>7977</v>
      </c>
      <c r="G2255" t="s">
        <v>178</v>
      </c>
      <c r="H2255" t="s">
        <v>54</v>
      </c>
      <c r="I2255" t="s">
        <v>306</v>
      </c>
      <c r="J2255" t="s">
        <v>26</v>
      </c>
      <c r="K2255" t="s">
        <v>55</v>
      </c>
      <c r="L2255" t="s">
        <v>14</v>
      </c>
      <c r="M2255">
        <v>0</v>
      </c>
      <c r="N2255">
        <v>0</v>
      </c>
      <c r="O2255">
        <v>0</v>
      </c>
      <c r="P2255">
        <v>0</v>
      </c>
      <c r="Q2255" s="3">
        <f t="shared" si="106"/>
        <v>0</v>
      </c>
      <c r="R2255" s="3">
        <f t="shared" si="107"/>
        <v>0</v>
      </c>
    </row>
    <row r="2256" spans="1:18" x14ac:dyDescent="0.25">
      <c r="A2256">
        <v>2254</v>
      </c>
      <c r="B2256">
        <v>2255</v>
      </c>
      <c r="C2256">
        <v>36290</v>
      </c>
      <c r="D2256">
        <f t="shared" si="105"/>
        <v>8056.38</v>
      </c>
      <c r="E2256">
        <v>58</v>
      </c>
      <c r="F2256">
        <v>9817</v>
      </c>
      <c r="G2256" t="s">
        <v>178</v>
      </c>
      <c r="H2256" t="s">
        <v>22</v>
      </c>
      <c r="I2256" t="s">
        <v>298</v>
      </c>
      <c r="J2256" t="s">
        <v>23</v>
      </c>
      <c r="K2256" t="s">
        <v>24</v>
      </c>
      <c r="L2256" t="s">
        <v>18</v>
      </c>
      <c r="M2256">
        <v>1</v>
      </c>
      <c r="N2256">
        <v>3</v>
      </c>
      <c r="O2256">
        <v>1</v>
      </c>
      <c r="P2256">
        <v>0.33333333300000001</v>
      </c>
      <c r="Q2256" s="3">
        <f t="shared" si="106"/>
        <v>8056.38</v>
      </c>
      <c r="R2256" s="3">
        <f t="shared" si="107"/>
        <v>2685.45999731454</v>
      </c>
    </row>
    <row r="2257" spans="1:18" hidden="1" x14ac:dyDescent="0.25">
      <c r="A2257">
        <v>2255</v>
      </c>
      <c r="B2257">
        <v>2256</v>
      </c>
      <c r="C2257">
        <v>76145</v>
      </c>
      <c r="D2257">
        <f t="shared" si="105"/>
        <v>16904.189999999999</v>
      </c>
      <c r="E2257">
        <v>58</v>
      </c>
      <c r="F2257">
        <v>7299</v>
      </c>
      <c r="G2257" t="s">
        <v>178</v>
      </c>
      <c r="H2257" t="s">
        <v>37</v>
      </c>
      <c r="I2257" t="s">
        <v>306</v>
      </c>
      <c r="J2257" t="s">
        <v>37</v>
      </c>
      <c r="K2257" t="s">
        <v>37</v>
      </c>
      <c r="L2257" t="s">
        <v>14</v>
      </c>
      <c r="M2257">
        <v>0</v>
      </c>
      <c r="N2257">
        <v>0</v>
      </c>
      <c r="O2257">
        <v>0</v>
      </c>
      <c r="P2257">
        <v>0</v>
      </c>
      <c r="Q2257" s="3">
        <f t="shared" si="106"/>
        <v>0</v>
      </c>
      <c r="R2257" s="3">
        <f t="shared" si="107"/>
        <v>0</v>
      </c>
    </row>
    <row r="2258" spans="1:18" hidden="1" x14ac:dyDescent="0.25">
      <c r="A2258">
        <v>2256</v>
      </c>
      <c r="B2258">
        <v>2257</v>
      </c>
      <c r="C2258">
        <v>11552</v>
      </c>
      <c r="D2258">
        <f t="shared" si="105"/>
        <v>2564.5439999999999</v>
      </c>
      <c r="E2258">
        <v>58</v>
      </c>
      <c r="F2258">
        <v>7296</v>
      </c>
      <c r="G2258" t="s">
        <v>178</v>
      </c>
      <c r="H2258" t="s">
        <v>64</v>
      </c>
      <c r="I2258" t="s">
        <v>306</v>
      </c>
      <c r="J2258" t="s">
        <v>64</v>
      </c>
      <c r="K2258" t="s">
        <v>64</v>
      </c>
      <c r="L2258" t="s">
        <v>14</v>
      </c>
      <c r="M2258">
        <v>0</v>
      </c>
      <c r="N2258">
        <v>0</v>
      </c>
      <c r="O2258">
        <v>0</v>
      </c>
      <c r="P2258">
        <v>0</v>
      </c>
      <c r="Q2258" s="3">
        <f t="shared" si="106"/>
        <v>0</v>
      </c>
      <c r="R2258" s="3">
        <f t="shared" si="107"/>
        <v>0</v>
      </c>
    </row>
    <row r="2259" spans="1:18" hidden="1" x14ac:dyDescent="0.25">
      <c r="A2259">
        <v>2257</v>
      </c>
      <c r="B2259">
        <v>2258</v>
      </c>
      <c r="C2259">
        <v>130</v>
      </c>
      <c r="D2259">
        <f t="shared" si="105"/>
        <v>28.86</v>
      </c>
      <c r="E2259">
        <v>58</v>
      </c>
      <c r="F2259">
        <v>7970</v>
      </c>
      <c r="G2259" t="s">
        <v>178</v>
      </c>
      <c r="H2259" t="s">
        <v>91</v>
      </c>
      <c r="I2259" t="s">
        <v>306</v>
      </c>
      <c r="J2259" t="s">
        <v>26</v>
      </c>
      <c r="K2259" t="s">
        <v>92</v>
      </c>
      <c r="L2259" t="s">
        <v>14</v>
      </c>
      <c r="M2259">
        <v>0</v>
      </c>
      <c r="N2259">
        <v>0</v>
      </c>
      <c r="O2259">
        <v>0</v>
      </c>
      <c r="P2259">
        <v>0</v>
      </c>
      <c r="Q2259" s="3">
        <f t="shared" si="106"/>
        <v>0</v>
      </c>
      <c r="R2259" s="3">
        <f t="shared" si="107"/>
        <v>0</v>
      </c>
    </row>
    <row r="2260" spans="1:18" hidden="1" x14ac:dyDescent="0.25">
      <c r="A2260">
        <v>641</v>
      </c>
      <c r="B2260">
        <v>642</v>
      </c>
      <c r="C2260">
        <v>3167</v>
      </c>
      <c r="D2260">
        <f t="shared" si="105"/>
        <v>703.07399999999996</v>
      </c>
      <c r="E2260">
        <v>16</v>
      </c>
      <c r="F2260">
        <v>9683</v>
      </c>
      <c r="G2260" t="s">
        <v>113</v>
      </c>
      <c r="H2260" t="s">
        <v>19</v>
      </c>
      <c r="I2260" t="s">
        <v>297</v>
      </c>
      <c r="J2260" t="s">
        <v>16</v>
      </c>
      <c r="K2260" t="s">
        <v>20</v>
      </c>
      <c r="L2260" t="s">
        <v>21</v>
      </c>
      <c r="M2260">
        <v>3</v>
      </c>
      <c r="N2260">
        <v>5</v>
      </c>
      <c r="O2260">
        <v>0.33333333300000001</v>
      </c>
      <c r="P2260">
        <v>0.2</v>
      </c>
      <c r="Q2260" s="3">
        <f t="shared" si="106"/>
        <v>234.35799976564198</v>
      </c>
      <c r="R2260" s="3">
        <f t="shared" si="107"/>
        <v>140.6148</v>
      </c>
    </row>
    <row r="2261" spans="1:18" hidden="1" x14ac:dyDescent="0.25">
      <c r="A2261">
        <v>677</v>
      </c>
      <c r="B2261">
        <v>678</v>
      </c>
      <c r="C2261">
        <v>635</v>
      </c>
      <c r="D2261">
        <f t="shared" si="105"/>
        <v>140.97</v>
      </c>
      <c r="E2261">
        <v>24</v>
      </c>
      <c r="F2261">
        <v>9683</v>
      </c>
      <c r="G2261" t="s">
        <v>114</v>
      </c>
      <c r="H2261" t="s">
        <v>19</v>
      </c>
      <c r="I2261" t="s">
        <v>297</v>
      </c>
      <c r="J2261" t="s">
        <v>16</v>
      </c>
      <c r="K2261" t="s">
        <v>20</v>
      </c>
      <c r="L2261" t="s">
        <v>21</v>
      </c>
      <c r="M2261">
        <v>3</v>
      </c>
      <c r="N2261">
        <v>5</v>
      </c>
      <c r="O2261">
        <v>0.33333333300000001</v>
      </c>
      <c r="P2261">
        <v>0.2</v>
      </c>
      <c r="Q2261" s="3">
        <f t="shared" si="106"/>
        <v>46.989999953009999</v>
      </c>
      <c r="R2261" s="3">
        <f t="shared" si="107"/>
        <v>28.194000000000003</v>
      </c>
    </row>
    <row r="2262" spans="1:18" hidden="1" x14ac:dyDescent="0.25">
      <c r="A2262">
        <v>725</v>
      </c>
      <c r="B2262">
        <v>726</v>
      </c>
      <c r="C2262">
        <v>1032</v>
      </c>
      <c r="D2262">
        <f t="shared" si="105"/>
        <v>229.10400000000001</v>
      </c>
      <c r="E2262">
        <v>33</v>
      </c>
      <c r="F2262">
        <v>9683</v>
      </c>
      <c r="G2262" t="s">
        <v>115</v>
      </c>
      <c r="H2262" t="s">
        <v>19</v>
      </c>
      <c r="I2262" t="s">
        <v>297</v>
      </c>
      <c r="J2262" t="s">
        <v>16</v>
      </c>
      <c r="K2262" t="s">
        <v>20</v>
      </c>
      <c r="L2262" t="s">
        <v>21</v>
      </c>
      <c r="M2262">
        <v>3</v>
      </c>
      <c r="N2262">
        <v>5</v>
      </c>
      <c r="O2262">
        <v>0.33333333300000001</v>
      </c>
      <c r="P2262">
        <v>0.2</v>
      </c>
      <c r="Q2262" s="3">
        <f t="shared" si="106"/>
        <v>76.367999923632013</v>
      </c>
      <c r="R2262" s="3">
        <f t="shared" si="107"/>
        <v>45.820800000000006</v>
      </c>
    </row>
    <row r="2263" spans="1:18" hidden="1" x14ac:dyDescent="0.25">
      <c r="A2263">
        <v>761</v>
      </c>
      <c r="B2263">
        <v>762</v>
      </c>
      <c r="C2263">
        <v>1533</v>
      </c>
      <c r="D2263">
        <f t="shared" si="105"/>
        <v>340.32600000000002</v>
      </c>
      <c r="E2263">
        <v>19</v>
      </c>
      <c r="F2263">
        <v>9683</v>
      </c>
      <c r="G2263" t="s">
        <v>116</v>
      </c>
      <c r="H2263" t="s">
        <v>19</v>
      </c>
      <c r="I2263" t="s">
        <v>297</v>
      </c>
      <c r="J2263" t="s">
        <v>16</v>
      </c>
      <c r="K2263" t="s">
        <v>20</v>
      </c>
      <c r="L2263" t="s">
        <v>21</v>
      </c>
      <c r="M2263">
        <v>3</v>
      </c>
      <c r="N2263">
        <v>5</v>
      </c>
      <c r="O2263">
        <v>0.33333333300000001</v>
      </c>
      <c r="P2263">
        <v>0.2</v>
      </c>
      <c r="Q2263" s="3">
        <f t="shared" si="106"/>
        <v>113.44199988655801</v>
      </c>
      <c r="R2263" s="3">
        <f t="shared" si="107"/>
        <v>68.065200000000004</v>
      </c>
    </row>
    <row r="2264" spans="1:18" hidden="1" x14ac:dyDescent="0.25">
      <c r="A2264">
        <v>2262</v>
      </c>
      <c r="B2264">
        <v>2263</v>
      </c>
      <c r="C2264">
        <v>112893</v>
      </c>
      <c r="D2264">
        <f t="shared" si="105"/>
        <v>25062.245999999999</v>
      </c>
      <c r="E2264">
        <v>58</v>
      </c>
      <c r="F2264">
        <v>7292</v>
      </c>
      <c r="G2264" t="s">
        <v>178</v>
      </c>
      <c r="H2264" t="s">
        <v>13</v>
      </c>
      <c r="I2264" t="s">
        <v>306</v>
      </c>
      <c r="J2264" t="s">
        <v>13</v>
      </c>
      <c r="K2264" t="s">
        <v>13</v>
      </c>
      <c r="L2264" t="s">
        <v>14</v>
      </c>
      <c r="M2264">
        <v>0</v>
      </c>
      <c r="N2264">
        <v>0</v>
      </c>
      <c r="O2264">
        <v>0</v>
      </c>
      <c r="P2264">
        <v>0</v>
      </c>
      <c r="Q2264" s="3">
        <f t="shared" si="106"/>
        <v>0</v>
      </c>
      <c r="R2264" s="3">
        <f t="shared" si="107"/>
        <v>0</v>
      </c>
    </row>
    <row r="2265" spans="1:18" hidden="1" x14ac:dyDescent="0.25">
      <c r="A2265">
        <v>2263</v>
      </c>
      <c r="B2265">
        <v>2264</v>
      </c>
      <c r="C2265">
        <v>1714</v>
      </c>
      <c r="D2265">
        <f t="shared" si="105"/>
        <v>380.50799999999998</v>
      </c>
      <c r="E2265">
        <v>58</v>
      </c>
      <c r="F2265">
        <v>7975</v>
      </c>
      <c r="G2265" t="s">
        <v>178</v>
      </c>
      <c r="H2265" t="s">
        <v>66</v>
      </c>
      <c r="I2265" t="s">
        <v>306</v>
      </c>
      <c r="J2265" t="s">
        <v>26</v>
      </c>
      <c r="K2265" t="s">
        <v>67</v>
      </c>
      <c r="L2265" t="s">
        <v>14</v>
      </c>
      <c r="M2265">
        <v>0</v>
      </c>
      <c r="N2265">
        <v>0</v>
      </c>
      <c r="O2265">
        <v>0</v>
      </c>
      <c r="P2265">
        <v>0</v>
      </c>
      <c r="Q2265" s="3">
        <f t="shared" si="106"/>
        <v>0</v>
      </c>
      <c r="R2265" s="3">
        <f t="shared" si="107"/>
        <v>0</v>
      </c>
    </row>
    <row r="2266" spans="1:18" hidden="1" x14ac:dyDescent="0.25">
      <c r="A2266">
        <v>2264</v>
      </c>
      <c r="B2266">
        <v>2265</v>
      </c>
      <c r="C2266">
        <v>6257</v>
      </c>
      <c r="D2266">
        <f t="shared" si="105"/>
        <v>1389.0540000000001</v>
      </c>
      <c r="E2266">
        <v>58</v>
      </c>
      <c r="F2266">
        <v>7909</v>
      </c>
      <c r="G2266" t="s">
        <v>178</v>
      </c>
      <c r="H2266" t="s">
        <v>38</v>
      </c>
      <c r="I2266" t="s">
        <v>306</v>
      </c>
      <c r="J2266" t="s">
        <v>35</v>
      </c>
      <c r="K2266" t="s">
        <v>39</v>
      </c>
      <c r="L2266" t="s">
        <v>14</v>
      </c>
      <c r="M2266">
        <v>0</v>
      </c>
      <c r="N2266">
        <v>0</v>
      </c>
      <c r="O2266">
        <v>0</v>
      </c>
      <c r="P2266">
        <v>0</v>
      </c>
      <c r="Q2266" s="3">
        <f t="shared" si="106"/>
        <v>0</v>
      </c>
      <c r="R2266" s="3">
        <f t="shared" si="107"/>
        <v>0</v>
      </c>
    </row>
    <row r="2267" spans="1:18" hidden="1" x14ac:dyDescent="0.25">
      <c r="A2267">
        <v>2265</v>
      </c>
      <c r="B2267">
        <v>2266</v>
      </c>
      <c r="C2267">
        <v>8439</v>
      </c>
      <c r="D2267">
        <f t="shared" si="105"/>
        <v>1873.4580000000001</v>
      </c>
      <c r="E2267">
        <v>58</v>
      </c>
      <c r="F2267">
        <v>7908</v>
      </c>
      <c r="G2267" t="s">
        <v>178</v>
      </c>
      <c r="H2267" t="s">
        <v>34</v>
      </c>
      <c r="I2267" t="s">
        <v>306</v>
      </c>
      <c r="J2267" t="s">
        <v>35</v>
      </c>
      <c r="K2267" t="s">
        <v>36</v>
      </c>
      <c r="L2267" t="s">
        <v>14</v>
      </c>
      <c r="M2267">
        <v>0</v>
      </c>
      <c r="N2267">
        <v>0</v>
      </c>
      <c r="O2267">
        <v>0</v>
      </c>
      <c r="P2267">
        <v>0</v>
      </c>
      <c r="Q2267" s="3">
        <f t="shared" si="106"/>
        <v>0</v>
      </c>
      <c r="R2267" s="3">
        <f t="shared" si="107"/>
        <v>0</v>
      </c>
    </row>
    <row r="2268" spans="1:18" hidden="1" x14ac:dyDescent="0.25">
      <c r="A2268">
        <v>2266</v>
      </c>
      <c r="B2268">
        <v>2267</v>
      </c>
      <c r="C2268">
        <v>564</v>
      </c>
      <c r="D2268">
        <f t="shared" si="105"/>
        <v>125.208</v>
      </c>
      <c r="E2268">
        <v>58</v>
      </c>
      <c r="F2268">
        <v>9317</v>
      </c>
      <c r="G2268" t="s">
        <v>178</v>
      </c>
      <c r="H2268" t="s">
        <v>79</v>
      </c>
      <c r="I2268" t="s">
        <v>306</v>
      </c>
      <c r="J2268" t="s">
        <v>80</v>
      </c>
      <c r="K2268" t="s">
        <v>81</v>
      </c>
      <c r="L2268" t="s">
        <v>82</v>
      </c>
      <c r="M2268">
        <v>1</v>
      </c>
      <c r="N2268">
        <v>3</v>
      </c>
      <c r="O2268">
        <v>1</v>
      </c>
      <c r="P2268">
        <v>0.33333333300000001</v>
      </c>
      <c r="Q2268" s="3">
        <f t="shared" si="106"/>
        <v>125.208</v>
      </c>
      <c r="R2268" s="3">
        <f t="shared" si="107"/>
        <v>41.735999958264003</v>
      </c>
    </row>
    <row r="2269" spans="1:18" hidden="1" x14ac:dyDescent="0.25">
      <c r="A2269">
        <v>2267</v>
      </c>
      <c r="B2269">
        <v>2268</v>
      </c>
      <c r="C2269">
        <v>7478</v>
      </c>
      <c r="D2269">
        <f t="shared" si="105"/>
        <v>1660.116</v>
      </c>
      <c r="E2269">
        <v>58</v>
      </c>
      <c r="F2269">
        <v>7905</v>
      </c>
      <c r="G2269" t="s">
        <v>178</v>
      </c>
      <c r="H2269" t="s">
        <v>40</v>
      </c>
      <c r="I2269" t="s">
        <v>306</v>
      </c>
      <c r="J2269" t="s">
        <v>35</v>
      </c>
      <c r="K2269" t="s">
        <v>41</v>
      </c>
      <c r="L2269" t="s">
        <v>14</v>
      </c>
      <c r="M2269">
        <v>0</v>
      </c>
      <c r="N2269">
        <v>0</v>
      </c>
      <c r="O2269">
        <v>0</v>
      </c>
      <c r="P2269">
        <v>0</v>
      </c>
      <c r="Q2269" s="3">
        <f t="shared" si="106"/>
        <v>0</v>
      </c>
      <c r="R2269" s="3">
        <f t="shared" si="107"/>
        <v>0</v>
      </c>
    </row>
    <row r="2270" spans="1:18" hidden="1" x14ac:dyDescent="0.25">
      <c r="A2270">
        <v>2268</v>
      </c>
      <c r="B2270">
        <v>2269</v>
      </c>
      <c r="C2270">
        <v>4136</v>
      </c>
      <c r="D2270">
        <f t="shared" si="105"/>
        <v>918.19200000000001</v>
      </c>
      <c r="E2270">
        <v>58</v>
      </c>
      <c r="F2270">
        <v>7297</v>
      </c>
      <c r="G2270" t="s">
        <v>178</v>
      </c>
      <c r="H2270" t="s">
        <v>47</v>
      </c>
      <c r="I2270" t="s">
        <v>306</v>
      </c>
      <c r="J2270" t="s">
        <v>47</v>
      </c>
      <c r="K2270" t="s">
        <v>47</v>
      </c>
      <c r="L2270" t="s">
        <v>14</v>
      </c>
      <c r="M2270">
        <v>0</v>
      </c>
      <c r="N2270">
        <v>0</v>
      </c>
      <c r="O2270">
        <v>0</v>
      </c>
      <c r="P2270">
        <v>0</v>
      </c>
      <c r="Q2270" s="3">
        <f t="shared" si="106"/>
        <v>0</v>
      </c>
      <c r="R2270" s="3">
        <f t="shared" si="107"/>
        <v>0</v>
      </c>
    </row>
    <row r="2271" spans="1:18" hidden="1" x14ac:dyDescent="0.25">
      <c r="A2271">
        <v>2269</v>
      </c>
      <c r="B2271">
        <v>2270</v>
      </c>
      <c r="C2271">
        <v>1789</v>
      </c>
      <c r="D2271">
        <f t="shared" si="105"/>
        <v>397.15800000000002</v>
      </c>
      <c r="E2271">
        <v>58</v>
      </c>
      <c r="F2271">
        <v>7298</v>
      </c>
      <c r="G2271" t="s">
        <v>178</v>
      </c>
      <c r="H2271" t="s">
        <v>65</v>
      </c>
      <c r="I2271" t="s">
        <v>306</v>
      </c>
      <c r="J2271" t="s">
        <v>65</v>
      </c>
      <c r="K2271" t="s">
        <v>65</v>
      </c>
      <c r="L2271" t="s">
        <v>14</v>
      </c>
      <c r="M2271">
        <v>0</v>
      </c>
      <c r="N2271">
        <v>0</v>
      </c>
      <c r="O2271">
        <v>0</v>
      </c>
      <c r="P2271">
        <v>0</v>
      </c>
      <c r="Q2271" s="3">
        <f t="shared" si="106"/>
        <v>0</v>
      </c>
      <c r="R2271" s="3">
        <f t="shared" si="107"/>
        <v>0</v>
      </c>
    </row>
    <row r="2272" spans="1:18" hidden="1" x14ac:dyDescent="0.25">
      <c r="A2272">
        <v>800</v>
      </c>
      <c r="B2272">
        <v>801</v>
      </c>
      <c r="C2272">
        <v>2017</v>
      </c>
      <c r="D2272">
        <f t="shared" si="105"/>
        <v>447.774</v>
      </c>
      <c r="E2272">
        <v>25</v>
      </c>
      <c r="F2272">
        <v>9683</v>
      </c>
      <c r="G2272" t="s">
        <v>117</v>
      </c>
      <c r="H2272" t="s">
        <v>19</v>
      </c>
      <c r="I2272" t="s">
        <v>297</v>
      </c>
      <c r="J2272" t="s">
        <v>16</v>
      </c>
      <c r="K2272" t="s">
        <v>20</v>
      </c>
      <c r="L2272" t="s">
        <v>21</v>
      </c>
      <c r="M2272">
        <v>3</v>
      </c>
      <c r="N2272">
        <v>5</v>
      </c>
      <c r="O2272">
        <v>0.33333333300000001</v>
      </c>
      <c r="P2272">
        <v>0.2</v>
      </c>
      <c r="Q2272" s="3">
        <f t="shared" si="106"/>
        <v>149.25799985074201</v>
      </c>
      <c r="R2272" s="3">
        <f t="shared" si="107"/>
        <v>89.5548</v>
      </c>
    </row>
    <row r="2273" spans="1:18" hidden="1" x14ac:dyDescent="0.25">
      <c r="A2273">
        <v>2271</v>
      </c>
      <c r="B2273">
        <v>2272</v>
      </c>
      <c r="C2273">
        <v>1303</v>
      </c>
      <c r="D2273">
        <f t="shared" si="105"/>
        <v>289.26600000000002</v>
      </c>
      <c r="E2273">
        <v>58</v>
      </c>
      <c r="F2273">
        <v>7929</v>
      </c>
      <c r="G2273" t="s">
        <v>178</v>
      </c>
      <c r="H2273" t="s">
        <v>63</v>
      </c>
      <c r="I2273" t="s">
        <v>306</v>
      </c>
      <c r="J2273" t="s">
        <v>35</v>
      </c>
      <c r="K2273" t="s">
        <v>36</v>
      </c>
      <c r="L2273" t="s">
        <v>14</v>
      </c>
      <c r="M2273">
        <v>0</v>
      </c>
      <c r="N2273">
        <v>0</v>
      </c>
      <c r="O2273">
        <v>0</v>
      </c>
      <c r="P2273">
        <v>0</v>
      </c>
      <c r="Q2273" s="3">
        <f t="shared" si="106"/>
        <v>0</v>
      </c>
      <c r="R2273" s="3">
        <f t="shared" si="107"/>
        <v>0</v>
      </c>
    </row>
    <row r="2274" spans="1:18" hidden="1" x14ac:dyDescent="0.25">
      <c r="A2274">
        <v>819</v>
      </c>
      <c r="B2274">
        <v>820</v>
      </c>
      <c r="C2274">
        <v>2043</v>
      </c>
      <c r="D2274">
        <f t="shared" si="105"/>
        <v>453.54599999999999</v>
      </c>
      <c r="E2274">
        <v>26</v>
      </c>
      <c r="F2274">
        <v>9683</v>
      </c>
      <c r="G2274" t="s">
        <v>118</v>
      </c>
      <c r="H2274" t="s">
        <v>19</v>
      </c>
      <c r="I2274" t="s">
        <v>297</v>
      </c>
      <c r="J2274" t="s">
        <v>16</v>
      </c>
      <c r="K2274" t="s">
        <v>20</v>
      </c>
      <c r="L2274" t="s">
        <v>21</v>
      </c>
      <c r="M2274">
        <v>3</v>
      </c>
      <c r="N2274">
        <v>5</v>
      </c>
      <c r="O2274">
        <v>0.33333333300000001</v>
      </c>
      <c r="P2274">
        <v>0.2</v>
      </c>
      <c r="Q2274" s="3">
        <f t="shared" si="106"/>
        <v>151.18199984881801</v>
      </c>
      <c r="R2274" s="3">
        <f t="shared" si="107"/>
        <v>90.70920000000001</v>
      </c>
    </row>
    <row r="2275" spans="1:18" hidden="1" x14ac:dyDescent="0.25">
      <c r="A2275">
        <v>878</v>
      </c>
      <c r="B2275">
        <v>879</v>
      </c>
      <c r="C2275">
        <v>1752</v>
      </c>
      <c r="D2275">
        <f t="shared" si="105"/>
        <v>388.94400000000002</v>
      </c>
      <c r="E2275">
        <v>32</v>
      </c>
      <c r="F2275">
        <v>9683</v>
      </c>
      <c r="G2275" t="s">
        <v>119</v>
      </c>
      <c r="H2275" t="s">
        <v>19</v>
      </c>
      <c r="I2275" t="s">
        <v>297</v>
      </c>
      <c r="J2275" t="s">
        <v>16</v>
      </c>
      <c r="K2275" t="s">
        <v>20</v>
      </c>
      <c r="L2275" t="s">
        <v>21</v>
      </c>
      <c r="M2275">
        <v>3</v>
      </c>
      <c r="N2275">
        <v>5</v>
      </c>
      <c r="O2275">
        <v>0.33333333300000001</v>
      </c>
      <c r="P2275">
        <v>0.2</v>
      </c>
      <c r="Q2275" s="3">
        <f t="shared" si="106"/>
        <v>129.64799987035201</v>
      </c>
      <c r="R2275" s="3">
        <f t="shared" si="107"/>
        <v>77.788800000000009</v>
      </c>
    </row>
    <row r="2276" spans="1:18" hidden="1" x14ac:dyDescent="0.25">
      <c r="A2276">
        <v>2274</v>
      </c>
      <c r="B2276">
        <v>2275</v>
      </c>
      <c r="C2276">
        <v>1211</v>
      </c>
      <c r="D2276">
        <f t="shared" si="105"/>
        <v>268.84199999999998</v>
      </c>
      <c r="E2276">
        <v>58</v>
      </c>
      <c r="F2276">
        <v>7927</v>
      </c>
      <c r="G2276" t="s">
        <v>178</v>
      </c>
      <c r="H2276" t="s">
        <v>76</v>
      </c>
      <c r="I2276" t="s">
        <v>306</v>
      </c>
      <c r="J2276" t="s">
        <v>35</v>
      </c>
      <c r="K2276" t="s">
        <v>69</v>
      </c>
      <c r="L2276" t="s">
        <v>14</v>
      </c>
      <c r="M2276">
        <v>0</v>
      </c>
      <c r="N2276">
        <v>0</v>
      </c>
      <c r="O2276">
        <v>0</v>
      </c>
      <c r="P2276">
        <v>0</v>
      </c>
      <c r="Q2276" s="3">
        <f t="shared" si="106"/>
        <v>0</v>
      </c>
      <c r="R2276" s="3">
        <f t="shared" si="107"/>
        <v>0</v>
      </c>
    </row>
    <row r="2277" spans="1:18" hidden="1" x14ac:dyDescent="0.25">
      <c r="A2277">
        <v>2275</v>
      </c>
      <c r="B2277">
        <v>2276</v>
      </c>
      <c r="C2277">
        <v>3477</v>
      </c>
      <c r="D2277">
        <f t="shared" si="105"/>
        <v>771.89400000000001</v>
      </c>
      <c r="E2277">
        <v>58</v>
      </c>
      <c r="F2277">
        <v>7978</v>
      </c>
      <c r="G2277" t="s">
        <v>178</v>
      </c>
      <c r="H2277" t="s">
        <v>48</v>
      </c>
      <c r="I2277" t="s">
        <v>306</v>
      </c>
      <c r="J2277" t="s">
        <v>26</v>
      </c>
      <c r="K2277" t="s">
        <v>49</v>
      </c>
      <c r="L2277" t="s">
        <v>14</v>
      </c>
      <c r="M2277">
        <v>0</v>
      </c>
      <c r="N2277">
        <v>0</v>
      </c>
      <c r="O2277">
        <v>0</v>
      </c>
      <c r="P2277">
        <v>0</v>
      </c>
      <c r="Q2277" s="3">
        <f t="shared" si="106"/>
        <v>0</v>
      </c>
      <c r="R2277" s="3">
        <f t="shared" si="107"/>
        <v>0</v>
      </c>
    </row>
    <row r="2278" spans="1:18" hidden="1" x14ac:dyDescent="0.25">
      <c r="A2278">
        <v>914</v>
      </c>
      <c r="B2278">
        <v>915</v>
      </c>
      <c r="C2278">
        <v>1049</v>
      </c>
      <c r="D2278">
        <f t="shared" si="105"/>
        <v>232.87800000000001</v>
      </c>
      <c r="E2278">
        <v>34</v>
      </c>
      <c r="F2278">
        <v>9683</v>
      </c>
      <c r="G2278" t="s">
        <v>120</v>
      </c>
      <c r="H2278" t="s">
        <v>19</v>
      </c>
      <c r="I2278" t="s">
        <v>297</v>
      </c>
      <c r="J2278" t="s">
        <v>16</v>
      </c>
      <c r="K2278" t="s">
        <v>20</v>
      </c>
      <c r="L2278" t="s">
        <v>21</v>
      </c>
      <c r="M2278">
        <v>3</v>
      </c>
      <c r="N2278">
        <v>5</v>
      </c>
      <c r="O2278">
        <v>0.33333333300000001</v>
      </c>
      <c r="P2278">
        <v>0.2</v>
      </c>
      <c r="Q2278" s="3">
        <f t="shared" si="106"/>
        <v>77.625999922374007</v>
      </c>
      <c r="R2278" s="3">
        <f t="shared" si="107"/>
        <v>46.575600000000009</v>
      </c>
    </row>
    <row r="2279" spans="1:18" hidden="1" x14ac:dyDescent="0.25">
      <c r="A2279">
        <v>2277</v>
      </c>
      <c r="B2279">
        <v>2278</v>
      </c>
      <c r="C2279">
        <v>374</v>
      </c>
      <c r="D2279">
        <f t="shared" si="105"/>
        <v>83.028000000000006</v>
      </c>
      <c r="E2279">
        <v>58</v>
      </c>
      <c r="F2279">
        <v>7925</v>
      </c>
      <c r="G2279" t="s">
        <v>178</v>
      </c>
      <c r="H2279" t="s">
        <v>83</v>
      </c>
      <c r="I2279" t="s">
        <v>306</v>
      </c>
      <c r="J2279" t="s">
        <v>35</v>
      </c>
      <c r="K2279" t="s">
        <v>41</v>
      </c>
      <c r="L2279" t="s">
        <v>14</v>
      </c>
      <c r="M2279">
        <v>0</v>
      </c>
      <c r="N2279">
        <v>0</v>
      </c>
      <c r="O2279">
        <v>0</v>
      </c>
      <c r="P2279">
        <v>0</v>
      </c>
      <c r="Q2279" s="3">
        <f t="shared" si="106"/>
        <v>0</v>
      </c>
      <c r="R2279" s="3">
        <f t="shared" si="107"/>
        <v>0</v>
      </c>
    </row>
    <row r="2280" spans="1:18" hidden="1" x14ac:dyDescent="0.25">
      <c r="A2280">
        <v>2278</v>
      </c>
      <c r="B2280">
        <v>2279</v>
      </c>
      <c r="C2280">
        <v>595</v>
      </c>
      <c r="D2280">
        <f t="shared" si="105"/>
        <v>132.09</v>
      </c>
      <c r="E2280">
        <v>58</v>
      </c>
      <c r="F2280">
        <v>7907</v>
      </c>
      <c r="G2280" t="s">
        <v>178</v>
      </c>
      <c r="H2280" t="s">
        <v>68</v>
      </c>
      <c r="I2280" t="s">
        <v>306</v>
      </c>
      <c r="J2280" t="s">
        <v>35</v>
      </c>
      <c r="K2280" t="s">
        <v>69</v>
      </c>
      <c r="L2280" t="s">
        <v>14</v>
      </c>
      <c r="M2280">
        <v>0</v>
      </c>
      <c r="N2280">
        <v>0</v>
      </c>
      <c r="O2280">
        <v>0</v>
      </c>
      <c r="P2280">
        <v>0</v>
      </c>
      <c r="Q2280" s="3">
        <f t="shared" si="106"/>
        <v>0</v>
      </c>
      <c r="R2280" s="3">
        <f t="shared" si="107"/>
        <v>0</v>
      </c>
    </row>
    <row r="2281" spans="1:18" hidden="1" x14ac:dyDescent="0.25">
      <c r="A2281">
        <v>935</v>
      </c>
      <c r="B2281">
        <v>936</v>
      </c>
      <c r="C2281">
        <v>2498</v>
      </c>
      <c r="D2281">
        <f t="shared" si="105"/>
        <v>554.55600000000004</v>
      </c>
      <c r="E2281">
        <v>21</v>
      </c>
      <c r="F2281">
        <v>9683</v>
      </c>
      <c r="G2281" t="s">
        <v>121</v>
      </c>
      <c r="H2281" t="s">
        <v>19</v>
      </c>
      <c r="I2281" t="s">
        <v>297</v>
      </c>
      <c r="J2281" t="s">
        <v>16</v>
      </c>
      <c r="K2281" t="s">
        <v>20</v>
      </c>
      <c r="L2281" t="s">
        <v>21</v>
      </c>
      <c r="M2281">
        <v>3</v>
      </c>
      <c r="N2281">
        <v>5</v>
      </c>
      <c r="O2281">
        <v>0.33333333300000001</v>
      </c>
      <c r="P2281">
        <v>0.2</v>
      </c>
      <c r="Q2281" s="3">
        <f t="shared" si="106"/>
        <v>184.85199981514802</v>
      </c>
      <c r="R2281" s="3">
        <f t="shared" si="107"/>
        <v>110.91120000000001</v>
      </c>
    </row>
    <row r="2282" spans="1:18" hidden="1" x14ac:dyDescent="0.25">
      <c r="A2282">
        <v>2280</v>
      </c>
      <c r="B2282">
        <v>2281</v>
      </c>
      <c r="C2282">
        <v>82450</v>
      </c>
      <c r="D2282">
        <f t="shared" si="105"/>
        <v>18303.900000000001</v>
      </c>
      <c r="E2282">
        <v>61</v>
      </c>
      <c r="F2282">
        <v>7299</v>
      </c>
      <c r="G2282" t="s">
        <v>179</v>
      </c>
      <c r="H2282" t="s">
        <v>37</v>
      </c>
      <c r="I2282" t="s">
        <v>306</v>
      </c>
      <c r="J2282" t="s">
        <v>37</v>
      </c>
      <c r="K2282" t="s">
        <v>37</v>
      </c>
      <c r="L2282" t="s">
        <v>14</v>
      </c>
      <c r="M2282">
        <v>0</v>
      </c>
      <c r="N2282">
        <v>0</v>
      </c>
      <c r="O2282">
        <v>0</v>
      </c>
      <c r="P2282">
        <v>0</v>
      </c>
      <c r="Q2282" s="3">
        <f t="shared" si="106"/>
        <v>0</v>
      </c>
      <c r="R2282" s="3">
        <f t="shared" si="107"/>
        <v>0</v>
      </c>
    </row>
    <row r="2283" spans="1:18" hidden="1" x14ac:dyDescent="0.25">
      <c r="A2283">
        <v>2281</v>
      </c>
      <c r="B2283">
        <v>2282</v>
      </c>
      <c r="C2283">
        <v>3152</v>
      </c>
      <c r="D2283">
        <f t="shared" si="105"/>
        <v>699.74400000000003</v>
      </c>
      <c r="E2283">
        <v>61</v>
      </c>
      <c r="F2283">
        <v>7297</v>
      </c>
      <c r="G2283" t="s">
        <v>179</v>
      </c>
      <c r="H2283" t="s">
        <v>47</v>
      </c>
      <c r="I2283" t="s">
        <v>306</v>
      </c>
      <c r="J2283" t="s">
        <v>47</v>
      </c>
      <c r="K2283" t="s">
        <v>47</v>
      </c>
      <c r="L2283" t="s">
        <v>14</v>
      </c>
      <c r="M2283">
        <v>0</v>
      </c>
      <c r="N2283">
        <v>0</v>
      </c>
      <c r="O2283">
        <v>0</v>
      </c>
      <c r="P2283">
        <v>0</v>
      </c>
      <c r="Q2283" s="3">
        <f t="shared" si="106"/>
        <v>0</v>
      </c>
      <c r="R2283" s="3">
        <f t="shared" si="107"/>
        <v>0</v>
      </c>
    </row>
    <row r="2284" spans="1:18" hidden="1" x14ac:dyDescent="0.25">
      <c r="A2284">
        <v>2282</v>
      </c>
      <c r="B2284">
        <v>2283</v>
      </c>
      <c r="C2284">
        <v>839</v>
      </c>
      <c r="D2284">
        <f t="shared" si="105"/>
        <v>186.25800000000001</v>
      </c>
      <c r="E2284">
        <v>61</v>
      </c>
      <c r="F2284">
        <v>7298</v>
      </c>
      <c r="G2284" t="s">
        <v>179</v>
      </c>
      <c r="H2284" t="s">
        <v>65</v>
      </c>
      <c r="I2284" t="s">
        <v>306</v>
      </c>
      <c r="J2284" t="s">
        <v>65</v>
      </c>
      <c r="K2284" t="s">
        <v>65</v>
      </c>
      <c r="L2284" t="s">
        <v>14</v>
      </c>
      <c r="M2284">
        <v>0</v>
      </c>
      <c r="N2284">
        <v>0</v>
      </c>
      <c r="O2284">
        <v>0</v>
      </c>
      <c r="P2284">
        <v>0</v>
      </c>
      <c r="Q2284" s="3">
        <f t="shared" si="106"/>
        <v>0</v>
      </c>
      <c r="R2284" s="3">
        <f t="shared" si="107"/>
        <v>0</v>
      </c>
    </row>
    <row r="2285" spans="1:18" hidden="1" x14ac:dyDescent="0.25">
      <c r="A2285">
        <v>2283</v>
      </c>
      <c r="B2285">
        <v>2284</v>
      </c>
      <c r="C2285">
        <v>9126</v>
      </c>
      <c r="D2285">
        <f t="shared" si="105"/>
        <v>2025.972</v>
      </c>
      <c r="E2285">
        <v>61</v>
      </c>
      <c r="F2285">
        <v>7908</v>
      </c>
      <c r="G2285" t="s">
        <v>179</v>
      </c>
      <c r="H2285" t="s">
        <v>34</v>
      </c>
      <c r="I2285" t="s">
        <v>306</v>
      </c>
      <c r="J2285" t="s">
        <v>35</v>
      </c>
      <c r="K2285" t="s">
        <v>36</v>
      </c>
      <c r="L2285" t="s">
        <v>14</v>
      </c>
      <c r="M2285">
        <v>0</v>
      </c>
      <c r="N2285">
        <v>0</v>
      </c>
      <c r="O2285">
        <v>0</v>
      </c>
      <c r="P2285">
        <v>0</v>
      </c>
      <c r="Q2285" s="3">
        <f t="shared" si="106"/>
        <v>0</v>
      </c>
      <c r="R2285" s="3">
        <f t="shared" si="107"/>
        <v>0</v>
      </c>
    </row>
    <row r="2286" spans="1:18" hidden="1" x14ac:dyDescent="0.25">
      <c r="A2286">
        <v>2284</v>
      </c>
      <c r="B2286">
        <v>2285</v>
      </c>
      <c r="C2286">
        <v>10440</v>
      </c>
      <c r="D2286">
        <f t="shared" si="105"/>
        <v>2317.6799999999998</v>
      </c>
      <c r="E2286">
        <v>61</v>
      </c>
      <c r="F2286">
        <v>7296</v>
      </c>
      <c r="G2286" t="s">
        <v>179</v>
      </c>
      <c r="H2286" t="s">
        <v>64</v>
      </c>
      <c r="I2286" t="s">
        <v>306</v>
      </c>
      <c r="J2286" t="s">
        <v>64</v>
      </c>
      <c r="K2286" t="s">
        <v>64</v>
      </c>
      <c r="L2286" t="s">
        <v>14</v>
      </c>
      <c r="M2286">
        <v>0</v>
      </c>
      <c r="N2286">
        <v>0</v>
      </c>
      <c r="O2286">
        <v>0</v>
      </c>
      <c r="P2286">
        <v>0</v>
      </c>
      <c r="Q2286" s="3">
        <f t="shared" si="106"/>
        <v>0</v>
      </c>
      <c r="R2286" s="3">
        <f t="shared" si="107"/>
        <v>0</v>
      </c>
    </row>
    <row r="2287" spans="1:18" hidden="1" x14ac:dyDescent="0.25">
      <c r="A2287">
        <v>2285</v>
      </c>
      <c r="B2287">
        <v>2286</v>
      </c>
      <c r="C2287">
        <v>7388</v>
      </c>
      <c r="D2287">
        <f t="shared" si="105"/>
        <v>1640.136</v>
      </c>
      <c r="E2287">
        <v>61</v>
      </c>
      <c r="F2287">
        <v>7909</v>
      </c>
      <c r="G2287" t="s">
        <v>179</v>
      </c>
      <c r="H2287" t="s">
        <v>38</v>
      </c>
      <c r="I2287" t="s">
        <v>306</v>
      </c>
      <c r="J2287" t="s">
        <v>35</v>
      </c>
      <c r="K2287" t="s">
        <v>39</v>
      </c>
      <c r="L2287" t="s">
        <v>14</v>
      </c>
      <c r="M2287">
        <v>0</v>
      </c>
      <c r="N2287">
        <v>0</v>
      </c>
      <c r="O2287">
        <v>0</v>
      </c>
      <c r="P2287">
        <v>0</v>
      </c>
      <c r="Q2287" s="3">
        <f t="shared" si="106"/>
        <v>0</v>
      </c>
      <c r="R2287" s="3">
        <f t="shared" si="107"/>
        <v>0</v>
      </c>
    </row>
    <row r="2288" spans="1:18" hidden="1" x14ac:dyDescent="0.25">
      <c r="A2288">
        <v>2286</v>
      </c>
      <c r="B2288">
        <v>2287</v>
      </c>
      <c r="C2288">
        <v>5133</v>
      </c>
      <c r="D2288">
        <f t="shared" si="105"/>
        <v>1139.5260000000001</v>
      </c>
      <c r="E2288">
        <v>61</v>
      </c>
      <c r="F2288">
        <v>7905</v>
      </c>
      <c r="G2288" t="s">
        <v>179</v>
      </c>
      <c r="H2288" t="s">
        <v>40</v>
      </c>
      <c r="I2288" t="s">
        <v>306</v>
      </c>
      <c r="J2288" t="s">
        <v>35</v>
      </c>
      <c r="K2288" t="s">
        <v>41</v>
      </c>
      <c r="L2288" t="s">
        <v>14</v>
      </c>
      <c r="M2288">
        <v>0</v>
      </c>
      <c r="N2288">
        <v>0</v>
      </c>
      <c r="O2288">
        <v>0</v>
      </c>
      <c r="P2288">
        <v>0</v>
      </c>
      <c r="Q2288" s="3">
        <f t="shared" si="106"/>
        <v>0</v>
      </c>
      <c r="R2288" s="3">
        <f t="shared" si="107"/>
        <v>0</v>
      </c>
    </row>
    <row r="2289" spans="1:18" hidden="1" x14ac:dyDescent="0.25">
      <c r="A2289">
        <v>2287</v>
      </c>
      <c r="B2289">
        <v>2288</v>
      </c>
      <c r="C2289">
        <v>932665</v>
      </c>
      <c r="D2289">
        <f t="shared" si="105"/>
        <v>207051.63</v>
      </c>
      <c r="E2289">
        <v>61</v>
      </c>
      <c r="F2289">
        <v>7977</v>
      </c>
      <c r="G2289" t="s">
        <v>179</v>
      </c>
      <c r="H2289" t="s">
        <v>54</v>
      </c>
      <c r="I2289" t="s">
        <v>306</v>
      </c>
      <c r="J2289" t="s">
        <v>26</v>
      </c>
      <c r="K2289" t="s">
        <v>55</v>
      </c>
      <c r="L2289" t="s">
        <v>14</v>
      </c>
      <c r="M2289">
        <v>0</v>
      </c>
      <c r="N2289">
        <v>0</v>
      </c>
      <c r="O2289">
        <v>0</v>
      </c>
      <c r="P2289">
        <v>0</v>
      </c>
      <c r="Q2289" s="3">
        <f t="shared" si="106"/>
        <v>0</v>
      </c>
      <c r="R2289" s="3">
        <f t="shared" si="107"/>
        <v>0</v>
      </c>
    </row>
    <row r="2290" spans="1:18" hidden="1" x14ac:dyDescent="0.25">
      <c r="A2290">
        <v>2288</v>
      </c>
      <c r="B2290">
        <v>2289</v>
      </c>
      <c r="C2290">
        <v>912671</v>
      </c>
      <c r="D2290">
        <f t="shared" si="105"/>
        <v>202612.962</v>
      </c>
      <c r="E2290">
        <v>61</v>
      </c>
      <c r="F2290">
        <v>7974</v>
      </c>
      <c r="G2290" t="s">
        <v>179</v>
      </c>
      <c r="H2290" t="s">
        <v>25</v>
      </c>
      <c r="I2290" t="s">
        <v>306</v>
      </c>
      <c r="J2290" t="s">
        <v>26</v>
      </c>
      <c r="K2290" t="s">
        <v>27</v>
      </c>
      <c r="L2290" t="s">
        <v>14</v>
      </c>
      <c r="M2290">
        <v>0</v>
      </c>
      <c r="N2290">
        <v>0</v>
      </c>
      <c r="O2290">
        <v>0</v>
      </c>
      <c r="P2290">
        <v>0</v>
      </c>
      <c r="Q2290" s="3">
        <f t="shared" si="106"/>
        <v>0</v>
      </c>
      <c r="R2290" s="3">
        <f t="shared" si="107"/>
        <v>0</v>
      </c>
    </row>
    <row r="2291" spans="1:18" hidden="1" x14ac:dyDescent="0.25">
      <c r="A2291">
        <v>2289</v>
      </c>
      <c r="B2291">
        <v>2290</v>
      </c>
      <c r="C2291">
        <v>328</v>
      </c>
      <c r="D2291">
        <f t="shared" si="105"/>
        <v>72.816000000000003</v>
      </c>
      <c r="E2291">
        <v>61</v>
      </c>
      <c r="F2291">
        <v>7907</v>
      </c>
      <c r="G2291" t="s">
        <v>179</v>
      </c>
      <c r="H2291" t="s">
        <v>68</v>
      </c>
      <c r="I2291" t="s">
        <v>306</v>
      </c>
      <c r="J2291" t="s">
        <v>35</v>
      </c>
      <c r="K2291" t="s">
        <v>69</v>
      </c>
      <c r="L2291" t="s">
        <v>14</v>
      </c>
      <c r="M2291">
        <v>0</v>
      </c>
      <c r="N2291">
        <v>0</v>
      </c>
      <c r="O2291">
        <v>0</v>
      </c>
      <c r="P2291">
        <v>0</v>
      </c>
      <c r="Q2291" s="3">
        <f t="shared" si="106"/>
        <v>0</v>
      </c>
      <c r="R2291" s="3">
        <f t="shared" si="107"/>
        <v>0</v>
      </c>
    </row>
    <row r="2292" spans="1:18" x14ac:dyDescent="0.25">
      <c r="A2292">
        <v>2290</v>
      </c>
      <c r="B2292">
        <v>2291</v>
      </c>
      <c r="C2292">
        <v>23301</v>
      </c>
      <c r="D2292">
        <f t="shared" si="105"/>
        <v>5172.8220000000001</v>
      </c>
      <c r="E2292">
        <v>61</v>
      </c>
      <c r="F2292">
        <v>9817</v>
      </c>
      <c r="G2292" t="s">
        <v>179</v>
      </c>
      <c r="H2292" t="s">
        <v>22</v>
      </c>
      <c r="I2292" t="s">
        <v>298</v>
      </c>
      <c r="J2292" t="s">
        <v>23</v>
      </c>
      <c r="K2292" t="s">
        <v>24</v>
      </c>
      <c r="L2292" t="s">
        <v>18</v>
      </c>
      <c r="M2292">
        <v>1</v>
      </c>
      <c r="N2292">
        <v>3</v>
      </c>
      <c r="O2292">
        <v>1</v>
      </c>
      <c r="P2292">
        <v>0.33333333300000001</v>
      </c>
      <c r="Q2292" s="3">
        <f t="shared" si="106"/>
        <v>5172.8220000000001</v>
      </c>
      <c r="R2292" s="3">
        <f t="shared" si="107"/>
        <v>1724.2739982757262</v>
      </c>
    </row>
    <row r="2293" spans="1:18" hidden="1" x14ac:dyDescent="0.25">
      <c r="A2293">
        <v>985</v>
      </c>
      <c r="B2293">
        <v>986</v>
      </c>
      <c r="C2293">
        <v>5908</v>
      </c>
      <c r="D2293">
        <f t="shared" si="105"/>
        <v>1311.576</v>
      </c>
      <c r="E2293">
        <v>22</v>
      </c>
      <c r="F2293">
        <v>9683</v>
      </c>
      <c r="G2293" t="s">
        <v>122</v>
      </c>
      <c r="H2293" t="s">
        <v>19</v>
      </c>
      <c r="I2293" t="s">
        <v>297</v>
      </c>
      <c r="J2293" t="s">
        <v>16</v>
      </c>
      <c r="K2293" t="s">
        <v>20</v>
      </c>
      <c r="L2293" t="s">
        <v>21</v>
      </c>
      <c r="M2293">
        <v>3</v>
      </c>
      <c r="N2293">
        <v>5</v>
      </c>
      <c r="O2293">
        <v>0.33333333300000001</v>
      </c>
      <c r="P2293">
        <v>0.2</v>
      </c>
      <c r="Q2293" s="3">
        <f t="shared" si="106"/>
        <v>437.19199956280801</v>
      </c>
      <c r="R2293" s="3">
        <f t="shared" si="107"/>
        <v>262.3152</v>
      </c>
    </row>
    <row r="2294" spans="1:18" hidden="1" x14ac:dyDescent="0.25">
      <c r="A2294">
        <v>1028</v>
      </c>
      <c r="B2294">
        <v>1029</v>
      </c>
      <c r="C2294">
        <v>6194</v>
      </c>
      <c r="D2294">
        <f t="shared" si="105"/>
        <v>1375.068</v>
      </c>
      <c r="E2294">
        <v>27</v>
      </c>
      <c r="F2294">
        <v>9683</v>
      </c>
      <c r="G2294" t="s">
        <v>123</v>
      </c>
      <c r="H2294" t="s">
        <v>19</v>
      </c>
      <c r="I2294" t="s">
        <v>297</v>
      </c>
      <c r="J2294" t="s">
        <v>16</v>
      </c>
      <c r="K2294" t="s">
        <v>20</v>
      </c>
      <c r="L2294" t="s">
        <v>21</v>
      </c>
      <c r="M2294">
        <v>3</v>
      </c>
      <c r="N2294">
        <v>5</v>
      </c>
      <c r="O2294">
        <v>0.33333333300000001</v>
      </c>
      <c r="P2294">
        <v>0.2</v>
      </c>
      <c r="Q2294" s="3">
        <f t="shared" si="106"/>
        <v>458.355999541644</v>
      </c>
      <c r="R2294" s="3">
        <f t="shared" si="107"/>
        <v>275.0136</v>
      </c>
    </row>
    <row r="2295" spans="1:18" hidden="1" x14ac:dyDescent="0.25">
      <c r="A2295">
        <v>1054</v>
      </c>
      <c r="B2295">
        <v>1055</v>
      </c>
      <c r="C2295">
        <v>3738</v>
      </c>
      <c r="D2295">
        <f t="shared" si="105"/>
        <v>829.83600000000001</v>
      </c>
      <c r="E2295">
        <v>29</v>
      </c>
      <c r="F2295">
        <v>9683</v>
      </c>
      <c r="G2295" t="s">
        <v>124</v>
      </c>
      <c r="H2295" t="s">
        <v>19</v>
      </c>
      <c r="I2295" t="s">
        <v>297</v>
      </c>
      <c r="J2295" t="s">
        <v>16</v>
      </c>
      <c r="K2295" t="s">
        <v>20</v>
      </c>
      <c r="L2295" t="s">
        <v>21</v>
      </c>
      <c r="M2295">
        <v>3</v>
      </c>
      <c r="N2295">
        <v>5</v>
      </c>
      <c r="O2295">
        <v>0.33333333300000001</v>
      </c>
      <c r="P2295">
        <v>0.2</v>
      </c>
      <c r="Q2295" s="3">
        <f t="shared" si="106"/>
        <v>276.61199972338801</v>
      </c>
      <c r="R2295" s="3">
        <f t="shared" si="107"/>
        <v>165.96720000000002</v>
      </c>
    </row>
    <row r="2296" spans="1:18" hidden="1" x14ac:dyDescent="0.25">
      <c r="A2296">
        <v>1082</v>
      </c>
      <c r="B2296">
        <v>1083</v>
      </c>
      <c r="C2296">
        <v>1455</v>
      </c>
      <c r="D2296">
        <f t="shared" si="105"/>
        <v>323.01</v>
      </c>
      <c r="E2296">
        <v>36</v>
      </c>
      <c r="F2296">
        <v>9683</v>
      </c>
      <c r="G2296" t="s">
        <v>125</v>
      </c>
      <c r="H2296" t="s">
        <v>19</v>
      </c>
      <c r="I2296" t="s">
        <v>297</v>
      </c>
      <c r="J2296" t="s">
        <v>16</v>
      </c>
      <c r="K2296" t="s">
        <v>20</v>
      </c>
      <c r="L2296" t="s">
        <v>21</v>
      </c>
      <c r="M2296">
        <v>3</v>
      </c>
      <c r="N2296">
        <v>5</v>
      </c>
      <c r="O2296">
        <v>0.33333333300000001</v>
      </c>
      <c r="P2296">
        <v>0.2</v>
      </c>
      <c r="Q2296" s="3">
        <f t="shared" si="106"/>
        <v>107.66999989233</v>
      </c>
      <c r="R2296" s="3">
        <f t="shared" si="107"/>
        <v>64.602000000000004</v>
      </c>
    </row>
    <row r="2297" spans="1:18" hidden="1" x14ac:dyDescent="0.25">
      <c r="A2297">
        <v>2295</v>
      </c>
      <c r="B2297">
        <v>2296</v>
      </c>
      <c r="C2297">
        <v>40871</v>
      </c>
      <c r="D2297">
        <f t="shared" si="105"/>
        <v>9073.362000000001</v>
      </c>
      <c r="E2297">
        <v>61</v>
      </c>
      <c r="F2297">
        <v>7976</v>
      </c>
      <c r="G2297" t="s">
        <v>179</v>
      </c>
      <c r="H2297" t="s">
        <v>43</v>
      </c>
      <c r="I2297" t="s">
        <v>306</v>
      </c>
      <c r="J2297" t="s">
        <v>26</v>
      </c>
      <c r="K2297" t="s">
        <v>44</v>
      </c>
      <c r="L2297" t="s">
        <v>14</v>
      </c>
      <c r="M2297">
        <v>0</v>
      </c>
      <c r="N2297">
        <v>0</v>
      </c>
      <c r="O2297">
        <v>0</v>
      </c>
      <c r="P2297">
        <v>0</v>
      </c>
      <c r="Q2297" s="3">
        <f t="shared" si="106"/>
        <v>0</v>
      </c>
      <c r="R2297" s="3">
        <f t="shared" si="107"/>
        <v>0</v>
      </c>
    </row>
    <row r="2298" spans="1:18" hidden="1" x14ac:dyDescent="0.25">
      <c r="A2298">
        <v>2296</v>
      </c>
      <c r="B2298">
        <v>2297</v>
      </c>
      <c r="C2298">
        <v>25743</v>
      </c>
      <c r="D2298">
        <f t="shared" si="105"/>
        <v>5714.9459999999999</v>
      </c>
      <c r="E2298">
        <v>61</v>
      </c>
      <c r="F2298">
        <v>7292</v>
      </c>
      <c r="G2298" t="s">
        <v>179</v>
      </c>
      <c r="H2298" t="s">
        <v>13</v>
      </c>
      <c r="I2298" t="s">
        <v>306</v>
      </c>
      <c r="J2298" t="s">
        <v>13</v>
      </c>
      <c r="K2298" t="s">
        <v>13</v>
      </c>
      <c r="L2298" t="s">
        <v>14</v>
      </c>
      <c r="M2298">
        <v>0</v>
      </c>
      <c r="N2298">
        <v>0</v>
      </c>
      <c r="O2298">
        <v>0</v>
      </c>
      <c r="P2298">
        <v>0</v>
      </c>
      <c r="Q2298" s="3">
        <f t="shared" si="106"/>
        <v>0</v>
      </c>
      <c r="R2298" s="3">
        <f t="shared" si="107"/>
        <v>0</v>
      </c>
    </row>
    <row r="2299" spans="1:18" hidden="1" x14ac:dyDescent="0.25">
      <c r="A2299">
        <v>1112</v>
      </c>
      <c r="B2299">
        <v>1113</v>
      </c>
      <c r="C2299">
        <v>2729</v>
      </c>
      <c r="D2299">
        <f t="shared" si="105"/>
        <v>605.83799999999997</v>
      </c>
      <c r="E2299">
        <v>20</v>
      </c>
      <c r="F2299">
        <v>9683</v>
      </c>
      <c r="G2299" t="s">
        <v>126</v>
      </c>
      <c r="H2299" t="s">
        <v>19</v>
      </c>
      <c r="I2299" t="s">
        <v>297</v>
      </c>
      <c r="J2299" t="s">
        <v>16</v>
      </c>
      <c r="K2299" t="s">
        <v>20</v>
      </c>
      <c r="L2299" t="s">
        <v>21</v>
      </c>
      <c r="M2299">
        <v>3</v>
      </c>
      <c r="N2299">
        <v>5</v>
      </c>
      <c r="O2299">
        <v>0.33333333300000001</v>
      </c>
      <c r="P2299">
        <v>0.2</v>
      </c>
      <c r="Q2299" s="3">
        <f t="shared" si="106"/>
        <v>201.945999798054</v>
      </c>
      <c r="R2299" s="3">
        <f t="shared" si="107"/>
        <v>121.16759999999999</v>
      </c>
    </row>
    <row r="2300" spans="1:18" hidden="1" x14ac:dyDescent="0.25">
      <c r="A2300">
        <v>2298</v>
      </c>
      <c r="B2300">
        <v>2299</v>
      </c>
      <c r="C2300">
        <v>741</v>
      </c>
      <c r="D2300">
        <f t="shared" si="105"/>
        <v>164.50200000000001</v>
      </c>
      <c r="E2300">
        <v>61</v>
      </c>
      <c r="F2300">
        <v>7978</v>
      </c>
      <c r="G2300" t="s">
        <v>179</v>
      </c>
      <c r="H2300" t="s">
        <v>48</v>
      </c>
      <c r="I2300" t="s">
        <v>306</v>
      </c>
      <c r="J2300" t="s">
        <v>26</v>
      </c>
      <c r="K2300" t="s">
        <v>49</v>
      </c>
      <c r="L2300" t="s">
        <v>14</v>
      </c>
      <c r="M2300">
        <v>0</v>
      </c>
      <c r="N2300">
        <v>0</v>
      </c>
      <c r="O2300">
        <v>0</v>
      </c>
      <c r="P2300">
        <v>0</v>
      </c>
      <c r="Q2300" s="3">
        <f t="shared" si="106"/>
        <v>0</v>
      </c>
      <c r="R2300" s="3">
        <f t="shared" si="107"/>
        <v>0</v>
      </c>
    </row>
    <row r="2301" spans="1:18" hidden="1" x14ac:dyDescent="0.25">
      <c r="A2301">
        <v>1156</v>
      </c>
      <c r="B2301">
        <v>1157</v>
      </c>
      <c r="C2301">
        <v>1483</v>
      </c>
      <c r="D2301">
        <f t="shared" si="105"/>
        <v>329.226</v>
      </c>
      <c r="E2301">
        <v>23</v>
      </c>
      <c r="F2301">
        <v>9683</v>
      </c>
      <c r="G2301" t="s">
        <v>127</v>
      </c>
      <c r="H2301" t="s">
        <v>19</v>
      </c>
      <c r="I2301" t="s">
        <v>297</v>
      </c>
      <c r="J2301" t="s">
        <v>16</v>
      </c>
      <c r="K2301" t="s">
        <v>20</v>
      </c>
      <c r="L2301" t="s">
        <v>21</v>
      </c>
      <c r="M2301">
        <v>3</v>
      </c>
      <c r="N2301">
        <v>5</v>
      </c>
      <c r="O2301">
        <v>0.33333333300000001</v>
      </c>
      <c r="P2301">
        <v>0.2</v>
      </c>
      <c r="Q2301" s="3">
        <f t="shared" si="106"/>
        <v>109.741999890258</v>
      </c>
      <c r="R2301" s="3">
        <f t="shared" si="107"/>
        <v>65.845200000000006</v>
      </c>
    </row>
    <row r="2302" spans="1:18" hidden="1" x14ac:dyDescent="0.25">
      <c r="A2302">
        <v>1192</v>
      </c>
      <c r="B2302">
        <v>1193</v>
      </c>
      <c r="C2302">
        <v>1334</v>
      </c>
      <c r="D2302">
        <f t="shared" si="105"/>
        <v>296.14800000000002</v>
      </c>
      <c r="E2302">
        <v>115</v>
      </c>
      <c r="F2302">
        <v>9683</v>
      </c>
      <c r="G2302" t="s">
        <v>128</v>
      </c>
      <c r="H2302" t="s">
        <v>19</v>
      </c>
      <c r="I2302" t="s">
        <v>297</v>
      </c>
      <c r="J2302" t="s">
        <v>16</v>
      </c>
      <c r="K2302" t="s">
        <v>20</v>
      </c>
      <c r="L2302" t="s">
        <v>21</v>
      </c>
      <c r="M2302">
        <v>3</v>
      </c>
      <c r="N2302">
        <v>5</v>
      </c>
      <c r="O2302">
        <v>0.33333333300000001</v>
      </c>
      <c r="P2302">
        <v>0.2</v>
      </c>
      <c r="Q2302" s="3">
        <f t="shared" si="106"/>
        <v>98.715999901284007</v>
      </c>
      <c r="R2302" s="3">
        <f t="shared" si="107"/>
        <v>59.229600000000005</v>
      </c>
    </row>
    <row r="2303" spans="1:18" hidden="1" x14ac:dyDescent="0.25">
      <c r="A2303">
        <v>2301</v>
      </c>
      <c r="B2303">
        <v>2302</v>
      </c>
      <c r="C2303">
        <v>1363</v>
      </c>
      <c r="D2303">
        <f t="shared" si="105"/>
        <v>302.58600000000001</v>
      </c>
      <c r="E2303">
        <v>61</v>
      </c>
      <c r="F2303">
        <v>7975</v>
      </c>
      <c r="G2303" t="s">
        <v>179</v>
      </c>
      <c r="H2303" t="s">
        <v>66</v>
      </c>
      <c r="I2303" t="s">
        <v>306</v>
      </c>
      <c r="J2303" t="s">
        <v>26</v>
      </c>
      <c r="K2303" t="s">
        <v>67</v>
      </c>
      <c r="L2303" t="s">
        <v>14</v>
      </c>
      <c r="M2303">
        <v>0</v>
      </c>
      <c r="N2303">
        <v>0</v>
      </c>
      <c r="O2303">
        <v>0</v>
      </c>
      <c r="P2303">
        <v>0</v>
      </c>
      <c r="Q2303" s="3">
        <f t="shared" si="106"/>
        <v>0</v>
      </c>
      <c r="R2303" s="3">
        <f t="shared" si="107"/>
        <v>0</v>
      </c>
    </row>
    <row r="2304" spans="1:18" hidden="1" x14ac:dyDescent="0.25">
      <c r="A2304">
        <v>2302</v>
      </c>
      <c r="B2304">
        <v>2303</v>
      </c>
      <c r="C2304">
        <v>548</v>
      </c>
      <c r="D2304">
        <f t="shared" si="105"/>
        <v>121.65600000000001</v>
      </c>
      <c r="E2304">
        <v>61</v>
      </c>
      <c r="F2304">
        <v>7927</v>
      </c>
      <c r="G2304" t="s">
        <v>179</v>
      </c>
      <c r="H2304" t="s">
        <v>76</v>
      </c>
      <c r="I2304" t="s">
        <v>306</v>
      </c>
      <c r="J2304" t="s">
        <v>35</v>
      </c>
      <c r="K2304" t="s">
        <v>69</v>
      </c>
      <c r="L2304" t="s">
        <v>14</v>
      </c>
      <c r="M2304">
        <v>0</v>
      </c>
      <c r="N2304">
        <v>0</v>
      </c>
      <c r="O2304">
        <v>0</v>
      </c>
      <c r="P2304">
        <v>0</v>
      </c>
      <c r="Q2304" s="3">
        <f t="shared" si="106"/>
        <v>0</v>
      </c>
      <c r="R2304" s="3">
        <f t="shared" si="107"/>
        <v>0</v>
      </c>
    </row>
    <row r="2305" spans="1:18" hidden="1" x14ac:dyDescent="0.25">
      <c r="A2305">
        <v>2303</v>
      </c>
      <c r="B2305">
        <v>2304</v>
      </c>
      <c r="C2305">
        <v>1034</v>
      </c>
      <c r="D2305">
        <f t="shared" si="105"/>
        <v>229.548</v>
      </c>
      <c r="E2305">
        <v>61</v>
      </c>
      <c r="F2305">
        <v>7929</v>
      </c>
      <c r="G2305" t="s">
        <v>179</v>
      </c>
      <c r="H2305" t="s">
        <v>63</v>
      </c>
      <c r="I2305" t="s">
        <v>306</v>
      </c>
      <c r="J2305" t="s">
        <v>35</v>
      </c>
      <c r="K2305" t="s">
        <v>36</v>
      </c>
      <c r="L2305" t="s">
        <v>14</v>
      </c>
      <c r="M2305">
        <v>0</v>
      </c>
      <c r="N2305">
        <v>0</v>
      </c>
      <c r="O2305">
        <v>0</v>
      </c>
      <c r="P2305">
        <v>0</v>
      </c>
      <c r="Q2305" s="3">
        <f t="shared" si="106"/>
        <v>0</v>
      </c>
      <c r="R2305" s="3">
        <f t="shared" si="107"/>
        <v>0</v>
      </c>
    </row>
    <row r="2306" spans="1:18" hidden="1" x14ac:dyDescent="0.25">
      <c r="A2306">
        <v>1220</v>
      </c>
      <c r="B2306">
        <v>1221</v>
      </c>
      <c r="C2306">
        <v>2222</v>
      </c>
      <c r="D2306">
        <f t="shared" ref="D2306:D2369" si="108">(C2306*0.222)</f>
        <v>493.28399999999999</v>
      </c>
      <c r="E2306">
        <v>31</v>
      </c>
      <c r="F2306">
        <v>9683</v>
      </c>
      <c r="G2306" t="s">
        <v>129</v>
      </c>
      <c r="H2306" t="s">
        <v>19</v>
      </c>
      <c r="I2306" t="s">
        <v>297</v>
      </c>
      <c r="J2306" t="s">
        <v>16</v>
      </c>
      <c r="K2306" t="s">
        <v>20</v>
      </c>
      <c r="L2306" t="s">
        <v>21</v>
      </c>
      <c r="M2306">
        <v>3</v>
      </c>
      <c r="N2306">
        <v>5</v>
      </c>
      <c r="O2306">
        <v>0.33333333300000001</v>
      </c>
      <c r="P2306">
        <v>0.2</v>
      </c>
      <c r="Q2306" s="3">
        <f t="shared" ref="Q2306:Q2369" si="109">(O2306*D2306)</f>
        <v>164.427999835572</v>
      </c>
      <c r="R2306" s="3">
        <f t="shared" ref="R2306:R2369" si="110">(P2306*D2306)</f>
        <v>98.656800000000004</v>
      </c>
    </row>
    <row r="2307" spans="1:18" hidden="1" x14ac:dyDescent="0.25">
      <c r="A2307">
        <v>1249</v>
      </c>
      <c r="B2307">
        <v>1250</v>
      </c>
      <c r="C2307">
        <v>1225</v>
      </c>
      <c r="D2307">
        <f t="shared" si="108"/>
        <v>271.95</v>
      </c>
      <c r="E2307">
        <v>114</v>
      </c>
      <c r="F2307">
        <v>9683</v>
      </c>
      <c r="G2307" t="s">
        <v>130</v>
      </c>
      <c r="H2307" t="s">
        <v>19</v>
      </c>
      <c r="I2307" t="s">
        <v>297</v>
      </c>
      <c r="J2307" t="s">
        <v>16</v>
      </c>
      <c r="K2307" t="s">
        <v>20</v>
      </c>
      <c r="L2307" t="s">
        <v>21</v>
      </c>
      <c r="M2307">
        <v>3</v>
      </c>
      <c r="N2307">
        <v>5</v>
      </c>
      <c r="O2307">
        <v>0.33333333300000001</v>
      </c>
      <c r="P2307">
        <v>0.2</v>
      </c>
      <c r="Q2307" s="3">
        <f t="shared" si="109"/>
        <v>90.649999909350001</v>
      </c>
      <c r="R2307" s="3">
        <f t="shared" si="110"/>
        <v>54.39</v>
      </c>
    </row>
    <row r="2308" spans="1:18" hidden="1" x14ac:dyDescent="0.25">
      <c r="A2308">
        <v>2306</v>
      </c>
      <c r="B2308">
        <v>2307</v>
      </c>
      <c r="C2308">
        <v>258</v>
      </c>
      <c r="D2308">
        <f t="shared" si="108"/>
        <v>57.276000000000003</v>
      </c>
      <c r="E2308">
        <v>61</v>
      </c>
      <c r="F2308">
        <v>9317</v>
      </c>
      <c r="G2308" t="s">
        <v>179</v>
      </c>
      <c r="H2308" t="s">
        <v>79</v>
      </c>
      <c r="I2308" t="s">
        <v>306</v>
      </c>
      <c r="J2308" t="s">
        <v>80</v>
      </c>
      <c r="K2308" t="s">
        <v>81</v>
      </c>
      <c r="L2308" t="s">
        <v>82</v>
      </c>
      <c r="M2308">
        <v>1</v>
      </c>
      <c r="N2308">
        <v>3</v>
      </c>
      <c r="O2308">
        <v>1</v>
      </c>
      <c r="P2308">
        <v>0.33333333300000001</v>
      </c>
      <c r="Q2308" s="3">
        <f t="shared" si="109"/>
        <v>57.276000000000003</v>
      </c>
      <c r="R2308" s="3">
        <f t="shared" si="110"/>
        <v>19.091999980908003</v>
      </c>
    </row>
    <row r="2309" spans="1:18" hidden="1" x14ac:dyDescent="0.25">
      <c r="A2309">
        <v>1295</v>
      </c>
      <c r="B2309">
        <v>1296</v>
      </c>
      <c r="C2309">
        <v>694</v>
      </c>
      <c r="D2309">
        <f t="shared" si="108"/>
        <v>154.06800000000001</v>
      </c>
      <c r="E2309">
        <v>28</v>
      </c>
      <c r="F2309">
        <v>9683</v>
      </c>
      <c r="G2309" t="s">
        <v>131</v>
      </c>
      <c r="H2309" t="s">
        <v>19</v>
      </c>
      <c r="I2309" t="s">
        <v>297</v>
      </c>
      <c r="J2309" t="s">
        <v>16</v>
      </c>
      <c r="K2309" t="s">
        <v>20</v>
      </c>
      <c r="L2309" t="s">
        <v>21</v>
      </c>
      <c r="M2309">
        <v>3</v>
      </c>
      <c r="N2309">
        <v>5</v>
      </c>
      <c r="O2309">
        <v>0.33333333300000001</v>
      </c>
      <c r="P2309">
        <v>0.2</v>
      </c>
      <c r="Q2309" s="3">
        <f t="shared" si="109"/>
        <v>51.355999948644005</v>
      </c>
      <c r="R2309" s="3">
        <f t="shared" si="110"/>
        <v>30.813600000000005</v>
      </c>
    </row>
    <row r="2310" spans="1:18" hidden="1" x14ac:dyDescent="0.25">
      <c r="A2310">
        <v>2308</v>
      </c>
      <c r="B2310">
        <v>2309</v>
      </c>
      <c r="C2310">
        <v>68</v>
      </c>
      <c r="D2310">
        <f t="shared" si="108"/>
        <v>15.096</v>
      </c>
      <c r="E2310">
        <v>61</v>
      </c>
      <c r="F2310">
        <v>7925</v>
      </c>
      <c r="G2310" t="s">
        <v>179</v>
      </c>
      <c r="H2310" t="s">
        <v>83</v>
      </c>
      <c r="I2310" t="s">
        <v>306</v>
      </c>
      <c r="J2310" t="s">
        <v>35</v>
      </c>
      <c r="K2310" t="s">
        <v>41</v>
      </c>
      <c r="L2310" t="s">
        <v>14</v>
      </c>
      <c r="M2310">
        <v>0</v>
      </c>
      <c r="N2310">
        <v>0</v>
      </c>
      <c r="O2310">
        <v>0</v>
      </c>
      <c r="P2310">
        <v>0</v>
      </c>
      <c r="Q2310" s="3">
        <f t="shared" si="109"/>
        <v>0</v>
      </c>
      <c r="R2310" s="3">
        <f t="shared" si="110"/>
        <v>0</v>
      </c>
    </row>
    <row r="2311" spans="1:18" hidden="1" x14ac:dyDescent="0.25">
      <c r="A2311">
        <v>1343</v>
      </c>
      <c r="B2311">
        <v>1344</v>
      </c>
      <c r="C2311">
        <v>1841</v>
      </c>
      <c r="D2311">
        <f t="shared" si="108"/>
        <v>408.702</v>
      </c>
      <c r="E2311">
        <v>30</v>
      </c>
      <c r="F2311">
        <v>9683</v>
      </c>
      <c r="G2311" t="s">
        <v>132</v>
      </c>
      <c r="H2311" t="s">
        <v>19</v>
      </c>
      <c r="I2311" t="s">
        <v>297</v>
      </c>
      <c r="J2311" t="s">
        <v>16</v>
      </c>
      <c r="K2311" t="s">
        <v>20</v>
      </c>
      <c r="L2311" t="s">
        <v>21</v>
      </c>
      <c r="M2311">
        <v>3</v>
      </c>
      <c r="N2311">
        <v>5</v>
      </c>
      <c r="O2311">
        <v>0.33333333300000001</v>
      </c>
      <c r="P2311">
        <v>0.2</v>
      </c>
      <c r="Q2311" s="3">
        <f t="shared" si="109"/>
        <v>136.233999863766</v>
      </c>
      <c r="R2311" s="3">
        <f t="shared" si="110"/>
        <v>81.740400000000008</v>
      </c>
    </row>
    <row r="2312" spans="1:18" hidden="1" x14ac:dyDescent="0.25">
      <c r="A2312">
        <v>2310</v>
      </c>
      <c r="B2312">
        <v>2311</v>
      </c>
      <c r="C2312">
        <v>25</v>
      </c>
      <c r="D2312">
        <f t="shared" si="108"/>
        <v>5.55</v>
      </c>
      <c r="E2312">
        <v>61</v>
      </c>
      <c r="F2312">
        <v>7973</v>
      </c>
      <c r="G2312" t="s">
        <v>179</v>
      </c>
      <c r="H2312" t="s">
        <v>71</v>
      </c>
      <c r="I2312" t="s">
        <v>306</v>
      </c>
      <c r="J2312" t="s">
        <v>26</v>
      </c>
      <c r="K2312" t="s">
        <v>72</v>
      </c>
      <c r="L2312" t="s">
        <v>14</v>
      </c>
      <c r="M2312">
        <v>0</v>
      </c>
      <c r="N2312">
        <v>0</v>
      </c>
      <c r="O2312">
        <v>0</v>
      </c>
      <c r="P2312">
        <v>0</v>
      </c>
      <c r="Q2312" s="3">
        <f t="shared" si="109"/>
        <v>0</v>
      </c>
      <c r="R2312" s="3">
        <f t="shared" si="110"/>
        <v>0</v>
      </c>
    </row>
    <row r="2313" spans="1:18" hidden="1" x14ac:dyDescent="0.25">
      <c r="A2313">
        <v>2311</v>
      </c>
      <c r="B2313">
        <v>2312</v>
      </c>
      <c r="C2313">
        <v>1740</v>
      </c>
      <c r="D2313">
        <f t="shared" si="108"/>
        <v>386.28000000000003</v>
      </c>
      <c r="E2313">
        <v>61</v>
      </c>
      <c r="F2313">
        <v>7970</v>
      </c>
      <c r="G2313" t="s">
        <v>179</v>
      </c>
      <c r="H2313" t="s">
        <v>91</v>
      </c>
      <c r="I2313" t="s">
        <v>306</v>
      </c>
      <c r="J2313" t="s">
        <v>26</v>
      </c>
      <c r="K2313" t="s">
        <v>92</v>
      </c>
      <c r="L2313" t="s">
        <v>14</v>
      </c>
      <c r="M2313">
        <v>0</v>
      </c>
      <c r="N2313">
        <v>0</v>
      </c>
      <c r="O2313">
        <v>0</v>
      </c>
      <c r="P2313">
        <v>0</v>
      </c>
      <c r="Q2313" s="3">
        <f t="shared" si="109"/>
        <v>0</v>
      </c>
      <c r="R2313" s="3">
        <f t="shared" si="110"/>
        <v>0</v>
      </c>
    </row>
    <row r="2314" spans="1:18" hidden="1" x14ac:dyDescent="0.25">
      <c r="A2314">
        <v>1372</v>
      </c>
      <c r="B2314">
        <v>1373</v>
      </c>
      <c r="C2314">
        <v>2269</v>
      </c>
      <c r="D2314">
        <f t="shared" si="108"/>
        <v>503.71800000000002</v>
      </c>
      <c r="E2314">
        <v>41</v>
      </c>
      <c r="F2314">
        <v>9683</v>
      </c>
      <c r="G2314" t="s">
        <v>133</v>
      </c>
      <c r="H2314" t="s">
        <v>19</v>
      </c>
      <c r="I2314" t="s">
        <v>297</v>
      </c>
      <c r="J2314" t="s">
        <v>16</v>
      </c>
      <c r="K2314" t="s">
        <v>20</v>
      </c>
      <c r="L2314" t="s">
        <v>21</v>
      </c>
      <c r="M2314">
        <v>3</v>
      </c>
      <c r="N2314">
        <v>5</v>
      </c>
      <c r="O2314">
        <v>0.33333333300000001</v>
      </c>
      <c r="P2314">
        <v>0.2</v>
      </c>
      <c r="Q2314" s="3">
        <f t="shared" si="109"/>
        <v>167.90599983209401</v>
      </c>
      <c r="R2314" s="3">
        <f t="shared" si="110"/>
        <v>100.74360000000001</v>
      </c>
    </row>
    <row r="2315" spans="1:18" hidden="1" x14ac:dyDescent="0.25">
      <c r="A2315">
        <v>2313</v>
      </c>
      <c r="B2315">
        <v>2314</v>
      </c>
      <c r="C2315">
        <v>20</v>
      </c>
      <c r="D2315">
        <f t="shared" si="108"/>
        <v>4.4400000000000004</v>
      </c>
      <c r="E2315">
        <v>61</v>
      </c>
      <c r="F2315">
        <v>7928</v>
      </c>
      <c r="G2315" t="s">
        <v>179</v>
      </c>
      <c r="H2315" t="s">
        <v>89</v>
      </c>
      <c r="I2315" t="s">
        <v>306</v>
      </c>
      <c r="J2315" t="s">
        <v>35</v>
      </c>
      <c r="K2315" t="s">
        <v>39</v>
      </c>
      <c r="L2315" t="s">
        <v>14</v>
      </c>
      <c r="M2315">
        <v>0</v>
      </c>
      <c r="N2315">
        <v>0</v>
      </c>
      <c r="O2315">
        <v>0</v>
      </c>
      <c r="P2315">
        <v>0</v>
      </c>
      <c r="Q2315" s="3">
        <f t="shared" si="109"/>
        <v>0</v>
      </c>
      <c r="R2315" s="3">
        <f t="shared" si="110"/>
        <v>0</v>
      </c>
    </row>
    <row r="2316" spans="1:18" hidden="1" x14ac:dyDescent="0.25">
      <c r="A2316">
        <v>1426</v>
      </c>
      <c r="B2316">
        <v>1427</v>
      </c>
      <c r="C2316">
        <v>1400</v>
      </c>
      <c r="D2316">
        <f t="shared" si="108"/>
        <v>310.8</v>
      </c>
      <c r="E2316">
        <v>40</v>
      </c>
      <c r="F2316">
        <v>9683</v>
      </c>
      <c r="G2316" t="s">
        <v>134</v>
      </c>
      <c r="H2316" t="s">
        <v>19</v>
      </c>
      <c r="I2316" t="s">
        <v>297</v>
      </c>
      <c r="J2316" t="s">
        <v>16</v>
      </c>
      <c r="K2316" t="s">
        <v>20</v>
      </c>
      <c r="L2316" t="s">
        <v>21</v>
      </c>
      <c r="M2316">
        <v>3</v>
      </c>
      <c r="N2316">
        <v>5</v>
      </c>
      <c r="O2316">
        <v>0.33333333300000001</v>
      </c>
      <c r="P2316">
        <v>0.2</v>
      </c>
      <c r="Q2316" s="3">
        <f t="shared" si="109"/>
        <v>103.59999989640001</v>
      </c>
      <c r="R2316" s="3">
        <f t="shared" si="110"/>
        <v>62.160000000000004</v>
      </c>
    </row>
    <row r="2317" spans="1:18" hidden="1" x14ac:dyDescent="0.25">
      <c r="A2317">
        <v>2315</v>
      </c>
      <c r="B2317">
        <v>2316</v>
      </c>
      <c r="C2317">
        <v>15</v>
      </c>
      <c r="D2317">
        <f t="shared" si="108"/>
        <v>3.33</v>
      </c>
      <c r="E2317">
        <v>58</v>
      </c>
      <c r="F2317">
        <v>7928</v>
      </c>
      <c r="G2317" t="s">
        <v>178</v>
      </c>
      <c r="H2317" t="s">
        <v>89</v>
      </c>
      <c r="I2317" t="s">
        <v>306</v>
      </c>
      <c r="J2317" t="s">
        <v>35</v>
      </c>
      <c r="K2317" t="s">
        <v>39</v>
      </c>
      <c r="L2317" t="s">
        <v>14</v>
      </c>
      <c r="M2317">
        <v>0</v>
      </c>
      <c r="N2317">
        <v>0</v>
      </c>
      <c r="O2317">
        <v>0</v>
      </c>
      <c r="P2317">
        <v>0</v>
      </c>
      <c r="Q2317" s="3">
        <f t="shared" si="109"/>
        <v>0</v>
      </c>
      <c r="R2317" s="3">
        <f t="shared" si="110"/>
        <v>0</v>
      </c>
    </row>
    <row r="2318" spans="1:18" hidden="1" x14ac:dyDescent="0.25">
      <c r="A2318">
        <v>2316</v>
      </c>
      <c r="B2318">
        <v>2317</v>
      </c>
      <c r="C2318">
        <v>325</v>
      </c>
      <c r="D2318">
        <f t="shared" si="108"/>
        <v>72.150000000000006</v>
      </c>
      <c r="E2318">
        <v>61</v>
      </c>
      <c r="F2318">
        <v>7295</v>
      </c>
      <c r="G2318" t="s">
        <v>179</v>
      </c>
      <c r="H2318" t="s">
        <v>70</v>
      </c>
      <c r="I2318" t="s">
        <v>306</v>
      </c>
      <c r="J2318" t="s">
        <v>70</v>
      </c>
      <c r="K2318" t="s">
        <v>70</v>
      </c>
      <c r="L2318" t="s">
        <v>14</v>
      </c>
      <c r="M2318">
        <v>0</v>
      </c>
      <c r="N2318">
        <v>0</v>
      </c>
      <c r="O2318">
        <v>0</v>
      </c>
      <c r="P2318">
        <v>0</v>
      </c>
      <c r="Q2318" s="3">
        <f t="shared" si="109"/>
        <v>0</v>
      </c>
      <c r="R2318" s="3">
        <f t="shared" si="110"/>
        <v>0</v>
      </c>
    </row>
    <row r="2319" spans="1:18" hidden="1" x14ac:dyDescent="0.25">
      <c r="A2319">
        <v>2317</v>
      </c>
      <c r="B2319">
        <v>2318</v>
      </c>
      <c r="C2319">
        <v>654</v>
      </c>
      <c r="D2319">
        <f t="shared" si="108"/>
        <v>145.18799999999999</v>
      </c>
      <c r="E2319">
        <v>58</v>
      </c>
      <c r="F2319">
        <v>7295</v>
      </c>
      <c r="G2319" t="s">
        <v>178</v>
      </c>
      <c r="H2319" t="s">
        <v>70</v>
      </c>
      <c r="I2319" t="s">
        <v>306</v>
      </c>
      <c r="J2319" t="s">
        <v>70</v>
      </c>
      <c r="K2319" t="s">
        <v>70</v>
      </c>
      <c r="L2319" t="s">
        <v>14</v>
      </c>
      <c r="M2319">
        <v>0</v>
      </c>
      <c r="N2319">
        <v>0</v>
      </c>
      <c r="O2319">
        <v>0</v>
      </c>
      <c r="P2319">
        <v>0</v>
      </c>
      <c r="Q2319" s="3">
        <f t="shared" si="109"/>
        <v>0</v>
      </c>
      <c r="R2319" s="3">
        <f t="shared" si="110"/>
        <v>0</v>
      </c>
    </row>
    <row r="2320" spans="1:18" hidden="1" x14ac:dyDescent="0.25">
      <c r="A2320">
        <v>2318</v>
      </c>
      <c r="B2320">
        <v>2319</v>
      </c>
      <c r="C2320">
        <v>49</v>
      </c>
      <c r="D2320">
        <f t="shared" si="108"/>
        <v>10.878</v>
      </c>
      <c r="E2320">
        <v>61</v>
      </c>
      <c r="F2320">
        <v>7906</v>
      </c>
      <c r="G2320" t="s">
        <v>179</v>
      </c>
      <c r="H2320" t="s">
        <v>73</v>
      </c>
      <c r="I2320" t="s">
        <v>306</v>
      </c>
      <c r="J2320" t="s">
        <v>35</v>
      </c>
      <c r="K2320" t="s">
        <v>74</v>
      </c>
      <c r="L2320" t="s">
        <v>14</v>
      </c>
      <c r="M2320">
        <v>0</v>
      </c>
      <c r="N2320">
        <v>0</v>
      </c>
      <c r="O2320">
        <v>0</v>
      </c>
      <c r="P2320">
        <v>0</v>
      </c>
      <c r="Q2320" s="3">
        <f t="shared" si="109"/>
        <v>0</v>
      </c>
      <c r="R2320" s="3">
        <f t="shared" si="110"/>
        <v>0</v>
      </c>
    </row>
    <row r="2321" spans="1:18" hidden="1" x14ac:dyDescent="0.25">
      <c r="A2321">
        <v>1465</v>
      </c>
      <c r="B2321">
        <v>1466</v>
      </c>
      <c r="C2321">
        <v>5323</v>
      </c>
      <c r="D2321">
        <f t="shared" si="108"/>
        <v>1181.7059999999999</v>
      </c>
      <c r="E2321">
        <v>47</v>
      </c>
      <c r="F2321">
        <v>9683</v>
      </c>
      <c r="G2321" t="s">
        <v>136</v>
      </c>
      <c r="H2321" t="s">
        <v>19</v>
      </c>
      <c r="I2321" t="s">
        <v>297</v>
      </c>
      <c r="J2321" t="s">
        <v>16</v>
      </c>
      <c r="K2321" t="s">
        <v>20</v>
      </c>
      <c r="L2321" t="s">
        <v>21</v>
      </c>
      <c r="M2321">
        <v>3</v>
      </c>
      <c r="N2321">
        <v>5</v>
      </c>
      <c r="O2321">
        <v>0.33333333300000001</v>
      </c>
      <c r="P2321">
        <v>0.2</v>
      </c>
      <c r="Q2321" s="3">
        <f t="shared" si="109"/>
        <v>393.901999606098</v>
      </c>
      <c r="R2321" s="3">
        <f t="shared" si="110"/>
        <v>236.34119999999999</v>
      </c>
    </row>
    <row r="2322" spans="1:18" hidden="1" x14ac:dyDescent="0.25">
      <c r="A2322">
        <v>1502</v>
      </c>
      <c r="B2322">
        <v>1503</v>
      </c>
      <c r="C2322">
        <v>3305</v>
      </c>
      <c r="D2322">
        <f t="shared" si="108"/>
        <v>733.71</v>
      </c>
      <c r="E2322">
        <v>50</v>
      </c>
      <c r="F2322">
        <v>9683</v>
      </c>
      <c r="G2322" t="s">
        <v>137</v>
      </c>
      <c r="H2322" t="s">
        <v>19</v>
      </c>
      <c r="I2322" t="s">
        <v>297</v>
      </c>
      <c r="J2322" t="s">
        <v>16</v>
      </c>
      <c r="K2322" t="s">
        <v>20</v>
      </c>
      <c r="L2322" t="s">
        <v>21</v>
      </c>
      <c r="M2322">
        <v>3</v>
      </c>
      <c r="N2322">
        <v>5</v>
      </c>
      <c r="O2322">
        <v>0.33333333300000001</v>
      </c>
      <c r="P2322">
        <v>0.2</v>
      </c>
      <c r="Q2322" s="3">
        <f t="shared" si="109"/>
        <v>244.56999975543002</v>
      </c>
      <c r="R2322" s="3">
        <f t="shared" si="110"/>
        <v>146.74200000000002</v>
      </c>
    </row>
    <row r="2323" spans="1:18" hidden="1" x14ac:dyDescent="0.25">
      <c r="A2323">
        <v>1547</v>
      </c>
      <c r="B2323">
        <v>1548</v>
      </c>
      <c r="C2323">
        <v>1273</v>
      </c>
      <c r="D2323">
        <f t="shared" si="108"/>
        <v>282.60599999999999</v>
      </c>
      <c r="E2323">
        <v>48</v>
      </c>
      <c r="F2323">
        <v>9683</v>
      </c>
      <c r="G2323" t="s">
        <v>144</v>
      </c>
      <c r="H2323" t="s">
        <v>19</v>
      </c>
      <c r="I2323" t="s">
        <v>297</v>
      </c>
      <c r="J2323" t="s">
        <v>16</v>
      </c>
      <c r="K2323" t="s">
        <v>20</v>
      </c>
      <c r="L2323" t="s">
        <v>21</v>
      </c>
      <c r="M2323">
        <v>3</v>
      </c>
      <c r="N2323">
        <v>5</v>
      </c>
      <c r="O2323">
        <v>0.33333333300000001</v>
      </c>
      <c r="P2323">
        <v>0.2</v>
      </c>
      <c r="Q2323" s="3">
        <f t="shared" si="109"/>
        <v>94.201999905798004</v>
      </c>
      <c r="R2323" s="3">
        <f t="shared" si="110"/>
        <v>56.5212</v>
      </c>
    </row>
    <row r="2324" spans="1:18" hidden="1" x14ac:dyDescent="0.25">
      <c r="A2324">
        <v>1603</v>
      </c>
      <c r="B2324">
        <v>1604</v>
      </c>
      <c r="C2324">
        <v>1526</v>
      </c>
      <c r="D2324">
        <f t="shared" si="108"/>
        <v>338.77199999999999</v>
      </c>
      <c r="E2324">
        <v>35</v>
      </c>
      <c r="F2324">
        <v>9683</v>
      </c>
      <c r="G2324" t="s">
        <v>149</v>
      </c>
      <c r="H2324" t="s">
        <v>19</v>
      </c>
      <c r="I2324" t="s">
        <v>297</v>
      </c>
      <c r="J2324" t="s">
        <v>16</v>
      </c>
      <c r="K2324" t="s">
        <v>20</v>
      </c>
      <c r="L2324" t="s">
        <v>21</v>
      </c>
      <c r="M2324">
        <v>3</v>
      </c>
      <c r="N2324">
        <v>5</v>
      </c>
      <c r="O2324">
        <v>0.33333333300000001</v>
      </c>
      <c r="P2324">
        <v>0.2</v>
      </c>
      <c r="Q2324" s="3">
        <f t="shared" si="109"/>
        <v>112.92399988707599</v>
      </c>
      <c r="R2324" s="3">
        <f t="shared" si="110"/>
        <v>67.754400000000004</v>
      </c>
    </row>
    <row r="2325" spans="1:18" hidden="1" x14ac:dyDescent="0.25">
      <c r="A2325">
        <v>1620</v>
      </c>
      <c r="B2325">
        <v>1621</v>
      </c>
      <c r="C2325">
        <v>702</v>
      </c>
      <c r="D2325">
        <f t="shared" si="108"/>
        <v>155.84399999999999</v>
      </c>
      <c r="E2325">
        <v>37</v>
      </c>
      <c r="F2325">
        <v>9683</v>
      </c>
      <c r="G2325" t="s">
        <v>150</v>
      </c>
      <c r="H2325" t="s">
        <v>19</v>
      </c>
      <c r="I2325" t="s">
        <v>297</v>
      </c>
      <c r="J2325" t="s">
        <v>16</v>
      </c>
      <c r="K2325" t="s">
        <v>20</v>
      </c>
      <c r="L2325" t="s">
        <v>21</v>
      </c>
      <c r="M2325">
        <v>3</v>
      </c>
      <c r="N2325">
        <v>5</v>
      </c>
      <c r="O2325">
        <v>0.33333333300000001</v>
      </c>
      <c r="P2325">
        <v>0.2</v>
      </c>
      <c r="Q2325" s="3">
        <f t="shared" si="109"/>
        <v>51.947999948052001</v>
      </c>
      <c r="R2325" s="3">
        <f t="shared" si="110"/>
        <v>31.168800000000001</v>
      </c>
    </row>
    <row r="2326" spans="1:18" hidden="1" x14ac:dyDescent="0.25">
      <c r="A2326">
        <v>2324</v>
      </c>
      <c r="B2326">
        <v>2325</v>
      </c>
      <c r="C2326">
        <v>64718</v>
      </c>
      <c r="D2326">
        <f t="shared" si="108"/>
        <v>14367.396000000001</v>
      </c>
      <c r="E2326">
        <v>67</v>
      </c>
      <c r="F2326">
        <v>7299</v>
      </c>
      <c r="G2326" t="s">
        <v>180</v>
      </c>
      <c r="H2326" t="s">
        <v>37</v>
      </c>
      <c r="I2326" t="s">
        <v>306</v>
      </c>
      <c r="J2326" t="s">
        <v>37</v>
      </c>
      <c r="K2326" t="s">
        <v>37</v>
      </c>
      <c r="L2326" t="s">
        <v>14</v>
      </c>
      <c r="M2326">
        <v>0</v>
      </c>
      <c r="N2326">
        <v>0</v>
      </c>
      <c r="O2326">
        <v>0</v>
      </c>
      <c r="P2326">
        <v>0</v>
      </c>
      <c r="Q2326" s="3">
        <f t="shared" si="109"/>
        <v>0</v>
      </c>
      <c r="R2326" s="3">
        <f t="shared" si="110"/>
        <v>0</v>
      </c>
    </row>
    <row r="2327" spans="1:18" hidden="1" x14ac:dyDescent="0.25">
      <c r="A2327">
        <v>2325</v>
      </c>
      <c r="B2327">
        <v>2326</v>
      </c>
      <c r="C2327">
        <v>612390</v>
      </c>
      <c r="D2327">
        <f t="shared" si="108"/>
        <v>135950.58000000002</v>
      </c>
      <c r="E2327">
        <v>67</v>
      </c>
      <c r="F2327">
        <v>7977</v>
      </c>
      <c r="G2327" t="s">
        <v>180</v>
      </c>
      <c r="H2327" t="s">
        <v>54</v>
      </c>
      <c r="I2327" t="s">
        <v>306</v>
      </c>
      <c r="J2327" t="s">
        <v>26</v>
      </c>
      <c r="K2327" t="s">
        <v>55</v>
      </c>
      <c r="L2327" t="s">
        <v>14</v>
      </c>
      <c r="M2327">
        <v>0</v>
      </c>
      <c r="N2327">
        <v>0</v>
      </c>
      <c r="O2327">
        <v>0</v>
      </c>
      <c r="P2327">
        <v>0</v>
      </c>
      <c r="Q2327" s="3">
        <f t="shared" si="109"/>
        <v>0</v>
      </c>
      <c r="R2327" s="3">
        <f t="shared" si="110"/>
        <v>0</v>
      </c>
    </row>
    <row r="2328" spans="1:18" hidden="1" x14ac:dyDescent="0.25">
      <c r="A2328">
        <v>2326</v>
      </c>
      <c r="B2328">
        <v>2327</v>
      </c>
      <c r="C2328">
        <v>5206</v>
      </c>
      <c r="D2328">
        <f t="shared" si="108"/>
        <v>1155.732</v>
      </c>
      <c r="E2328">
        <v>67</v>
      </c>
      <c r="F2328">
        <v>7908</v>
      </c>
      <c r="G2328" t="s">
        <v>180</v>
      </c>
      <c r="H2328" t="s">
        <v>34</v>
      </c>
      <c r="I2328" t="s">
        <v>306</v>
      </c>
      <c r="J2328" t="s">
        <v>35</v>
      </c>
      <c r="K2328" t="s">
        <v>36</v>
      </c>
      <c r="L2328" t="s">
        <v>14</v>
      </c>
      <c r="M2328">
        <v>0</v>
      </c>
      <c r="N2328">
        <v>0</v>
      </c>
      <c r="O2328">
        <v>0</v>
      </c>
      <c r="P2328">
        <v>0</v>
      </c>
      <c r="Q2328" s="3">
        <f t="shared" si="109"/>
        <v>0</v>
      </c>
      <c r="R2328" s="3">
        <f t="shared" si="110"/>
        <v>0</v>
      </c>
    </row>
    <row r="2329" spans="1:18" hidden="1" x14ac:dyDescent="0.25">
      <c r="A2329">
        <v>2327</v>
      </c>
      <c r="B2329">
        <v>2328</v>
      </c>
      <c r="C2329">
        <v>5749</v>
      </c>
      <c r="D2329">
        <f t="shared" si="108"/>
        <v>1276.278</v>
      </c>
      <c r="E2329">
        <v>67</v>
      </c>
      <c r="F2329">
        <v>7296</v>
      </c>
      <c r="G2329" t="s">
        <v>180</v>
      </c>
      <c r="H2329" t="s">
        <v>64</v>
      </c>
      <c r="I2329" t="s">
        <v>306</v>
      </c>
      <c r="J2329" t="s">
        <v>64</v>
      </c>
      <c r="K2329" t="s">
        <v>64</v>
      </c>
      <c r="L2329" t="s">
        <v>14</v>
      </c>
      <c r="M2329">
        <v>0</v>
      </c>
      <c r="N2329">
        <v>0</v>
      </c>
      <c r="O2329">
        <v>0</v>
      </c>
      <c r="P2329">
        <v>0</v>
      </c>
      <c r="Q2329" s="3">
        <f t="shared" si="109"/>
        <v>0</v>
      </c>
      <c r="R2329" s="3">
        <f t="shared" si="110"/>
        <v>0</v>
      </c>
    </row>
    <row r="2330" spans="1:18" hidden="1" x14ac:dyDescent="0.25">
      <c r="A2330">
        <v>1680</v>
      </c>
      <c r="B2330">
        <v>1681</v>
      </c>
      <c r="C2330">
        <v>2625</v>
      </c>
      <c r="D2330">
        <f t="shared" si="108"/>
        <v>582.75</v>
      </c>
      <c r="E2330">
        <v>38</v>
      </c>
      <c r="F2330">
        <v>9683</v>
      </c>
      <c r="G2330" t="s">
        <v>151</v>
      </c>
      <c r="H2330" t="s">
        <v>19</v>
      </c>
      <c r="I2330" t="s">
        <v>297</v>
      </c>
      <c r="J2330" t="s">
        <v>16</v>
      </c>
      <c r="K2330" t="s">
        <v>20</v>
      </c>
      <c r="L2330" t="s">
        <v>21</v>
      </c>
      <c r="M2330">
        <v>3</v>
      </c>
      <c r="N2330">
        <v>5</v>
      </c>
      <c r="O2330">
        <v>0.33333333300000001</v>
      </c>
      <c r="P2330">
        <v>0.2</v>
      </c>
      <c r="Q2330" s="3">
        <f t="shared" si="109"/>
        <v>194.24999980575001</v>
      </c>
      <c r="R2330" s="3">
        <f t="shared" si="110"/>
        <v>116.55000000000001</v>
      </c>
    </row>
    <row r="2331" spans="1:18" hidden="1" x14ac:dyDescent="0.25">
      <c r="A2331">
        <v>2329</v>
      </c>
      <c r="B2331">
        <v>2330</v>
      </c>
      <c r="C2331">
        <v>4321</v>
      </c>
      <c r="D2331">
        <f t="shared" si="108"/>
        <v>959.26200000000006</v>
      </c>
      <c r="E2331">
        <v>67</v>
      </c>
      <c r="F2331">
        <v>7909</v>
      </c>
      <c r="G2331" t="s">
        <v>180</v>
      </c>
      <c r="H2331" t="s">
        <v>38</v>
      </c>
      <c r="I2331" t="s">
        <v>306</v>
      </c>
      <c r="J2331" t="s">
        <v>35</v>
      </c>
      <c r="K2331" t="s">
        <v>39</v>
      </c>
      <c r="L2331" t="s">
        <v>14</v>
      </c>
      <c r="M2331">
        <v>0</v>
      </c>
      <c r="N2331">
        <v>0</v>
      </c>
      <c r="O2331">
        <v>0</v>
      </c>
      <c r="P2331">
        <v>0</v>
      </c>
      <c r="Q2331" s="3">
        <f t="shared" si="109"/>
        <v>0</v>
      </c>
      <c r="R2331" s="3">
        <f t="shared" si="110"/>
        <v>0</v>
      </c>
    </row>
    <row r="2332" spans="1:18" hidden="1" x14ac:dyDescent="0.25">
      <c r="A2332">
        <v>2330</v>
      </c>
      <c r="B2332">
        <v>2331</v>
      </c>
      <c r="C2332">
        <v>244191</v>
      </c>
      <c r="D2332">
        <f t="shared" si="108"/>
        <v>54210.402000000002</v>
      </c>
      <c r="E2332">
        <v>67</v>
      </c>
      <c r="F2332">
        <v>7974</v>
      </c>
      <c r="G2332" t="s">
        <v>180</v>
      </c>
      <c r="H2332" t="s">
        <v>25</v>
      </c>
      <c r="I2332" t="s">
        <v>306</v>
      </c>
      <c r="J2332" t="s">
        <v>26</v>
      </c>
      <c r="K2332" t="s">
        <v>27</v>
      </c>
      <c r="L2332" t="s">
        <v>14</v>
      </c>
      <c r="M2332">
        <v>0</v>
      </c>
      <c r="N2332">
        <v>0</v>
      </c>
      <c r="O2332">
        <v>0</v>
      </c>
      <c r="P2332">
        <v>0</v>
      </c>
      <c r="Q2332" s="3">
        <f t="shared" si="109"/>
        <v>0</v>
      </c>
      <c r="R2332" s="3">
        <f t="shared" si="110"/>
        <v>0</v>
      </c>
    </row>
    <row r="2333" spans="1:18" x14ac:dyDescent="0.25">
      <c r="A2333">
        <v>2331</v>
      </c>
      <c r="B2333">
        <v>2332</v>
      </c>
      <c r="C2333">
        <v>39514</v>
      </c>
      <c r="D2333">
        <f t="shared" si="108"/>
        <v>8772.1080000000002</v>
      </c>
      <c r="E2333">
        <v>67</v>
      </c>
      <c r="F2333">
        <v>9817</v>
      </c>
      <c r="G2333" t="s">
        <v>180</v>
      </c>
      <c r="H2333" t="s">
        <v>22</v>
      </c>
      <c r="I2333" t="s">
        <v>298</v>
      </c>
      <c r="J2333" t="s">
        <v>23</v>
      </c>
      <c r="K2333" t="s">
        <v>24</v>
      </c>
      <c r="L2333" t="s">
        <v>18</v>
      </c>
      <c r="M2333">
        <v>1</v>
      </c>
      <c r="N2333">
        <v>3</v>
      </c>
      <c r="O2333">
        <v>1</v>
      </c>
      <c r="P2333">
        <v>0.33333333300000001</v>
      </c>
      <c r="Q2333" s="3">
        <f t="shared" si="109"/>
        <v>8772.1080000000002</v>
      </c>
      <c r="R2333" s="3">
        <f t="shared" si="110"/>
        <v>2924.0359970759641</v>
      </c>
    </row>
    <row r="2334" spans="1:18" hidden="1" x14ac:dyDescent="0.25">
      <c r="A2334">
        <v>2332</v>
      </c>
      <c r="B2334">
        <v>2333</v>
      </c>
      <c r="C2334">
        <v>1041</v>
      </c>
      <c r="D2334">
        <f t="shared" si="108"/>
        <v>231.102</v>
      </c>
      <c r="E2334">
        <v>67</v>
      </c>
      <c r="F2334">
        <v>7929</v>
      </c>
      <c r="G2334" t="s">
        <v>180</v>
      </c>
      <c r="H2334" t="s">
        <v>63</v>
      </c>
      <c r="I2334" t="s">
        <v>306</v>
      </c>
      <c r="J2334" t="s">
        <v>35</v>
      </c>
      <c r="K2334" t="s">
        <v>36</v>
      </c>
      <c r="L2334" t="s">
        <v>14</v>
      </c>
      <c r="M2334">
        <v>0</v>
      </c>
      <c r="N2334">
        <v>0</v>
      </c>
      <c r="O2334">
        <v>0</v>
      </c>
      <c r="P2334">
        <v>0</v>
      </c>
      <c r="Q2334" s="3">
        <f t="shared" si="109"/>
        <v>0</v>
      </c>
      <c r="R2334" s="3">
        <f t="shared" si="110"/>
        <v>0</v>
      </c>
    </row>
    <row r="2335" spans="1:18" hidden="1" x14ac:dyDescent="0.25">
      <c r="A2335">
        <v>2333</v>
      </c>
      <c r="B2335">
        <v>2334</v>
      </c>
      <c r="C2335">
        <v>17502</v>
      </c>
      <c r="D2335">
        <f t="shared" si="108"/>
        <v>3885.444</v>
      </c>
      <c r="E2335">
        <v>67</v>
      </c>
      <c r="F2335">
        <v>7976</v>
      </c>
      <c r="G2335" t="s">
        <v>180</v>
      </c>
      <c r="H2335" t="s">
        <v>43</v>
      </c>
      <c r="I2335" t="s">
        <v>306</v>
      </c>
      <c r="J2335" t="s">
        <v>26</v>
      </c>
      <c r="K2335" t="s">
        <v>44</v>
      </c>
      <c r="L2335" t="s">
        <v>14</v>
      </c>
      <c r="M2335">
        <v>0</v>
      </c>
      <c r="N2335">
        <v>0</v>
      </c>
      <c r="O2335">
        <v>0</v>
      </c>
      <c r="P2335">
        <v>0</v>
      </c>
      <c r="Q2335" s="3">
        <f t="shared" si="109"/>
        <v>0</v>
      </c>
      <c r="R2335" s="3">
        <f t="shared" si="110"/>
        <v>0</v>
      </c>
    </row>
    <row r="2336" spans="1:18" hidden="1" x14ac:dyDescent="0.25">
      <c r="A2336">
        <v>1739</v>
      </c>
      <c r="B2336">
        <v>1740</v>
      </c>
      <c r="C2336">
        <v>374</v>
      </c>
      <c r="D2336">
        <f t="shared" si="108"/>
        <v>83.028000000000006</v>
      </c>
      <c r="E2336">
        <v>45</v>
      </c>
      <c r="F2336">
        <v>9683</v>
      </c>
      <c r="G2336" t="s">
        <v>155</v>
      </c>
      <c r="H2336" t="s">
        <v>19</v>
      </c>
      <c r="I2336" t="s">
        <v>297</v>
      </c>
      <c r="J2336" t="s">
        <v>16</v>
      </c>
      <c r="K2336" t="s">
        <v>20</v>
      </c>
      <c r="L2336" t="s">
        <v>21</v>
      </c>
      <c r="M2336">
        <v>3</v>
      </c>
      <c r="N2336">
        <v>5</v>
      </c>
      <c r="O2336">
        <v>0.33333333300000001</v>
      </c>
      <c r="P2336">
        <v>0.2</v>
      </c>
      <c r="Q2336" s="3">
        <f t="shared" si="109"/>
        <v>27.675999972324004</v>
      </c>
      <c r="R2336" s="3">
        <f t="shared" si="110"/>
        <v>16.605600000000003</v>
      </c>
    </row>
    <row r="2337" spans="1:18" hidden="1" x14ac:dyDescent="0.25">
      <c r="A2337">
        <v>1797</v>
      </c>
      <c r="B2337">
        <v>1798</v>
      </c>
      <c r="C2337">
        <v>198</v>
      </c>
      <c r="D2337">
        <f t="shared" si="108"/>
        <v>43.956000000000003</v>
      </c>
      <c r="E2337">
        <v>51</v>
      </c>
      <c r="F2337">
        <v>9683</v>
      </c>
      <c r="G2337" t="s">
        <v>156</v>
      </c>
      <c r="H2337" t="s">
        <v>19</v>
      </c>
      <c r="I2337" t="s">
        <v>297</v>
      </c>
      <c r="J2337" t="s">
        <v>16</v>
      </c>
      <c r="K2337" t="s">
        <v>20</v>
      </c>
      <c r="L2337" t="s">
        <v>21</v>
      </c>
      <c r="M2337">
        <v>3</v>
      </c>
      <c r="N2337">
        <v>5</v>
      </c>
      <c r="O2337">
        <v>0.33333333300000001</v>
      </c>
      <c r="P2337">
        <v>0.2</v>
      </c>
      <c r="Q2337" s="3">
        <f t="shared" si="109"/>
        <v>14.651999985348002</v>
      </c>
      <c r="R2337" s="3">
        <f t="shared" si="110"/>
        <v>8.7912000000000017</v>
      </c>
    </row>
    <row r="2338" spans="1:18" hidden="1" x14ac:dyDescent="0.25">
      <c r="A2338">
        <v>2336</v>
      </c>
      <c r="B2338">
        <v>2337</v>
      </c>
      <c r="C2338">
        <v>9033</v>
      </c>
      <c r="D2338">
        <f t="shared" si="108"/>
        <v>2005.326</v>
      </c>
      <c r="E2338">
        <v>67</v>
      </c>
      <c r="F2338">
        <v>7975</v>
      </c>
      <c r="G2338" t="s">
        <v>180</v>
      </c>
      <c r="H2338" t="s">
        <v>66</v>
      </c>
      <c r="I2338" t="s">
        <v>306</v>
      </c>
      <c r="J2338" t="s">
        <v>26</v>
      </c>
      <c r="K2338" t="s">
        <v>67</v>
      </c>
      <c r="L2338" t="s">
        <v>14</v>
      </c>
      <c r="M2338">
        <v>0</v>
      </c>
      <c r="N2338">
        <v>0</v>
      </c>
      <c r="O2338">
        <v>0</v>
      </c>
      <c r="P2338">
        <v>0</v>
      </c>
      <c r="Q2338" s="3">
        <f t="shared" si="109"/>
        <v>0</v>
      </c>
      <c r="R2338" s="3">
        <f t="shared" si="110"/>
        <v>0</v>
      </c>
    </row>
    <row r="2339" spans="1:18" hidden="1" x14ac:dyDescent="0.25">
      <c r="A2339">
        <v>1836</v>
      </c>
      <c r="B2339">
        <v>1837</v>
      </c>
      <c r="C2339">
        <v>1796</v>
      </c>
      <c r="D2339">
        <f t="shared" si="108"/>
        <v>398.71199999999999</v>
      </c>
      <c r="E2339">
        <v>43</v>
      </c>
      <c r="F2339">
        <v>9683</v>
      </c>
      <c r="G2339" t="s">
        <v>164</v>
      </c>
      <c r="H2339" t="s">
        <v>19</v>
      </c>
      <c r="I2339" t="s">
        <v>297</v>
      </c>
      <c r="J2339" t="s">
        <v>16</v>
      </c>
      <c r="K2339" t="s">
        <v>20</v>
      </c>
      <c r="L2339" t="s">
        <v>21</v>
      </c>
      <c r="M2339">
        <v>3</v>
      </c>
      <c r="N2339">
        <v>5</v>
      </c>
      <c r="O2339">
        <v>0.33333333300000001</v>
      </c>
      <c r="P2339">
        <v>0.2</v>
      </c>
      <c r="Q2339" s="3">
        <f t="shared" si="109"/>
        <v>132.90399986709599</v>
      </c>
      <c r="R2339" s="3">
        <f t="shared" si="110"/>
        <v>79.742400000000004</v>
      </c>
    </row>
    <row r="2340" spans="1:18" hidden="1" x14ac:dyDescent="0.25">
      <c r="A2340">
        <v>2338</v>
      </c>
      <c r="B2340">
        <v>2339</v>
      </c>
      <c r="C2340">
        <v>7707</v>
      </c>
      <c r="D2340">
        <f t="shared" si="108"/>
        <v>1710.954</v>
      </c>
      <c r="E2340">
        <v>67</v>
      </c>
      <c r="F2340">
        <v>7905</v>
      </c>
      <c r="G2340" t="s">
        <v>180</v>
      </c>
      <c r="H2340" t="s">
        <v>40</v>
      </c>
      <c r="I2340" t="s">
        <v>306</v>
      </c>
      <c r="J2340" t="s">
        <v>35</v>
      </c>
      <c r="K2340" t="s">
        <v>41</v>
      </c>
      <c r="L2340" t="s">
        <v>14</v>
      </c>
      <c r="M2340">
        <v>0</v>
      </c>
      <c r="N2340">
        <v>0</v>
      </c>
      <c r="O2340">
        <v>0</v>
      </c>
      <c r="P2340">
        <v>0</v>
      </c>
      <c r="Q2340" s="3">
        <f t="shared" si="109"/>
        <v>0</v>
      </c>
      <c r="R2340" s="3">
        <f t="shared" si="110"/>
        <v>0</v>
      </c>
    </row>
    <row r="2341" spans="1:18" hidden="1" x14ac:dyDescent="0.25">
      <c r="A2341">
        <v>2339</v>
      </c>
      <c r="B2341">
        <v>2340</v>
      </c>
      <c r="C2341">
        <v>1713</v>
      </c>
      <c r="D2341">
        <f t="shared" si="108"/>
        <v>380.286</v>
      </c>
      <c r="E2341">
        <v>67</v>
      </c>
      <c r="F2341">
        <v>7297</v>
      </c>
      <c r="G2341" t="s">
        <v>180</v>
      </c>
      <c r="H2341" t="s">
        <v>47</v>
      </c>
      <c r="I2341" t="s">
        <v>306</v>
      </c>
      <c r="J2341" t="s">
        <v>47</v>
      </c>
      <c r="K2341" t="s">
        <v>47</v>
      </c>
      <c r="L2341" t="s">
        <v>14</v>
      </c>
      <c r="M2341">
        <v>0</v>
      </c>
      <c r="N2341">
        <v>0</v>
      </c>
      <c r="O2341">
        <v>0</v>
      </c>
      <c r="P2341">
        <v>0</v>
      </c>
      <c r="Q2341" s="3">
        <f t="shared" si="109"/>
        <v>0</v>
      </c>
      <c r="R2341" s="3">
        <f t="shared" si="110"/>
        <v>0</v>
      </c>
    </row>
    <row r="2342" spans="1:18" hidden="1" x14ac:dyDescent="0.25">
      <c r="A2342">
        <v>1893</v>
      </c>
      <c r="B2342">
        <v>1894</v>
      </c>
      <c r="C2342">
        <v>667</v>
      </c>
      <c r="D2342">
        <f t="shared" si="108"/>
        <v>148.07400000000001</v>
      </c>
      <c r="E2342">
        <v>42</v>
      </c>
      <c r="F2342">
        <v>9683</v>
      </c>
      <c r="G2342" t="s">
        <v>167</v>
      </c>
      <c r="H2342" t="s">
        <v>19</v>
      </c>
      <c r="I2342" t="s">
        <v>297</v>
      </c>
      <c r="J2342" t="s">
        <v>16</v>
      </c>
      <c r="K2342" t="s">
        <v>20</v>
      </c>
      <c r="L2342" t="s">
        <v>21</v>
      </c>
      <c r="M2342">
        <v>3</v>
      </c>
      <c r="N2342">
        <v>5</v>
      </c>
      <c r="O2342">
        <v>0.33333333300000001</v>
      </c>
      <c r="P2342">
        <v>0.2</v>
      </c>
      <c r="Q2342" s="3">
        <f t="shared" si="109"/>
        <v>49.357999950642004</v>
      </c>
      <c r="R2342" s="3">
        <f t="shared" si="110"/>
        <v>29.614800000000002</v>
      </c>
    </row>
    <row r="2343" spans="1:18" hidden="1" x14ac:dyDescent="0.25">
      <c r="A2343">
        <v>2341</v>
      </c>
      <c r="B2343">
        <v>2342</v>
      </c>
      <c r="C2343">
        <v>2061</v>
      </c>
      <c r="D2343">
        <f t="shared" si="108"/>
        <v>457.54200000000003</v>
      </c>
      <c r="E2343">
        <v>67</v>
      </c>
      <c r="F2343">
        <v>7978</v>
      </c>
      <c r="G2343" t="s">
        <v>180</v>
      </c>
      <c r="H2343" t="s">
        <v>48</v>
      </c>
      <c r="I2343" t="s">
        <v>306</v>
      </c>
      <c r="J2343" t="s">
        <v>26</v>
      </c>
      <c r="K2343" t="s">
        <v>49</v>
      </c>
      <c r="L2343" t="s">
        <v>14</v>
      </c>
      <c r="M2343">
        <v>0</v>
      </c>
      <c r="N2343">
        <v>0</v>
      </c>
      <c r="O2343">
        <v>0</v>
      </c>
      <c r="P2343">
        <v>0</v>
      </c>
      <c r="Q2343" s="3">
        <f t="shared" si="109"/>
        <v>0</v>
      </c>
      <c r="R2343" s="3">
        <f t="shared" si="110"/>
        <v>0</v>
      </c>
    </row>
    <row r="2344" spans="1:18" hidden="1" x14ac:dyDescent="0.25">
      <c r="A2344">
        <v>2342</v>
      </c>
      <c r="B2344">
        <v>2343</v>
      </c>
      <c r="C2344">
        <v>82676</v>
      </c>
      <c r="D2344">
        <f t="shared" si="108"/>
        <v>18354.072</v>
      </c>
      <c r="E2344">
        <v>67</v>
      </c>
      <c r="F2344">
        <v>7292</v>
      </c>
      <c r="G2344" t="s">
        <v>180</v>
      </c>
      <c r="H2344" t="s">
        <v>13</v>
      </c>
      <c r="I2344" t="s">
        <v>306</v>
      </c>
      <c r="J2344" t="s">
        <v>13</v>
      </c>
      <c r="K2344" t="s">
        <v>13</v>
      </c>
      <c r="L2344" t="s">
        <v>14</v>
      </c>
      <c r="M2344">
        <v>0</v>
      </c>
      <c r="N2344">
        <v>0</v>
      </c>
      <c r="O2344">
        <v>0</v>
      </c>
      <c r="P2344">
        <v>0</v>
      </c>
      <c r="Q2344" s="3">
        <f t="shared" si="109"/>
        <v>0</v>
      </c>
      <c r="R2344" s="3">
        <f t="shared" si="110"/>
        <v>0</v>
      </c>
    </row>
    <row r="2345" spans="1:18" hidden="1" x14ac:dyDescent="0.25">
      <c r="A2345">
        <v>1952</v>
      </c>
      <c r="B2345">
        <v>1953</v>
      </c>
      <c r="C2345">
        <v>937</v>
      </c>
      <c r="D2345">
        <f t="shared" si="108"/>
        <v>208.01400000000001</v>
      </c>
      <c r="E2345">
        <v>44</v>
      </c>
      <c r="F2345">
        <v>9683</v>
      </c>
      <c r="G2345" t="s">
        <v>168</v>
      </c>
      <c r="H2345" t="s">
        <v>19</v>
      </c>
      <c r="I2345" t="s">
        <v>297</v>
      </c>
      <c r="J2345" t="s">
        <v>16</v>
      </c>
      <c r="K2345" t="s">
        <v>20</v>
      </c>
      <c r="L2345" t="s">
        <v>21</v>
      </c>
      <c r="M2345">
        <v>3</v>
      </c>
      <c r="N2345">
        <v>5</v>
      </c>
      <c r="O2345">
        <v>0.33333333300000001</v>
      </c>
      <c r="P2345">
        <v>0.2</v>
      </c>
      <c r="Q2345" s="3">
        <f t="shared" si="109"/>
        <v>69.337999930662008</v>
      </c>
      <c r="R2345" s="3">
        <f t="shared" si="110"/>
        <v>41.602800000000002</v>
      </c>
    </row>
    <row r="2346" spans="1:18" hidden="1" x14ac:dyDescent="0.25">
      <c r="A2346">
        <v>2057</v>
      </c>
      <c r="B2346">
        <v>2058</v>
      </c>
      <c r="C2346">
        <v>16</v>
      </c>
      <c r="D2346">
        <f t="shared" si="108"/>
        <v>3.552</v>
      </c>
      <c r="E2346">
        <v>54</v>
      </c>
      <c r="F2346">
        <v>9683</v>
      </c>
      <c r="G2346" t="s">
        <v>170</v>
      </c>
      <c r="H2346" t="s">
        <v>19</v>
      </c>
      <c r="I2346" t="s">
        <v>297</v>
      </c>
      <c r="J2346" t="s">
        <v>16</v>
      </c>
      <c r="K2346" t="s">
        <v>20</v>
      </c>
      <c r="L2346" t="s">
        <v>21</v>
      </c>
      <c r="M2346">
        <v>3</v>
      </c>
      <c r="N2346">
        <v>5</v>
      </c>
      <c r="O2346">
        <v>0.33333333300000001</v>
      </c>
      <c r="P2346">
        <v>0.2</v>
      </c>
      <c r="Q2346" s="3">
        <f t="shared" si="109"/>
        <v>1.1839999988160002</v>
      </c>
      <c r="R2346" s="3">
        <f t="shared" si="110"/>
        <v>0.71040000000000003</v>
      </c>
    </row>
    <row r="2347" spans="1:18" hidden="1" x14ac:dyDescent="0.25">
      <c r="A2347">
        <v>2345</v>
      </c>
      <c r="B2347">
        <v>2346</v>
      </c>
      <c r="C2347">
        <v>107</v>
      </c>
      <c r="D2347">
        <f t="shared" si="108"/>
        <v>23.754000000000001</v>
      </c>
      <c r="E2347">
        <v>67</v>
      </c>
      <c r="F2347">
        <v>7906</v>
      </c>
      <c r="G2347" t="s">
        <v>180</v>
      </c>
      <c r="H2347" t="s">
        <v>73</v>
      </c>
      <c r="I2347" t="s">
        <v>306</v>
      </c>
      <c r="J2347" t="s">
        <v>35</v>
      </c>
      <c r="K2347" t="s">
        <v>74</v>
      </c>
      <c r="L2347" t="s">
        <v>14</v>
      </c>
      <c r="M2347">
        <v>0</v>
      </c>
      <c r="N2347">
        <v>0</v>
      </c>
      <c r="O2347">
        <v>0</v>
      </c>
      <c r="P2347">
        <v>0</v>
      </c>
      <c r="Q2347" s="3">
        <f t="shared" si="109"/>
        <v>0</v>
      </c>
      <c r="R2347" s="3">
        <f t="shared" si="110"/>
        <v>0</v>
      </c>
    </row>
    <row r="2348" spans="1:18" hidden="1" x14ac:dyDescent="0.25">
      <c r="A2348">
        <v>2346</v>
      </c>
      <c r="B2348">
        <v>2347</v>
      </c>
      <c r="C2348">
        <v>413</v>
      </c>
      <c r="D2348">
        <f t="shared" si="108"/>
        <v>91.686000000000007</v>
      </c>
      <c r="E2348">
        <v>67</v>
      </c>
      <c r="F2348">
        <v>7907</v>
      </c>
      <c r="G2348" t="s">
        <v>180</v>
      </c>
      <c r="H2348" t="s">
        <v>68</v>
      </c>
      <c r="I2348" t="s">
        <v>306</v>
      </c>
      <c r="J2348" t="s">
        <v>35</v>
      </c>
      <c r="K2348" t="s">
        <v>69</v>
      </c>
      <c r="L2348" t="s">
        <v>14</v>
      </c>
      <c r="M2348">
        <v>0</v>
      </c>
      <c r="N2348">
        <v>0</v>
      </c>
      <c r="O2348">
        <v>0</v>
      </c>
      <c r="P2348">
        <v>0</v>
      </c>
      <c r="Q2348" s="3">
        <f t="shared" si="109"/>
        <v>0</v>
      </c>
      <c r="R2348" s="3">
        <f t="shared" si="110"/>
        <v>0</v>
      </c>
    </row>
    <row r="2349" spans="1:18" hidden="1" x14ac:dyDescent="0.25">
      <c r="A2349">
        <v>2347</v>
      </c>
      <c r="B2349">
        <v>2348</v>
      </c>
      <c r="C2349">
        <v>365</v>
      </c>
      <c r="D2349">
        <f t="shared" si="108"/>
        <v>81.03</v>
      </c>
      <c r="E2349">
        <v>67</v>
      </c>
      <c r="F2349">
        <v>7298</v>
      </c>
      <c r="G2349" t="s">
        <v>180</v>
      </c>
      <c r="H2349" t="s">
        <v>65</v>
      </c>
      <c r="I2349" t="s">
        <v>306</v>
      </c>
      <c r="J2349" t="s">
        <v>65</v>
      </c>
      <c r="K2349" t="s">
        <v>65</v>
      </c>
      <c r="L2349" t="s">
        <v>14</v>
      </c>
      <c r="M2349">
        <v>0</v>
      </c>
      <c r="N2349">
        <v>0</v>
      </c>
      <c r="O2349">
        <v>0</v>
      </c>
      <c r="P2349">
        <v>0</v>
      </c>
      <c r="Q2349" s="3">
        <f t="shared" si="109"/>
        <v>0</v>
      </c>
      <c r="R2349" s="3">
        <f t="shared" si="110"/>
        <v>0</v>
      </c>
    </row>
    <row r="2350" spans="1:18" hidden="1" x14ac:dyDescent="0.25">
      <c r="A2350">
        <v>2348</v>
      </c>
      <c r="B2350">
        <v>2349</v>
      </c>
      <c r="C2350">
        <v>817</v>
      </c>
      <c r="D2350">
        <f t="shared" si="108"/>
        <v>181.374</v>
      </c>
      <c r="E2350">
        <v>67</v>
      </c>
      <c r="F2350">
        <v>7927</v>
      </c>
      <c r="G2350" t="s">
        <v>180</v>
      </c>
      <c r="H2350" t="s">
        <v>76</v>
      </c>
      <c r="I2350" t="s">
        <v>306</v>
      </c>
      <c r="J2350" t="s">
        <v>35</v>
      </c>
      <c r="K2350" t="s">
        <v>69</v>
      </c>
      <c r="L2350" t="s">
        <v>14</v>
      </c>
      <c r="M2350">
        <v>0</v>
      </c>
      <c r="N2350">
        <v>0</v>
      </c>
      <c r="O2350">
        <v>0</v>
      </c>
      <c r="P2350">
        <v>0</v>
      </c>
      <c r="Q2350" s="3">
        <f t="shared" si="109"/>
        <v>0</v>
      </c>
      <c r="R2350" s="3">
        <f t="shared" si="110"/>
        <v>0</v>
      </c>
    </row>
    <row r="2351" spans="1:18" hidden="1" x14ac:dyDescent="0.25">
      <c r="A2351">
        <v>2065</v>
      </c>
      <c r="B2351">
        <v>2066</v>
      </c>
      <c r="C2351">
        <v>149</v>
      </c>
      <c r="D2351">
        <f t="shared" si="108"/>
        <v>33.078000000000003</v>
      </c>
      <c r="E2351">
        <v>57</v>
      </c>
      <c r="F2351">
        <v>9683</v>
      </c>
      <c r="G2351" t="s">
        <v>169</v>
      </c>
      <c r="H2351" t="s">
        <v>19</v>
      </c>
      <c r="I2351" t="s">
        <v>297</v>
      </c>
      <c r="J2351" t="s">
        <v>16</v>
      </c>
      <c r="K2351" t="s">
        <v>20</v>
      </c>
      <c r="L2351" t="s">
        <v>21</v>
      </c>
      <c r="M2351">
        <v>3</v>
      </c>
      <c r="N2351">
        <v>5</v>
      </c>
      <c r="O2351">
        <v>0.33333333300000001</v>
      </c>
      <c r="P2351">
        <v>0.2</v>
      </c>
      <c r="Q2351" s="3">
        <f t="shared" si="109"/>
        <v>11.025999988974002</v>
      </c>
      <c r="R2351" s="3">
        <f t="shared" si="110"/>
        <v>6.6156000000000006</v>
      </c>
    </row>
    <row r="2352" spans="1:18" hidden="1" x14ac:dyDescent="0.25">
      <c r="A2352">
        <v>2084</v>
      </c>
      <c r="B2352">
        <v>2085</v>
      </c>
      <c r="C2352">
        <v>2305</v>
      </c>
      <c r="D2352">
        <f t="shared" si="108"/>
        <v>511.71</v>
      </c>
      <c r="E2352">
        <v>39</v>
      </c>
      <c r="F2352">
        <v>9683</v>
      </c>
      <c r="G2352" t="s">
        <v>172</v>
      </c>
      <c r="H2352" t="s">
        <v>19</v>
      </c>
      <c r="I2352" t="s">
        <v>297</v>
      </c>
      <c r="J2352" t="s">
        <v>16</v>
      </c>
      <c r="K2352" t="s">
        <v>20</v>
      </c>
      <c r="L2352" t="s">
        <v>21</v>
      </c>
      <c r="M2352">
        <v>3</v>
      </c>
      <c r="N2352">
        <v>5</v>
      </c>
      <c r="O2352">
        <v>0.33333333300000001</v>
      </c>
      <c r="P2352">
        <v>0.2</v>
      </c>
      <c r="Q2352" s="3">
        <f t="shared" si="109"/>
        <v>170.56999982943</v>
      </c>
      <c r="R2352" s="3">
        <f t="shared" si="110"/>
        <v>102.342</v>
      </c>
    </row>
    <row r="2353" spans="1:18" hidden="1" x14ac:dyDescent="0.25">
      <c r="A2353">
        <v>2351</v>
      </c>
      <c r="B2353">
        <v>2352</v>
      </c>
      <c r="C2353">
        <v>390</v>
      </c>
      <c r="D2353">
        <f t="shared" si="108"/>
        <v>86.58</v>
      </c>
      <c r="E2353">
        <v>67</v>
      </c>
      <c r="F2353">
        <v>7970</v>
      </c>
      <c r="G2353" t="s">
        <v>180</v>
      </c>
      <c r="H2353" t="s">
        <v>91</v>
      </c>
      <c r="I2353" t="s">
        <v>306</v>
      </c>
      <c r="J2353" t="s">
        <v>26</v>
      </c>
      <c r="K2353" t="s">
        <v>92</v>
      </c>
      <c r="L2353" t="s">
        <v>14</v>
      </c>
      <c r="M2353">
        <v>0</v>
      </c>
      <c r="N2353">
        <v>0</v>
      </c>
      <c r="O2353">
        <v>0</v>
      </c>
      <c r="P2353">
        <v>0</v>
      </c>
      <c r="Q2353" s="3">
        <f t="shared" si="109"/>
        <v>0</v>
      </c>
      <c r="R2353" s="3">
        <f t="shared" si="110"/>
        <v>0</v>
      </c>
    </row>
    <row r="2354" spans="1:18" hidden="1" x14ac:dyDescent="0.25">
      <c r="A2354">
        <v>2119</v>
      </c>
      <c r="B2354">
        <v>2120</v>
      </c>
      <c r="C2354">
        <v>2717</v>
      </c>
      <c r="D2354">
        <f t="shared" si="108"/>
        <v>603.17399999999998</v>
      </c>
      <c r="E2354">
        <v>46</v>
      </c>
      <c r="F2354">
        <v>9683</v>
      </c>
      <c r="G2354" t="s">
        <v>173</v>
      </c>
      <c r="H2354" t="s">
        <v>19</v>
      </c>
      <c r="I2354" t="s">
        <v>297</v>
      </c>
      <c r="J2354" t="s">
        <v>16</v>
      </c>
      <c r="K2354" t="s">
        <v>20</v>
      </c>
      <c r="L2354" t="s">
        <v>21</v>
      </c>
      <c r="M2354">
        <v>3</v>
      </c>
      <c r="N2354">
        <v>5</v>
      </c>
      <c r="O2354">
        <v>0.33333333300000001</v>
      </c>
      <c r="P2354">
        <v>0.2</v>
      </c>
      <c r="Q2354" s="3">
        <f t="shared" si="109"/>
        <v>201.05799979894201</v>
      </c>
      <c r="R2354" s="3">
        <f t="shared" si="110"/>
        <v>120.6348</v>
      </c>
    </row>
    <row r="2355" spans="1:18" hidden="1" x14ac:dyDescent="0.25">
      <c r="A2355">
        <v>2202</v>
      </c>
      <c r="B2355">
        <v>2203</v>
      </c>
      <c r="C2355">
        <v>108</v>
      </c>
      <c r="D2355">
        <f t="shared" si="108"/>
        <v>23.975999999999999</v>
      </c>
      <c r="E2355">
        <v>49</v>
      </c>
      <c r="F2355">
        <v>9683</v>
      </c>
      <c r="G2355" t="s">
        <v>176</v>
      </c>
      <c r="H2355" t="s">
        <v>19</v>
      </c>
      <c r="I2355" t="s">
        <v>297</v>
      </c>
      <c r="J2355" t="s">
        <v>16</v>
      </c>
      <c r="K2355" t="s">
        <v>20</v>
      </c>
      <c r="L2355" t="s">
        <v>21</v>
      </c>
      <c r="M2355">
        <v>3</v>
      </c>
      <c r="N2355">
        <v>5</v>
      </c>
      <c r="O2355">
        <v>0.33333333300000001</v>
      </c>
      <c r="P2355">
        <v>0.2</v>
      </c>
      <c r="Q2355" s="3">
        <f t="shared" si="109"/>
        <v>7.991999992008</v>
      </c>
      <c r="R2355" s="3">
        <f t="shared" si="110"/>
        <v>4.7952000000000004</v>
      </c>
    </row>
    <row r="2356" spans="1:18" hidden="1" x14ac:dyDescent="0.25">
      <c r="A2356">
        <v>2354</v>
      </c>
      <c r="B2356">
        <v>2355</v>
      </c>
      <c r="C2356">
        <v>830</v>
      </c>
      <c r="D2356">
        <f t="shared" si="108"/>
        <v>184.26</v>
      </c>
      <c r="E2356">
        <v>67</v>
      </c>
      <c r="F2356">
        <v>9317</v>
      </c>
      <c r="G2356" t="s">
        <v>180</v>
      </c>
      <c r="H2356" t="s">
        <v>79</v>
      </c>
      <c r="I2356" t="s">
        <v>306</v>
      </c>
      <c r="J2356" t="s">
        <v>80</v>
      </c>
      <c r="K2356" t="s">
        <v>81</v>
      </c>
      <c r="L2356" t="s">
        <v>82</v>
      </c>
      <c r="M2356">
        <v>1</v>
      </c>
      <c r="N2356">
        <v>3</v>
      </c>
      <c r="O2356">
        <v>1</v>
      </c>
      <c r="P2356">
        <v>0.33333333300000001</v>
      </c>
      <c r="Q2356" s="3">
        <f t="shared" si="109"/>
        <v>184.26</v>
      </c>
      <c r="R2356" s="3">
        <f t="shared" si="110"/>
        <v>61.419999938579998</v>
      </c>
    </row>
    <row r="2357" spans="1:18" hidden="1" x14ac:dyDescent="0.25">
      <c r="A2357">
        <v>2243</v>
      </c>
      <c r="B2357">
        <v>2244</v>
      </c>
      <c r="C2357">
        <v>2</v>
      </c>
      <c r="D2357">
        <f t="shared" si="108"/>
        <v>0.44400000000000001</v>
      </c>
      <c r="E2357">
        <v>52</v>
      </c>
      <c r="F2357">
        <v>9683</v>
      </c>
      <c r="G2357" t="s">
        <v>177</v>
      </c>
      <c r="H2357" t="s">
        <v>19</v>
      </c>
      <c r="I2357" t="s">
        <v>297</v>
      </c>
      <c r="J2357" t="s">
        <v>16</v>
      </c>
      <c r="K2357" t="s">
        <v>20</v>
      </c>
      <c r="L2357" t="s">
        <v>21</v>
      </c>
      <c r="M2357">
        <v>3</v>
      </c>
      <c r="N2357">
        <v>5</v>
      </c>
      <c r="O2357">
        <v>0.33333333300000001</v>
      </c>
      <c r="P2357">
        <v>0.2</v>
      </c>
      <c r="Q2357" s="3">
        <f t="shared" si="109"/>
        <v>0.14799999985200002</v>
      </c>
      <c r="R2357" s="3">
        <f t="shared" si="110"/>
        <v>8.8800000000000004E-2</v>
      </c>
    </row>
    <row r="2358" spans="1:18" hidden="1" x14ac:dyDescent="0.25">
      <c r="A2358">
        <v>2258</v>
      </c>
      <c r="B2358">
        <v>2259</v>
      </c>
      <c r="C2358">
        <v>6377</v>
      </c>
      <c r="D2358">
        <f t="shared" si="108"/>
        <v>1415.694</v>
      </c>
      <c r="E2358">
        <v>58</v>
      </c>
      <c r="F2358">
        <v>9683</v>
      </c>
      <c r="G2358" t="s">
        <v>178</v>
      </c>
      <c r="H2358" t="s">
        <v>19</v>
      </c>
      <c r="I2358" t="s">
        <v>297</v>
      </c>
      <c r="J2358" t="s">
        <v>16</v>
      </c>
      <c r="K2358" t="s">
        <v>20</v>
      </c>
      <c r="L2358" t="s">
        <v>21</v>
      </c>
      <c r="M2358">
        <v>3</v>
      </c>
      <c r="N2358">
        <v>5</v>
      </c>
      <c r="O2358">
        <v>0.33333333300000001</v>
      </c>
      <c r="P2358">
        <v>0.2</v>
      </c>
      <c r="Q2358" s="3">
        <f t="shared" si="109"/>
        <v>471.89799952810199</v>
      </c>
      <c r="R2358" s="3">
        <f t="shared" si="110"/>
        <v>283.1388</v>
      </c>
    </row>
    <row r="2359" spans="1:18" hidden="1" x14ac:dyDescent="0.25">
      <c r="A2359">
        <v>2300</v>
      </c>
      <c r="B2359">
        <v>2301</v>
      </c>
      <c r="C2359">
        <v>5511</v>
      </c>
      <c r="D2359">
        <f t="shared" si="108"/>
        <v>1223.442</v>
      </c>
      <c r="E2359">
        <v>61</v>
      </c>
      <c r="F2359">
        <v>9683</v>
      </c>
      <c r="G2359" t="s">
        <v>179</v>
      </c>
      <c r="H2359" t="s">
        <v>19</v>
      </c>
      <c r="I2359" t="s">
        <v>297</v>
      </c>
      <c r="J2359" t="s">
        <v>16</v>
      </c>
      <c r="K2359" t="s">
        <v>20</v>
      </c>
      <c r="L2359" t="s">
        <v>21</v>
      </c>
      <c r="M2359">
        <v>3</v>
      </c>
      <c r="N2359">
        <v>5</v>
      </c>
      <c r="O2359">
        <v>0.33333333300000001</v>
      </c>
      <c r="P2359">
        <v>0.2</v>
      </c>
      <c r="Q2359" s="3">
        <f t="shared" si="109"/>
        <v>407.81399959218601</v>
      </c>
      <c r="R2359" s="3">
        <f t="shared" si="110"/>
        <v>244.6884</v>
      </c>
    </row>
    <row r="2360" spans="1:18" hidden="1" x14ac:dyDescent="0.25">
      <c r="A2360">
        <v>2358</v>
      </c>
      <c r="B2360">
        <v>2359</v>
      </c>
      <c r="C2360">
        <v>1220</v>
      </c>
      <c r="D2360">
        <f t="shared" si="108"/>
        <v>270.84000000000003</v>
      </c>
      <c r="E2360">
        <v>67</v>
      </c>
      <c r="F2360">
        <v>7925</v>
      </c>
      <c r="G2360" t="s">
        <v>180</v>
      </c>
      <c r="H2360" t="s">
        <v>83</v>
      </c>
      <c r="I2360" t="s">
        <v>306</v>
      </c>
      <c r="J2360" t="s">
        <v>35</v>
      </c>
      <c r="K2360" t="s">
        <v>41</v>
      </c>
      <c r="L2360" t="s">
        <v>14</v>
      </c>
      <c r="M2360">
        <v>0</v>
      </c>
      <c r="N2360">
        <v>0</v>
      </c>
      <c r="O2360">
        <v>0</v>
      </c>
      <c r="P2360">
        <v>0</v>
      </c>
      <c r="Q2360" s="3">
        <f t="shared" si="109"/>
        <v>0</v>
      </c>
      <c r="R2360" s="3">
        <f t="shared" si="110"/>
        <v>0</v>
      </c>
    </row>
    <row r="2361" spans="1:18" hidden="1" x14ac:dyDescent="0.25">
      <c r="A2361">
        <v>2343</v>
      </c>
      <c r="B2361">
        <v>2344</v>
      </c>
      <c r="C2361">
        <v>1803</v>
      </c>
      <c r="D2361">
        <f t="shared" si="108"/>
        <v>400.26600000000002</v>
      </c>
      <c r="E2361">
        <v>67</v>
      </c>
      <c r="F2361">
        <v>9683</v>
      </c>
      <c r="G2361" t="s">
        <v>180</v>
      </c>
      <c r="H2361" t="s">
        <v>19</v>
      </c>
      <c r="I2361" t="s">
        <v>297</v>
      </c>
      <c r="J2361" t="s">
        <v>16</v>
      </c>
      <c r="K2361" t="s">
        <v>20</v>
      </c>
      <c r="L2361" t="s">
        <v>21</v>
      </c>
      <c r="M2361">
        <v>3</v>
      </c>
      <c r="N2361">
        <v>5</v>
      </c>
      <c r="O2361">
        <v>0.33333333300000001</v>
      </c>
      <c r="P2361">
        <v>0.2</v>
      </c>
      <c r="Q2361" s="3">
        <f t="shared" si="109"/>
        <v>133.42199986657801</v>
      </c>
      <c r="R2361" s="3">
        <f t="shared" si="110"/>
        <v>80.053200000000004</v>
      </c>
    </row>
    <row r="2362" spans="1:18" hidden="1" x14ac:dyDescent="0.25">
      <c r="A2362">
        <v>2379</v>
      </c>
      <c r="B2362">
        <v>2380</v>
      </c>
      <c r="C2362">
        <v>3018</v>
      </c>
      <c r="D2362">
        <f t="shared" si="108"/>
        <v>669.99599999999998</v>
      </c>
      <c r="E2362">
        <v>71</v>
      </c>
      <c r="F2362">
        <v>9683</v>
      </c>
      <c r="G2362" t="s">
        <v>181</v>
      </c>
      <c r="H2362" t="s">
        <v>19</v>
      </c>
      <c r="I2362" t="s">
        <v>297</v>
      </c>
      <c r="J2362" t="s">
        <v>16</v>
      </c>
      <c r="K2362" t="s">
        <v>20</v>
      </c>
      <c r="L2362" t="s">
        <v>21</v>
      </c>
      <c r="M2362">
        <v>3</v>
      </c>
      <c r="N2362">
        <v>5</v>
      </c>
      <c r="O2362">
        <v>0.33333333300000001</v>
      </c>
      <c r="P2362">
        <v>0.2</v>
      </c>
      <c r="Q2362" s="3">
        <f t="shared" si="109"/>
        <v>223.331999776668</v>
      </c>
      <c r="R2362" s="3">
        <f t="shared" si="110"/>
        <v>133.9992</v>
      </c>
    </row>
    <row r="2363" spans="1:18" hidden="1" x14ac:dyDescent="0.25">
      <c r="A2363">
        <v>2409</v>
      </c>
      <c r="B2363">
        <v>2410</v>
      </c>
      <c r="C2363">
        <v>297</v>
      </c>
      <c r="D2363">
        <f t="shared" si="108"/>
        <v>65.933999999999997</v>
      </c>
      <c r="E2363">
        <v>59</v>
      </c>
      <c r="F2363">
        <v>9683</v>
      </c>
      <c r="G2363" t="s">
        <v>182</v>
      </c>
      <c r="H2363" t="s">
        <v>19</v>
      </c>
      <c r="I2363" t="s">
        <v>297</v>
      </c>
      <c r="J2363" t="s">
        <v>16</v>
      </c>
      <c r="K2363" t="s">
        <v>20</v>
      </c>
      <c r="L2363" t="s">
        <v>21</v>
      </c>
      <c r="M2363">
        <v>3</v>
      </c>
      <c r="N2363">
        <v>5</v>
      </c>
      <c r="O2363">
        <v>0.33333333300000001</v>
      </c>
      <c r="P2363">
        <v>0.2</v>
      </c>
      <c r="Q2363" s="3">
        <f t="shared" si="109"/>
        <v>21.977999978021998</v>
      </c>
      <c r="R2363" s="3">
        <f t="shared" si="110"/>
        <v>13.1868</v>
      </c>
    </row>
    <row r="2364" spans="1:18" hidden="1" x14ac:dyDescent="0.25">
      <c r="A2364">
        <v>2362</v>
      </c>
      <c r="B2364">
        <v>2363</v>
      </c>
      <c r="C2364">
        <v>39692</v>
      </c>
      <c r="D2364">
        <f t="shared" si="108"/>
        <v>8811.6239999999998</v>
      </c>
      <c r="E2364">
        <v>71</v>
      </c>
      <c r="F2364">
        <v>7292</v>
      </c>
      <c r="G2364" t="s">
        <v>181</v>
      </c>
      <c r="H2364" t="s">
        <v>13</v>
      </c>
      <c r="I2364" t="s">
        <v>306</v>
      </c>
      <c r="J2364" t="s">
        <v>13</v>
      </c>
      <c r="K2364" t="s">
        <v>13</v>
      </c>
      <c r="L2364" t="s">
        <v>14</v>
      </c>
      <c r="M2364">
        <v>0</v>
      </c>
      <c r="N2364">
        <v>0</v>
      </c>
      <c r="O2364">
        <v>0</v>
      </c>
      <c r="P2364">
        <v>0</v>
      </c>
      <c r="Q2364" s="3">
        <f t="shared" si="109"/>
        <v>0</v>
      </c>
      <c r="R2364" s="3">
        <f t="shared" si="110"/>
        <v>0</v>
      </c>
    </row>
    <row r="2365" spans="1:18" hidden="1" x14ac:dyDescent="0.25">
      <c r="A2365">
        <v>2518</v>
      </c>
      <c r="B2365">
        <v>2519</v>
      </c>
      <c r="C2365">
        <v>354</v>
      </c>
      <c r="D2365">
        <f t="shared" si="108"/>
        <v>78.588000000000008</v>
      </c>
      <c r="E2365">
        <v>56</v>
      </c>
      <c r="F2365">
        <v>9683</v>
      </c>
      <c r="G2365" t="s">
        <v>163</v>
      </c>
      <c r="H2365" t="s">
        <v>19</v>
      </c>
      <c r="I2365" t="s">
        <v>297</v>
      </c>
      <c r="J2365" t="s">
        <v>16</v>
      </c>
      <c r="K2365" t="s">
        <v>20</v>
      </c>
      <c r="L2365" t="s">
        <v>21</v>
      </c>
      <c r="M2365">
        <v>3</v>
      </c>
      <c r="N2365">
        <v>5</v>
      </c>
      <c r="O2365">
        <v>0.33333333300000001</v>
      </c>
      <c r="P2365">
        <v>0.2</v>
      </c>
      <c r="Q2365" s="3">
        <f t="shared" si="109"/>
        <v>26.195999973804003</v>
      </c>
      <c r="R2365" s="3">
        <f t="shared" si="110"/>
        <v>15.717600000000003</v>
      </c>
    </row>
    <row r="2366" spans="1:18" hidden="1" x14ac:dyDescent="0.25">
      <c r="A2366">
        <v>2538</v>
      </c>
      <c r="B2366">
        <v>2539</v>
      </c>
      <c r="C2366">
        <v>11</v>
      </c>
      <c r="D2366">
        <f t="shared" si="108"/>
        <v>2.4420000000000002</v>
      </c>
      <c r="E2366">
        <v>55</v>
      </c>
      <c r="F2366">
        <v>9683</v>
      </c>
      <c r="G2366" t="s">
        <v>185</v>
      </c>
      <c r="H2366" t="s">
        <v>19</v>
      </c>
      <c r="I2366" t="s">
        <v>297</v>
      </c>
      <c r="J2366" t="s">
        <v>16</v>
      </c>
      <c r="K2366" t="s">
        <v>20</v>
      </c>
      <c r="L2366" t="s">
        <v>21</v>
      </c>
      <c r="M2366">
        <v>3</v>
      </c>
      <c r="N2366">
        <v>5</v>
      </c>
      <c r="O2366">
        <v>0.33333333300000001</v>
      </c>
      <c r="P2366">
        <v>0.2</v>
      </c>
      <c r="Q2366" s="3">
        <f t="shared" si="109"/>
        <v>0.81399999918600008</v>
      </c>
      <c r="R2366" s="3">
        <f t="shared" si="110"/>
        <v>0.48840000000000006</v>
      </c>
    </row>
    <row r="2367" spans="1:18" hidden="1" x14ac:dyDescent="0.25">
      <c r="A2367">
        <v>2365</v>
      </c>
      <c r="B2367">
        <v>2366</v>
      </c>
      <c r="C2367">
        <v>37720</v>
      </c>
      <c r="D2367">
        <f t="shared" si="108"/>
        <v>8373.84</v>
      </c>
      <c r="E2367">
        <v>71</v>
      </c>
      <c r="F2367">
        <v>7976</v>
      </c>
      <c r="G2367" t="s">
        <v>181</v>
      </c>
      <c r="H2367" t="s">
        <v>43</v>
      </c>
      <c r="I2367" t="s">
        <v>306</v>
      </c>
      <c r="J2367" t="s">
        <v>26</v>
      </c>
      <c r="K2367" t="s">
        <v>44</v>
      </c>
      <c r="L2367" t="s">
        <v>14</v>
      </c>
      <c r="M2367">
        <v>0</v>
      </c>
      <c r="N2367">
        <v>0</v>
      </c>
      <c r="O2367">
        <v>0</v>
      </c>
      <c r="P2367">
        <v>0</v>
      </c>
      <c r="Q2367" s="3">
        <f t="shared" si="109"/>
        <v>0</v>
      </c>
      <c r="R2367" s="3">
        <f t="shared" si="110"/>
        <v>0</v>
      </c>
    </row>
    <row r="2368" spans="1:18" hidden="1" x14ac:dyDescent="0.25">
      <c r="A2368">
        <v>2366</v>
      </c>
      <c r="B2368">
        <v>2367</v>
      </c>
      <c r="C2368">
        <v>15507</v>
      </c>
      <c r="D2368">
        <f t="shared" si="108"/>
        <v>3442.5540000000001</v>
      </c>
      <c r="E2368">
        <v>71</v>
      </c>
      <c r="F2368">
        <v>7970</v>
      </c>
      <c r="G2368" t="s">
        <v>181</v>
      </c>
      <c r="H2368" t="s">
        <v>91</v>
      </c>
      <c r="I2368" t="s">
        <v>306</v>
      </c>
      <c r="J2368" t="s">
        <v>26</v>
      </c>
      <c r="K2368" t="s">
        <v>92</v>
      </c>
      <c r="L2368" t="s">
        <v>14</v>
      </c>
      <c r="M2368">
        <v>0</v>
      </c>
      <c r="N2368">
        <v>0</v>
      </c>
      <c r="O2368">
        <v>0</v>
      </c>
      <c r="P2368">
        <v>0</v>
      </c>
      <c r="Q2368" s="3">
        <f t="shared" si="109"/>
        <v>0</v>
      </c>
      <c r="R2368" s="3">
        <f t="shared" si="110"/>
        <v>0</v>
      </c>
    </row>
    <row r="2369" spans="1:18" hidden="1" x14ac:dyDescent="0.25">
      <c r="A2369">
        <v>2602</v>
      </c>
      <c r="B2369">
        <v>2603</v>
      </c>
      <c r="C2369">
        <v>12</v>
      </c>
      <c r="D2369">
        <f t="shared" si="108"/>
        <v>2.6640000000000001</v>
      </c>
      <c r="E2369">
        <v>62</v>
      </c>
      <c r="F2369">
        <v>9683</v>
      </c>
      <c r="G2369" t="s">
        <v>186</v>
      </c>
      <c r="H2369" t="s">
        <v>19</v>
      </c>
      <c r="I2369" t="s">
        <v>297</v>
      </c>
      <c r="J2369" t="s">
        <v>16</v>
      </c>
      <c r="K2369" t="s">
        <v>20</v>
      </c>
      <c r="L2369" t="s">
        <v>21</v>
      </c>
      <c r="M2369">
        <v>3</v>
      </c>
      <c r="N2369">
        <v>5</v>
      </c>
      <c r="O2369">
        <v>0.33333333300000001</v>
      </c>
      <c r="P2369">
        <v>0.2</v>
      </c>
      <c r="Q2369" s="3">
        <f t="shared" si="109"/>
        <v>0.88799999911200012</v>
      </c>
      <c r="R2369" s="3">
        <f t="shared" si="110"/>
        <v>0.53280000000000005</v>
      </c>
    </row>
    <row r="2370" spans="1:18" hidden="1" x14ac:dyDescent="0.25">
      <c r="A2370">
        <v>2368</v>
      </c>
      <c r="B2370">
        <v>2369</v>
      </c>
      <c r="C2370">
        <v>83918</v>
      </c>
      <c r="D2370">
        <f t="shared" ref="D2370:D2433" si="111">(C2370*0.222)</f>
        <v>18629.795999999998</v>
      </c>
      <c r="E2370">
        <v>71</v>
      </c>
      <c r="F2370">
        <v>7299</v>
      </c>
      <c r="G2370" t="s">
        <v>181</v>
      </c>
      <c r="H2370" t="s">
        <v>37</v>
      </c>
      <c r="I2370" t="s">
        <v>306</v>
      </c>
      <c r="J2370" t="s">
        <v>37</v>
      </c>
      <c r="K2370" t="s">
        <v>37</v>
      </c>
      <c r="L2370" t="s">
        <v>14</v>
      </c>
      <c r="M2370">
        <v>0</v>
      </c>
      <c r="N2370">
        <v>0</v>
      </c>
      <c r="O2370">
        <v>0</v>
      </c>
      <c r="P2370">
        <v>0</v>
      </c>
      <c r="Q2370" s="3">
        <f t="shared" ref="Q2370:Q2433" si="112">(O2370*D2370)</f>
        <v>0</v>
      </c>
      <c r="R2370" s="3">
        <f t="shared" ref="R2370:R2433" si="113">(P2370*D2370)</f>
        <v>0</v>
      </c>
    </row>
    <row r="2371" spans="1:18" hidden="1" x14ac:dyDescent="0.25">
      <c r="A2371">
        <v>2702</v>
      </c>
      <c r="B2371">
        <v>2703</v>
      </c>
      <c r="C2371">
        <v>39</v>
      </c>
      <c r="D2371">
        <f t="shared" si="111"/>
        <v>8.6579999999999995</v>
      </c>
      <c r="E2371">
        <v>53</v>
      </c>
      <c r="F2371">
        <v>9683</v>
      </c>
      <c r="G2371" t="s">
        <v>171</v>
      </c>
      <c r="H2371" t="s">
        <v>19</v>
      </c>
      <c r="I2371" t="s">
        <v>297</v>
      </c>
      <c r="J2371" t="s">
        <v>16</v>
      </c>
      <c r="K2371" t="s">
        <v>20</v>
      </c>
      <c r="L2371" t="s">
        <v>21</v>
      </c>
      <c r="M2371">
        <v>3</v>
      </c>
      <c r="N2371">
        <v>5</v>
      </c>
      <c r="O2371">
        <v>0.33333333300000001</v>
      </c>
      <c r="P2371">
        <v>0.2</v>
      </c>
      <c r="Q2371" s="3">
        <f t="shared" si="112"/>
        <v>2.8859999971139998</v>
      </c>
      <c r="R2371" s="3">
        <f t="shared" si="113"/>
        <v>1.7316</v>
      </c>
    </row>
    <row r="2372" spans="1:18" hidden="1" x14ac:dyDescent="0.25">
      <c r="A2372">
        <v>2370</v>
      </c>
      <c r="B2372">
        <v>2371</v>
      </c>
      <c r="C2372">
        <v>703854</v>
      </c>
      <c r="D2372">
        <f t="shared" si="111"/>
        <v>156255.58799999999</v>
      </c>
      <c r="E2372">
        <v>71</v>
      </c>
      <c r="F2372">
        <v>7974</v>
      </c>
      <c r="G2372" t="s">
        <v>181</v>
      </c>
      <c r="H2372" t="s">
        <v>25</v>
      </c>
      <c r="I2372" t="s">
        <v>306</v>
      </c>
      <c r="J2372" t="s">
        <v>26</v>
      </c>
      <c r="K2372" t="s">
        <v>27</v>
      </c>
      <c r="L2372" t="s">
        <v>14</v>
      </c>
      <c r="M2372">
        <v>0</v>
      </c>
      <c r="N2372">
        <v>0</v>
      </c>
      <c r="O2372">
        <v>0</v>
      </c>
      <c r="P2372">
        <v>0</v>
      </c>
      <c r="Q2372" s="3">
        <f t="shared" si="112"/>
        <v>0</v>
      </c>
      <c r="R2372" s="3">
        <f t="shared" si="113"/>
        <v>0</v>
      </c>
    </row>
    <row r="2373" spans="1:18" x14ac:dyDescent="0.25">
      <c r="A2373">
        <v>2371</v>
      </c>
      <c r="B2373">
        <v>2372</v>
      </c>
      <c r="C2373">
        <v>26169</v>
      </c>
      <c r="D2373">
        <f t="shared" si="111"/>
        <v>5809.518</v>
      </c>
      <c r="E2373">
        <v>71</v>
      </c>
      <c r="F2373">
        <v>9817</v>
      </c>
      <c r="G2373" t="s">
        <v>181</v>
      </c>
      <c r="H2373" t="s">
        <v>22</v>
      </c>
      <c r="I2373" t="s">
        <v>298</v>
      </c>
      <c r="J2373" t="s">
        <v>23</v>
      </c>
      <c r="K2373" t="s">
        <v>24</v>
      </c>
      <c r="L2373" t="s">
        <v>18</v>
      </c>
      <c r="M2373">
        <v>1</v>
      </c>
      <c r="N2373">
        <v>3</v>
      </c>
      <c r="O2373">
        <v>1</v>
      </c>
      <c r="P2373">
        <v>0.33333333300000001</v>
      </c>
      <c r="Q2373" s="3">
        <f t="shared" si="112"/>
        <v>5809.518</v>
      </c>
      <c r="R2373" s="3">
        <f t="shared" si="113"/>
        <v>1936.505998063494</v>
      </c>
    </row>
    <row r="2374" spans="1:18" hidden="1" x14ac:dyDescent="0.25">
      <c r="A2374">
        <v>2372</v>
      </c>
      <c r="B2374">
        <v>2373</v>
      </c>
      <c r="C2374">
        <v>8036</v>
      </c>
      <c r="D2374">
        <f t="shared" si="111"/>
        <v>1783.992</v>
      </c>
      <c r="E2374">
        <v>71</v>
      </c>
      <c r="F2374">
        <v>7909</v>
      </c>
      <c r="G2374" t="s">
        <v>181</v>
      </c>
      <c r="H2374" t="s">
        <v>38</v>
      </c>
      <c r="I2374" t="s">
        <v>306</v>
      </c>
      <c r="J2374" t="s">
        <v>35</v>
      </c>
      <c r="K2374" t="s">
        <v>39</v>
      </c>
      <c r="L2374" t="s">
        <v>14</v>
      </c>
      <c r="M2374">
        <v>0</v>
      </c>
      <c r="N2374">
        <v>0</v>
      </c>
      <c r="O2374">
        <v>0</v>
      </c>
      <c r="P2374">
        <v>0</v>
      </c>
      <c r="Q2374" s="3">
        <f t="shared" si="112"/>
        <v>0</v>
      </c>
      <c r="R2374" s="3">
        <f t="shared" si="113"/>
        <v>0</v>
      </c>
    </row>
    <row r="2375" spans="1:18" hidden="1" x14ac:dyDescent="0.25">
      <c r="A2375">
        <v>2373</v>
      </c>
      <c r="B2375">
        <v>2374</v>
      </c>
      <c r="C2375">
        <v>904958</v>
      </c>
      <c r="D2375">
        <f t="shared" si="111"/>
        <v>200900.67600000001</v>
      </c>
      <c r="E2375">
        <v>71</v>
      </c>
      <c r="F2375">
        <v>7977</v>
      </c>
      <c r="G2375" t="s">
        <v>181</v>
      </c>
      <c r="H2375" t="s">
        <v>54</v>
      </c>
      <c r="I2375" t="s">
        <v>306</v>
      </c>
      <c r="J2375" t="s">
        <v>26</v>
      </c>
      <c r="K2375" t="s">
        <v>55</v>
      </c>
      <c r="L2375" t="s">
        <v>14</v>
      </c>
      <c r="M2375">
        <v>0</v>
      </c>
      <c r="N2375">
        <v>0</v>
      </c>
      <c r="O2375">
        <v>0</v>
      </c>
      <c r="P2375">
        <v>0</v>
      </c>
      <c r="Q2375" s="3">
        <f t="shared" si="112"/>
        <v>0</v>
      </c>
      <c r="R2375" s="3">
        <f t="shared" si="113"/>
        <v>0</v>
      </c>
    </row>
    <row r="2376" spans="1:18" hidden="1" x14ac:dyDescent="0.25">
      <c r="A2376">
        <v>2374</v>
      </c>
      <c r="B2376">
        <v>2375</v>
      </c>
      <c r="C2376">
        <v>6328</v>
      </c>
      <c r="D2376">
        <f t="shared" si="111"/>
        <v>1404.816</v>
      </c>
      <c r="E2376">
        <v>71</v>
      </c>
      <c r="F2376">
        <v>7905</v>
      </c>
      <c r="G2376" t="s">
        <v>181</v>
      </c>
      <c r="H2376" t="s">
        <v>40</v>
      </c>
      <c r="I2376" t="s">
        <v>306</v>
      </c>
      <c r="J2376" t="s">
        <v>35</v>
      </c>
      <c r="K2376" t="s">
        <v>41</v>
      </c>
      <c r="L2376" t="s">
        <v>14</v>
      </c>
      <c r="M2376">
        <v>0</v>
      </c>
      <c r="N2376">
        <v>0</v>
      </c>
      <c r="O2376">
        <v>0</v>
      </c>
      <c r="P2376">
        <v>0</v>
      </c>
      <c r="Q2376" s="3">
        <f t="shared" si="112"/>
        <v>0</v>
      </c>
      <c r="R2376" s="3">
        <f t="shared" si="113"/>
        <v>0</v>
      </c>
    </row>
    <row r="2377" spans="1:18" hidden="1" x14ac:dyDescent="0.25">
      <c r="A2377">
        <v>2375</v>
      </c>
      <c r="B2377">
        <v>2376</v>
      </c>
      <c r="C2377">
        <v>9586</v>
      </c>
      <c r="D2377">
        <f t="shared" si="111"/>
        <v>2128.0920000000001</v>
      </c>
      <c r="E2377">
        <v>71</v>
      </c>
      <c r="F2377">
        <v>7908</v>
      </c>
      <c r="G2377" t="s">
        <v>181</v>
      </c>
      <c r="H2377" t="s">
        <v>34</v>
      </c>
      <c r="I2377" t="s">
        <v>306</v>
      </c>
      <c r="J2377" t="s">
        <v>35</v>
      </c>
      <c r="K2377" t="s">
        <v>36</v>
      </c>
      <c r="L2377" t="s">
        <v>14</v>
      </c>
      <c r="M2377">
        <v>0</v>
      </c>
      <c r="N2377">
        <v>0</v>
      </c>
      <c r="O2377">
        <v>0</v>
      </c>
      <c r="P2377">
        <v>0</v>
      </c>
      <c r="Q2377" s="3">
        <f t="shared" si="112"/>
        <v>0</v>
      </c>
      <c r="R2377" s="3">
        <f t="shared" si="113"/>
        <v>0</v>
      </c>
    </row>
    <row r="2378" spans="1:18" hidden="1" x14ac:dyDescent="0.25">
      <c r="A2378">
        <v>2376</v>
      </c>
      <c r="B2378">
        <v>2377</v>
      </c>
      <c r="C2378">
        <v>11636</v>
      </c>
      <c r="D2378">
        <f t="shared" si="111"/>
        <v>2583.192</v>
      </c>
      <c r="E2378">
        <v>71</v>
      </c>
      <c r="F2378">
        <v>7296</v>
      </c>
      <c r="G2378" t="s">
        <v>181</v>
      </c>
      <c r="H2378" t="s">
        <v>64</v>
      </c>
      <c r="I2378" t="s">
        <v>306</v>
      </c>
      <c r="J2378" t="s">
        <v>64</v>
      </c>
      <c r="K2378" t="s">
        <v>64</v>
      </c>
      <c r="L2378" t="s">
        <v>14</v>
      </c>
      <c r="M2378">
        <v>0</v>
      </c>
      <c r="N2378">
        <v>0</v>
      </c>
      <c r="O2378">
        <v>0</v>
      </c>
      <c r="P2378">
        <v>0</v>
      </c>
      <c r="Q2378" s="3">
        <f t="shared" si="112"/>
        <v>0</v>
      </c>
      <c r="R2378" s="3">
        <f t="shared" si="113"/>
        <v>0</v>
      </c>
    </row>
    <row r="2379" spans="1:18" hidden="1" x14ac:dyDescent="0.25">
      <c r="A2379">
        <v>3002</v>
      </c>
      <c r="B2379">
        <v>3003</v>
      </c>
      <c r="C2379">
        <v>10</v>
      </c>
      <c r="D2379">
        <f t="shared" si="111"/>
        <v>2.2200000000000002</v>
      </c>
      <c r="E2379">
        <v>60</v>
      </c>
      <c r="F2379">
        <v>9683</v>
      </c>
      <c r="G2379" t="s">
        <v>192</v>
      </c>
      <c r="H2379" t="s">
        <v>19</v>
      </c>
      <c r="I2379" t="s">
        <v>297</v>
      </c>
      <c r="J2379" t="s">
        <v>16</v>
      </c>
      <c r="K2379" t="s">
        <v>20</v>
      </c>
      <c r="L2379" t="s">
        <v>21</v>
      </c>
      <c r="M2379">
        <v>3</v>
      </c>
      <c r="N2379">
        <v>5</v>
      </c>
      <c r="O2379">
        <v>0.33333333300000001</v>
      </c>
      <c r="P2379">
        <v>0.2</v>
      </c>
      <c r="Q2379" s="3">
        <f t="shared" si="112"/>
        <v>0.73999999926000004</v>
      </c>
      <c r="R2379" s="3">
        <f t="shared" si="113"/>
        <v>0.44400000000000006</v>
      </c>
    </row>
    <row r="2380" spans="1:18" hidden="1" x14ac:dyDescent="0.25">
      <c r="A2380">
        <v>3027</v>
      </c>
      <c r="B2380">
        <v>3028</v>
      </c>
      <c r="C2380">
        <v>99</v>
      </c>
      <c r="D2380">
        <f t="shared" si="111"/>
        <v>21.978000000000002</v>
      </c>
      <c r="E2380">
        <v>69</v>
      </c>
      <c r="F2380">
        <v>9683</v>
      </c>
      <c r="G2380" t="s">
        <v>195</v>
      </c>
      <c r="H2380" t="s">
        <v>19</v>
      </c>
      <c r="I2380" t="s">
        <v>297</v>
      </c>
      <c r="J2380" t="s">
        <v>16</v>
      </c>
      <c r="K2380" t="s">
        <v>20</v>
      </c>
      <c r="L2380" t="s">
        <v>21</v>
      </c>
      <c r="M2380">
        <v>3</v>
      </c>
      <c r="N2380">
        <v>5</v>
      </c>
      <c r="O2380">
        <v>0.33333333300000001</v>
      </c>
      <c r="P2380">
        <v>0.2</v>
      </c>
      <c r="Q2380" s="3">
        <f t="shared" si="112"/>
        <v>7.3259999926740011</v>
      </c>
      <c r="R2380" s="3">
        <f t="shared" si="113"/>
        <v>4.3956000000000008</v>
      </c>
    </row>
    <row r="2381" spans="1:18" hidden="1" x14ac:dyDescent="0.25">
      <c r="A2381">
        <v>3080</v>
      </c>
      <c r="B2381">
        <v>3081</v>
      </c>
      <c r="C2381">
        <v>310</v>
      </c>
      <c r="D2381">
        <f t="shared" si="111"/>
        <v>68.820000000000007</v>
      </c>
      <c r="E2381">
        <v>75</v>
      </c>
      <c r="F2381">
        <v>9683</v>
      </c>
      <c r="G2381" t="s">
        <v>199</v>
      </c>
      <c r="H2381" t="s">
        <v>19</v>
      </c>
      <c r="I2381" t="s">
        <v>297</v>
      </c>
      <c r="J2381" t="s">
        <v>16</v>
      </c>
      <c r="K2381" t="s">
        <v>20</v>
      </c>
      <c r="L2381" t="s">
        <v>21</v>
      </c>
      <c r="M2381">
        <v>3</v>
      </c>
      <c r="N2381">
        <v>5</v>
      </c>
      <c r="O2381">
        <v>0.33333333300000001</v>
      </c>
      <c r="P2381">
        <v>0.2</v>
      </c>
      <c r="Q2381" s="3">
        <f t="shared" si="112"/>
        <v>22.939999977060005</v>
      </c>
      <c r="R2381" s="3">
        <f t="shared" si="113"/>
        <v>13.764000000000003</v>
      </c>
    </row>
    <row r="2382" spans="1:18" hidden="1" x14ac:dyDescent="0.25">
      <c r="A2382">
        <v>3113</v>
      </c>
      <c r="B2382">
        <v>3114</v>
      </c>
      <c r="C2382">
        <v>4050</v>
      </c>
      <c r="D2382">
        <f t="shared" si="111"/>
        <v>899.1</v>
      </c>
      <c r="E2382">
        <v>82</v>
      </c>
      <c r="F2382">
        <v>9683</v>
      </c>
      <c r="G2382" t="s">
        <v>200</v>
      </c>
      <c r="H2382" t="s">
        <v>19</v>
      </c>
      <c r="I2382" t="s">
        <v>297</v>
      </c>
      <c r="J2382" t="s">
        <v>16</v>
      </c>
      <c r="K2382" t="s">
        <v>20</v>
      </c>
      <c r="L2382" t="s">
        <v>21</v>
      </c>
      <c r="M2382">
        <v>3</v>
      </c>
      <c r="N2382">
        <v>5</v>
      </c>
      <c r="O2382">
        <v>0.33333333300000001</v>
      </c>
      <c r="P2382">
        <v>0.2</v>
      </c>
      <c r="Q2382" s="3">
        <f t="shared" si="112"/>
        <v>299.6999997003</v>
      </c>
      <c r="R2382" s="3">
        <f t="shared" si="113"/>
        <v>179.82000000000002</v>
      </c>
    </row>
    <row r="2383" spans="1:18" hidden="1" x14ac:dyDescent="0.25">
      <c r="A2383">
        <v>2381</v>
      </c>
      <c r="B2383">
        <v>2382</v>
      </c>
      <c r="C2383">
        <v>1281</v>
      </c>
      <c r="D2383">
        <f t="shared" si="111"/>
        <v>284.38200000000001</v>
      </c>
      <c r="E2383">
        <v>71</v>
      </c>
      <c r="F2383">
        <v>7927</v>
      </c>
      <c r="G2383" t="s">
        <v>181</v>
      </c>
      <c r="H2383" t="s">
        <v>76</v>
      </c>
      <c r="I2383" t="s">
        <v>306</v>
      </c>
      <c r="J2383" t="s">
        <v>35</v>
      </c>
      <c r="K2383" t="s">
        <v>69</v>
      </c>
      <c r="L2383" t="s">
        <v>14</v>
      </c>
      <c r="M2383">
        <v>0</v>
      </c>
      <c r="N2383">
        <v>0</v>
      </c>
      <c r="O2383">
        <v>0</v>
      </c>
      <c r="P2383">
        <v>0</v>
      </c>
      <c r="Q2383" s="3">
        <f t="shared" si="112"/>
        <v>0</v>
      </c>
      <c r="R2383" s="3">
        <f t="shared" si="113"/>
        <v>0</v>
      </c>
    </row>
    <row r="2384" spans="1:18" hidden="1" x14ac:dyDescent="0.25">
      <c r="A2384">
        <v>2382</v>
      </c>
      <c r="B2384">
        <v>2383</v>
      </c>
      <c r="C2384">
        <v>4669</v>
      </c>
      <c r="D2384">
        <f t="shared" si="111"/>
        <v>1036.518</v>
      </c>
      <c r="E2384">
        <v>71</v>
      </c>
      <c r="F2384">
        <v>7297</v>
      </c>
      <c r="G2384" t="s">
        <v>181</v>
      </c>
      <c r="H2384" t="s">
        <v>47</v>
      </c>
      <c r="I2384" t="s">
        <v>306</v>
      </c>
      <c r="J2384" t="s">
        <v>47</v>
      </c>
      <c r="K2384" t="s">
        <v>47</v>
      </c>
      <c r="L2384" t="s">
        <v>14</v>
      </c>
      <c r="M2384">
        <v>0</v>
      </c>
      <c r="N2384">
        <v>0</v>
      </c>
      <c r="O2384">
        <v>0</v>
      </c>
      <c r="P2384">
        <v>0</v>
      </c>
      <c r="Q2384" s="3">
        <f t="shared" si="112"/>
        <v>0</v>
      </c>
      <c r="R2384" s="3">
        <f t="shared" si="113"/>
        <v>0</v>
      </c>
    </row>
    <row r="2385" spans="1:18" hidden="1" x14ac:dyDescent="0.25">
      <c r="A2385">
        <v>3163</v>
      </c>
      <c r="B2385">
        <v>3164</v>
      </c>
      <c r="C2385">
        <v>137</v>
      </c>
      <c r="D2385">
        <f t="shared" si="111"/>
        <v>30.414000000000001</v>
      </c>
      <c r="E2385">
        <v>87</v>
      </c>
      <c r="F2385">
        <v>9683</v>
      </c>
      <c r="G2385" t="s">
        <v>201</v>
      </c>
      <c r="H2385" t="s">
        <v>19</v>
      </c>
      <c r="I2385" t="s">
        <v>297</v>
      </c>
      <c r="J2385" t="s">
        <v>16</v>
      </c>
      <c r="K2385" t="s">
        <v>20</v>
      </c>
      <c r="L2385" t="s">
        <v>21</v>
      </c>
      <c r="M2385">
        <v>3</v>
      </c>
      <c r="N2385">
        <v>5</v>
      </c>
      <c r="O2385">
        <v>0.33333333300000001</v>
      </c>
      <c r="P2385">
        <v>0.2</v>
      </c>
      <c r="Q2385" s="3">
        <f t="shared" si="112"/>
        <v>10.137999989862001</v>
      </c>
      <c r="R2385" s="3">
        <f t="shared" si="113"/>
        <v>6.0828000000000007</v>
      </c>
    </row>
    <row r="2386" spans="1:18" hidden="1" x14ac:dyDescent="0.25">
      <c r="A2386">
        <v>3781</v>
      </c>
      <c r="B2386">
        <v>3782</v>
      </c>
      <c r="C2386">
        <v>132</v>
      </c>
      <c r="D2386">
        <f t="shared" si="111"/>
        <v>29.304000000000002</v>
      </c>
      <c r="E2386">
        <v>74</v>
      </c>
      <c r="F2386">
        <v>9683</v>
      </c>
      <c r="G2386" t="s">
        <v>198</v>
      </c>
      <c r="H2386" t="s">
        <v>19</v>
      </c>
      <c r="I2386" t="s">
        <v>297</v>
      </c>
      <c r="J2386" t="s">
        <v>16</v>
      </c>
      <c r="K2386" t="s">
        <v>20</v>
      </c>
      <c r="L2386" t="s">
        <v>21</v>
      </c>
      <c r="M2386">
        <v>3</v>
      </c>
      <c r="N2386">
        <v>5</v>
      </c>
      <c r="O2386">
        <v>0.33333333300000001</v>
      </c>
      <c r="P2386">
        <v>0.2</v>
      </c>
      <c r="Q2386" s="3">
        <f t="shared" si="112"/>
        <v>9.7679999902320009</v>
      </c>
      <c r="R2386" s="3">
        <f t="shared" si="113"/>
        <v>5.8608000000000011</v>
      </c>
    </row>
    <row r="2387" spans="1:18" hidden="1" x14ac:dyDescent="0.25">
      <c r="A2387">
        <v>2385</v>
      </c>
      <c r="B2387">
        <v>2386</v>
      </c>
      <c r="C2387">
        <v>1428</v>
      </c>
      <c r="D2387">
        <f t="shared" si="111"/>
        <v>317.01600000000002</v>
      </c>
      <c r="E2387">
        <v>71</v>
      </c>
      <c r="F2387">
        <v>7929</v>
      </c>
      <c r="G2387" t="s">
        <v>181</v>
      </c>
      <c r="H2387" t="s">
        <v>63</v>
      </c>
      <c r="I2387" t="s">
        <v>306</v>
      </c>
      <c r="J2387" t="s">
        <v>35</v>
      </c>
      <c r="K2387" t="s">
        <v>36</v>
      </c>
      <c r="L2387" t="s">
        <v>14</v>
      </c>
      <c r="M2387">
        <v>0</v>
      </c>
      <c r="N2387">
        <v>0</v>
      </c>
      <c r="O2387">
        <v>0</v>
      </c>
      <c r="P2387">
        <v>0</v>
      </c>
      <c r="Q2387" s="3">
        <f t="shared" si="112"/>
        <v>0</v>
      </c>
      <c r="R2387" s="3">
        <f t="shared" si="113"/>
        <v>0</v>
      </c>
    </row>
    <row r="2388" spans="1:18" hidden="1" x14ac:dyDescent="0.25">
      <c r="A2388">
        <v>2386</v>
      </c>
      <c r="B2388">
        <v>2387</v>
      </c>
      <c r="C2388">
        <v>6230</v>
      </c>
      <c r="D2388">
        <f t="shared" si="111"/>
        <v>1383.06</v>
      </c>
      <c r="E2388">
        <v>71</v>
      </c>
      <c r="F2388">
        <v>7975</v>
      </c>
      <c r="G2388" t="s">
        <v>181</v>
      </c>
      <c r="H2388" t="s">
        <v>66</v>
      </c>
      <c r="I2388" t="s">
        <v>306</v>
      </c>
      <c r="J2388" t="s">
        <v>26</v>
      </c>
      <c r="K2388" t="s">
        <v>67</v>
      </c>
      <c r="L2388" t="s">
        <v>14</v>
      </c>
      <c r="M2388">
        <v>0</v>
      </c>
      <c r="N2388">
        <v>0</v>
      </c>
      <c r="O2388">
        <v>0</v>
      </c>
      <c r="P2388">
        <v>0</v>
      </c>
      <c r="Q2388" s="3">
        <f t="shared" si="112"/>
        <v>0</v>
      </c>
      <c r="R2388" s="3">
        <f t="shared" si="113"/>
        <v>0</v>
      </c>
    </row>
    <row r="2389" spans="1:18" hidden="1" x14ac:dyDescent="0.25">
      <c r="A2389">
        <v>2387</v>
      </c>
      <c r="B2389">
        <v>2388</v>
      </c>
      <c r="C2389">
        <v>1726</v>
      </c>
      <c r="D2389">
        <f t="shared" si="111"/>
        <v>383.17200000000003</v>
      </c>
      <c r="E2389">
        <v>71</v>
      </c>
      <c r="F2389">
        <v>7298</v>
      </c>
      <c r="G2389" t="s">
        <v>181</v>
      </c>
      <c r="H2389" t="s">
        <v>65</v>
      </c>
      <c r="I2389" t="s">
        <v>306</v>
      </c>
      <c r="J2389" t="s">
        <v>65</v>
      </c>
      <c r="K2389" t="s">
        <v>65</v>
      </c>
      <c r="L2389" t="s">
        <v>14</v>
      </c>
      <c r="M2389">
        <v>0</v>
      </c>
      <c r="N2389">
        <v>0</v>
      </c>
      <c r="O2389">
        <v>0</v>
      </c>
      <c r="P2389">
        <v>0</v>
      </c>
      <c r="Q2389" s="3">
        <f t="shared" si="112"/>
        <v>0</v>
      </c>
      <c r="R2389" s="3">
        <f t="shared" si="113"/>
        <v>0</v>
      </c>
    </row>
    <row r="2390" spans="1:18" hidden="1" x14ac:dyDescent="0.25">
      <c r="A2390">
        <v>3812</v>
      </c>
      <c r="B2390">
        <v>3813</v>
      </c>
      <c r="C2390">
        <v>181</v>
      </c>
      <c r="D2390">
        <f t="shared" si="111"/>
        <v>40.182000000000002</v>
      </c>
      <c r="E2390">
        <v>84</v>
      </c>
      <c r="F2390">
        <v>9683</v>
      </c>
      <c r="G2390" t="s">
        <v>221</v>
      </c>
      <c r="H2390" t="s">
        <v>19</v>
      </c>
      <c r="I2390" t="s">
        <v>297</v>
      </c>
      <c r="J2390" t="s">
        <v>16</v>
      </c>
      <c r="K2390" t="s">
        <v>20</v>
      </c>
      <c r="L2390" t="s">
        <v>21</v>
      </c>
      <c r="M2390">
        <v>3</v>
      </c>
      <c r="N2390">
        <v>5</v>
      </c>
      <c r="O2390">
        <v>0.33333333300000001</v>
      </c>
      <c r="P2390">
        <v>0.2</v>
      </c>
      <c r="Q2390" s="3">
        <f t="shared" si="112"/>
        <v>13.393999986606001</v>
      </c>
      <c r="R2390" s="3">
        <f t="shared" si="113"/>
        <v>8.0364000000000004</v>
      </c>
    </row>
    <row r="2391" spans="1:18" hidden="1" x14ac:dyDescent="0.25">
      <c r="A2391">
        <v>3870</v>
      </c>
      <c r="B2391">
        <v>3871</v>
      </c>
      <c r="C2391">
        <v>3</v>
      </c>
      <c r="D2391">
        <f t="shared" si="111"/>
        <v>0.66600000000000004</v>
      </c>
      <c r="E2391">
        <v>83</v>
      </c>
      <c r="F2391">
        <v>9683</v>
      </c>
      <c r="G2391" t="s">
        <v>222</v>
      </c>
      <c r="H2391" t="s">
        <v>19</v>
      </c>
      <c r="I2391" t="s">
        <v>297</v>
      </c>
      <c r="J2391" t="s">
        <v>16</v>
      </c>
      <c r="K2391" t="s">
        <v>20</v>
      </c>
      <c r="L2391" t="s">
        <v>21</v>
      </c>
      <c r="M2391">
        <v>3</v>
      </c>
      <c r="N2391">
        <v>5</v>
      </c>
      <c r="O2391">
        <v>0.33333333300000001</v>
      </c>
      <c r="P2391">
        <v>0.2</v>
      </c>
      <c r="Q2391" s="3">
        <f t="shared" si="112"/>
        <v>0.22199999977800003</v>
      </c>
      <c r="R2391" s="3">
        <f t="shared" si="113"/>
        <v>0.13320000000000001</v>
      </c>
    </row>
    <row r="2392" spans="1:18" hidden="1" x14ac:dyDescent="0.25">
      <c r="A2392">
        <v>2390</v>
      </c>
      <c r="B2392">
        <v>2391</v>
      </c>
      <c r="C2392">
        <v>332</v>
      </c>
      <c r="D2392">
        <f t="shared" si="111"/>
        <v>73.704000000000008</v>
      </c>
      <c r="E2392">
        <v>71</v>
      </c>
      <c r="F2392">
        <v>9317</v>
      </c>
      <c r="G2392" t="s">
        <v>181</v>
      </c>
      <c r="H2392" t="s">
        <v>79</v>
      </c>
      <c r="I2392" t="s">
        <v>306</v>
      </c>
      <c r="J2392" t="s">
        <v>80</v>
      </c>
      <c r="K2392" t="s">
        <v>81</v>
      </c>
      <c r="L2392" t="s">
        <v>82</v>
      </c>
      <c r="M2392">
        <v>1</v>
      </c>
      <c r="N2392">
        <v>3</v>
      </c>
      <c r="O2392">
        <v>1</v>
      </c>
      <c r="P2392">
        <v>0.33333333300000001</v>
      </c>
      <c r="Q2392" s="3">
        <f t="shared" si="112"/>
        <v>73.704000000000008</v>
      </c>
      <c r="R2392" s="3">
        <f t="shared" si="113"/>
        <v>24.567999975432002</v>
      </c>
    </row>
    <row r="2393" spans="1:18" hidden="1" x14ac:dyDescent="0.25">
      <c r="A2393">
        <v>2391</v>
      </c>
      <c r="B2393">
        <v>2392</v>
      </c>
      <c r="C2393">
        <v>3181</v>
      </c>
      <c r="D2393">
        <f t="shared" si="111"/>
        <v>706.18200000000002</v>
      </c>
      <c r="E2393">
        <v>71</v>
      </c>
      <c r="F2393">
        <v>7978</v>
      </c>
      <c r="G2393" t="s">
        <v>181</v>
      </c>
      <c r="H2393" t="s">
        <v>48</v>
      </c>
      <c r="I2393" t="s">
        <v>306</v>
      </c>
      <c r="J2393" t="s">
        <v>26</v>
      </c>
      <c r="K2393" t="s">
        <v>49</v>
      </c>
      <c r="L2393" t="s">
        <v>14</v>
      </c>
      <c r="M2393">
        <v>0</v>
      </c>
      <c r="N2393">
        <v>0</v>
      </c>
      <c r="O2393">
        <v>0</v>
      </c>
      <c r="P2393">
        <v>0</v>
      </c>
      <c r="Q2393" s="3">
        <f t="shared" si="112"/>
        <v>0</v>
      </c>
      <c r="R2393" s="3">
        <f t="shared" si="113"/>
        <v>0</v>
      </c>
    </row>
    <row r="2394" spans="1:18" hidden="1" x14ac:dyDescent="0.25">
      <c r="A2394">
        <v>2392</v>
      </c>
      <c r="B2394">
        <v>2393</v>
      </c>
      <c r="C2394">
        <v>183</v>
      </c>
      <c r="D2394">
        <f t="shared" si="111"/>
        <v>40.625999999999998</v>
      </c>
      <c r="E2394">
        <v>71</v>
      </c>
      <c r="F2394">
        <v>7925</v>
      </c>
      <c r="G2394" t="s">
        <v>181</v>
      </c>
      <c r="H2394" t="s">
        <v>83</v>
      </c>
      <c r="I2394" t="s">
        <v>306</v>
      </c>
      <c r="J2394" t="s">
        <v>35</v>
      </c>
      <c r="K2394" t="s">
        <v>41</v>
      </c>
      <c r="L2394" t="s">
        <v>14</v>
      </c>
      <c r="M2394">
        <v>0</v>
      </c>
      <c r="N2394">
        <v>0</v>
      </c>
      <c r="O2394">
        <v>0</v>
      </c>
      <c r="P2394">
        <v>0</v>
      </c>
      <c r="Q2394" s="3">
        <f t="shared" si="112"/>
        <v>0</v>
      </c>
      <c r="R2394" s="3">
        <f t="shared" si="113"/>
        <v>0</v>
      </c>
    </row>
    <row r="2395" spans="1:18" hidden="1" x14ac:dyDescent="0.25">
      <c r="A2395">
        <v>2393</v>
      </c>
      <c r="B2395">
        <v>2394</v>
      </c>
      <c r="C2395">
        <v>386</v>
      </c>
      <c r="D2395">
        <f t="shared" si="111"/>
        <v>85.692000000000007</v>
      </c>
      <c r="E2395">
        <v>71</v>
      </c>
      <c r="F2395">
        <v>7907</v>
      </c>
      <c r="G2395" t="s">
        <v>181</v>
      </c>
      <c r="H2395" t="s">
        <v>68</v>
      </c>
      <c r="I2395" t="s">
        <v>306</v>
      </c>
      <c r="J2395" t="s">
        <v>35</v>
      </c>
      <c r="K2395" t="s">
        <v>69</v>
      </c>
      <c r="L2395" t="s">
        <v>14</v>
      </c>
      <c r="M2395">
        <v>0</v>
      </c>
      <c r="N2395">
        <v>0</v>
      </c>
      <c r="O2395">
        <v>0</v>
      </c>
      <c r="P2395">
        <v>0</v>
      </c>
      <c r="Q2395" s="3">
        <f t="shared" si="112"/>
        <v>0</v>
      </c>
      <c r="R2395" s="3">
        <f t="shared" si="113"/>
        <v>0</v>
      </c>
    </row>
    <row r="2396" spans="1:18" hidden="1" x14ac:dyDescent="0.25">
      <c r="A2396">
        <v>3993</v>
      </c>
      <c r="B2396">
        <v>3994</v>
      </c>
      <c r="C2396">
        <v>79</v>
      </c>
      <c r="D2396">
        <f t="shared" si="111"/>
        <v>17.538</v>
      </c>
      <c r="E2396">
        <v>94</v>
      </c>
      <c r="F2396">
        <v>9683</v>
      </c>
      <c r="G2396" t="s">
        <v>259</v>
      </c>
      <c r="H2396" t="s">
        <v>19</v>
      </c>
      <c r="I2396" t="s">
        <v>297</v>
      </c>
      <c r="J2396" t="s">
        <v>16</v>
      </c>
      <c r="K2396" t="s">
        <v>20</v>
      </c>
      <c r="L2396" t="s">
        <v>21</v>
      </c>
      <c r="M2396">
        <v>3</v>
      </c>
      <c r="N2396">
        <v>5</v>
      </c>
      <c r="O2396">
        <v>0.33333333300000001</v>
      </c>
      <c r="P2396">
        <v>0.2</v>
      </c>
      <c r="Q2396" s="3">
        <f t="shared" si="112"/>
        <v>5.845999994154</v>
      </c>
      <c r="R2396" s="3">
        <f t="shared" si="113"/>
        <v>3.5076000000000001</v>
      </c>
    </row>
    <row r="2397" spans="1:18" hidden="1" x14ac:dyDescent="0.25">
      <c r="A2397">
        <v>4025</v>
      </c>
      <c r="B2397">
        <v>4026</v>
      </c>
      <c r="C2397">
        <v>66</v>
      </c>
      <c r="D2397">
        <f t="shared" si="111"/>
        <v>14.652000000000001</v>
      </c>
      <c r="E2397">
        <v>92</v>
      </c>
      <c r="F2397">
        <v>9683</v>
      </c>
      <c r="G2397" t="s">
        <v>264</v>
      </c>
      <c r="H2397" t="s">
        <v>19</v>
      </c>
      <c r="I2397" t="s">
        <v>297</v>
      </c>
      <c r="J2397" t="s">
        <v>16</v>
      </c>
      <c r="K2397" t="s">
        <v>20</v>
      </c>
      <c r="L2397" t="s">
        <v>21</v>
      </c>
      <c r="M2397">
        <v>3</v>
      </c>
      <c r="N2397">
        <v>5</v>
      </c>
      <c r="O2397">
        <v>0.33333333300000001</v>
      </c>
      <c r="P2397">
        <v>0.2</v>
      </c>
      <c r="Q2397" s="3">
        <f t="shared" si="112"/>
        <v>4.8839999951160005</v>
      </c>
      <c r="R2397" s="3">
        <f t="shared" si="113"/>
        <v>2.9304000000000006</v>
      </c>
    </row>
    <row r="2398" spans="1:18" hidden="1" x14ac:dyDescent="0.25">
      <c r="A2398">
        <v>3047</v>
      </c>
      <c r="B2398">
        <v>3048</v>
      </c>
      <c r="C2398">
        <v>1414</v>
      </c>
      <c r="D2398">
        <f t="shared" si="111"/>
        <v>313.90800000000002</v>
      </c>
      <c r="E2398">
        <v>69</v>
      </c>
      <c r="F2398">
        <v>9312</v>
      </c>
      <c r="G2398" t="s">
        <v>195</v>
      </c>
      <c r="H2398" t="s">
        <v>196</v>
      </c>
      <c r="I2398" t="s">
        <v>297</v>
      </c>
      <c r="J2398" t="s">
        <v>158</v>
      </c>
      <c r="K2398" t="s">
        <v>197</v>
      </c>
      <c r="L2398" t="s">
        <v>14</v>
      </c>
      <c r="M2398">
        <v>0</v>
      </c>
      <c r="N2398">
        <v>0</v>
      </c>
      <c r="O2398">
        <v>0</v>
      </c>
      <c r="P2398">
        <v>0</v>
      </c>
      <c r="Q2398" s="3">
        <f t="shared" si="112"/>
        <v>0</v>
      </c>
      <c r="R2398" s="3">
        <f t="shared" si="113"/>
        <v>0</v>
      </c>
    </row>
    <row r="2399" spans="1:18" hidden="1" x14ac:dyDescent="0.25">
      <c r="A2399">
        <v>3779</v>
      </c>
      <c r="B2399">
        <v>3780</v>
      </c>
      <c r="C2399">
        <v>4543</v>
      </c>
      <c r="D2399">
        <f t="shared" si="111"/>
        <v>1008.546</v>
      </c>
      <c r="E2399">
        <v>74</v>
      </c>
      <c r="F2399">
        <v>9312</v>
      </c>
      <c r="G2399" t="s">
        <v>198</v>
      </c>
      <c r="H2399" t="s">
        <v>196</v>
      </c>
      <c r="I2399" t="s">
        <v>297</v>
      </c>
      <c r="J2399" t="s">
        <v>158</v>
      </c>
      <c r="K2399" t="s">
        <v>197</v>
      </c>
      <c r="L2399" t="s">
        <v>14</v>
      </c>
      <c r="M2399">
        <v>0</v>
      </c>
      <c r="N2399">
        <v>0</v>
      </c>
      <c r="O2399">
        <v>0</v>
      </c>
      <c r="P2399">
        <v>0</v>
      </c>
      <c r="Q2399" s="3">
        <f t="shared" si="112"/>
        <v>0</v>
      </c>
      <c r="R2399" s="3">
        <f t="shared" si="113"/>
        <v>0</v>
      </c>
    </row>
    <row r="2400" spans="1:18" hidden="1" x14ac:dyDescent="0.25">
      <c r="A2400">
        <v>3843</v>
      </c>
      <c r="B2400">
        <v>3844</v>
      </c>
      <c r="C2400">
        <v>2433</v>
      </c>
      <c r="D2400">
        <f t="shared" si="111"/>
        <v>540.12599999999998</v>
      </c>
      <c r="E2400">
        <v>84</v>
      </c>
      <c r="F2400">
        <v>9312</v>
      </c>
      <c r="G2400" t="s">
        <v>221</v>
      </c>
      <c r="H2400" t="s">
        <v>196</v>
      </c>
      <c r="I2400" t="s">
        <v>297</v>
      </c>
      <c r="J2400" t="s">
        <v>158</v>
      </c>
      <c r="K2400" t="s">
        <v>197</v>
      </c>
      <c r="L2400" t="s">
        <v>14</v>
      </c>
      <c r="M2400">
        <v>0</v>
      </c>
      <c r="N2400">
        <v>0</v>
      </c>
      <c r="O2400">
        <v>0</v>
      </c>
      <c r="P2400">
        <v>0</v>
      </c>
      <c r="Q2400" s="3">
        <f t="shared" si="112"/>
        <v>0</v>
      </c>
      <c r="R2400" s="3">
        <f t="shared" si="113"/>
        <v>0</v>
      </c>
    </row>
    <row r="2401" spans="1:18" hidden="1" x14ac:dyDescent="0.25">
      <c r="A2401">
        <v>2399</v>
      </c>
      <c r="B2401">
        <v>2400</v>
      </c>
      <c r="C2401">
        <v>7</v>
      </c>
      <c r="D2401">
        <f t="shared" si="111"/>
        <v>1.554</v>
      </c>
      <c r="E2401">
        <v>48</v>
      </c>
      <c r="F2401">
        <v>7926</v>
      </c>
      <c r="G2401" t="s">
        <v>144</v>
      </c>
      <c r="H2401" t="s">
        <v>166</v>
      </c>
      <c r="I2401" t="s">
        <v>306</v>
      </c>
      <c r="J2401" t="s">
        <v>35</v>
      </c>
      <c r="K2401" t="s">
        <v>74</v>
      </c>
      <c r="L2401" t="s">
        <v>14</v>
      </c>
      <c r="M2401">
        <v>0</v>
      </c>
      <c r="N2401">
        <v>0</v>
      </c>
      <c r="O2401">
        <v>0</v>
      </c>
      <c r="P2401">
        <v>0</v>
      </c>
      <c r="Q2401" s="3">
        <f t="shared" si="112"/>
        <v>0</v>
      </c>
      <c r="R2401" s="3">
        <f t="shared" si="113"/>
        <v>0</v>
      </c>
    </row>
    <row r="2402" spans="1:18" hidden="1" x14ac:dyDescent="0.25">
      <c r="A2402">
        <v>3946</v>
      </c>
      <c r="B2402">
        <v>3947</v>
      </c>
      <c r="C2402">
        <v>1468</v>
      </c>
      <c r="D2402">
        <f t="shared" si="111"/>
        <v>325.89600000000002</v>
      </c>
      <c r="E2402">
        <v>94</v>
      </c>
      <c r="F2402">
        <v>9312</v>
      </c>
      <c r="G2402" t="s">
        <v>259</v>
      </c>
      <c r="H2402" t="s">
        <v>196</v>
      </c>
      <c r="I2402" t="s">
        <v>297</v>
      </c>
      <c r="J2402" t="s">
        <v>158</v>
      </c>
      <c r="K2402" t="s">
        <v>197</v>
      </c>
      <c r="L2402" t="s">
        <v>14</v>
      </c>
      <c r="M2402">
        <v>0</v>
      </c>
      <c r="N2402">
        <v>0</v>
      </c>
      <c r="O2402">
        <v>0</v>
      </c>
      <c r="P2402">
        <v>0</v>
      </c>
      <c r="Q2402" s="3">
        <f t="shared" si="112"/>
        <v>0</v>
      </c>
      <c r="R2402" s="3">
        <f t="shared" si="113"/>
        <v>0</v>
      </c>
    </row>
    <row r="2403" spans="1:18" hidden="1" x14ac:dyDescent="0.25">
      <c r="A2403">
        <v>19</v>
      </c>
      <c r="B2403">
        <v>20</v>
      </c>
      <c r="C2403">
        <v>640</v>
      </c>
      <c r="D2403">
        <f t="shared" si="111"/>
        <v>142.08000000000001</v>
      </c>
      <c r="E2403">
        <v>2</v>
      </c>
      <c r="F2403">
        <v>9314</v>
      </c>
      <c r="G2403" t="s">
        <v>12</v>
      </c>
      <c r="H2403" t="s">
        <v>60</v>
      </c>
      <c r="I2403" t="s">
        <v>299</v>
      </c>
      <c r="J2403" t="s">
        <v>16</v>
      </c>
      <c r="K2403" t="s">
        <v>58</v>
      </c>
      <c r="L2403" t="s">
        <v>30</v>
      </c>
      <c r="M2403">
        <v>20</v>
      </c>
      <c r="N2403">
        <v>50</v>
      </c>
      <c r="O2403">
        <v>0.05</v>
      </c>
      <c r="P2403">
        <v>0.02</v>
      </c>
      <c r="Q2403" s="3">
        <f t="shared" si="112"/>
        <v>7.104000000000001</v>
      </c>
      <c r="R2403" s="3">
        <f t="shared" si="113"/>
        <v>2.8416000000000001</v>
      </c>
    </row>
    <row r="2404" spans="1:18" hidden="1" x14ac:dyDescent="0.25">
      <c r="A2404">
        <v>54</v>
      </c>
      <c r="B2404">
        <v>55</v>
      </c>
      <c r="C2404">
        <v>1628</v>
      </c>
      <c r="D2404">
        <f t="shared" si="111"/>
        <v>361.416</v>
      </c>
      <c r="E2404">
        <v>5</v>
      </c>
      <c r="F2404">
        <v>9314</v>
      </c>
      <c r="G2404" t="s">
        <v>75</v>
      </c>
      <c r="H2404" t="s">
        <v>60</v>
      </c>
      <c r="I2404" t="s">
        <v>299</v>
      </c>
      <c r="J2404" t="s">
        <v>16</v>
      </c>
      <c r="K2404" t="s">
        <v>58</v>
      </c>
      <c r="L2404" t="s">
        <v>30</v>
      </c>
      <c r="M2404">
        <v>20</v>
      </c>
      <c r="N2404">
        <v>50</v>
      </c>
      <c r="O2404">
        <v>0.05</v>
      </c>
      <c r="P2404">
        <v>0.02</v>
      </c>
      <c r="Q2404" s="3">
        <f t="shared" si="112"/>
        <v>18.070800000000002</v>
      </c>
      <c r="R2404" s="3">
        <f t="shared" si="113"/>
        <v>7.2283200000000001</v>
      </c>
    </row>
    <row r="2405" spans="1:18" hidden="1" x14ac:dyDescent="0.25">
      <c r="A2405">
        <v>2403</v>
      </c>
      <c r="B2405">
        <v>2404</v>
      </c>
      <c r="C2405">
        <v>95859</v>
      </c>
      <c r="D2405">
        <f t="shared" si="111"/>
        <v>21280.698</v>
      </c>
      <c r="E2405">
        <v>59</v>
      </c>
      <c r="F2405">
        <v>7299</v>
      </c>
      <c r="G2405" t="s">
        <v>182</v>
      </c>
      <c r="H2405" t="s">
        <v>37</v>
      </c>
      <c r="I2405" t="s">
        <v>306</v>
      </c>
      <c r="J2405" t="s">
        <v>37</v>
      </c>
      <c r="K2405" t="s">
        <v>37</v>
      </c>
      <c r="L2405" t="s">
        <v>14</v>
      </c>
      <c r="M2405">
        <v>0</v>
      </c>
      <c r="N2405">
        <v>0</v>
      </c>
      <c r="O2405">
        <v>0</v>
      </c>
      <c r="P2405">
        <v>0</v>
      </c>
      <c r="Q2405" s="3">
        <f t="shared" si="112"/>
        <v>0</v>
      </c>
      <c r="R2405" s="3">
        <f t="shared" si="113"/>
        <v>0</v>
      </c>
    </row>
    <row r="2406" spans="1:18" hidden="1" x14ac:dyDescent="0.25">
      <c r="A2406">
        <v>2404</v>
      </c>
      <c r="B2406">
        <v>2405</v>
      </c>
      <c r="C2406">
        <v>584785</v>
      </c>
      <c r="D2406">
        <f t="shared" si="111"/>
        <v>129822.27</v>
      </c>
      <c r="E2406">
        <v>59</v>
      </c>
      <c r="F2406">
        <v>7977</v>
      </c>
      <c r="G2406" t="s">
        <v>182</v>
      </c>
      <c r="H2406" t="s">
        <v>54</v>
      </c>
      <c r="I2406" t="s">
        <v>306</v>
      </c>
      <c r="J2406" t="s">
        <v>26</v>
      </c>
      <c r="K2406" t="s">
        <v>55</v>
      </c>
      <c r="L2406" t="s">
        <v>14</v>
      </c>
      <c r="M2406">
        <v>0</v>
      </c>
      <c r="N2406">
        <v>0</v>
      </c>
      <c r="O2406">
        <v>0</v>
      </c>
      <c r="P2406">
        <v>0</v>
      </c>
      <c r="Q2406" s="3">
        <f t="shared" si="112"/>
        <v>0</v>
      </c>
      <c r="R2406" s="3">
        <f t="shared" si="113"/>
        <v>0</v>
      </c>
    </row>
    <row r="2407" spans="1:18" hidden="1" x14ac:dyDescent="0.25">
      <c r="A2407">
        <v>2405</v>
      </c>
      <c r="B2407">
        <v>2406</v>
      </c>
      <c r="C2407">
        <v>180889</v>
      </c>
      <c r="D2407">
        <f t="shared" si="111"/>
        <v>40157.358</v>
      </c>
      <c r="E2407">
        <v>59</v>
      </c>
      <c r="F2407">
        <v>7974</v>
      </c>
      <c r="G2407" t="s">
        <v>182</v>
      </c>
      <c r="H2407" t="s">
        <v>25</v>
      </c>
      <c r="I2407" t="s">
        <v>306</v>
      </c>
      <c r="J2407" t="s">
        <v>26</v>
      </c>
      <c r="K2407" t="s">
        <v>27</v>
      </c>
      <c r="L2407" t="s">
        <v>14</v>
      </c>
      <c r="M2407">
        <v>0</v>
      </c>
      <c r="N2407">
        <v>0</v>
      </c>
      <c r="O2407">
        <v>0</v>
      </c>
      <c r="P2407">
        <v>0</v>
      </c>
      <c r="Q2407" s="3">
        <f t="shared" si="112"/>
        <v>0</v>
      </c>
      <c r="R2407" s="3">
        <f t="shared" si="113"/>
        <v>0</v>
      </c>
    </row>
    <row r="2408" spans="1:18" x14ac:dyDescent="0.25">
      <c r="A2408">
        <v>2406</v>
      </c>
      <c r="B2408">
        <v>2407</v>
      </c>
      <c r="C2408">
        <v>32091</v>
      </c>
      <c r="D2408">
        <f t="shared" si="111"/>
        <v>7124.2020000000002</v>
      </c>
      <c r="E2408">
        <v>59</v>
      </c>
      <c r="F2408">
        <v>9817</v>
      </c>
      <c r="G2408" t="s">
        <v>182</v>
      </c>
      <c r="H2408" t="s">
        <v>22</v>
      </c>
      <c r="I2408" t="s">
        <v>298</v>
      </c>
      <c r="J2408" t="s">
        <v>23</v>
      </c>
      <c r="K2408" t="s">
        <v>24</v>
      </c>
      <c r="L2408" t="s">
        <v>18</v>
      </c>
      <c r="M2408">
        <v>1</v>
      </c>
      <c r="N2408">
        <v>3</v>
      </c>
      <c r="O2408">
        <v>1</v>
      </c>
      <c r="P2408">
        <v>0.33333333300000001</v>
      </c>
      <c r="Q2408" s="3">
        <f t="shared" si="112"/>
        <v>7124.2020000000002</v>
      </c>
      <c r="R2408" s="3">
        <f t="shared" si="113"/>
        <v>2374.7339976252661</v>
      </c>
    </row>
    <row r="2409" spans="1:18" hidden="1" x14ac:dyDescent="0.25">
      <c r="A2409">
        <v>2407</v>
      </c>
      <c r="B2409">
        <v>2408</v>
      </c>
      <c r="C2409">
        <v>7046</v>
      </c>
      <c r="D2409">
        <f t="shared" si="111"/>
        <v>1564.212</v>
      </c>
      <c r="E2409">
        <v>59</v>
      </c>
      <c r="F2409">
        <v>7976</v>
      </c>
      <c r="G2409" t="s">
        <v>182</v>
      </c>
      <c r="H2409" t="s">
        <v>43</v>
      </c>
      <c r="I2409" t="s">
        <v>306</v>
      </c>
      <c r="J2409" t="s">
        <v>26</v>
      </c>
      <c r="K2409" t="s">
        <v>44</v>
      </c>
      <c r="L2409" t="s">
        <v>14</v>
      </c>
      <c r="M2409">
        <v>0</v>
      </c>
      <c r="N2409">
        <v>0</v>
      </c>
      <c r="O2409">
        <v>0</v>
      </c>
      <c r="P2409">
        <v>0</v>
      </c>
      <c r="Q2409" s="3">
        <f t="shared" si="112"/>
        <v>0</v>
      </c>
      <c r="R2409" s="3">
        <f t="shared" si="113"/>
        <v>0</v>
      </c>
    </row>
    <row r="2410" spans="1:18" hidden="1" x14ac:dyDescent="0.25">
      <c r="A2410">
        <v>95</v>
      </c>
      <c r="B2410">
        <v>96</v>
      </c>
      <c r="C2410">
        <v>752</v>
      </c>
      <c r="D2410">
        <f t="shared" si="111"/>
        <v>166.94399999999999</v>
      </c>
      <c r="E2410">
        <v>14</v>
      </c>
      <c r="F2410">
        <v>9314</v>
      </c>
      <c r="G2410" t="s">
        <v>93</v>
      </c>
      <c r="H2410" t="s">
        <v>60</v>
      </c>
      <c r="I2410" t="s">
        <v>299</v>
      </c>
      <c r="J2410" t="s">
        <v>16</v>
      </c>
      <c r="K2410" t="s">
        <v>58</v>
      </c>
      <c r="L2410" t="s">
        <v>30</v>
      </c>
      <c r="M2410">
        <v>20</v>
      </c>
      <c r="N2410">
        <v>50</v>
      </c>
      <c r="O2410">
        <v>0.05</v>
      </c>
      <c r="P2410">
        <v>0.02</v>
      </c>
      <c r="Q2410" s="3">
        <f t="shared" si="112"/>
        <v>8.3471999999999991</v>
      </c>
      <c r="R2410" s="3">
        <f t="shared" si="113"/>
        <v>3.3388799999999996</v>
      </c>
    </row>
    <row r="2411" spans="1:18" hidden="1" x14ac:dyDescent="0.25">
      <c r="A2411">
        <v>132</v>
      </c>
      <c r="B2411">
        <v>133</v>
      </c>
      <c r="C2411">
        <v>692</v>
      </c>
      <c r="D2411">
        <f t="shared" si="111"/>
        <v>153.624</v>
      </c>
      <c r="E2411">
        <v>17</v>
      </c>
      <c r="F2411">
        <v>9314</v>
      </c>
      <c r="G2411" t="s">
        <v>94</v>
      </c>
      <c r="H2411" t="s">
        <v>60</v>
      </c>
      <c r="I2411" t="s">
        <v>299</v>
      </c>
      <c r="J2411" t="s">
        <v>16</v>
      </c>
      <c r="K2411" t="s">
        <v>58</v>
      </c>
      <c r="L2411" t="s">
        <v>30</v>
      </c>
      <c r="M2411">
        <v>20</v>
      </c>
      <c r="N2411">
        <v>50</v>
      </c>
      <c r="O2411">
        <v>0.05</v>
      </c>
      <c r="P2411">
        <v>0.02</v>
      </c>
      <c r="Q2411" s="3">
        <f t="shared" si="112"/>
        <v>7.6812000000000005</v>
      </c>
      <c r="R2411" s="3">
        <f t="shared" si="113"/>
        <v>3.0724800000000001</v>
      </c>
    </row>
    <row r="2412" spans="1:18" hidden="1" x14ac:dyDescent="0.25">
      <c r="A2412">
        <v>2410</v>
      </c>
      <c r="B2412">
        <v>2411</v>
      </c>
      <c r="C2412">
        <v>6395</v>
      </c>
      <c r="D2412">
        <f t="shared" si="111"/>
        <v>1419.69</v>
      </c>
      <c r="E2412">
        <v>59</v>
      </c>
      <c r="F2412">
        <v>7908</v>
      </c>
      <c r="G2412" t="s">
        <v>182</v>
      </c>
      <c r="H2412" t="s">
        <v>34</v>
      </c>
      <c r="I2412" t="s">
        <v>306</v>
      </c>
      <c r="J2412" t="s">
        <v>35</v>
      </c>
      <c r="K2412" t="s">
        <v>36</v>
      </c>
      <c r="L2412" t="s">
        <v>14</v>
      </c>
      <c r="M2412">
        <v>0</v>
      </c>
      <c r="N2412">
        <v>0</v>
      </c>
      <c r="O2412">
        <v>0</v>
      </c>
      <c r="P2412">
        <v>0</v>
      </c>
      <c r="Q2412" s="3">
        <f t="shared" si="112"/>
        <v>0</v>
      </c>
      <c r="R2412" s="3">
        <f t="shared" si="113"/>
        <v>0</v>
      </c>
    </row>
    <row r="2413" spans="1:18" hidden="1" x14ac:dyDescent="0.25">
      <c r="A2413">
        <v>2411</v>
      </c>
      <c r="B2413">
        <v>2412</v>
      </c>
      <c r="C2413">
        <v>10891</v>
      </c>
      <c r="D2413">
        <f t="shared" si="111"/>
        <v>2417.8020000000001</v>
      </c>
      <c r="E2413">
        <v>59</v>
      </c>
      <c r="F2413">
        <v>7296</v>
      </c>
      <c r="G2413" t="s">
        <v>182</v>
      </c>
      <c r="H2413" t="s">
        <v>64</v>
      </c>
      <c r="I2413" t="s">
        <v>306</v>
      </c>
      <c r="J2413" t="s">
        <v>64</v>
      </c>
      <c r="K2413" t="s">
        <v>64</v>
      </c>
      <c r="L2413" t="s">
        <v>14</v>
      </c>
      <c r="M2413">
        <v>0</v>
      </c>
      <c r="N2413">
        <v>0</v>
      </c>
      <c r="O2413">
        <v>0</v>
      </c>
      <c r="P2413">
        <v>0</v>
      </c>
      <c r="Q2413" s="3">
        <f t="shared" si="112"/>
        <v>0</v>
      </c>
      <c r="R2413" s="3">
        <f t="shared" si="113"/>
        <v>0</v>
      </c>
    </row>
    <row r="2414" spans="1:18" hidden="1" x14ac:dyDescent="0.25">
      <c r="A2414">
        <v>159</v>
      </c>
      <c r="B2414">
        <v>160</v>
      </c>
      <c r="C2414">
        <v>2829</v>
      </c>
      <c r="D2414">
        <f t="shared" si="111"/>
        <v>628.03800000000001</v>
      </c>
      <c r="E2414">
        <v>9</v>
      </c>
      <c r="F2414">
        <v>9314</v>
      </c>
      <c r="G2414" t="s">
        <v>95</v>
      </c>
      <c r="H2414" t="s">
        <v>60</v>
      </c>
      <c r="I2414" t="s">
        <v>299</v>
      </c>
      <c r="J2414" t="s">
        <v>16</v>
      </c>
      <c r="K2414" t="s">
        <v>58</v>
      </c>
      <c r="L2414" t="s">
        <v>30</v>
      </c>
      <c r="M2414">
        <v>20</v>
      </c>
      <c r="N2414">
        <v>50</v>
      </c>
      <c r="O2414">
        <v>0.05</v>
      </c>
      <c r="P2414">
        <v>0.02</v>
      </c>
      <c r="Q2414" s="3">
        <f t="shared" si="112"/>
        <v>31.401900000000001</v>
      </c>
      <c r="R2414" s="3">
        <f t="shared" si="113"/>
        <v>12.56076</v>
      </c>
    </row>
    <row r="2415" spans="1:18" hidden="1" x14ac:dyDescent="0.25">
      <c r="A2415">
        <v>177</v>
      </c>
      <c r="B2415">
        <v>178</v>
      </c>
      <c r="C2415">
        <v>964</v>
      </c>
      <c r="D2415">
        <f t="shared" si="111"/>
        <v>214.00800000000001</v>
      </c>
      <c r="E2415">
        <v>7</v>
      </c>
      <c r="F2415">
        <v>9314</v>
      </c>
      <c r="G2415" t="s">
        <v>96</v>
      </c>
      <c r="H2415" t="s">
        <v>60</v>
      </c>
      <c r="I2415" t="s">
        <v>299</v>
      </c>
      <c r="J2415" t="s">
        <v>16</v>
      </c>
      <c r="K2415" t="s">
        <v>58</v>
      </c>
      <c r="L2415" t="s">
        <v>30</v>
      </c>
      <c r="M2415">
        <v>20</v>
      </c>
      <c r="N2415">
        <v>50</v>
      </c>
      <c r="O2415">
        <v>0.05</v>
      </c>
      <c r="P2415">
        <v>0.02</v>
      </c>
      <c r="Q2415" s="3">
        <f t="shared" si="112"/>
        <v>10.700400000000002</v>
      </c>
      <c r="R2415" s="3">
        <f t="shared" si="113"/>
        <v>4.2801600000000004</v>
      </c>
    </row>
    <row r="2416" spans="1:18" hidden="1" x14ac:dyDescent="0.25">
      <c r="A2416">
        <v>2414</v>
      </c>
      <c r="B2416">
        <v>2415</v>
      </c>
      <c r="C2416">
        <v>16602</v>
      </c>
      <c r="D2416">
        <f t="shared" si="111"/>
        <v>3685.6440000000002</v>
      </c>
      <c r="E2416">
        <v>59</v>
      </c>
      <c r="F2416">
        <v>7905</v>
      </c>
      <c r="G2416" t="s">
        <v>182</v>
      </c>
      <c r="H2416" t="s">
        <v>40</v>
      </c>
      <c r="I2416" t="s">
        <v>306</v>
      </c>
      <c r="J2416" t="s">
        <v>35</v>
      </c>
      <c r="K2416" t="s">
        <v>41</v>
      </c>
      <c r="L2416" t="s">
        <v>14</v>
      </c>
      <c r="M2416">
        <v>0</v>
      </c>
      <c r="N2416">
        <v>0</v>
      </c>
      <c r="O2416">
        <v>0</v>
      </c>
      <c r="P2416">
        <v>0</v>
      </c>
      <c r="Q2416" s="3">
        <f t="shared" si="112"/>
        <v>0</v>
      </c>
      <c r="R2416" s="3">
        <f t="shared" si="113"/>
        <v>0</v>
      </c>
    </row>
    <row r="2417" spans="1:18" hidden="1" x14ac:dyDescent="0.25">
      <c r="A2417">
        <v>2415</v>
      </c>
      <c r="B2417">
        <v>2416</v>
      </c>
      <c r="C2417">
        <v>4588</v>
      </c>
      <c r="D2417">
        <f t="shared" si="111"/>
        <v>1018.5360000000001</v>
      </c>
      <c r="E2417">
        <v>59</v>
      </c>
      <c r="F2417">
        <v>7297</v>
      </c>
      <c r="G2417" t="s">
        <v>182</v>
      </c>
      <c r="H2417" t="s">
        <v>47</v>
      </c>
      <c r="I2417" t="s">
        <v>306</v>
      </c>
      <c r="J2417" t="s">
        <v>47</v>
      </c>
      <c r="K2417" t="s">
        <v>47</v>
      </c>
      <c r="L2417" t="s">
        <v>14</v>
      </c>
      <c r="M2417">
        <v>0</v>
      </c>
      <c r="N2417">
        <v>0</v>
      </c>
      <c r="O2417">
        <v>0</v>
      </c>
      <c r="P2417">
        <v>0</v>
      </c>
      <c r="Q2417" s="3">
        <f t="shared" si="112"/>
        <v>0</v>
      </c>
      <c r="R2417" s="3">
        <f t="shared" si="113"/>
        <v>0</v>
      </c>
    </row>
    <row r="2418" spans="1:18" hidden="1" x14ac:dyDescent="0.25">
      <c r="A2418">
        <v>2416</v>
      </c>
      <c r="B2418">
        <v>2417</v>
      </c>
      <c r="C2418">
        <v>4643</v>
      </c>
      <c r="D2418">
        <f t="shared" si="111"/>
        <v>1030.7460000000001</v>
      </c>
      <c r="E2418">
        <v>59</v>
      </c>
      <c r="F2418">
        <v>7909</v>
      </c>
      <c r="G2418" t="s">
        <v>182</v>
      </c>
      <c r="H2418" t="s">
        <v>38</v>
      </c>
      <c r="I2418" t="s">
        <v>306</v>
      </c>
      <c r="J2418" t="s">
        <v>35</v>
      </c>
      <c r="K2418" t="s">
        <v>39</v>
      </c>
      <c r="L2418" t="s">
        <v>14</v>
      </c>
      <c r="M2418">
        <v>0</v>
      </c>
      <c r="N2418">
        <v>0</v>
      </c>
      <c r="O2418">
        <v>0</v>
      </c>
      <c r="P2418">
        <v>0</v>
      </c>
      <c r="Q2418" s="3">
        <f t="shared" si="112"/>
        <v>0</v>
      </c>
      <c r="R2418" s="3">
        <f t="shared" si="113"/>
        <v>0</v>
      </c>
    </row>
    <row r="2419" spans="1:18" hidden="1" x14ac:dyDescent="0.25">
      <c r="A2419">
        <v>238</v>
      </c>
      <c r="B2419">
        <v>239</v>
      </c>
      <c r="C2419">
        <v>1515</v>
      </c>
      <c r="D2419">
        <f t="shared" si="111"/>
        <v>336.33</v>
      </c>
      <c r="E2419">
        <v>10</v>
      </c>
      <c r="F2419">
        <v>9314</v>
      </c>
      <c r="G2419" t="s">
        <v>99</v>
      </c>
      <c r="H2419" t="s">
        <v>60</v>
      </c>
      <c r="I2419" t="s">
        <v>299</v>
      </c>
      <c r="J2419" t="s">
        <v>16</v>
      </c>
      <c r="K2419" t="s">
        <v>58</v>
      </c>
      <c r="L2419" t="s">
        <v>30</v>
      </c>
      <c r="M2419">
        <v>20</v>
      </c>
      <c r="N2419">
        <v>50</v>
      </c>
      <c r="O2419">
        <v>0.05</v>
      </c>
      <c r="P2419">
        <v>0.02</v>
      </c>
      <c r="Q2419" s="3">
        <f t="shared" si="112"/>
        <v>16.816500000000001</v>
      </c>
      <c r="R2419" s="3">
        <f t="shared" si="113"/>
        <v>6.7265999999999995</v>
      </c>
    </row>
    <row r="2420" spans="1:18" hidden="1" x14ac:dyDescent="0.25">
      <c r="A2420">
        <v>261</v>
      </c>
      <c r="B2420">
        <v>262</v>
      </c>
      <c r="C2420">
        <v>2842</v>
      </c>
      <c r="D2420">
        <f t="shared" si="111"/>
        <v>630.92399999999998</v>
      </c>
      <c r="E2420">
        <v>18</v>
      </c>
      <c r="F2420">
        <v>9314</v>
      </c>
      <c r="G2420" t="s">
        <v>100</v>
      </c>
      <c r="H2420" t="s">
        <v>60</v>
      </c>
      <c r="I2420" t="s">
        <v>299</v>
      </c>
      <c r="J2420" t="s">
        <v>16</v>
      </c>
      <c r="K2420" t="s">
        <v>58</v>
      </c>
      <c r="L2420" t="s">
        <v>30</v>
      </c>
      <c r="M2420">
        <v>20</v>
      </c>
      <c r="N2420">
        <v>50</v>
      </c>
      <c r="O2420">
        <v>0.05</v>
      </c>
      <c r="P2420">
        <v>0.02</v>
      </c>
      <c r="Q2420" s="3">
        <f t="shared" si="112"/>
        <v>31.546199999999999</v>
      </c>
      <c r="R2420" s="3">
        <f t="shared" si="113"/>
        <v>12.61848</v>
      </c>
    </row>
    <row r="2421" spans="1:18" hidden="1" x14ac:dyDescent="0.25">
      <c r="A2421">
        <v>319</v>
      </c>
      <c r="B2421">
        <v>320</v>
      </c>
      <c r="C2421">
        <v>2102</v>
      </c>
      <c r="D2421">
        <f t="shared" si="111"/>
        <v>466.64400000000001</v>
      </c>
      <c r="E2421">
        <v>6</v>
      </c>
      <c r="F2421">
        <v>9314</v>
      </c>
      <c r="G2421" t="s">
        <v>101</v>
      </c>
      <c r="H2421" t="s">
        <v>60</v>
      </c>
      <c r="I2421" t="s">
        <v>299</v>
      </c>
      <c r="J2421" t="s">
        <v>16</v>
      </c>
      <c r="K2421" t="s">
        <v>58</v>
      </c>
      <c r="L2421" t="s">
        <v>30</v>
      </c>
      <c r="M2421">
        <v>20</v>
      </c>
      <c r="N2421">
        <v>50</v>
      </c>
      <c r="O2421">
        <v>0.05</v>
      </c>
      <c r="P2421">
        <v>0.02</v>
      </c>
      <c r="Q2421" s="3">
        <f t="shared" si="112"/>
        <v>23.3322</v>
      </c>
      <c r="R2421" s="3">
        <f t="shared" si="113"/>
        <v>9.3328800000000012</v>
      </c>
    </row>
    <row r="2422" spans="1:18" hidden="1" x14ac:dyDescent="0.25">
      <c r="A2422">
        <v>337</v>
      </c>
      <c r="B2422">
        <v>338</v>
      </c>
      <c r="C2422">
        <v>2438</v>
      </c>
      <c r="D2422">
        <f t="shared" si="111"/>
        <v>541.23599999999999</v>
      </c>
      <c r="E2422">
        <v>8</v>
      </c>
      <c r="F2422">
        <v>9314</v>
      </c>
      <c r="G2422" t="s">
        <v>102</v>
      </c>
      <c r="H2422" t="s">
        <v>60</v>
      </c>
      <c r="I2422" t="s">
        <v>299</v>
      </c>
      <c r="J2422" t="s">
        <v>16</v>
      </c>
      <c r="K2422" t="s">
        <v>58</v>
      </c>
      <c r="L2422" t="s">
        <v>30</v>
      </c>
      <c r="M2422">
        <v>20</v>
      </c>
      <c r="N2422">
        <v>50</v>
      </c>
      <c r="O2422">
        <v>0.05</v>
      </c>
      <c r="P2422">
        <v>0.02</v>
      </c>
      <c r="Q2422" s="3">
        <f t="shared" si="112"/>
        <v>27.061800000000002</v>
      </c>
      <c r="R2422" s="3">
        <f t="shared" si="113"/>
        <v>10.824719999999999</v>
      </c>
    </row>
    <row r="2423" spans="1:18" hidden="1" x14ac:dyDescent="0.25">
      <c r="A2423">
        <v>2421</v>
      </c>
      <c r="B2423">
        <v>2422</v>
      </c>
      <c r="C2423">
        <v>117</v>
      </c>
      <c r="D2423">
        <f t="shared" si="111"/>
        <v>25.974</v>
      </c>
      <c r="E2423">
        <v>58</v>
      </c>
      <c r="F2423">
        <v>7906</v>
      </c>
      <c r="G2423" t="s">
        <v>178</v>
      </c>
      <c r="H2423" t="s">
        <v>73</v>
      </c>
      <c r="I2423" t="s">
        <v>306</v>
      </c>
      <c r="J2423" t="s">
        <v>35</v>
      </c>
      <c r="K2423" t="s">
        <v>74</v>
      </c>
      <c r="L2423" t="s">
        <v>14</v>
      </c>
      <c r="M2423">
        <v>0</v>
      </c>
      <c r="N2423">
        <v>0</v>
      </c>
      <c r="O2423">
        <v>0</v>
      </c>
      <c r="P2423">
        <v>0</v>
      </c>
      <c r="Q2423" s="3">
        <f t="shared" si="112"/>
        <v>0</v>
      </c>
      <c r="R2423" s="3">
        <f t="shared" si="113"/>
        <v>0</v>
      </c>
    </row>
    <row r="2424" spans="1:18" hidden="1" x14ac:dyDescent="0.25">
      <c r="A2424">
        <v>381</v>
      </c>
      <c r="B2424">
        <v>382</v>
      </c>
      <c r="C2424">
        <v>3225</v>
      </c>
      <c r="D2424">
        <f t="shared" si="111"/>
        <v>715.95</v>
      </c>
      <c r="E2424">
        <v>11</v>
      </c>
      <c r="F2424">
        <v>9314</v>
      </c>
      <c r="G2424" t="s">
        <v>103</v>
      </c>
      <c r="H2424" t="s">
        <v>60</v>
      </c>
      <c r="I2424" t="s">
        <v>299</v>
      </c>
      <c r="J2424" t="s">
        <v>16</v>
      </c>
      <c r="K2424" t="s">
        <v>58</v>
      </c>
      <c r="L2424" t="s">
        <v>30</v>
      </c>
      <c r="M2424">
        <v>20</v>
      </c>
      <c r="N2424">
        <v>50</v>
      </c>
      <c r="O2424">
        <v>0.05</v>
      </c>
      <c r="P2424">
        <v>0.02</v>
      </c>
      <c r="Q2424" s="3">
        <f t="shared" si="112"/>
        <v>35.797500000000007</v>
      </c>
      <c r="R2424" s="3">
        <f t="shared" si="113"/>
        <v>14.319000000000001</v>
      </c>
    </row>
    <row r="2425" spans="1:18" hidden="1" x14ac:dyDescent="0.25">
      <c r="A2425">
        <v>417</v>
      </c>
      <c r="B2425">
        <v>418</v>
      </c>
      <c r="C2425">
        <v>3526</v>
      </c>
      <c r="D2425">
        <f t="shared" si="111"/>
        <v>782.77200000000005</v>
      </c>
      <c r="E2425">
        <v>15</v>
      </c>
      <c r="F2425">
        <v>9314</v>
      </c>
      <c r="G2425" t="s">
        <v>104</v>
      </c>
      <c r="H2425" t="s">
        <v>60</v>
      </c>
      <c r="I2425" t="s">
        <v>299</v>
      </c>
      <c r="J2425" t="s">
        <v>16</v>
      </c>
      <c r="K2425" t="s">
        <v>58</v>
      </c>
      <c r="L2425" t="s">
        <v>30</v>
      </c>
      <c r="M2425">
        <v>20</v>
      </c>
      <c r="N2425">
        <v>50</v>
      </c>
      <c r="O2425">
        <v>0.05</v>
      </c>
      <c r="P2425">
        <v>0.02</v>
      </c>
      <c r="Q2425" s="3">
        <f t="shared" si="112"/>
        <v>39.138600000000004</v>
      </c>
      <c r="R2425" s="3">
        <f t="shared" si="113"/>
        <v>15.65544</v>
      </c>
    </row>
    <row r="2426" spans="1:18" hidden="1" x14ac:dyDescent="0.25">
      <c r="A2426">
        <v>462</v>
      </c>
      <c r="B2426">
        <v>463</v>
      </c>
      <c r="C2426">
        <v>1799</v>
      </c>
      <c r="D2426">
        <f t="shared" si="111"/>
        <v>399.37799999999999</v>
      </c>
      <c r="E2426">
        <v>3</v>
      </c>
      <c r="F2426">
        <v>9314</v>
      </c>
      <c r="G2426" t="s">
        <v>105</v>
      </c>
      <c r="H2426" t="s">
        <v>60</v>
      </c>
      <c r="I2426" t="s">
        <v>299</v>
      </c>
      <c r="J2426" t="s">
        <v>16</v>
      </c>
      <c r="K2426" t="s">
        <v>58</v>
      </c>
      <c r="L2426" t="s">
        <v>30</v>
      </c>
      <c r="M2426">
        <v>20</v>
      </c>
      <c r="N2426">
        <v>50</v>
      </c>
      <c r="O2426">
        <v>0.05</v>
      </c>
      <c r="P2426">
        <v>0.02</v>
      </c>
      <c r="Q2426" s="3">
        <f t="shared" si="112"/>
        <v>19.968900000000001</v>
      </c>
      <c r="R2426" s="3">
        <f t="shared" si="113"/>
        <v>7.9875600000000002</v>
      </c>
    </row>
    <row r="2427" spans="1:18" hidden="1" x14ac:dyDescent="0.25">
      <c r="A2427">
        <v>2425</v>
      </c>
      <c r="B2427">
        <v>2426</v>
      </c>
      <c r="C2427">
        <v>1494</v>
      </c>
      <c r="D2427">
        <f t="shared" si="111"/>
        <v>331.66800000000001</v>
      </c>
      <c r="E2427">
        <v>59</v>
      </c>
      <c r="F2427">
        <v>7298</v>
      </c>
      <c r="G2427" t="s">
        <v>182</v>
      </c>
      <c r="H2427" t="s">
        <v>65</v>
      </c>
      <c r="I2427" t="s">
        <v>306</v>
      </c>
      <c r="J2427" t="s">
        <v>65</v>
      </c>
      <c r="K2427" t="s">
        <v>65</v>
      </c>
      <c r="L2427" t="s">
        <v>14</v>
      </c>
      <c r="M2427">
        <v>0</v>
      </c>
      <c r="N2427">
        <v>0</v>
      </c>
      <c r="O2427">
        <v>0</v>
      </c>
      <c r="P2427">
        <v>0</v>
      </c>
      <c r="Q2427" s="3">
        <f t="shared" si="112"/>
        <v>0</v>
      </c>
      <c r="R2427" s="3">
        <f t="shared" si="113"/>
        <v>0</v>
      </c>
    </row>
    <row r="2428" spans="1:18" hidden="1" x14ac:dyDescent="0.25">
      <c r="A2428">
        <v>487</v>
      </c>
      <c r="B2428">
        <v>488</v>
      </c>
      <c r="C2428">
        <v>797</v>
      </c>
      <c r="D2428">
        <f t="shared" si="111"/>
        <v>176.934</v>
      </c>
      <c r="E2428">
        <v>4</v>
      </c>
      <c r="F2428">
        <v>9314</v>
      </c>
      <c r="G2428" t="s">
        <v>106</v>
      </c>
      <c r="H2428" t="s">
        <v>60</v>
      </c>
      <c r="I2428" t="s">
        <v>299</v>
      </c>
      <c r="J2428" t="s">
        <v>16</v>
      </c>
      <c r="K2428" t="s">
        <v>58</v>
      </c>
      <c r="L2428" t="s">
        <v>30</v>
      </c>
      <c r="M2428">
        <v>20</v>
      </c>
      <c r="N2428">
        <v>50</v>
      </c>
      <c r="O2428">
        <v>0.05</v>
      </c>
      <c r="P2428">
        <v>0.02</v>
      </c>
      <c r="Q2428" s="3">
        <f t="shared" si="112"/>
        <v>8.8467000000000002</v>
      </c>
      <c r="R2428" s="3">
        <f t="shared" si="113"/>
        <v>3.5386799999999998</v>
      </c>
    </row>
    <row r="2429" spans="1:18" hidden="1" x14ac:dyDescent="0.25">
      <c r="A2429">
        <v>2427</v>
      </c>
      <c r="B2429">
        <v>2428</v>
      </c>
      <c r="C2429">
        <v>1439</v>
      </c>
      <c r="D2429">
        <f t="shared" si="111"/>
        <v>319.45800000000003</v>
      </c>
      <c r="E2429">
        <v>59</v>
      </c>
      <c r="F2429">
        <v>7927</v>
      </c>
      <c r="G2429" t="s">
        <v>182</v>
      </c>
      <c r="H2429" t="s">
        <v>76</v>
      </c>
      <c r="I2429" t="s">
        <v>306</v>
      </c>
      <c r="J2429" t="s">
        <v>35</v>
      </c>
      <c r="K2429" t="s">
        <v>69</v>
      </c>
      <c r="L2429" t="s">
        <v>14</v>
      </c>
      <c r="M2429">
        <v>0</v>
      </c>
      <c r="N2429">
        <v>0</v>
      </c>
      <c r="O2429">
        <v>0</v>
      </c>
      <c r="P2429">
        <v>0</v>
      </c>
      <c r="Q2429" s="3">
        <f t="shared" si="112"/>
        <v>0</v>
      </c>
      <c r="R2429" s="3">
        <f t="shared" si="113"/>
        <v>0</v>
      </c>
    </row>
    <row r="2430" spans="1:18" hidden="1" x14ac:dyDescent="0.25">
      <c r="A2430">
        <v>2428</v>
      </c>
      <c r="B2430">
        <v>2429</v>
      </c>
      <c r="C2430">
        <v>1075</v>
      </c>
      <c r="D2430">
        <f t="shared" si="111"/>
        <v>238.65</v>
      </c>
      <c r="E2430">
        <v>59</v>
      </c>
      <c r="F2430">
        <v>7907</v>
      </c>
      <c r="G2430" t="s">
        <v>182</v>
      </c>
      <c r="H2430" t="s">
        <v>68</v>
      </c>
      <c r="I2430" t="s">
        <v>306</v>
      </c>
      <c r="J2430" t="s">
        <v>35</v>
      </c>
      <c r="K2430" t="s">
        <v>69</v>
      </c>
      <c r="L2430" t="s">
        <v>14</v>
      </c>
      <c r="M2430">
        <v>0</v>
      </c>
      <c r="N2430">
        <v>0</v>
      </c>
      <c r="O2430">
        <v>0</v>
      </c>
      <c r="P2430">
        <v>0</v>
      </c>
      <c r="Q2430" s="3">
        <f t="shared" si="112"/>
        <v>0</v>
      </c>
      <c r="R2430" s="3">
        <f t="shared" si="113"/>
        <v>0</v>
      </c>
    </row>
    <row r="2431" spans="1:18" hidden="1" x14ac:dyDescent="0.25">
      <c r="A2431">
        <v>2429</v>
      </c>
      <c r="B2431">
        <v>2430</v>
      </c>
      <c r="C2431">
        <v>3082</v>
      </c>
      <c r="D2431">
        <f t="shared" si="111"/>
        <v>684.20400000000006</v>
      </c>
      <c r="E2431">
        <v>59</v>
      </c>
      <c r="F2431">
        <v>7925</v>
      </c>
      <c r="G2431" t="s">
        <v>182</v>
      </c>
      <c r="H2431" t="s">
        <v>83</v>
      </c>
      <c r="I2431" t="s">
        <v>306</v>
      </c>
      <c r="J2431" t="s">
        <v>35</v>
      </c>
      <c r="K2431" t="s">
        <v>41</v>
      </c>
      <c r="L2431" t="s">
        <v>14</v>
      </c>
      <c r="M2431">
        <v>0</v>
      </c>
      <c r="N2431">
        <v>0</v>
      </c>
      <c r="O2431">
        <v>0</v>
      </c>
      <c r="P2431">
        <v>0</v>
      </c>
      <c r="Q2431" s="3">
        <f t="shared" si="112"/>
        <v>0</v>
      </c>
      <c r="R2431" s="3">
        <f t="shared" si="113"/>
        <v>0</v>
      </c>
    </row>
    <row r="2432" spans="1:18" hidden="1" x14ac:dyDescent="0.25">
      <c r="A2432">
        <v>2430</v>
      </c>
      <c r="B2432">
        <v>2431</v>
      </c>
      <c r="C2432">
        <v>1544</v>
      </c>
      <c r="D2432">
        <f t="shared" si="111"/>
        <v>342.76800000000003</v>
      </c>
      <c r="E2432">
        <v>59</v>
      </c>
      <c r="F2432">
        <v>7929</v>
      </c>
      <c r="G2432" t="s">
        <v>182</v>
      </c>
      <c r="H2432" t="s">
        <v>63</v>
      </c>
      <c r="I2432" t="s">
        <v>306</v>
      </c>
      <c r="J2432" t="s">
        <v>35</v>
      </c>
      <c r="K2432" t="s">
        <v>36</v>
      </c>
      <c r="L2432" t="s">
        <v>14</v>
      </c>
      <c r="M2432">
        <v>0</v>
      </c>
      <c r="N2432">
        <v>0</v>
      </c>
      <c r="O2432">
        <v>0</v>
      </c>
      <c r="P2432">
        <v>0</v>
      </c>
      <c r="Q2432" s="3">
        <f t="shared" si="112"/>
        <v>0</v>
      </c>
      <c r="R2432" s="3">
        <f t="shared" si="113"/>
        <v>0</v>
      </c>
    </row>
    <row r="2433" spans="1:18" hidden="1" x14ac:dyDescent="0.25">
      <c r="A2433">
        <v>2431</v>
      </c>
      <c r="B2433">
        <v>2432</v>
      </c>
      <c r="C2433">
        <v>143822</v>
      </c>
      <c r="D2433">
        <f t="shared" si="111"/>
        <v>31928.484</v>
      </c>
      <c r="E2433">
        <v>59</v>
      </c>
      <c r="F2433">
        <v>7292</v>
      </c>
      <c r="G2433" t="s">
        <v>182</v>
      </c>
      <c r="H2433" t="s">
        <v>13</v>
      </c>
      <c r="I2433" t="s">
        <v>306</v>
      </c>
      <c r="J2433" t="s">
        <v>13</v>
      </c>
      <c r="K2433" t="s">
        <v>13</v>
      </c>
      <c r="L2433" t="s">
        <v>14</v>
      </c>
      <c r="M2433">
        <v>0</v>
      </c>
      <c r="N2433">
        <v>0</v>
      </c>
      <c r="O2433">
        <v>0</v>
      </c>
      <c r="P2433">
        <v>0</v>
      </c>
      <c r="Q2433" s="3">
        <f t="shared" si="112"/>
        <v>0</v>
      </c>
      <c r="R2433" s="3">
        <f t="shared" si="113"/>
        <v>0</v>
      </c>
    </row>
    <row r="2434" spans="1:18" hidden="1" x14ac:dyDescent="0.25">
      <c r="A2434">
        <v>537</v>
      </c>
      <c r="B2434">
        <v>538</v>
      </c>
      <c r="C2434">
        <v>1412</v>
      </c>
      <c r="D2434">
        <f t="shared" ref="D2434:D2497" si="114">(C2434*0.222)</f>
        <v>313.464</v>
      </c>
      <c r="E2434">
        <v>12</v>
      </c>
      <c r="F2434">
        <v>9314</v>
      </c>
      <c r="G2434" t="s">
        <v>107</v>
      </c>
      <c r="H2434" t="s">
        <v>60</v>
      </c>
      <c r="I2434" t="s">
        <v>299</v>
      </c>
      <c r="J2434" t="s">
        <v>16</v>
      </c>
      <c r="K2434" t="s">
        <v>58</v>
      </c>
      <c r="L2434" t="s">
        <v>30</v>
      </c>
      <c r="M2434">
        <v>20</v>
      </c>
      <c r="N2434">
        <v>50</v>
      </c>
      <c r="O2434">
        <v>0.05</v>
      </c>
      <c r="P2434">
        <v>0.02</v>
      </c>
      <c r="Q2434" s="3">
        <f t="shared" ref="Q2434:Q2497" si="115">(O2434*D2434)</f>
        <v>15.673200000000001</v>
      </c>
      <c r="R2434" s="3">
        <f t="shared" ref="R2434:R2497" si="116">(P2434*D2434)</f>
        <v>6.2692800000000002</v>
      </c>
    </row>
    <row r="2435" spans="1:18" hidden="1" x14ac:dyDescent="0.25">
      <c r="A2435">
        <v>2433</v>
      </c>
      <c r="B2435">
        <v>2434</v>
      </c>
      <c r="C2435">
        <v>850</v>
      </c>
      <c r="D2435">
        <f t="shared" si="114"/>
        <v>188.7</v>
      </c>
      <c r="E2435">
        <v>59</v>
      </c>
      <c r="F2435">
        <v>9317</v>
      </c>
      <c r="G2435" t="s">
        <v>182</v>
      </c>
      <c r="H2435" t="s">
        <v>79</v>
      </c>
      <c r="I2435" t="s">
        <v>306</v>
      </c>
      <c r="J2435" t="s">
        <v>80</v>
      </c>
      <c r="K2435" t="s">
        <v>81</v>
      </c>
      <c r="L2435" t="s">
        <v>82</v>
      </c>
      <c r="M2435">
        <v>1</v>
      </c>
      <c r="N2435">
        <v>3</v>
      </c>
      <c r="O2435">
        <v>1</v>
      </c>
      <c r="P2435">
        <v>0.33333333300000001</v>
      </c>
      <c r="Q2435" s="3">
        <f t="shared" si="115"/>
        <v>188.7</v>
      </c>
      <c r="R2435" s="3">
        <f t="shared" si="116"/>
        <v>62.899999937099999</v>
      </c>
    </row>
    <row r="2436" spans="1:18" hidden="1" x14ac:dyDescent="0.25">
      <c r="A2436">
        <v>2434</v>
      </c>
      <c r="B2436">
        <v>2435</v>
      </c>
      <c r="C2436">
        <v>958</v>
      </c>
      <c r="D2436">
        <f t="shared" si="114"/>
        <v>212.67600000000002</v>
      </c>
      <c r="E2436">
        <v>59</v>
      </c>
      <c r="F2436">
        <v>7975</v>
      </c>
      <c r="G2436" t="s">
        <v>182</v>
      </c>
      <c r="H2436" t="s">
        <v>66</v>
      </c>
      <c r="I2436" t="s">
        <v>306</v>
      </c>
      <c r="J2436" t="s">
        <v>26</v>
      </c>
      <c r="K2436" t="s">
        <v>67</v>
      </c>
      <c r="L2436" t="s">
        <v>14</v>
      </c>
      <c r="M2436">
        <v>0</v>
      </c>
      <c r="N2436">
        <v>0</v>
      </c>
      <c r="O2436">
        <v>0</v>
      </c>
      <c r="P2436">
        <v>0</v>
      </c>
      <c r="Q2436" s="3">
        <f t="shared" si="115"/>
        <v>0</v>
      </c>
      <c r="R2436" s="3">
        <f t="shared" si="116"/>
        <v>0</v>
      </c>
    </row>
    <row r="2437" spans="1:18" hidden="1" x14ac:dyDescent="0.25">
      <c r="A2437">
        <v>2435</v>
      </c>
      <c r="B2437">
        <v>2436</v>
      </c>
      <c r="C2437">
        <v>2011</v>
      </c>
      <c r="D2437">
        <f t="shared" si="114"/>
        <v>446.44200000000001</v>
      </c>
      <c r="E2437">
        <v>59</v>
      </c>
      <c r="F2437">
        <v>7978</v>
      </c>
      <c r="G2437" t="s">
        <v>182</v>
      </c>
      <c r="H2437" t="s">
        <v>48</v>
      </c>
      <c r="I2437" t="s">
        <v>306</v>
      </c>
      <c r="J2437" t="s">
        <v>26</v>
      </c>
      <c r="K2437" t="s">
        <v>49</v>
      </c>
      <c r="L2437" t="s">
        <v>14</v>
      </c>
      <c r="M2437">
        <v>0</v>
      </c>
      <c r="N2437">
        <v>0</v>
      </c>
      <c r="O2437">
        <v>0</v>
      </c>
      <c r="P2437">
        <v>0</v>
      </c>
      <c r="Q2437" s="3">
        <f t="shared" si="115"/>
        <v>0</v>
      </c>
      <c r="R2437" s="3">
        <f t="shared" si="116"/>
        <v>0</v>
      </c>
    </row>
    <row r="2438" spans="1:18" hidden="1" x14ac:dyDescent="0.25">
      <c r="A2438">
        <v>552</v>
      </c>
      <c r="B2438">
        <v>553</v>
      </c>
      <c r="C2438">
        <v>1219</v>
      </c>
      <c r="D2438">
        <f t="shared" si="114"/>
        <v>270.61799999999999</v>
      </c>
      <c r="E2438">
        <v>13</v>
      </c>
      <c r="F2438">
        <v>9314</v>
      </c>
      <c r="G2438" t="s">
        <v>110</v>
      </c>
      <c r="H2438" t="s">
        <v>60</v>
      </c>
      <c r="I2438" t="s">
        <v>299</v>
      </c>
      <c r="J2438" t="s">
        <v>16</v>
      </c>
      <c r="K2438" t="s">
        <v>58</v>
      </c>
      <c r="L2438" t="s">
        <v>30</v>
      </c>
      <c r="M2438">
        <v>20</v>
      </c>
      <c r="N2438">
        <v>50</v>
      </c>
      <c r="O2438">
        <v>0.05</v>
      </c>
      <c r="P2438">
        <v>0.02</v>
      </c>
      <c r="Q2438" s="3">
        <f t="shared" si="115"/>
        <v>13.530900000000001</v>
      </c>
      <c r="R2438" s="3">
        <f t="shared" si="116"/>
        <v>5.4123599999999996</v>
      </c>
    </row>
    <row r="2439" spans="1:18" hidden="1" x14ac:dyDescent="0.25">
      <c r="A2439">
        <v>596</v>
      </c>
      <c r="B2439">
        <v>597</v>
      </c>
      <c r="C2439">
        <v>3206</v>
      </c>
      <c r="D2439">
        <f t="shared" si="114"/>
        <v>711.73199999999997</v>
      </c>
      <c r="E2439">
        <v>1</v>
      </c>
      <c r="F2439">
        <v>9314</v>
      </c>
      <c r="G2439" t="s">
        <v>111</v>
      </c>
      <c r="H2439" t="s">
        <v>60</v>
      </c>
      <c r="I2439" t="s">
        <v>299</v>
      </c>
      <c r="J2439" t="s">
        <v>16</v>
      </c>
      <c r="K2439" t="s">
        <v>58</v>
      </c>
      <c r="L2439" t="s">
        <v>30</v>
      </c>
      <c r="M2439">
        <v>20</v>
      </c>
      <c r="N2439">
        <v>50</v>
      </c>
      <c r="O2439">
        <v>0.05</v>
      </c>
      <c r="P2439">
        <v>0.02</v>
      </c>
      <c r="Q2439" s="3">
        <f t="shared" si="115"/>
        <v>35.586599999999997</v>
      </c>
      <c r="R2439" s="3">
        <f t="shared" si="116"/>
        <v>14.234639999999999</v>
      </c>
    </row>
    <row r="2440" spans="1:18" hidden="1" x14ac:dyDescent="0.25">
      <c r="A2440">
        <v>629</v>
      </c>
      <c r="B2440">
        <v>630</v>
      </c>
      <c r="C2440">
        <v>1673</v>
      </c>
      <c r="D2440">
        <f t="shared" si="114"/>
        <v>371.40600000000001</v>
      </c>
      <c r="E2440">
        <v>16</v>
      </c>
      <c r="F2440">
        <v>9314</v>
      </c>
      <c r="G2440" t="s">
        <v>113</v>
      </c>
      <c r="H2440" t="s">
        <v>60</v>
      </c>
      <c r="I2440" t="s">
        <v>299</v>
      </c>
      <c r="J2440" t="s">
        <v>16</v>
      </c>
      <c r="K2440" t="s">
        <v>58</v>
      </c>
      <c r="L2440" t="s">
        <v>30</v>
      </c>
      <c r="M2440">
        <v>20</v>
      </c>
      <c r="N2440">
        <v>50</v>
      </c>
      <c r="O2440">
        <v>0.05</v>
      </c>
      <c r="P2440">
        <v>0.02</v>
      </c>
      <c r="Q2440" s="3">
        <f t="shared" si="115"/>
        <v>18.5703</v>
      </c>
      <c r="R2440" s="3">
        <f t="shared" si="116"/>
        <v>7.4281199999999998</v>
      </c>
    </row>
    <row r="2441" spans="1:18" hidden="1" x14ac:dyDescent="0.25">
      <c r="A2441">
        <v>2439</v>
      </c>
      <c r="B2441">
        <v>2440</v>
      </c>
      <c r="C2441">
        <v>377</v>
      </c>
      <c r="D2441">
        <f t="shared" si="114"/>
        <v>83.694000000000003</v>
      </c>
      <c r="E2441">
        <v>59</v>
      </c>
      <c r="F2441">
        <v>7906</v>
      </c>
      <c r="G2441" t="s">
        <v>182</v>
      </c>
      <c r="H2441" t="s">
        <v>73</v>
      </c>
      <c r="I2441" t="s">
        <v>306</v>
      </c>
      <c r="J2441" t="s">
        <v>35</v>
      </c>
      <c r="K2441" t="s">
        <v>74</v>
      </c>
      <c r="L2441" t="s">
        <v>14</v>
      </c>
      <c r="M2441">
        <v>0</v>
      </c>
      <c r="N2441">
        <v>0</v>
      </c>
      <c r="O2441">
        <v>0</v>
      </c>
      <c r="P2441">
        <v>0</v>
      </c>
      <c r="Q2441" s="3">
        <f t="shared" si="115"/>
        <v>0</v>
      </c>
      <c r="R2441" s="3">
        <f t="shared" si="116"/>
        <v>0</v>
      </c>
    </row>
    <row r="2442" spans="1:18" hidden="1" x14ac:dyDescent="0.25">
      <c r="A2442">
        <v>694</v>
      </c>
      <c r="B2442">
        <v>695</v>
      </c>
      <c r="C2442">
        <v>750</v>
      </c>
      <c r="D2442">
        <f t="shared" si="114"/>
        <v>166.5</v>
      </c>
      <c r="E2442">
        <v>24</v>
      </c>
      <c r="F2442">
        <v>9314</v>
      </c>
      <c r="G2442" t="s">
        <v>114</v>
      </c>
      <c r="H2442" t="s">
        <v>60</v>
      </c>
      <c r="I2442" t="s">
        <v>299</v>
      </c>
      <c r="J2442" t="s">
        <v>16</v>
      </c>
      <c r="K2442" t="s">
        <v>58</v>
      </c>
      <c r="L2442" t="s">
        <v>30</v>
      </c>
      <c r="M2442">
        <v>20</v>
      </c>
      <c r="N2442">
        <v>50</v>
      </c>
      <c r="O2442">
        <v>0.05</v>
      </c>
      <c r="P2442">
        <v>0.02</v>
      </c>
      <c r="Q2442" s="3">
        <f t="shared" si="115"/>
        <v>8.3250000000000011</v>
      </c>
      <c r="R2442" s="3">
        <f t="shared" si="116"/>
        <v>3.33</v>
      </c>
    </row>
    <row r="2443" spans="1:18" hidden="1" x14ac:dyDescent="0.25">
      <c r="A2443">
        <v>2441</v>
      </c>
      <c r="B2443">
        <v>2442</v>
      </c>
      <c r="C2443">
        <v>34</v>
      </c>
      <c r="D2443">
        <f t="shared" si="114"/>
        <v>7.548</v>
      </c>
      <c r="E2443">
        <v>58</v>
      </c>
      <c r="F2443">
        <v>7973</v>
      </c>
      <c r="G2443" t="s">
        <v>178</v>
      </c>
      <c r="H2443" t="s">
        <v>71</v>
      </c>
      <c r="I2443" t="s">
        <v>306</v>
      </c>
      <c r="J2443" t="s">
        <v>26</v>
      </c>
      <c r="K2443" t="s">
        <v>72</v>
      </c>
      <c r="L2443" t="s">
        <v>14</v>
      </c>
      <c r="M2443">
        <v>0</v>
      </c>
      <c r="N2443">
        <v>0</v>
      </c>
      <c r="O2443">
        <v>0</v>
      </c>
      <c r="P2443">
        <v>0</v>
      </c>
      <c r="Q2443" s="3">
        <f t="shared" si="115"/>
        <v>0</v>
      </c>
      <c r="R2443" s="3">
        <f t="shared" si="116"/>
        <v>0</v>
      </c>
    </row>
    <row r="2444" spans="1:18" hidden="1" x14ac:dyDescent="0.25">
      <c r="A2444">
        <v>2442</v>
      </c>
      <c r="B2444">
        <v>2443</v>
      </c>
      <c r="C2444">
        <v>77</v>
      </c>
      <c r="D2444">
        <f t="shared" si="114"/>
        <v>17.094000000000001</v>
      </c>
      <c r="E2444">
        <v>59</v>
      </c>
      <c r="F2444">
        <v>7970</v>
      </c>
      <c r="G2444" t="s">
        <v>182</v>
      </c>
      <c r="H2444" t="s">
        <v>91</v>
      </c>
      <c r="I2444" t="s">
        <v>306</v>
      </c>
      <c r="J2444" t="s">
        <v>26</v>
      </c>
      <c r="K2444" t="s">
        <v>92</v>
      </c>
      <c r="L2444" t="s">
        <v>14</v>
      </c>
      <c r="M2444">
        <v>0</v>
      </c>
      <c r="N2444">
        <v>0</v>
      </c>
      <c r="O2444">
        <v>0</v>
      </c>
      <c r="P2444">
        <v>0</v>
      </c>
      <c r="Q2444" s="3">
        <f t="shared" si="115"/>
        <v>0</v>
      </c>
      <c r="R2444" s="3">
        <f t="shared" si="116"/>
        <v>0</v>
      </c>
    </row>
    <row r="2445" spans="1:18" hidden="1" x14ac:dyDescent="0.25">
      <c r="A2445">
        <v>721</v>
      </c>
      <c r="B2445">
        <v>722</v>
      </c>
      <c r="C2445">
        <v>1183</v>
      </c>
      <c r="D2445">
        <f t="shared" si="114"/>
        <v>262.62599999999998</v>
      </c>
      <c r="E2445">
        <v>33</v>
      </c>
      <c r="F2445">
        <v>9314</v>
      </c>
      <c r="G2445" t="s">
        <v>115</v>
      </c>
      <c r="H2445" t="s">
        <v>60</v>
      </c>
      <c r="I2445" t="s">
        <v>299</v>
      </c>
      <c r="J2445" t="s">
        <v>16</v>
      </c>
      <c r="K2445" t="s">
        <v>58</v>
      </c>
      <c r="L2445" t="s">
        <v>30</v>
      </c>
      <c r="M2445">
        <v>20</v>
      </c>
      <c r="N2445">
        <v>50</v>
      </c>
      <c r="O2445">
        <v>0.05</v>
      </c>
      <c r="P2445">
        <v>0.02</v>
      </c>
      <c r="Q2445" s="3">
        <f t="shared" si="115"/>
        <v>13.1313</v>
      </c>
      <c r="R2445" s="3">
        <f t="shared" si="116"/>
        <v>5.2525199999999996</v>
      </c>
    </row>
    <row r="2446" spans="1:18" hidden="1" x14ac:dyDescent="0.25">
      <c r="A2446">
        <v>772</v>
      </c>
      <c r="B2446">
        <v>773</v>
      </c>
      <c r="C2446">
        <v>1415</v>
      </c>
      <c r="D2446">
        <f t="shared" si="114"/>
        <v>314.13</v>
      </c>
      <c r="E2446">
        <v>19</v>
      </c>
      <c r="F2446">
        <v>9314</v>
      </c>
      <c r="G2446" t="s">
        <v>116</v>
      </c>
      <c r="H2446" t="s">
        <v>60</v>
      </c>
      <c r="I2446" t="s">
        <v>299</v>
      </c>
      <c r="J2446" t="s">
        <v>16</v>
      </c>
      <c r="K2446" t="s">
        <v>58</v>
      </c>
      <c r="L2446" t="s">
        <v>30</v>
      </c>
      <c r="M2446">
        <v>20</v>
      </c>
      <c r="N2446">
        <v>50</v>
      </c>
      <c r="O2446">
        <v>0.05</v>
      </c>
      <c r="P2446">
        <v>0.02</v>
      </c>
      <c r="Q2446" s="3">
        <f t="shared" si="115"/>
        <v>15.7065</v>
      </c>
      <c r="R2446" s="3">
        <f t="shared" si="116"/>
        <v>6.2826000000000004</v>
      </c>
    </row>
    <row r="2447" spans="1:18" hidden="1" x14ac:dyDescent="0.25">
      <c r="A2447">
        <v>2445</v>
      </c>
      <c r="B2447">
        <v>2446</v>
      </c>
      <c r="C2447">
        <v>33</v>
      </c>
      <c r="D2447">
        <f t="shared" si="114"/>
        <v>7.3260000000000005</v>
      </c>
      <c r="E2447">
        <v>59</v>
      </c>
      <c r="F2447">
        <v>7928</v>
      </c>
      <c r="G2447" t="s">
        <v>182</v>
      </c>
      <c r="H2447" t="s">
        <v>89</v>
      </c>
      <c r="I2447" t="s">
        <v>306</v>
      </c>
      <c r="J2447" t="s">
        <v>35</v>
      </c>
      <c r="K2447" t="s">
        <v>39</v>
      </c>
      <c r="L2447" t="s">
        <v>14</v>
      </c>
      <c r="M2447">
        <v>0</v>
      </c>
      <c r="N2447">
        <v>0</v>
      </c>
      <c r="O2447">
        <v>0</v>
      </c>
      <c r="P2447">
        <v>0</v>
      </c>
      <c r="Q2447" s="3">
        <f t="shared" si="115"/>
        <v>0</v>
      </c>
      <c r="R2447" s="3">
        <f t="shared" si="116"/>
        <v>0</v>
      </c>
    </row>
    <row r="2448" spans="1:18" hidden="1" x14ac:dyDescent="0.25">
      <c r="A2448">
        <v>808</v>
      </c>
      <c r="B2448">
        <v>809</v>
      </c>
      <c r="C2448">
        <v>2986</v>
      </c>
      <c r="D2448">
        <f t="shared" si="114"/>
        <v>662.89200000000005</v>
      </c>
      <c r="E2448">
        <v>25</v>
      </c>
      <c r="F2448">
        <v>9314</v>
      </c>
      <c r="G2448" t="s">
        <v>117</v>
      </c>
      <c r="H2448" t="s">
        <v>60</v>
      </c>
      <c r="I2448" t="s">
        <v>299</v>
      </c>
      <c r="J2448" t="s">
        <v>16</v>
      </c>
      <c r="K2448" t="s">
        <v>58</v>
      </c>
      <c r="L2448" t="s">
        <v>30</v>
      </c>
      <c r="M2448">
        <v>20</v>
      </c>
      <c r="N2448">
        <v>50</v>
      </c>
      <c r="O2448">
        <v>0.05</v>
      </c>
      <c r="P2448">
        <v>0.02</v>
      </c>
      <c r="Q2448" s="3">
        <f t="shared" si="115"/>
        <v>33.144600000000004</v>
      </c>
      <c r="R2448" s="3">
        <f t="shared" si="116"/>
        <v>13.257840000000002</v>
      </c>
    </row>
    <row r="2449" spans="1:18" hidden="1" x14ac:dyDescent="0.25">
      <c r="A2449">
        <v>846</v>
      </c>
      <c r="B2449">
        <v>847</v>
      </c>
      <c r="C2449">
        <v>1126</v>
      </c>
      <c r="D2449">
        <f t="shared" si="114"/>
        <v>249.97200000000001</v>
      </c>
      <c r="E2449">
        <v>26</v>
      </c>
      <c r="F2449">
        <v>9314</v>
      </c>
      <c r="G2449" t="s">
        <v>118</v>
      </c>
      <c r="H2449" t="s">
        <v>60</v>
      </c>
      <c r="I2449" t="s">
        <v>299</v>
      </c>
      <c r="J2449" t="s">
        <v>16</v>
      </c>
      <c r="K2449" t="s">
        <v>58</v>
      </c>
      <c r="L2449" t="s">
        <v>30</v>
      </c>
      <c r="M2449">
        <v>20</v>
      </c>
      <c r="N2449">
        <v>50</v>
      </c>
      <c r="O2449">
        <v>0.05</v>
      </c>
      <c r="P2449">
        <v>0.02</v>
      </c>
      <c r="Q2449" s="3">
        <f t="shared" si="115"/>
        <v>12.498600000000001</v>
      </c>
      <c r="R2449" s="3">
        <f t="shared" si="116"/>
        <v>4.9994399999999999</v>
      </c>
    </row>
    <row r="2450" spans="1:18" hidden="1" x14ac:dyDescent="0.25">
      <c r="A2450">
        <v>880</v>
      </c>
      <c r="B2450">
        <v>881</v>
      </c>
      <c r="C2450">
        <v>2424</v>
      </c>
      <c r="D2450">
        <f t="shared" si="114"/>
        <v>538.12800000000004</v>
      </c>
      <c r="E2450">
        <v>32</v>
      </c>
      <c r="F2450">
        <v>9314</v>
      </c>
      <c r="G2450" t="s">
        <v>119</v>
      </c>
      <c r="H2450" t="s">
        <v>60</v>
      </c>
      <c r="I2450" t="s">
        <v>299</v>
      </c>
      <c r="J2450" t="s">
        <v>16</v>
      </c>
      <c r="K2450" t="s">
        <v>58</v>
      </c>
      <c r="L2450" t="s">
        <v>30</v>
      </c>
      <c r="M2450">
        <v>20</v>
      </c>
      <c r="N2450">
        <v>50</v>
      </c>
      <c r="O2450">
        <v>0.05</v>
      </c>
      <c r="P2450">
        <v>0.02</v>
      </c>
      <c r="Q2450" s="3">
        <f t="shared" si="115"/>
        <v>26.906400000000005</v>
      </c>
      <c r="R2450" s="3">
        <f t="shared" si="116"/>
        <v>10.762560000000001</v>
      </c>
    </row>
    <row r="2451" spans="1:18" hidden="1" x14ac:dyDescent="0.25">
      <c r="A2451">
        <v>2449</v>
      </c>
      <c r="B2451">
        <v>2450</v>
      </c>
      <c r="C2451">
        <v>46</v>
      </c>
      <c r="D2451">
        <f t="shared" si="114"/>
        <v>10.212</v>
      </c>
      <c r="E2451">
        <v>59</v>
      </c>
      <c r="F2451">
        <v>7926</v>
      </c>
      <c r="G2451" t="s">
        <v>182</v>
      </c>
      <c r="H2451" t="s">
        <v>166</v>
      </c>
      <c r="I2451" t="s">
        <v>306</v>
      </c>
      <c r="J2451" t="s">
        <v>35</v>
      </c>
      <c r="K2451" t="s">
        <v>74</v>
      </c>
      <c r="L2451" t="s">
        <v>14</v>
      </c>
      <c r="M2451">
        <v>0</v>
      </c>
      <c r="N2451">
        <v>0</v>
      </c>
      <c r="O2451">
        <v>0</v>
      </c>
      <c r="P2451">
        <v>0</v>
      </c>
      <c r="Q2451" s="3">
        <f t="shared" si="115"/>
        <v>0</v>
      </c>
      <c r="R2451" s="3">
        <f t="shared" si="116"/>
        <v>0</v>
      </c>
    </row>
    <row r="2452" spans="1:18" hidden="1" x14ac:dyDescent="0.25">
      <c r="A2452">
        <v>2450</v>
      </c>
      <c r="B2452">
        <v>2451</v>
      </c>
      <c r="C2452">
        <v>345</v>
      </c>
      <c r="D2452">
        <f t="shared" si="114"/>
        <v>76.59</v>
      </c>
      <c r="E2452">
        <v>59</v>
      </c>
      <c r="F2452">
        <v>7295</v>
      </c>
      <c r="G2452" t="s">
        <v>182</v>
      </c>
      <c r="H2452" t="s">
        <v>70</v>
      </c>
      <c r="I2452" t="s">
        <v>306</v>
      </c>
      <c r="J2452" t="s">
        <v>70</v>
      </c>
      <c r="K2452" t="s">
        <v>70</v>
      </c>
      <c r="L2452" t="s">
        <v>14</v>
      </c>
      <c r="M2452">
        <v>0</v>
      </c>
      <c r="N2452">
        <v>0</v>
      </c>
      <c r="O2452">
        <v>0</v>
      </c>
      <c r="P2452">
        <v>0</v>
      </c>
      <c r="Q2452" s="3">
        <f t="shared" si="115"/>
        <v>0</v>
      </c>
      <c r="R2452" s="3">
        <f t="shared" si="116"/>
        <v>0</v>
      </c>
    </row>
    <row r="2453" spans="1:18" hidden="1" x14ac:dyDescent="0.25">
      <c r="A2453">
        <v>2451</v>
      </c>
      <c r="B2453">
        <v>2452</v>
      </c>
      <c r="C2453">
        <v>7</v>
      </c>
      <c r="D2453">
        <f t="shared" si="114"/>
        <v>1.554</v>
      </c>
      <c r="E2453">
        <v>59</v>
      </c>
      <c r="F2453">
        <v>9064</v>
      </c>
      <c r="G2453" t="s">
        <v>182</v>
      </c>
      <c r="H2453" t="s">
        <v>88</v>
      </c>
      <c r="I2453" t="s">
        <v>306</v>
      </c>
      <c r="J2453" t="s">
        <v>86</v>
      </c>
      <c r="K2453" t="s">
        <v>87</v>
      </c>
      <c r="L2453" t="s">
        <v>14</v>
      </c>
      <c r="M2453">
        <v>0</v>
      </c>
      <c r="N2453">
        <v>0</v>
      </c>
      <c r="O2453">
        <v>0</v>
      </c>
      <c r="P2453">
        <v>0</v>
      </c>
      <c r="Q2453" s="3">
        <f t="shared" si="115"/>
        <v>0</v>
      </c>
      <c r="R2453" s="3">
        <f t="shared" si="116"/>
        <v>0</v>
      </c>
    </row>
    <row r="2454" spans="1:18" hidden="1" x14ac:dyDescent="0.25">
      <c r="A2454">
        <v>921</v>
      </c>
      <c r="B2454">
        <v>922</v>
      </c>
      <c r="C2454">
        <v>1430</v>
      </c>
      <c r="D2454">
        <f t="shared" si="114"/>
        <v>317.45999999999998</v>
      </c>
      <c r="E2454">
        <v>34</v>
      </c>
      <c r="F2454">
        <v>9314</v>
      </c>
      <c r="G2454" t="s">
        <v>120</v>
      </c>
      <c r="H2454" t="s">
        <v>60</v>
      </c>
      <c r="I2454" t="s">
        <v>299</v>
      </c>
      <c r="J2454" t="s">
        <v>16</v>
      </c>
      <c r="K2454" t="s">
        <v>58</v>
      </c>
      <c r="L2454" t="s">
        <v>30</v>
      </c>
      <c r="M2454">
        <v>20</v>
      </c>
      <c r="N2454">
        <v>50</v>
      </c>
      <c r="O2454">
        <v>0.05</v>
      </c>
      <c r="P2454">
        <v>0.02</v>
      </c>
      <c r="Q2454" s="3">
        <f t="shared" si="115"/>
        <v>15.872999999999999</v>
      </c>
      <c r="R2454" s="3">
        <f t="shared" si="116"/>
        <v>6.3491999999999997</v>
      </c>
    </row>
    <row r="2455" spans="1:18" hidden="1" x14ac:dyDescent="0.25">
      <c r="A2455">
        <v>953</v>
      </c>
      <c r="B2455">
        <v>954</v>
      </c>
      <c r="C2455">
        <v>3690</v>
      </c>
      <c r="D2455">
        <f t="shared" si="114"/>
        <v>819.18000000000006</v>
      </c>
      <c r="E2455">
        <v>21</v>
      </c>
      <c r="F2455">
        <v>9314</v>
      </c>
      <c r="G2455" t="s">
        <v>121</v>
      </c>
      <c r="H2455" t="s">
        <v>60</v>
      </c>
      <c r="I2455" t="s">
        <v>299</v>
      </c>
      <c r="J2455" t="s">
        <v>16</v>
      </c>
      <c r="K2455" t="s">
        <v>58</v>
      </c>
      <c r="L2455" t="s">
        <v>30</v>
      </c>
      <c r="M2455">
        <v>20</v>
      </c>
      <c r="N2455">
        <v>50</v>
      </c>
      <c r="O2455">
        <v>0.05</v>
      </c>
      <c r="P2455">
        <v>0.02</v>
      </c>
      <c r="Q2455" s="3">
        <f t="shared" si="115"/>
        <v>40.959000000000003</v>
      </c>
      <c r="R2455" s="3">
        <f t="shared" si="116"/>
        <v>16.383600000000001</v>
      </c>
    </row>
    <row r="2456" spans="1:18" hidden="1" x14ac:dyDescent="0.25">
      <c r="A2456">
        <v>982</v>
      </c>
      <c r="B2456">
        <v>983</v>
      </c>
      <c r="C2456">
        <v>7026</v>
      </c>
      <c r="D2456">
        <f t="shared" si="114"/>
        <v>1559.7719999999999</v>
      </c>
      <c r="E2456">
        <v>22</v>
      </c>
      <c r="F2456">
        <v>9314</v>
      </c>
      <c r="G2456" t="s">
        <v>122</v>
      </c>
      <c r="H2456" t="s">
        <v>60</v>
      </c>
      <c r="I2456" t="s">
        <v>299</v>
      </c>
      <c r="J2456" t="s">
        <v>16</v>
      </c>
      <c r="K2456" t="s">
        <v>58</v>
      </c>
      <c r="L2456" t="s">
        <v>30</v>
      </c>
      <c r="M2456">
        <v>20</v>
      </c>
      <c r="N2456">
        <v>50</v>
      </c>
      <c r="O2456">
        <v>0.05</v>
      </c>
      <c r="P2456">
        <v>0.02</v>
      </c>
      <c r="Q2456" s="3">
        <f t="shared" si="115"/>
        <v>77.988600000000005</v>
      </c>
      <c r="R2456" s="3">
        <f t="shared" si="116"/>
        <v>31.195439999999998</v>
      </c>
    </row>
    <row r="2457" spans="1:18" hidden="1" x14ac:dyDescent="0.25">
      <c r="A2457">
        <v>1023</v>
      </c>
      <c r="B2457">
        <v>1024</v>
      </c>
      <c r="C2457">
        <v>11064</v>
      </c>
      <c r="D2457">
        <f t="shared" si="114"/>
        <v>2456.2080000000001</v>
      </c>
      <c r="E2457">
        <v>27</v>
      </c>
      <c r="F2457">
        <v>9314</v>
      </c>
      <c r="G2457" t="s">
        <v>123</v>
      </c>
      <c r="H2457" t="s">
        <v>60</v>
      </c>
      <c r="I2457" t="s">
        <v>299</v>
      </c>
      <c r="J2457" t="s">
        <v>16</v>
      </c>
      <c r="K2457" t="s">
        <v>58</v>
      </c>
      <c r="L2457" t="s">
        <v>30</v>
      </c>
      <c r="M2457">
        <v>20</v>
      </c>
      <c r="N2457">
        <v>50</v>
      </c>
      <c r="O2457">
        <v>0.05</v>
      </c>
      <c r="P2457">
        <v>0.02</v>
      </c>
      <c r="Q2457" s="3">
        <f t="shared" si="115"/>
        <v>122.81040000000002</v>
      </c>
      <c r="R2457" s="3">
        <f t="shared" si="116"/>
        <v>49.124160000000003</v>
      </c>
    </row>
    <row r="2458" spans="1:18" hidden="1" x14ac:dyDescent="0.25">
      <c r="A2458">
        <v>1063</v>
      </c>
      <c r="B2458">
        <v>1064</v>
      </c>
      <c r="C2458">
        <v>5084</v>
      </c>
      <c r="D2458">
        <f t="shared" si="114"/>
        <v>1128.6479999999999</v>
      </c>
      <c r="E2458">
        <v>29</v>
      </c>
      <c r="F2458">
        <v>9314</v>
      </c>
      <c r="G2458" t="s">
        <v>124</v>
      </c>
      <c r="H2458" t="s">
        <v>60</v>
      </c>
      <c r="I2458" t="s">
        <v>299</v>
      </c>
      <c r="J2458" t="s">
        <v>16</v>
      </c>
      <c r="K2458" t="s">
        <v>58</v>
      </c>
      <c r="L2458" t="s">
        <v>30</v>
      </c>
      <c r="M2458">
        <v>20</v>
      </c>
      <c r="N2458">
        <v>50</v>
      </c>
      <c r="O2458">
        <v>0.05</v>
      </c>
      <c r="P2458">
        <v>0.02</v>
      </c>
      <c r="Q2458" s="3">
        <f t="shared" si="115"/>
        <v>56.432400000000001</v>
      </c>
      <c r="R2458" s="3">
        <f t="shared" si="116"/>
        <v>22.572959999999998</v>
      </c>
    </row>
    <row r="2459" spans="1:18" hidden="1" x14ac:dyDescent="0.25">
      <c r="A2459">
        <v>1086</v>
      </c>
      <c r="B2459">
        <v>1087</v>
      </c>
      <c r="C2459">
        <v>4367</v>
      </c>
      <c r="D2459">
        <f t="shared" si="114"/>
        <v>969.47400000000005</v>
      </c>
      <c r="E2459">
        <v>36</v>
      </c>
      <c r="F2459">
        <v>9314</v>
      </c>
      <c r="G2459" t="s">
        <v>125</v>
      </c>
      <c r="H2459" t="s">
        <v>60</v>
      </c>
      <c r="I2459" t="s">
        <v>299</v>
      </c>
      <c r="J2459" t="s">
        <v>16</v>
      </c>
      <c r="K2459" t="s">
        <v>58</v>
      </c>
      <c r="L2459" t="s">
        <v>30</v>
      </c>
      <c r="M2459">
        <v>20</v>
      </c>
      <c r="N2459">
        <v>50</v>
      </c>
      <c r="O2459">
        <v>0.05</v>
      </c>
      <c r="P2459">
        <v>0.02</v>
      </c>
      <c r="Q2459" s="3">
        <f t="shared" si="115"/>
        <v>48.473700000000008</v>
      </c>
      <c r="R2459" s="3">
        <f t="shared" si="116"/>
        <v>19.389480000000002</v>
      </c>
    </row>
    <row r="2460" spans="1:18" hidden="1" x14ac:dyDescent="0.25">
      <c r="A2460">
        <v>1118</v>
      </c>
      <c r="B2460">
        <v>1119</v>
      </c>
      <c r="C2460">
        <v>3061</v>
      </c>
      <c r="D2460">
        <f t="shared" si="114"/>
        <v>679.54200000000003</v>
      </c>
      <c r="E2460">
        <v>20</v>
      </c>
      <c r="F2460">
        <v>9314</v>
      </c>
      <c r="G2460" t="s">
        <v>126</v>
      </c>
      <c r="H2460" t="s">
        <v>60</v>
      </c>
      <c r="I2460" t="s">
        <v>299</v>
      </c>
      <c r="J2460" t="s">
        <v>16</v>
      </c>
      <c r="K2460" t="s">
        <v>58</v>
      </c>
      <c r="L2460" t="s">
        <v>30</v>
      </c>
      <c r="M2460">
        <v>20</v>
      </c>
      <c r="N2460">
        <v>50</v>
      </c>
      <c r="O2460">
        <v>0.05</v>
      </c>
      <c r="P2460">
        <v>0.02</v>
      </c>
      <c r="Q2460" s="3">
        <f t="shared" si="115"/>
        <v>33.9771</v>
      </c>
      <c r="R2460" s="3">
        <f t="shared" si="116"/>
        <v>13.59084</v>
      </c>
    </row>
    <row r="2461" spans="1:18" hidden="1" x14ac:dyDescent="0.25">
      <c r="A2461">
        <v>1150</v>
      </c>
      <c r="B2461">
        <v>1151</v>
      </c>
      <c r="C2461">
        <v>2622</v>
      </c>
      <c r="D2461">
        <f t="shared" si="114"/>
        <v>582.08400000000006</v>
      </c>
      <c r="E2461">
        <v>23</v>
      </c>
      <c r="F2461">
        <v>9314</v>
      </c>
      <c r="G2461" t="s">
        <v>127</v>
      </c>
      <c r="H2461" t="s">
        <v>60</v>
      </c>
      <c r="I2461" t="s">
        <v>299</v>
      </c>
      <c r="J2461" t="s">
        <v>16</v>
      </c>
      <c r="K2461" t="s">
        <v>58</v>
      </c>
      <c r="L2461" t="s">
        <v>30</v>
      </c>
      <c r="M2461">
        <v>20</v>
      </c>
      <c r="N2461">
        <v>50</v>
      </c>
      <c r="O2461">
        <v>0.05</v>
      </c>
      <c r="P2461">
        <v>0.02</v>
      </c>
      <c r="Q2461" s="3">
        <f t="shared" si="115"/>
        <v>29.104200000000006</v>
      </c>
      <c r="R2461" s="3">
        <f t="shared" si="116"/>
        <v>11.641680000000001</v>
      </c>
    </row>
    <row r="2462" spans="1:18" hidden="1" x14ac:dyDescent="0.25">
      <c r="A2462">
        <v>1189</v>
      </c>
      <c r="B2462">
        <v>1190</v>
      </c>
      <c r="C2462">
        <v>2115</v>
      </c>
      <c r="D2462">
        <f t="shared" si="114"/>
        <v>469.53000000000003</v>
      </c>
      <c r="E2462">
        <v>115</v>
      </c>
      <c r="F2462">
        <v>9314</v>
      </c>
      <c r="G2462" t="s">
        <v>128</v>
      </c>
      <c r="H2462" t="s">
        <v>60</v>
      </c>
      <c r="I2462" t="s">
        <v>299</v>
      </c>
      <c r="J2462" t="s">
        <v>16</v>
      </c>
      <c r="K2462" t="s">
        <v>58</v>
      </c>
      <c r="L2462" t="s">
        <v>30</v>
      </c>
      <c r="M2462">
        <v>20</v>
      </c>
      <c r="N2462">
        <v>50</v>
      </c>
      <c r="O2462">
        <v>0.05</v>
      </c>
      <c r="P2462">
        <v>0.02</v>
      </c>
      <c r="Q2462" s="3">
        <f t="shared" si="115"/>
        <v>23.476500000000001</v>
      </c>
      <c r="R2462" s="3">
        <f t="shared" si="116"/>
        <v>9.3906000000000009</v>
      </c>
    </row>
    <row r="2463" spans="1:18" hidden="1" x14ac:dyDescent="0.25">
      <c r="A2463">
        <v>1222</v>
      </c>
      <c r="B2463">
        <v>1223</v>
      </c>
      <c r="C2463">
        <v>1635</v>
      </c>
      <c r="D2463">
        <f t="shared" si="114"/>
        <v>362.97</v>
      </c>
      <c r="E2463">
        <v>31</v>
      </c>
      <c r="F2463">
        <v>9314</v>
      </c>
      <c r="G2463" t="s">
        <v>129</v>
      </c>
      <c r="H2463" t="s">
        <v>60</v>
      </c>
      <c r="I2463" t="s">
        <v>299</v>
      </c>
      <c r="J2463" t="s">
        <v>16</v>
      </c>
      <c r="K2463" t="s">
        <v>58</v>
      </c>
      <c r="L2463" t="s">
        <v>30</v>
      </c>
      <c r="M2463">
        <v>20</v>
      </c>
      <c r="N2463">
        <v>50</v>
      </c>
      <c r="O2463">
        <v>0.05</v>
      </c>
      <c r="P2463">
        <v>0.02</v>
      </c>
      <c r="Q2463" s="3">
        <f t="shared" si="115"/>
        <v>18.148500000000002</v>
      </c>
      <c r="R2463" s="3">
        <f t="shared" si="116"/>
        <v>7.2594000000000003</v>
      </c>
    </row>
    <row r="2464" spans="1:18" hidden="1" x14ac:dyDescent="0.25">
      <c r="A2464">
        <v>1267</v>
      </c>
      <c r="B2464">
        <v>1268</v>
      </c>
      <c r="C2464">
        <v>2380</v>
      </c>
      <c r="D2464">
        <f t="shared" si="114"/>
        <v>528.36</v>
      </c>
      <c r="E2464">
        <v>114</v>
      </c>
      <c r="F2464">
        <v>9314</v>
      </c>
      <c r="G2464" t="s">
        <v>130</v>
      </c>
      <c r="H2464" t="s">
        <v>60</v>
      </c>
      <c r="I2464" t="s">
        <v>299</v>
      </c>
      <c r="J2464" t="s">
        <v>16</v>
      </c>
      <c r="K2464" t="s">
        <v>58</v>
      </c>
      <c r="L2464" t="s">
        <v>30</v>
      </c>
      <c r="M2464">
        <v>20</v>
      </c>
      <c r="N2464">
        <v>50</v>
      </c>
      <c r="O2464">
        <v>0.05</v>
      </c>
      <c r="P2464">
        <v>0.02</v>
      </c>
      <c r="Q2464" s="3">
        <f t="shared" si="115"/>
        <v>26.418000000000003</v>
      </c>
      <c r="R2464" s="3">
        <f t="shared" si="116"/>
        <v>10.5672</v>
      </c>
    </row>
    <row r="2465" spans="1:18" hidden="1" x14ac:dyDescent="0.25">
      <c r="A2465">
        <v>2463</v>
      </c>
      <c r="B2465">
        <v>2464</v>
      </c>
      <c r="C2465">
        <v>1</v>
      </c>
      <c r="D2465">
        <f t="shared" si="114"/>
        <v>0.222</v>
      </c>
      <c r="E2465">
        <v>58</v>
      </c>
      <c r="F2465">
        <v>7926</v>
      </c>
      <c r="G2465" t="s">
        <v>178</v>
      </c>
      <c r="H2465" t="s">
        <v>166</v>
      </c>
      <c r="I2465" t="s">
        <v>306</v>
      </c>
      <c r="J2465" t="s">
        <v>35</v>
      </c>
      <c r="K2465" t="s">
        <v>74</v>
      </c>
      <c r="L2465" t="s">
        <v>14</v>
      </c>
      <c r="M2465">
        <v>0</v>
      </c>
      <c r="N2465">
        <v>0</v>
      </c>
      <c r="O2465">
        <v>0</v>
      </c>
      <c r="P2465">
        <v>0</v>
      </c>
      <c r="Q2465" s="3">
        <f t="shared" si="115"/>
        <v>0</v>
      </c>
      <c r="R2465" s="3">
        <f t="shared" si="116"/>
        <v>0</v>
      </c>
    </row>
    <row r="2466" spans="1:18" hidden="1" x14ac:dyDescent="0.25">
      <c r="A2466">
        <v>1312</v>
      </c>
      <c r="B2466">
        <v>1313</v>
      </c>
      <c r="C2466">
        <v>755</v>
      </c>
      <c r="D2466">
        <f t="shared" si="114"/>
        <v>167.61</v>
      </c>
      <c r="E2466">
        <v>28</v>
      </c>
      <c r="F2466">
        <v>9314</v>
      </c>
      <c r="G2466" t="s">
        <v>131</v>
      </c>
      <c r="H2466" t="s">
        <v>60</v>
      </c>
      <c r="I2466" t="s">
        <v>299</v>
      </c>
      <c r="J2466" t="s">
        <v>16</v>
      </c>
      <c r="K2466" t="s">
        <v>58</v>
      </c>
      <c r="L2466" t="s">
        <v>30</v>
      </c>
      <c r="M2466">
        <v>20</v>
      </c>
      <c r="N2466">
        <v>50</v>
      </c>
      <c r="O2466">
        <v>0.05</v>
      </c>
      <c r="P2466">
        <v>0.02</v>
      </c>
      <c r="Q2466" s="3">
        <f t="shared" si="115"/>
        <v>8.3805000000000014</v>
      </c>
      <c r="R2466" s="3">
        <f t="shared" si="116"/>
        <v>3.3522000000000003</v>
      </c>
    </row>
    <row r="2467" spans="1:18" hidden="1" x14ac:dyDescent="0.25">
      <c r="A2467">
        <v>1345</v>
      </c>
      <c r="B2467">
        <v>1346</v>
      </c>
      <c r="C2467">
        <v>1792</v>
      </c>
      <c r="D2467">
        <f t="shared" si="114"/>
        <v>397.82400000000001</v>
      </c>
      <c r="E2467">
        <v>30</v>
      </c>
      <c r="F2467">
        <v>9314</v>
      </c>
      <c r="G2467" t="s">
        <v>132</v>
      </c>
      <c r="H2467" t="s">
        <v>60</v>
      </c>
      <c r="I2467" t="s">
        <v>299</v>
      </c>
      <c r="J2467" t="s">
        <v>16</v>
      </c>
      <c r="K2467" t="s">
        <v>58</v>
      </c>
      <c r="L2467" t="s">
        <v>30</v>
      </c>
      <c r="M2467">
        <v>20</v>
      </c>
      <c r="N2467">
        <v>50</v>
      </c>
      <c r="O2467">
        <v>0.05</v>
      </c>
      <c r="P2467">
        <v>0.02</v>
      </c>
      <c r="Q2467" s="3">
        <f t="shared" si="115"/>
        <v>19.891200000000001</v>
      </c>
      <c r="R2467" s="3">
        <f t="shared" si="116"/>
        <v>7.95648</v>
      </c>
    </row>
    <row r="2468" spans="1:18" hidden="1" x14ac:dyDescent="0.25">
      <c r="A2468">
        <v>1377</v>
      </c>
      <c r="B2468">
        <v>1378</v>
      </c>
      <c r="C2468">
        <v>1509</v>
      </c>
      <c r="D2468">
        <f t="shared" si="114"/>
        <v>334.99799999999999</v>
      </c>
      <c r="E2468">
        <v>41</v>
      </c>
      <c r="F2468">
        <v>9314</v>
      </c>
      <c r="G2468" t="s">
        <v>133</v>
      </c>
      <c r="H2468" t="s">
        <v>60</v>
      </c>
      <c r="I2468" t="s">
        <v>299</v>
      </c>
      <c r="J2468" t="s">
        <v>16</v>
      </c>
      <c r="K2468" t="s">
        <v>58</v>
      </c>
      <c r="L2468" t="s">
        <v>30</v>
      </c>
      <c r="M2468">
        <v>20</v>
      </c>
      <c r="N2468">
        <v>50</v>
      </c>
      <c r="O2468">
        <v>0.05</v>
      </c>
      <c r="P2468">
        <v>0.02</v>
      </c>
      <c r="Q2468" s="3">
        <f t="shared" si="115"/>
        <v>16.7499</v>
      </c>
      <c r="R2468" s="3">
        <f t="shared" si="116"/>
        <v>6.6999599999999999</v>
      </c>
    </row>
    <row r="2469" spans="1:18" hidden="1" x14ac:dyDescent="0.25">
      <c r="A2469">
        <v>1406</v>
      </c>
      <c r="B2469">
        <v>1407</v>
      </c>
      <c r="C2469">
        <v>2458</v>
      </c>
      <c r="D2469">
        <f t="shared" si="114"/>
        <v>545.67600000000004</v>
      </c>
      <c r="E2469">
        <v>40</v>
      </c>
      <c r="F2469">
        <v>9314</v>
      </c>
      <c r="G2469" t="s">
        <v>134</v>
      </c>
      <c r="H2469" t="s">
        <v>60</v>
      </c>
      <c r="I2469" t="s">
        <v>299</v>
      </c>
      <c r="J2469" t="s">
        <v>16</v>
      </c>
      <c r="K2469" t="s">
        <v>58</v>
      </c>
      <c r="L2469" t="s">
        <v>30</v>
      </c>
      <c r="M2469">
        <v>20</v>
      </c>
      <c r="N2469">
        <v>50</v>
      </c>
      <c r="O2469">
        <v>0.05</v>
      </c>
      <c r="P2469">
        <v>0.02</v>
      </c>
      <c r="Q2469" s="3">
        <f t="shared" si="115"/>
        <v>27.283800000000003</v>
      </c>
      <c r="R2469" s="3">
        <f t="shared" si="116"/>
        <v>10.913520000000002</v>
      </c>
    </row>
    <row r="2470" spans="1:18" hidden="1" x14ac:dyDescent="0.25">
      <c r="A2470">
        <v>1467</v>
      </c>
      <c r="B2470">
        <v>1468</v>
      </c>
      <c r="C2470">
        <v>3057</v>
      </c>
      <c r="D2470">
        <f t="shared" si="114"/>
        <v>678.654</v>
      </c>
      <c r="E2470">
        <v>47</v>
      </c>
      <c r="F2470">
        <v>9314</v>
      </c>
      <c r="G2470" t="s">
        <v>136</v>
      </c>
      <c r="H2470" t="s">
        <v>60</v>
      </c>
      <c r="I2470" t="s">
        <v>299</v>
      </c>
      <c r="J2470" t="s">
        <v>16</v>
      </c>
      <c r="K2470" t="s">
        <v>58</v>
      </c>
      <c r="L2470" t="s">
        <v>30</v>
      </c>
      <c r="M2470">
        <v>20</v>
      </c>
      <c r="N2470">
        <v>50</v>
      </c>
      <c r="O2470">
        <v>0.05</v>
      </c>
      <c r="P2470">
        <v>0.02</v>
      </c>
      <c r="Q2470" s="3">
        <f t="shared" si="115"/>
        <v>33.932700000000004</v>
      </c>
      <c r="R2470" s="3">
        <f t="shared" si="116"/>
        <v>13.573080000000001</v>
      </c>
    </row>
    <row r="2471" spans="1:18" hidden="1" x14ac:dyDescent="0.25">
      <c r="A2471">
        <v>1506</v>
      </c>
      <c r="B2471">
        <v>1507</v>
      </c>
      <c r="C2471">
        <v>2969</v>
      </c>
      <c r="D2471">
        <f t="shared" si="114"/>
        <v>659.11800000000005</v>
      </c>
      <c r="E2471">
        <v>50</v>
      </c>
      <c r="F2471">
        <v>9314</v>
      </c>
      <c r="G2471" t="s">
        <v>137</v>
      </c>
      <c r="H2471" t="s">
        <v>60</v>
      </c>
      <c r="I2471" t="s">
        <v>299</v>
      </c>
      <c r="J2471" t="s">
        <v>16</v>
      </c>
      <c r="K2471" t="s">
        <v>58</v>
      </c>
      <c r="L2471" t="s">
        <v>30</v>
      </c>
      <c r="M2471">
        <v>20</v>
      </c>
      <c r="N2471">
        <v>50</v>
      </c>
      <c r="O2471">
        <v>0.05</v>
      </c>
      <c r="P2471">
        <v>0.02</v>
      </c>
      <c r="Q2471" s="3">
        <f t="shared" si="115"/>
        <v>32.955900000000007</v>
      </c>
      <c r="R2471" s="3">
        <f t="shared" si="116"/>
        <v>13.182360000000001</v>
      </c>
    </row>
    <row r="2472" spans="1:18" hidden="1" x14ac:dyDescent="0.25">
      <c r="A2472">
        <v>1553</v>
      </c>
      <c r="B2472">
        <v>1554</v>
      </c>
      <c r="C2472">
        <v>1956</v>
      </c>
      <c r="D2472">
        <f t="shared" si="114"/>
        <v>434.23200000000003</v>
      </c>
      <c r="E2472">
        <v>48</v>
      </c>
      <c r="F2472">
        <v>9314</v>
      </c>
      <c r="G2472" t="s">
        <v>144</v>
      </c>
      <c r="H2472" t="s">
        <v>60</v>
      </c>
      <c r="I2472" t="s">
        <v>299</v>
      </c>
      <c r="J2472" t="s">
        <v>16</v>
      </c>
      <c r="K2472" t="s">
        <v>58</v>
      </c>
      <c r="L2472" t="s">
        <v>30</v>
      </c>
      <c r="M2472">
        <v>20</v>
      </c>
      <c r="N2472">
        <v>50</v>
      </c>
      <c r="O2472">
        <v>0.05</v>
      </c>
      <c r="P2472">
        <v>0.02</v>
      </c>
      <c r="Q2472" s="3">
        <f t="shared" si="115"/>
        <v>21.711600000000004</v>
      </c>
      <c r="R2472" s="3">
        <f t="shared" si="116"/>
        <v>8.6846399999999999</v>
      </c>
    </row>
    <row r="2473" spans="1:18" hidden="1" x14ac:dyDescent="0.25">
      <c r="A2473">
        <v>1609</v>
      </c>
      <c r="B2473">
        <v>1610</v>
      </c>
      <c r="C2473">
        <v>1098</v>
      </c>
      <c r="D2473">
        <f t="shared" si="114"/>
        <v>243.756</v>
      </c>
      <c r="E2473">
        <v>35</v>
      </c>
      <c r="F2473">
        <v>9314</v>
      </c>
      <c r="G2473" t="s">
        <v>149</v>
      </c>
      <c r="H2473" t="s">
        <v>60</v>
      </c>
      <c r="I2473" t="s">
        <v>299</v>
      </c>
      <c r="J2473" t="s">
        <v>16</v>
      </c>
      <c r="K2473" t="s">
        <v>58</v>
      </c>
      <c r="L2473" t="s">
        <v>30</v>
      </c>
      <c r="M2473">
        <v>20</v>
      </c>
      <c r="N2473">
        <v>50</v>
      </c>
      <c r="O2473">
        <v>0.05</v>
      </c>
      <c r="P2473">
        <v>0.02</v>
      </c>
      <c r="Q2473" s="3">
        <f t="shared" si="115"/>
        <v>12.187800000000001</v>
      </c>
      <c r="R2473" s="3">
        <f t="shared" si="116"/>
        <v>4.8751199999999999</v>
      </c>
    </row>
    <row r="2474" spans="1:18" hidden="1" x14ac:dyDescent="0.25">
      <c r="A2474">
        <v>2472</v>
      </c>
      <c r="B2474">
        <v>2473</v>
      </c>
      <c r="C2474">
        <v>13</v>
      </c>
      <c r="D2474">
        <f t="shared" si="114"/>
        <v>2.8860000000000001</v>
      </c>
      <c r="E2474">
        <v>67</v>
      </c>
      <c r="F2474">
        <v>7926</v>
      </c>
      <c r="G2474" t="s">
        <v>180</v>
      </c>
      <c r="H2474" t="s">
        <v>166</v>
      </c>
      <c r="I2474" t="s">
        <v>306</v>
      </c>
      <c r="J2474" t="s">
        <v>35</v>
      </c>
      <c r="K2474" t="s">
        <v>74</v>
      </c>
      <c r="L2474" t="s">
        <v>14</v>
      </c>
      <c r="M2474">
        <v>0</v>
      </c>
      <c r="N2474">
        <v>0</v>
      </c>
      <c r="O2474">
        <v>0</v>
      </c>
      <c r="P2474">
        <v>0</v>
      </c>
      <c r="Q2474" s="3">
        <f t="shared" si="115"/>
        <v>0</v>
      </c>
      <c r="R2474" s="3">
        <f t="shared" si="116"/>
        <v>0</v>
      </c>
    </row>
    <row r="2475" spans="1:18" hidden="1" x14ac:dyDescent="0.25">
      <c r="A2475">
        <v>2473</v>
      </c>
      <c r="B2475">
        <v>2474</v>
      </c>
      <c r="C2475">
        <v>20</v>
      </c>
      <c r="D2475">
        <f t="shared" si="114"/>
        <v>4.4400000000000004</v>
      </c>
      <c r="E2475">
        <v>67</v>
      </c>
      <c r="F2475">
        <v>7928</v>
      </c>
      <c r="G2475" t="s">
        <v>180</v>
      </c>
      <c r="H2475" t="s">
        <v>89</v>
      </c>
      <c r="I2475" t="s">
        <v>306</v>
      </c>
      <c r="J2475" t="s">
        <v>35</v>
      </c>
      <c r="K2475" t="s">
        <v>39</v>
      </c>
      <c r="L2475" t="s">
        <v>14</v>
      </c>
      <c r="M2475">
        <v>0</v>
      </c>
      <c r="N2475">
        <v>0</v>
      </c>
      <c r="O2475">
        <v>0</v>
      </c>
      <c r="P2475">
        <v>0</v>
      </c>
      <c r="Q2475" s="3">
        <f t="shared" si="115"/>
        <v>0</v>
      </c>
      <c r="R2475" s="3">
        <f t="shared" si="116"/>
        <v>0</v>
      </c>
    </row>
    <row r="2476" spans="1:18" hidden="1" x14ac:dyDescent="0.25">
      <c r="A2476">
        <v>1617</v>
      </c>
      <c r="B2476">
        <v>1618</v>
      </c>
      <c r="C2476">
        <v>2050</v>
      </c>
      <c r="D2476">
        <f t="shared" si="114"/>
        <v>455.1</v>
      </c>
      <c r="E2476">
        <v>37</v>
      </c>
      <c r="F2476">
        <v>9314</v>
      </c>
      <c r="G2476" t="s">
        <v>150</v>
      </c>
      <c r="H2476" t="s">
        <v>60</v>
      </c>
      <c r="I2476" t="s">
        <v>299</v>
      </c>
      <c r="J2476" t="s">
        <v>16</v>
      </c>
      <c r="K2476" t="s">
        <v>58</v>
      </c>
      <c r="L2476" t="s">
        <v>30</v>
      </c>
      <c r="M2476">
        <v>20</v>
      </c>
      <c r="N2476">
        <v>50</v>
      </c>
      <c r="O2476">
        <v>0.05</v>
      </c>
      <c r="P2476">
        <v>0.02</v>
      </c>
      <c r="Q2476" s="3">
        <f t="shared" si="115"/>
        <v>22.755000000000003</v>
      </c>
      <c r="R2476" s="3">
        <f t="shared" si="116"/>
        <v>9.1020000000000003</v>
      </c>
    </row>
    <row r="2477" spans="1:18" hidden="1" x14ac:dyDescent="0.25">
      <c r="A2477">
        <v>1686</v>
      </c>
      <c r="B2477">
        <v>1687</v>
      </c>
      <c r="C2477">
        <v>1146</v>
      </c>
      <c r="D2477">
        <f t="shared" si="114"/>
        <v>254.41200000000001</v>
      </c>
      <c r="E2477">
        <v>38</v>
      </c>
      <c r="F2477">
        <v>9314</v>
      </c>
      <c r="G2477" t="s">
        <v>151</v>
      </c>
      <c r="H2477" t="s">
        <v>60</v>
      </c>
      <c r="I2477" t="s">
        <v>299</v>
      </c>
      <c r="J2477" t="s">
        <v>16</v>
      </c>
      <c r="K2477" t="s">
        <v>58</v>
      </c>
      <c r="L2477" t="s">
        <v>30</v>
      </c>
      <c r="M2477">
        <v>20</v>
      </c>
      <c r="N2477">
        <v>50</v>
      </c>
      <c r="O2477">
        <v>0.05</v>
      </c>
      <c r="P2477">
        <v>0.02</v>
      </c>
      <c r="Q2477" s="3">
        <f t="shared" si="115"/>
        <v>12.720600000000001</v>
      </c>
      <c r="R2477" s="3">
        <f t="shared" si="116"/>
        <v>5.0882399999999999</v>
      </c>
    </row>
    <row r="2478" spans="1:18" hidden="1" x14ac:dyDescent="0.25">
      <c r="A2478">
        <v>2476</v>
      </c>
      <c r="B2478">
        <v>2477</v>
      </c>
      <c r="C2478">
        <v>44220</v>
      </c>
      <c r="D2478">
        <f t="shared" si="114"/>
        <v>9816.84</v>
      </c>
      <c r="E2478">
        <v>70</v>
      </c>
      <c r="F2478">
        <v>7299</v>
      </c>
      <c r="G2478" t="s">
        <v>184</v>
      </c>
      <c r="H2478" t="s">
        <v>37</v>
      </c>
      <c r="I2478" t="s">
        <v>306</v>
      </c>
      <c r="J2478" t="s">
        <v>37</v>
      </c>
      <c r="K2478" t="s">
        <v>37</v>
      </c>
      <c r="L2478" t="s">
        <v>14</v>
      </c>
      <c r="M2478">
        <v>0</v>
      </c>
      <c r="N2478">
        <v>0</v>
      </c>
      <c r="O2478">
        <v>0</v>
      </c>
      <c r="P2478">
        <v>0</v>
      </c>
      <c r="Q2478" s="3">
        <f t="shared" si="115"/>
        <v>0</v>
      </c>
      <c r="R2478" s="3">
        <f t="shared" si="116"/>
        <v>0</v>
      </c>
    </row>
    <row r="2479" spans="1:18" hidden="1" x14ac:dyDescent="0.25">
      <c r="A2479">
        <v>2477</v>
      </c>
      <c r="B2479">
        <v>2478</v>
      </c>
      <c r="C2479">
        <v>415363</v>
      </c>
      <c r="D2479">
        <f t="shared" si="114"/>
        <v>92210.585999999996</v>
      </c>
      <c r="E2479">
        <v>70</v>
      </c>
      <c r="F2479">
        <v>7977</v>
      </c>
      <c r="G2479" t="s">
        <v>184</v>
      </c>
      <c r="H2479" t="s">
        <v>54</v>
      </c>
      <c r="I2479" t="s">
        <v>306</v>
      </c>
      <c r="J2479" t="s">
        <v>26</v>
      </c>
      <c r="K2479" t="s">
        <v>55</v>
      </c>
      <c r="L2479" t="s">
        <v>14</v>
      </c>
      <c r="M2479">
        <v>0</v>
      </c>
      <c r="N2479">
        <v>0</v>
      </c>
      <c r="O2479">
        <v>0</v>
      </c>
      <c r="P2479">
        <v>0</v>
      </c>
      <c r="Q2479" s="3">
        <f t="shared" si="115"/>
        <v>0</v>
      </c>
      <c r="R2479" s="3">
        <f t="shared" si="116"/>
        <v>0</v>
      </c>
    </row>
    <row r="2480" spans="1:18" hidden="1" x14ac:dyDescent="0.25">
      <c r="A2480">
        <v>2478</v>
      </c>
      <c r="B2480">
        <v>2479</v>
      </c>
      <c r="C2480">
        <v>5257</v>
      </c>
      <c r="D2480">
        <f t="shared" si="114"/>
        <v>1167.0540000000001</v>
      </c>
      <c r="E2480">
        <v>70</v>
      </c>
      <c r="F2480">
        <v>7905</v>
      </c>
      <c r="G2480" t="s">
        <v>184</v>
      </c>
      <c r="H2480" t="s">
        <v>40</v>
      </c>
      <c r="I2480" t="s">
        <v>306</v>
      </c>
      <c r="J2480" t="s">
        <v>35</v>
      </c>
      <c r="K2480" t="s">
        <v>41</v>
      </c>
      <c r="L2480" t="s">
        <v>14</v>
      </c>
      <c r="M2480">
        <v>0</v>
      </c>
      <c r="N2480">
        <v>0</v>
      </c>
      <c r="O2480">
        <v>0</v>
      </c>
      <c r="P2480">
        <v>0</v>
      </c>
      <c r="Q2480" s="3">
        <f t="shared" si="115"/>
        <v>0</v>
      </c>
      <c r="R2480" s="3">
        <f t="shared" si="116"/>
        <v>0</v>
      </c>
    </row>
    <row r="2481" spans="1:18" hidden="1" x14ac:dyDescent="0.25">
      <c r="A2481">
        <v>1728</v>
      </c>
      <c r="B2481">
        <v>1729</v>
      </c>
      <c r="C2481">
        <v>2309</v>
      </c>
      <c r="D2481">
        <f t="shared" si="114"/>
        <v>512.59799999999996</v>
      </c>
      <c r="E2481">
        <v>45</v>
      </c>
      <c r="F2481">
        <v>9314</v>
      </c>
      <c r="G2481" t="s">
        <v>155</v>
      </c>
      <c r="H2481" t="s">
        <v>60</v>
      </c>
      <c r="I2481" t="s">
        <v>299</v>
      </c>
      <c r="J2481" t="s">
        <v>16</v>
      </c>
      <c r="K2481" t="s">
        <v>58</v>
      </c>
      <c r="L2481" t="s">
        <v>30</v>
      </c>
      <c r="M2481">
        <v>20</v>
      </c>
      <c r="N2481">
        <v>50</v>
      </c>
      <c r="O2481">
        <v>0.05</v>
      </c>
      <c r="P2481">
        <v>0.02</v>
      </c>
      <c r="Q2481" s="3">
        <f t="shared" si="115"/>
        <v>25.629899999999999</v>
      </c>
      <c r="R2481" s="3">
        <f t="shared" si="116"/>
        <v>10.251959999999999</v>
      </c>
    </row>
    <row r="2482" spans="1:18" x14ac:dyDescent="0.25">
      <c r="A2482">
        <v>2480</v>
      </c>
      <c r="B2482">
        <v>2481</v>
      </c>
      <c r="C2482">
        <v>17060</v>
      </c>
      <c r="D2482">
        <f t="shared" si="114"/>
        <v>3787.32</v>
      </c>
      <c r="E2482">
        <v>70</v>
      </c>
      <c r="F2482">
        <v>9817</v>
      </c>
      <c r="G2482" t="s">
        <v>184</v>
      </c>
      <c r="H2482" t="s">
        <v>22</v>
      </c>
      <c r="I2482" t="s">
        <v>298</v>
      </c>
      <c r="J2482" t="s">
        <v>23</v>
      </c>
      <c r="K2482" t="s">
        <v>24</v>
      </c>
      <c r="L2482" t="s">
        <v>18</v>
      </c>
      <c r="M2482">
        <v>1</v>
      </c>
      <c r="N2482">
        <v>3</v>
      </c>
      <c r="O2482">
        <v>1</v>
      </c>
      <c r="P2482">
        <v>0.33333333300000001</v>
      </c>
      <c r="Q2482" s="3">
        <f t="shared" si="115"/>
        <v>3787.32</v>
      </c>
      <c r="R2482" s="3">
        <f t="shared" si="116"/>
        <v>1262.43999873756</v>
      </c>
    </row>
    <row r="2483" spans="1:18" hidden="1" x14ac:dyDescent="0.25">
      <c r="A2483">
        <v>2481</v>
      </c>
      <c r="B2483">
        <v>2482</v>
      </c>
      <c r="C2483">
        <v>2729</v>
      </c>
      <c r="D2483">
        <f t="shared" si="114"/>
        <v>605.83799999999997</v>
      </c>
      <c r="E2483">
        <v>70</v>
      </c>
      <c r="F2483">
        <v>7908</v>
      </c>
      <c r="G2483" t="s">
        <v>184</v>
      </c>
      <c r="H2483" t="s">
        <v>34</v>
      </c>
      <c r="I2483" t="s">
        <v>306</v>
      </c>
      <c r="J2483" t="s">
        <v>35</v>
      </c>
      <c r="K2483" t="s">
        <v>36</v>
      </c>
      <c r="L2483" t="s">
        <v>14</v>
      </c>
      <c r="M2483">
        <v>0</v>
      </c>
      <c r="N2483">
        <v>0</v>
      </c>
      <c r="O2483">
        <v>0</v>
      </c>
      <c r="P2483">
        <v>0</v>
      </c>
      <c r="Q2483" s="3">
        <f t="shared" si="115"/>
        <v>0</v>
      </c>
      <c r="R2483" s="3">
        <f t="shared" si="116"/>
        <v>0</v>
      </c>
    </row>
    <row r="2484" spans="1:18" hidden="1" x14ac:dyDescent="0.25">
      <c r="A2484">
        <v>1770</v>
      </c>
      <c r="B2484">
        <v>1771</v>
      </c>
      <c r="C2484">
        <v>885</v>
      </c>
      <c r="D2484">
        <f t="shared" si="114"/>
        <v>196.47</v>
      </c>
      <c r="E2484">
        <v>51</v>
      </c>
      <c r="F2484">
        <v>9314</v>
      </c>
      <c r="G2484" t="s">
        <v>156</v>
      </c>
      <c r="H2484" t="s">
        <v>60</v>
      </c>
      <c r="I2484" t="s">
        <v>299</v>
      </c>
      <c r="J2484" t="s">
        <v>16</v>
      </c>
      <c r="K2484" t="s">
        <v>58</v>
      </c>
      <c r="L2484" t="s">
        <v>30</v>
      </c>
      <c r="M2484">
        <v>20</v>
      </c>
      <c r="N2484">
        <v>50</v>
      </c>
      <c r="O2484">
        <v>0.05</v>
      </c>
      <c r="P2484">
        <v>0.02</v>
      </c>
      <c r="Q2484" s="3">
        <f t="shared" si="115"/>
        <v>9.823500000000001</v>
      </c>
      <c r="R2484" s="3">
        <f t="shared" si="116"/>
        <v>3.9294000000000002</v>
      </c>
    </row>
    <row r="2485" spans="1:18" hidden="1" x14ac:dyDescent="0.25">
      <c r="A2485">
        <v>1832</v>
      </c>
      <c r="B2485">
        <v>1833</v>
      </c>
      <c r="C2485">
        <v>830</v>
      </c>
      <c r="D2485">
        <f t="shared" si="114"/>
        <v>184.26</v>
      </c>
      <c r="E2485">
        <v>43</v>
      </c>
      <c r="F2485">
        <v>9314</v>
      </c>
      <c r="G2485" t="s">
        <v>164</v>
      </c>
      <c r="H2485" t="s">
        <v>60</v>
      </c>
      <c r="I2485" t="s">
        <v>299</v>
      </c>
      <c r="J2485" t="s">
        <v>16</v>
      </c>
      <c r="K2485" t="s">
        <v>58</v>
      </c>
      <c r="L2485" t="s">
        <v>30</v>
      </c>
      <c r="M2485">
        <v>20</v>
      </c>
      <c r="N2485">
        <v>50</v>
      </c>
      <c r="O2485">
        <v>0.05</v>
      </c>
      <c r="P2485">
        <v>0.02</v>
      </c>
      <c r="Q2485" s="3">
        <f t="shared" si="115"/>
        <v>9.2129999999999992</v>
      </c>
      <c r="R2485" s="3">
        <f t="shared" si="116"/>
        <v>3.6852</v>
      </c>
    </row>
    <row r="2486" spans="1:18" hidden="1" x14ac:dyDescent="0.25">
      <c r="A2486">
        <v>1876</v>
      </c>
      <c r="B2486">
        <v>1877</v>
      </c>
      <c r="C2486">
        <v>498</v>
      </c>
      <c r="D2486">
        <f t="shared" si="114"/>
        <v>110.556</v>
      </c>
      <c r="E2486">
        <v>42</v>
      </c>
      <c r="F2486">
        <v>9314</v>
      </c>
      <c r="G2486" t="s">
        <v>167</v>
      </c>
      <c r="H2486" t="s">
        <v>60</v>
      </c>
      <c r="I2486" t="s">
        <v>299</v>
      </c>
      <c r="J2486" t="s">
        <v>16</v>
      </c>
      <c r="K2486" t="s">
        <v>58</v>
      </c>
      <c r="L2486" t="s">
        <v>30</v>
      </c>
      <c r="M2486">
        <v>20</v>
      </c>
      <c r="N2486">
        <v>50</v>
      </c>
      <c r="O2486">
        <v>0.05</v>
      </c>
      <c r="P2486">
        <v>0.02</v>
      </c>
      <c r="Q2486" s="3">
        <f t="shared" si="115"/>
        <v>5.5278</v>
      </c>
      <c r="R2486" s="3">
        <f t="shared" si="116"/>
        <v>2.2111200000000002</v>
      </c>
    </row>
    <row r="2487" spans="1:18" hidden="1" x14ac:dyDescent="0.25">
      <c r="A2487">
        <v>2485</v>
      </c>
      <c r="B2487">
        <v>2486</v>
      </c>
      <c r="C2487">
        <v>30312</v>
      </c>
      <c r="D2487">
        <f t="shared" si="114"/>
        <v>6729.2640000000001</v>
      </c>
      <c r="E2487">
        <v>70</v>
      </c>
      <c r="F2487">
        <v>7974</v>
      </c>
      <c r="G2487" t="s">
        <v>184</v>
      </c>
      <c r="H2487" t="s">
        <v>25</v>
      </c>
      <c r="I2487" t="s">
        <v>306</v>
      </c>
      <c r="J2487" t="s">
        <v>26</v>
      </c>
      <c r="K2487" t="s">
        <v>27</v>
      </c>
      <c r="L2487" t="s">
        <v>14</v>
      </c>
      <c r="M2487">
        <v>0</v>
      </c>
      <c r="N2487">
        <v>0</v>
      </c>
      <c r="O2487">
        <v>0</v>
      </c>
      <c r="P2487">
        <v>0</v>
      </c>
      <c r="Q2487" s="3">
        <f t="shared" si="115"/>
        <v>0</v>
      </c>
      <c r="R2487" s="3">
        <f t="shared" si="116"/>
        <v>0</v>
      </c>
    </row>
    <row r="2488" spans="1:18" hidden="1" x14ac:dyDescent="0.25">
      <c r="A2488">
        <v>2486</v>
      </c>
      <c r="B2488">
        <v>2487</v>
      </c>
      <c r="C2488">
        <v>2147</v>
      </c>
      <c r="D2488">
        <f t="shared" si="114"/>
        <v>476.63400000000001</v>
      </c>
      <c r="E2488">
        <v>70</v>
      </c>
      <c r="F2488">
        <v>7297</v>
      </c>
      <c r="G2488" t="s">
        <v>184</v>
      </c>
      <c r="H2488" t="s">
        <v>47</v>
      </c>
      <c r="I2488" t="s">
        <v>306</v>
      </c>
      <c r="J2488" t="s">
        <v>47</v>
      </c>
      <c r="K2488" t="s">
        <v>47</v>
      </c>
      <c r="L2488" t="s">
        <v>14</v>
      </c>
      <c r="M2488">
        <v>0</v>
      </c>
      <c r="N2488">
        <v>0</v>
      </c>
      <c r="O2488">
        <v>0</v>
      </c>
      <c r="P2488">
        <v>0</v>
      </c>
      <c r="Q2488" s="3">
        <f t="shared" si="115"/>
        <v>0</v>
      </c>
      <c r="R2488" s="3">
        <f t="shared" si="116"/>
        <v>0</v>
      </c>
    </row>
    <row r="2489" spans="1:18" hidden="1" x14ac:dyDescent="0.25">
      <c r="A2489">
        <v>2487</v>
      </c>
      <c r="B2489">
        <v>2488</v>
      </c>
      <c r="C2489">
        <v>632</v>
      </c>
      <c r="D2489">
        <f t="shared" si="114"/>
        <v>140.304</v>
      </c>
      <c r="E2489">
        <v>70</v>
      </c>
      <c r="F2489">
        <v>9317</v>
      </c>
      <c r="G2489" t="s">
        <v>184</v>
      </c>
      <c r="H2489" t="s">
        <v>79</v>
      </c>
      <c r="I2489" t="s">
        <v>306</v>
      </c>
      <c r="J2489" t="s">
        <v>80</v>
      </c>
      <c r="K2489" t="s">
        <v>81</v>
      </c>
      <c r="L2489" t="s">
        <v>82</v>
      </c>
      <c r="M2489">
        <v>1</v>
      </c>
      <c r="N2489">
        <v>3</v>
      </c>
      <c r="O2489">
        <v>1</v>
      </c>
      <c r="P2489">
        <v>0.33333333300000001</v>
      </c>
      <c r="Q2489" s="3">
        <f t="shared" si="115"/>
        <v>140.304</v>
      </c>
      <c r="R2489" s="3">
        <f t="shared" si="116"/>
        <v>46.767999953232</v>
      </c>
    </row>
    <row r="2490" spans="1:18" hidden="1" x14ac:dyDescent="0.25">
      <c r="A2490">
        <v>2488</v>
      </c>
      <c r="B2490">
        <v>2489</v>
      </c>
      <c r="C2490">
        <v>2703</v>
      </c>
      <c r="D2490">
        <f t="shared" si="114"/>
        <v>600.06600000000003</v>
      </c>
      <c r="E2490">
        <v>70</v>
      </c>
      <c r="F2490">
        <v>7909</v>
      </c>
      <c r="G2490" t="s">
        <v>184</v>
      </c>
      <c r="H2490" t="s">
        <v>38</v>
      </c>
      <c r="I2490" t="s">
        <v>306</v>
      </c>
      <c r="J2490" t="s">
        <v>35</v>
      </c>
      <c r="K2490" t="s">
        <v>39</v>
      </c>
      <c r="L2490" t="s">
        <v>14</v>
      </c>
      <c r="M2490">
        <v>0</v>
      </c>
      <c r="N2490">
        <v>0</v>
      </c>
      <c r="O2490">
        <v>0</v>
      </c>
      <c r="P2490">
        <v>0</v>
      </c>
      <c r="Q2490" s="3">
        <f t="shared" si="115"/>
        <v>0</v>
      </c>
      <c r="R2490" s="3">
        <f t="shared" si="116"/>
        <v>0</v>
      </c>
    </row>
    <row r="2491" spans="1:18" hidden="1" x14ac:dyDescent="0.25">
      <c r="A2491">
        <v>1958</v>
      </c>
      <c r="B2491">
        <v>1959</v>
      </c>
      <c r="C2491">
        <v>607</v>
      </c>
      <c r="D2491">
        <f t="shared" si="114"/>
        <v>134.75399999999999</v>
      </c>
      <c r="E2491">
        <v>44</v>
      </c>
      <c r="F2491">
        <v>9314</v>
      </c>
      <c r="G2491" t="s">
        <v>168</v>
      </c>
      <c r="H2491" t="s">
        <v>60</v>
      </c>
      <c r="I2491" t="s">
        <v>299</v>
      </c>
      <c r="J2491" t="s">
        <v>16</v>
      </c>
      <c r="K2491" t="s">
        <v>58</v>
      </c>
      <c r="L2491" t="s">
        <v>30</v>
      </c>
      <c r="M2491">
        <v>20</v>
      </c>
      <c r="N2491">
        <v>50</v>
      </c>
      <c r="O2491">
        <v>0.05</v>
      </c>
      <c r="P2491">
        <v>0.02</v>
      </c>
      <c r="Q2491" s="3">
        <f t="shared" si="115"/>
        <v>6.7377000000000002</v>
      </c>
      <c r="R2491" s="3">
        <f t="shared" si="116"/>
        <v>2.6950799999999999</v>
      </c>
    </row>
    <row r="2492" spans="1:18" hidden="1" x14ac:dyDescent="0.25">
      <c r="A2492">
        <v>2004</v>
      </c>
      <c r="B2492">
        <v>2005</v>
      </c>
      <c r="C2492">
        <v>278</v>
      </c>
      <c r="D2492">
        <f t="shared" si="114"/>
        <v>61.716000000000001</v>
      </c>
      <c r="E2492">
        <v>54</v>
      </c>
      <c r="F2492">
        <v>9314</v>
      </c>
      <c r="G2492" t="s">
        <v>170</v>
      </c>
      <c r="H2492" t="s">
        <v>60</v>
      </c>
      <c r="I2492" t="s">
        <v>299</v>
      </c>
      <c r="J2492" t="s">
        <v>16</v>
      </c>
      <c r="K2492" t="s">
        <v>58</v>
      </c>
      <c r="L2492" t="s">
        <v>30</v>
      </c>
      <c r="M2492">
        <v>20</v>
      </c>
      <c r="N2492">
        <v>50</v>
      </c>
      <c r="O2492">
        <v>0.05</v>
      </c>
      <c r="P2492">
        <v>0.02</v>
      </c>
      <c r="Q2492" s="3">
        <f t="shared" si="115"/>
        <v>3.0858000000000003</v>
      </c>
      <c r="R2492" s="3">
        <f t="shared" si="116"/>
        <v>1.2343200000000001</v>
      </c>
    </row>
    <row r="2493" spans="1:18" hidden="1" x14ac:dyDescent="0.25">
      <c r="A2493">
        <v>2491</v>
      </c>
      <c r="B2493">
        <v>2492</v>
      </c>
      <c r="C2493">
        <v>1759</v>
      </c>
      <c r="D2493">
        <f t="shared" si="114"/>
        <v>390.49799999999999</v>
      </c>
      <c r="E2493">
        <v>70</v>
      </c>
      <c r="F2493">
        <v>7925</v>
      </c>
      <c r="G2493" t="s">
        <v>184</v>
      </c>
      <c r="H2493" t="s">
        <v>83</v>
      </c>
      <c r="I2493" t="s">
        <v>306</v>
      </c>
      <c r="J2493" t="s">
        <v>35</v>
      </c>
      <c r="K2493" t="s">
        <v>41</v>
      </c>
      <c r="L2493" t="s">
        <v>14</v>
      </c>
      <c r="M2493">
        <v>0</v>
      </c>
      <c r="N2493">
        <v>0</v>
      </c>
      <c r="O2493">
        <v>0</v>
      </c>
      <c r="P2493">
        <v>0</v>
      </c>
      <c r="Q2493" s="3">
        <f t="shared" si="115"/>
        <v>0</v>
      </c>
      <c r="R2493" s="3">
        <f t="shared" si="116"/>
        <v>0</v>
      </c>
    </row>
    <row r="2494" spans="1:18" hidden="1" x14ac:dyDescent="0.25">
      <c r="A2494">
        <v>2492</v>
      </c>
      <c r="B2494">
        <v>2493</v>
      </c>
      <c r="C2494">
        <v>6774</v>
      </c>
      <c r="D2494">
        <f t="shared" si="114"/>
        <v>1503.828</v>
      </c>
      <c r="E2494">
        <v>70</v>
      </c>
      <c r="F2494">
        <v>7296</v>
      </c>
      <c r="G2494" t="s">
        <v>184</v>
      </c>
      <c r="H2494" t="s">
        <v>64</v>
      </c>
      <c r="I2494" t="s">
        <v>306</v>
      </c>
      <c r="J2494" t="s">
        <v>64</v>
      </c>
      <c r="K2494" t="s">
        <v>64</v>
      </c>
      <c r="L2494" t="s">
        <v>14</v>
      </c>
      <c r="M2494">
        <v>0</v>
      </c>
      <c r="N2494">
        <v>0</v>
      </c>
      <c r="O2494">
        <v>0</v>
      </c>
      <c r="P2494">
        <v>0</v>
      </c>
      <c r="Q2494" s="3">
        <f t="shared" si="115"/>
        <v>0</v>
      </c>
      <c r="R2494" s="3">
        <f t="shared" si="116"/>
        <v>0</v>
      </c>
    </row>
    <row r="2495" spans="1:18" hidden="1" x14ac:dyDescent="0.25">
      <c r="A2495">
        <v>2493</v>
      </c>
      <c r="B2495">
        <v>2494</v>
      </c>
      <c r="C2495">
        <v>573</v>
      </c>
      <c r="D2495">
        <f t="shared" si="114"/>
        <v>127.206</v>
      </c>
      <c r="E2495">
        <v>70</v>
      </c>
      <c r="F2495">
        <v>7907</v>
      </c>
      <c r="G2495" t="s">
        <v>184</v>
      </c>
      <c r="H2495" t="s">
        <v>68</v>
      </c>
      <c r="I2495" t="s">
        <v>306</v>
      </c>
      <c r="J2495" t="s">
        <v>35</v>
      </c>
      <c r="K2495" t="s">
        <v>69</v>
      </c>
      <c r="L2495" t="s">
        <v>14</v>
      </c>
      <c r="M2495">
        <v>0</v>
      </c>
      <c r="N2495">
        <v>0</v>
      </c>
      <c r="O2495">
        <v>0</v>
      </c>
      <c r="P2495">
        <v>0</v>
      </c>
      <c r="Q2495" s="3">
        <f t="shared" si="115"/>
        <v>0</v>
      </c>
      <c r="R2495" s="3">
        <f t="shared" si="116"/>
        <v>0</v>
      </c>
    </row>
    <row r="2496" spans="1:18" hidden="1" x14ac:dyDescent="0.25">
      <c r="A2496">
        <v>2494</v>
      </c>
      <c r="B2496">
        <v>2495</v>
      </c>
      <c r="C2496">
        <v>223</v>
      </c>
      <c r="D2496">
        <f t="shared" si="114"/>
        <v>49.506</v>
      </c>
      <c r="E2496">
        <v>67</v>
      </c>
      <c r="F2496">
        <v>7295</v>
      </c>
      <c r="G2496" t="s">
        <v>180</v>
      </c>
      <c r="H2496" t="s">
        <v>70</v>
      </c>
      <c r="I2496" t="s">
        <v>306</v>
      </c>
      <c r="J2496" t="s">
        <v>70</v>
      </c>
      <c r="K2496" t="s">
        <v>70</v>
      </c>
      <c r="L2496" t="s">
        <v>14</v>
      </c>
      <c r="M2496">
        <v>0</v>
      </c>
      <c r="N2496">
        <v>0</v>
      </c>
      <c r="O2496">
        <v>0</v>
      </c>
      <c r="P2496">
        <v>0</v>
      </c>
      <c r="Q2496" s="3">
        <f t="shared" si="115"/>
        <v>0</v>
      </c>
      <c r="R2496" s="3">
        <f t="shared" si="116"/>
        <v>0</v>
      </c>
    </row>
    <row r="2497" spans="1:18" hidden="1" x14ac:dyDescent="0.25">
      <c r="A2497">
        <v>2014</v>
      </c>
      <c r="B2497">
        <v>2015</v>
      </c>
      <c r="C2497">
        <v>998</v>
      </c>
      <c r="D2497">
        <f t="shared" si="114"/>
        <v>221.55600000000001</v>
      </c>
      <c r="E2497">
        <v>57</v>
      </c>
      <c r="F2497">
        <v>9314</v>
      </c>
      <c r="G2497" t="s">
        <v>169</v>
      </c>
      <c r="H2497" t="s">
        <v>60</v>
      </c>
      <c r="I2497" t="s">
        <v>299</v>
      </c>
      <c r="J2497" t="s">
        <v>16</v>
      </c>
      <c r="K2497" t="s">
        <v>58</v>
      </c>
      <c r="L2497" t="s">
        <v>30</v>
      </c>
      <c r="M2497">
        <v>20</v>
      </c>
      <c r="N2497">
        <v>50</v>
      </c>
      <c r="O2497">
        <v>0.05</v>
      </c>
      <c r="P2497">
        <v>0.02</v>
      </c>
      <c r="Q2497" s="3">
        <f t="shared" si="115"/>
        <v>11.077800000000002</v>
      </c>
      <c r="R2497" s="3">
        <f t="shared" si="116"/>
        <v>4.4311199999999999</v>
      </c>
    </row>
    <row r="2498" spans="1:18" hidden="1" x14ac:dyDescent="0.25">
      <c r="A2498">
        <v>2025</v>
      </c>
      <c r="B2498">
        <v>2026</v>
      </c>
      <c r="C2498">
        <v>859</v>
      </c>
      <c r="D2498">
        <f t="shared" ref="D2498:D2561" si="117">(C2498*0.222)</f>
        <v>190.69800000000001</v>
      </c>
      <c r="E2498">
        <v>53</v>
      </c>
      <c r="F2498">
        <v>9314</v>
      </c>
      <c r="G2498" t="s">
        <v>171</v>
      </c>
      <c r="H2498" t="s">
        <v>60</v>
      </c>
      <c r="I2498" t="s">
        <v>299</v>
      </c>
      <c r="J2498" t="s">
        <v>16</v>
      </c>
      <c r="K2498" t="s">
        <v>58</v>
      </c>
      <c r="L2498" t="s">
        <v>30</v>
      </c>
      <c r="M2498">
        <v>20</v>
      </c>
      <c r="N2498">
        <v>50</v>
      </c>
      <c r="O2498">
        <v>0.05</v>
      </c>
      <c r="P2498">
        <v>0.02</v>
      </c>
      <c r="Q2498" s="3">
        <f t="shared" ref="Q2498:Q2561" si="118">(O2498*D2498)</f>
        <v>9.5349000000000004</v>
      </c>
      <c r="R2498" s="3">
        <f t="shared" ref="R2498:R2561" si="119">(P2498*D2498)</f>
        <v>3.8139600000000002</v>
      </c>
    </row>
    <row r="2499" spans="1:18" hidden="1" x14ac:dyDescent="0.25">
      <c r="A2499">
        <v>2497</v>
      </c>
      <c r="B2499">
        <v>2498</v>
      </c>
      <c r="C2499">
        <v>2376</v>
      </c>
      <c r="D2499">
        <f t="shared" si="117"/>
        <v>527.47199999999998</v>
      </c>
      <c r="E2499">
        <v>70</v>
      </c>
      <c r="F2499">
        <v>7976</v>
      </c>
      <c r="G2499" t="s">
        <v>184</v>
      </c>
      <c r="H2499" t="s">
        <v>43</v>
      </c>
      <c r="I2499" t="s">
        <v>306</v>
      </c>
      <c r="J2499" t="s">
        <v>26</v>
      </c>
      <c r="K2499" t="s">
        <v>44</v>
      </c>
      <c r="L2499" t="s">
        <v>14</v>
      </c>
      <c r="M2499">
        <v>0</v>
      </c>
      <c r="N2499">
        <v>0</v>
      </c>
      <c r="O2499">
        <v>0</v>
      </c>
      <c r="P2499">
        <v>0</v>
      </c>
      <c r="Q2499" s="3">
        <f t="shared" si="118"/>
        <v>0</v>
      </c>
      <c r="R2499" s="3">
        <f t="shared" si="119"/>
        <v>0</v>
      </c>
    </row>
    <row r="2500" spans="1:18" hidden="1" x14ac:dyDescent="0.25">
      <c r="A2500">
        <v>2091</v>
      </c>
      <c r="B2500">
        <v>2092</v>
      </c>
      <c r="C2500">
        <v>1508</v>
      </c>
      <c r="D2500">
        <f t="shared" si="117"/>
        <v>334.77600000000001</v>
      </c>
      <c r="E2500">
        <v>39</v>
      </c>
      <c r="F2500">
        <v>9314</v>
      </c>
      <c r="G2500" t="s">
        <v>172</v>
      </c>
      <c r="H2500" t="s">
        <v>60</v>
      </c>
      <c r="I2500" t="s">
        <v>299</v>
      </c>
      <c r="J2500" t="s">
        <v>16</v>
      </c>
      <c r="K2500" t="s">
        <v>58</v>
      </c>
      <c r="L2500" t="s">
        <v>30</v>
      </c>
      <c r="M2500">
        <v>20</v>
      </c>
      <c r="N2500">
        <v>50</v>
      </c>
      <c r="O2500">
        <v>0.05</v>
      </c>
      <c r="P2500">
        <v>0.02</v>
      </c>
      <c r="Q2500" s="3">
        <f t="shared" si="118"/>
        <v>16.738800000000001</v>
      </c>
      <c r="R2500" s="3">
        <f t="shared" si="119"/>
        <v>6.6955200000000001</v>
      </c>
    </row>
    <row r="2501" spans="1:18" hidden="1" x14ac:dyDescent="0.25">
      <c r="A2501">
        <v>2499</v>
      </c>
      <c r="B2501">
        <v>2500</v>
      </c>
      <c r="C2501">
        <v>489</v>
      </c>
      <c r="D2501">
        <f t="shared" si="117"/>
        <v>108.55800000000001</v>
      </c>
      <c r="E2501">
        <v>70</v>
      </c>
      <c r="F2501">
        <v>7975</v>
      </c>
      <c r="G2501" t="s">
        <v>184</v>
      </c>
      <c r="H2501" t="s">
        <v>66</v>
      </c>
      <c r="I2501" t="s">
        <v>306</v>
      </c>
      <c r="J2501" t="s">
        <v>26</v>
      </c>
      <c r="K2501" t="s">
        <v>67</v>
      </c>
      <c r="L2501" t="s">
        <v>14</v>
      </c>
      <c r="M2501">
        <v>0</v>
      </c>
      <c r="N2501">
        <v>0</v>
      </c>
      <c r="O2501">
        <v>0</v>
      </c>
      <c r="P2501">
        <v>0</v>
      </c>
      <c r="Q2501" s="3">
        <f t="shared" si="118"/>
        <v>0</v>
      </c>
      <c r="R2501" s="3">
        <f t="shared" si="119"/>
        <v>0</v>
      </c>
    </row>
    <row r="2502" spans="1:18" hidden="1" x14ac:dyDescent="0.25">
      <c r="A2502">
        <v>2144</v>
      </c>
      <c r="B2502">
        <v>2145</v>
      </c>
      <c r="C2502">
        <v>4689</v>
      </c>
      <c r="D2502">
        <f t="shared" si="117"/>
        <v>1040.9580000000001</v>
      </c>
      <c r="E2502">
        <v>46</v>
      </c>
      <c r="F2502">
        <v>9314</v>
      </c>
      <c r="G2502" t="s">
        <v>173</v>
      </c>
      <c r="H2502" t="s">
        <v>60</v>
      </c>
      <c r="I2502" t="s">
        <v>299</v>
      </c>
      <c r="J2502" t="s">
        <v>16</v>
      </c>
      <c r="K2502" t="s">
        <v>58</v>
      </c>
      <c r="L2502" t="s">
        <v>30</v>
      </c>
      <c r="M2502">
        <v>20</v>
      </c>
      <c r="N2502">
        <v>50</v>
      </c>
      <c r="O2502">
        <v>0.05</v>
      </c>
      <c r="P2502">
        <v>0.02</v>
      </c>
      <c r="Q2502" s="3">
        <f t="shared" si="118"/>
        <v>52.047900000000006</v>
      </c>
      <c r="R2502" s="3">
        <f t="shared" si="119"/>
        <v>20.819160000000004</v>
      </c>
    </row>
    <row r="2503" spans="1:18" hidden="1" x14ac:dyDescent="0.25">
      <c r="A2503">
        <v>2501</v>
      </c>
      <c r="B2503">
        <v>2502</v>
      </c>
      <c r="C2503">
        <v>38533</v>
      </c>
      <c r="D2503">
        <f t="shared" si="117"/>
        <v>8554.3260000000009</v>
      </c>
      <c r="E2503">
        <v>70</v>
      </c>
      <c r="F2503">
        <v>7292</v>
      </c>
      <c r="G2503" t="s">
        <v>184</v>
      </c>
      <c r="H2503" t="s">
        <v>13</v>
      </c>
      <c r="I2503" t="s">
        <v>306</v>
      </c>
      <c r="J2503" t="s">
        <v>13</v>
      </c>
      <c r="K2503" t="s">
        <v>13</v>
      </c>
      <c r="L2503" t="s">
        <v>14</v>
      </c>
      <c r="M2503">
        <v>0</v>
      </c>
      <c r="N2503">
        <v>0</v>
      </c>
      <c r="O2503">
        <v>0</v>
      </c>
      <c r="P2503">
        <v>0</v>
      </c>
      <c r="Q2503" s="3">
        <f t="shared" si="118"/>
        <v>0</v>
      </c>
      <c r="R2503" s="3">
        <f t="shared" si="119"/>
        <v>0</v>
      </c>
    </row>
    <row r="2504" spans="1:18" hidden="1" x14ac:dyDescent="0.25">
      <c r="A2504">
        <v>2171</v>
      </c>
      <c r="B2504">
        <v>2172</v>
      </c>
      <c r="C2504">
        <v>1831</v>
      </c>
      <c r="D2504">
        <f t="shared" si="117"/>
        <v>406.48200000000003</v>
      </c>
      <c r="E2504">
        <v>49</v>
      </c>
      <c r="F2504">
        <v>9314</v>
      </c>
      <c r="G2504" t="s">
        <v>176</v>
      </c>
      <c r="H2504" t="s">
        <v>60</v>
      </c>
      <c r="I2504" t="s">
        <v>299</v>
      </c>
      <c r="J2504" t="s">
        <v>16</v>
      </c>
      <c r="K2504" t="s">
        <v>58</v>
      </c>
      <c r="L2504" t="s">
        <v>30</v>
      </c>
      <c r="M2504">
        <v>20</v>
      </c>
      <c r="N2504">
        <v>50</v>
      </c>
      <c r="O2504">
        <v>0.05</v>
      </c>
      <c r="P2504">
        <v>0.02</v>
      </c>
      <c r="Q2504" s="3">
        <f t="shared" si="118"/>
        <v>20.324100000000001</v>
      </c>
      <c r="R2504" s="3">
        <f t="shared" si="119"/>
        <v>8.1296400000000002</v>
      </c>
    </row>
    <row r="2505" spans="1:18" hidden="1" x14ac:dyDescent="0.25">
      <c r="A2505">
        <v>2260</v>
      </c>
      <c r="B2505">
        <v>2261</v>
      </c>
      <c r="C2505">
        <v>5964</v>
      </c>
      <c r="D2505">
        <f t="shared" si="117"/>
        <v>1324.008</v>
      </c>
      <c r="E2505">
        <v>58</v>
      </c>
      <c r="F2505">
        <v>9314</v>
      </c>
      <c r="G2505" t="s">
        <v>178</v>
      </c>
      <c r="H2505" t="s">
        <v>60</v>
      </c>
      <c r="I2505" t="s">
        <v>299</v>
      </c>
      <c r="J2505" t="s">
        <v>16</v>
      </c>
      <c r="K2505" t="s">
        <v>58</v>
      </c>
      <c r="L2505" t="s">
        <v>30</v>
      </c>
      <c r="M2505">
        <v>20</v>
      </c>
      <c r="N2505">
        <v>50</v>
      </c>
      <c r="O2505">
        <v>0.05</v>
      </c>
      <c r="P2505">
        <v>0.02</v>
      </c>
      <c r="Q2505" s="3">
        <f t="shared" si="118"/>
        <v>66.200400000000002</v>
      </c>
      <c r="R2505" s="3">
        <f t="shared" si="119"/>
        <v>26.480160000000001</v>
      </c>
    </row>
    <row r="2506" spans="1:18" hidden="1" x14ac:dyDescent="0.25">
      <c r="A2506">
        <v>2304</v>
      </c>
      <c r="B2506">
        <v>2305</v>
      </c>
      <c r="C2506">
        <v>3572</v>
      </c>
      <c r="D2506">
        <f t="shared" si="117"/>
        <v>792.98400000000004</v>
      </c>
      <c r="E2506">
        <v>61</v>
      </c>
      <c r="F2506">
        <v>9314</v>
      </c>
      <c r="G2506" t="s">
        <v>179</v>
      </c>
      <c r="H2506" t="s">
        <v>60</v>
      </c>
      <c r="I2506" t="s">
        <v>299</v>
      </c>
      <c r="J2506" t="s">
        <v>16</v>
      </c>
      <c r="K2506" t="s">
        <v>58</v>
      </c>
      <c r="L2506" t="s">
        <v>30</v>
      </c>
      <c r="M2506">
        <v>20</v>
      </c>
      <c r="N2506">
        <v>50</v>
      </c>
      <c r="O2506">
        <v>0.05</v>
      </c>
      <c r="P2506">
        <v>0.02</v>
      </c>
      <c r="Q2506" s="3">
        <f t="shared" si="118"/>
        <v>39.649200000000008</v>
      </c>
      <c r="R2506" s="3">
        <f t="shared" si="119"/>
        <v>15.859680000000001</v>
      </c>
    </row>
    <row r="2507" spans="1:18" hidden="1" x14ac:dyDescent="0.25">
      <c r="A2507">
        <v>2350</v>
      </c>
      <c r="B2507">
        <v>2351</v>
      </c>
      <c r="C2507">
        <v>1709</v>
      </c>
      <c r="D2507">
        <f t="shared" si="117"/>
        <v>379.39800000000002</v>
      </c>
      <c r="E2507">
        <v>67</v>
      </c>
      <c r="F2507">
        <v>9314</v>
      </c>
      <c r="G2507" t="s">
        <v>180</v>
      </c>
      <c r="H2507" t="s">
        <v>60</v>
      </c>
      <c r="I2507" t="s">
        <v>299</v>
      </c>
      <c r="J2507" t="s">
        <v>16</v>
      </c>
      <c r="K2507" t="s">
        <v>58</v>
      </c>
      <c r="L2507" t="s">
        <v>30</v>
      </c>
      <c r="M2507">
        <v>20</v>
      </c>
      <c r="N2507">
        <v>50</v>
      </c>
      <c r="O2507">
        <v>0.05</v>
      </c>
      <c r="P2507">
        <v>0.02</v>
      </c>
      <c r="Q2507" s="3">
        <f t="shared" si="118"/>
        <v>18.969900000000003</v>
      </c>
      <c r="R2507" s="3">
        <f t="shared" si="119"/>
        <v>7.5879600000000007</v>
      </c>
    </row>
    <row r="2508" spans="1:18" hidden="1" x14ac:dyDescent="0.25">
      <c r="A2508">
        <v>2506</v>
      </c>
      <c r="B2508">
        <v>2507</v>
      </c>
      <c r="C2508">
        <v>974</v>
      </c>
      <c r="D2508">
        <f t="shared" si="117"/>
        <v>216.22800000000001</v>
      </c>
      <c r="E2508">
        <v>70</v>
      </c>
      <c r="F2508">
        <v>7978</v>
      </c>
      <c r="G2508" t="s">
        <v>184</v>
      </c>
      <c r="H2508" t="s">
        <v>48</v>
      </c>
      <c r="I2508" t="s">
        <v>306</v>
      </c>
      <c r="J2508" t="s">
        <v>26</v>
      </c>
      <c r="K2508" t="s">
        <v>49</v>
      </c>
      <c r="L2508" t="s">
        <v>14</v>
      </c>
      <c r="M2508">
        <v>0</v>
      </c>
      <c r="N2508">
        <v>0</v>
      </c>
      <c r="O2508">
        <v>0</v>
      </c>
      <c r="P2508">
        <v>0</v>
      </c>
      <c r="Q2508" s="3">
        <f t="shared" si="118"/>
        <v>0</v>
      </c>
      <c r="R2508" s="3">
        <f t="shared" si="119"/>
        <v>0</v>
      </c>
    </row>
    <row r="2509" spans="1:18" hidden="1" x14ac:dyDescent="0.25">
      <c r="A2509">
        <v>2388</v>
      </c>
      <c r="B2509">
        <v>2389</v>
      </c>
      <c r="C2509">
        <v>9707</v>
      </c>
      <c r="D2509">
        <f t="shared" si="117"/>
        <v>2154.9540000000002</v>
      </c>
      <c r="E2509">
        <v>71</v>
      </c>
      <c r="F2509">
        <v>9314</v>
      </c>
      <c r="G2509" t="s">
        <v>181</v>
      </c>
      <c r="H2509" t="s">
        <v>60</v>
      </c>
      <c r="I2509" t="s">
        <v>299</v>
      </c>
      <c r="J2509" t="s">
        <v>16</v>
      </c>
      <c r="K2509" t="s">
        <v>58</v>
      </c>
      <c r="L2509" t="s">
        <v>30</v>
      </c>
      <c r="M2509">
        <v>20</v>
      </c>
      <c r="N2509">
        <v>50</v>
      </c>
      <c r="O2509">
        <v>0.05</v>
      </c>
      <c r="P2509">
        <v>0.02</v>
      </c>
      <c r="Q2509" s="3">
        <f t="shared" si="118"/>
        <v>107.74770000000001</v>
      </c>
      <c r="R2509" s="3">
        <f t="shared" si="119"/>
        <v>43.099080000000008</v>
      </c>
    </row>
    <row r="2510" spans="1:18" hidden="1" x14ac:dyDescent="0.25">
      <c r="A2510">
        <v>2508</v>
      </c>
      <c r="B2510">
        <v>2509</v>
      </c>
      <c r="C2510">
        <v>130</v>
      </c>
      <c r="D2510">
        <f t="shared" si="117"/>
        <v>28.86</v>
      </c>
      <c r="E2510">
        <v>70</v>
      </c>
      <c r="F2510">
        <v>7906</v>
      </c>
      <c r="G2510" t="s">
        <v>184</v>
      </c>
      <c r="H2510" t="s">
        <v>73</v>
      </c>
      <c r="I2510" t="s">
        <v>306</v>
      </c>
      <c r="J2510" t="s">
        <v>35</v>
      </c>
      <c r="K2510" t="s">
        <v>74</v>
      </c>
      <c r="L2510" t="s">
        <v>14</v>
      </c>
      <c r="M2510">
        <v>0</v>
      </c>
      <c r="N2510">
        <v>0</v>
      </c>
      <c r="O2510">
        <v>0</v>
      </c>
      <c r="P2510">
        <v>0</v>
      </c>
      <c r="Q2510" s="3">
        <f t="shared" si="118"/>
        <v>0</v>
      </c>
      <c r="R2510" s="3">
        <f t="shared" si="119"/>
        <v>0</v>
      </c>
    </row>
    <row r="2511" spans="1:18" hidden="1" x14ac:dyDescent="0.25">
      <c r="A2511">
        <v>2509</v>
      </c>
      <c r="B2511">
        <v>2510</v>
      </c>
      <c r="C2511">
        <v>629</v>
      </c>
      <c r="D2511">
        <f t="shared" si="117"/>
        <v>139.63800000000001</v>
      </c>
      <c r="E2511">
        <v>70</v>
      </c>
      <c r="F2511">
        <v>7927</v>
      </c>
      <c r="G2511" t="s">
        <v>184</v>
      </c>
      <c r="H2511" t="s">
        <v>76</v>
      </c>
      <c r="I2511" t="s">
        <v>306</v>
      </c>
      <c r="J2511" t="s">
        <v>35</v>
      </c>
      <c r="K2511" t="s">
        <v>69</v>
      </c>
      <c r="L2511" t="s">
        <v>14</v>
      </c>
      <c r="M2511">
        <v>0</v>
      </c>
      <c r="N2511">
        <v>0</v>
      </c>
      <c r="O2511">
        <v>0</v>
      </c>
      <c r="P2511">
        <v>0</v>
      </c>
      <c r="Q2511" s="3">
        <f t="shared" si="118"/>
        <v>0</v>
      </c>
      <c r="R2511" s="3">
        <f t="shared" si="119"/>
        <v>0</v>
      </c>
    </row>
    <row r="2512" spans="1:18" hidden="1" x14ac:dyDescent="0.25">
      <c r="A2512">
        <v>2510</v>
      </c>
      <c r="B2512">
        <v>2511</v>
      </c>
      <c r="C2512">
        <v>527</v>
      </c>
      <c r="D2512">
        <f t="shared" si="117"/>
        <v>116.994</v>
      </c>
      <c r="E2512">
        <v>70</v>
      </c>
      <c r="F2512">
        <v>7929</v>
      </c>
      <c r="G2512" t="s">
        <v>184</v>
      </c>
      <c r="H2512" t="s">
        <v>63</v>
      </c>
      <c r="I2512" t="s">
        <v>306</v>
      </c>
      <c r="J2512" t="s">
        <v>35</v>
      </c>
      <c r="K2512" t="s">
        <v>36</v>
      </c>
      <c r="L2512" t="s">
        <v>14</v>
      </c>
      <c r="M2512">
        <v>0</v>
      </c>
      <c r="N2512">
        <v>0</v>
      </c>
      <c r="O2512">
        <v>0</v>
      </c>
      <c r="P2512">
        <v>0</v>
      </c>
      <c r="Q2512" s="3">
        <f t="shared" si="118"/>
        <v>0</v>
      </c>
      <c r="R2512" s="3">
        <f t="shared" si="119"/>
        <v>0</v>
      </c>
    </row>
    <row r="2513" spans="1:18" hidden="1" x14ac:dyDescent="0.25">
      <c r="A2513">
        <v>2511</v>
      </c>
      <c r="B2513">
        <v>2512</v>
      </c>
      <c r="C2513">
        <v>585</v>
      </c>
      <c r="D2513">
        <f t="shared" si="117"/>
        <v>129.87</v>
      </c>
      <c r="E2513">
        <v>70</v>
      </c>
      <c r="F2513">
        <v>7970</v>
      </c>
      <c r="G2513" t="s">
        <v>184</v>
      </c>
      <c r="H2513" t="s">
        <v>91</v>
      </c>
      <c r="I2513" t="s">
        <v>306</v>
      </c>
      <c r="J2513" t="s">
        <v>26</v>
      </c>
      <c r="K2513" t="s">
        <v>92</v>
      </c>
      <c r="L2513" t="s">
        <v>14</v>
      </c>
      <c r="M2513">
        <v>0</v>
      </c>
      <c r="N2513">
        <v>0</v>
      </c>
      <c r="O2513">
        <v>0</v>
      </c>
      <c r="P2513">
        <v>0</v>
      </c>
      <c r="Q2513" s="3">
        <f t="shared" si="118"/>
        <v>0</v>
      </c>
      <c r="R2513" s="3">
        <f t="shared" si="119"/>
        <v>0</v>
      </c>
    </row>
    <row r="2514" spans="1:18" hidden="1" x14ac:dyDescent="0.25">
      <c r="A2514">
        <v>2424</v>
      </c>
      <c r="B2514">
        <v>2425</v>
      </c>
      <c r="C2514">
        <v>566</v>
      </c>
      <c r="D2514">
        <f t="shared" si="117"/>
        <v>125.652</v>
      </c>
      <c r="E2514">
        <v>59</v>
      </c>
      <c r="F2514">
        <v>9314</v>
      </c>
      <c r="G2514" t="s">
        <v>182</v>
      </c>
      <c r="H2514" t="s">
        <v>60</v>
      </c>
      <c r="I2514" t="s">
        <v>299</v>
      </c>
      <c r="J2514" t="s">
        <v>16</v>
      </c>
      <c r="K2514" t="s">
        <v>58</v>
      </c>
      <c r="L2514" t="s">
        <v>30</v>
      </c>
      <c r="M2514">
        <v>20</v>
      </c>
      <c r="N2514">
        <v>50</v>
      </c>
      <c r="O2514">
        <v>0.05</v>
      </c>
      <c r="P2514">
        <v>0.02</v>
      </c>
      <c r="Q2514" s="3">
        <f t="shared" si="118"/>
        <v>6.2826000000000004</v>
      </c>
      <c r="R2514" s="3">
        <f t="shared" si="119"/>
        <v>2.5130400000000002</v>
      </c>
    </row>
    <row r="2515" spans="1:18" hidden="1" x14ac:dyDescent="0.25">
      <c r="A2515">
        <v>2513</v>
      </c>
      <c r="B2515">
        <v>2514</v>
      </c>
      <c r="C2515">
        <v>11</v>
      </c>
      <c r="D2515">
        <f t="shared" si="117"/>
        <v>2.4420000000000002</v>
      </c>
      <c r="E2515">
        <v>67</v>
      </c>
      <c r="F2515">
        <v>9064</v>
      </c>
      <c r="G2515" t="s">
        <v>180</v>
      </c>
      <c r="H2515" t="s">
        <v>88</v>
      </c>
      <c r="I2515" t="s">
        <v>306</v>
      </c>
      <c r="J2515" t="s">
        <v>86</v>
      </c>
      <c r="K2515" t="s">
        <v>87</v>
      </c>
      <c r="L2515" t="s">
        <v>14</v>
      </c>
      <c r="M2515">
        <v>0</v>
      </c>
      <c r="N2515">
        <v>0</v>
      </c>
      <c r="O2515">
        <v>0</v>
      </c>
      <c r="P2515">
        <v>0</v>
      </c>
      <c r="Q2515" s="3">
        <f t="shared" si="118"/>
        <v>0</v>
      </c>
      <c r="R2515" s="3">
        <f t="shared" si="119"/>
        <v>0</v>
      </c>
    </row>
    <row r="2516" spans="1:18" hidden="1" x14ac:dyDescent="0.25">
      <c r="A2516">
        <v>2514</v>
      </c>
      <c r="B2516">
        <v>2515</v>
      </c>
      <c r="C2516">
        <v>590</v>
      </c>
      <c r="D2516">
        <f t="shared" si="117"/>
        <v>130.97999999999999</v>
      </c>
      <c r="E2516">
        <v>70</v>
      </c>
      <c r="F2516">
        <v>7298</v>
      </c>
      <c r="G2516" t="s">
        <v>184</v>
      </c>
      <c r="H2516" t="s">
        <v>65</v>
      </c>
      <c r="I2516" t="s">
        <v>306</v>
      </c>
      <c r="J2516" t="s">
        <v>65</v>
      </c>
      <c r="K2516" t="s">
        <v>65</v>
      </c>
      <c r="L2516" t="s">
        <v>14</v>
      </c>
      <c r="M2516">
        <v>0</v>
      </c>
      <c r="N2516">
        <v>0</v>
      </c>
      <c r="O2516">
        <v>0</v>
      </c>
      <c r="P2516">
        <v>0</v>
      </c>
      <c r="Q2516" s="3">
        <f t="shared" si="118"/>
        <v>0</v>
      </c>
      <c r="R2516" s="3">
        <f t="shared" si="119"/>
        <v>0</v>
      </c>
    </row>
    <row r="2517" spans="1:18" hidden="1" x14ac:dyDescent="0.25">
      <c r="A2517">
        <v>2500</v>
      </c>
      <c r="B2517">
        <v>2501</v>
      </c>
      <c r="C2517">
        <v>59</v>
      </c>
      <c r="D2517">
        <f t="shared" si="117"/>
        <v>13.098000000000001</v>
      </c>
      <c r="E2517">
        <v>70</v>
      </c>
      <c r="F2517">
        <v>9314</v>
      </c>
      <c r="G2517" t="s">
        <v>184</v>
      </c>
      <c r="H2517" t="s">
        <v>60</v>
      </c>
      <c r="I2517" t="s">
        <v>299</v>
      </c>
      <c r="J2517" t="s">
        <v>16</v>
      </c>
      <c r="K2517" t="s">
        <v>58</v>
      </c>
      <c r="L2517" t="s">
        <v>30</v>
      </c>
      <c r="M2517">
        <v>20</v>
      </c>
      <c r="N2517">
        <v>50</v>
      </c>
      <c r="O2517">
        <v>0.05</v>
      </c>
      <c r="P2517">
        <v>0.02</v>
      </c>
      <c r="Q2517" s="3">
        <f t="shared" si="118"/>
        <v>0.65490000000000004</v>
      </c>
      <c r="R2517" s="3">
        <f t="shared" si="119"/>
        <v>0.26196000000000003</v>
      </c>
    </row>
    <row r="2518" spans="1:18" hidden="1" x14ac:dyDescent="0.25">
      <c r="A2518">
        <v>2516</v>
      </c>
      <c r="B2518">
        <v>2517</v>
      </c>
      <c r="C2518">
        <v>19</v>
      </c>
      <c r="D2518">
        <f t="shared" si="117"/>
        <v>4.218</v>
      </c>
      <c r="E2518">
        <v>70</v>
      </c>
      <c r="F2518">
        <v>7928</v>
      </c>
      <c r="G2518" t="s">
        <v>184</v>
      </c>
      <c r="H2518" t="s">
        <v>89</v>
      </c>
      <c r="I2518" t="s">
        <v>306</v>
      </c>
      <c r="J2518" t="s">
        <v>35</v>
      </c>
      <c r="K2518" t="s">
        <v>39</v>
      </c>
      <c r="L2518" t="s">
        <v>14</v>
      </c>
      <c r="M2518">
        <v>0</v>
      </c>
      <c r="N2518">
        <v>0</v>
      </c>
      <c r="O2518">
        <v>0</v>
      </c>
      <c r="P2518">
        <v>0</v>
      </c>
      <c r="Q2518" s="3">
        <f t="shared" si="118"/>
        <v>0</v>
      </c>
      <c r="R2518" s="3">
        <f t="shared" si="119"/>
        <v>0</v>
      </c>
    </row>
    <row r="2519" spans="1:18" hidden="1" x14ac:dyDescent="0.25">
      <c r="A2519">
        <v>2517</v>
      </c>
      <c r="B2519">
        <v>2518</v>
      </c>
      <c r="C2519">
        <v>558</v>
      </c>
      <c r="D2519">
        <f t="shared" si="117"/>
        <v>123.876</v>
      </c>
      <c r="E2519">
        <v>56</v>
      </c>
      <c r="F2519">
        <v>7975</v>
      </c>
      <c r="G2519" t="s">
        <v>163</v>
      </c>
      <c r="H2519" t="s">
        <v>66</v>
      </c>
      <c r="I2519" t="s">
        <v>306</v>
      </c>
      <c r="J2519" t="s">
        <v>26</v>
      </c>
      <c r="K2519" t="s">
        <v>67</v>
      </c>
      <c r="L2519" t="s">
        <v>14</v>
      </c>
      <c r="M2519">
        <v>0</v>
      </c>
      <c r="N2519">
        <v>0</v>
      </c>
      <c r="O2519">
        <v>0</v>
      </c>
      <c r="P2519">
        <v>0</v>
      </c>
      <c r="Q2519" s="3">
        <f t="shared" si="118"/>
        <v>0</v>
      </c>
      <c r="R2519" s="3">
        <f t="shared" si="119"/>
        <v>0</v>
      </c>
    </row>
    <row r="2520" spans="1:18" hidden="1" x14ac:dyDescent="0.25">
      <c r="A2520">
        <v>2520</v>
      </c>
      <c r="B2520">
        <v>2521</v>
      </c>
      <c r="C2520">
        <v>260</v>
      </c>
      <c r="D2520">
        <f t="shared" si="117"/>
        <v>57.72</v>
      </c>
      <c r="E2520">
        <v>56</v>
      </c>
      <c r="F2520">
        <v>9314</v>
      </c>
      <c r="G2520" t="s">
        <v>163</v>
      </c>
      <c r="H2520" t="s">
        <v>60</v>
      </c>
      <c r="I2520" t="s">
        <v>299</v>
      </c>
      <c r="J2520" t="s">
        <v>16</v>
      </c>
      <c r="K2520" t="s">
        <v>58</v>
      </c>
      <c r="L2520" t="s">
        <v>30</v>
      </c>
      <c r="M2520">
        <v>20</v>
      </c>
      <c r="N2520">
        <v>50</v>
      </c>
      <c r="O2520">
        <v>0.05</v>
      </c>
      <c r="P2520">
        <v>0.02</v>
      </c>
      <c r="Q2520" s="3">
        <f t="shared" si="118"/>
        <v>2.8860000000000001</v>
      </c>
      <c r="R2520" s="3">
        <f t="shared" si="119"/>
        <v>1.1544000000000001</v>
      </c>
    </row>
    <row r="2521" spans="1:18" hidden="1" x14ac:dyDescent="0.25">
      <c r="A2521">
        <v>2543</v>
      </c>
      <c r="B2521">
        <v>2544</v>
      </c>
      <c r="C2521">
        <v>572</v>
      </c>
      <c r="D2521">
        <f t="shared" si="117"/>
        <v>126.98399999999999</v>
      </c>
      <c r="E2521">
        <v>55</v>
      </c>
      <c r="F2521">
        <v>9314</v>
      </c>
      <c r="G2521" t="s">
        <v>185</v>
      </c>
      <c r="H2521" t="s">
        <v>60</v>
      </c>
      <c r="I2521" t="s">
        <v>299</v>
      </c>
      <c r="J2521" t="s">
        <v>16</v>
      </c>
      <c r="K2521" t="s">
        <v>58</v>
      </c>
      <c r="L2521" t="s">
        <v>30</v>
      </c>
      <c r="M2521">
        <v>20</v>
      </c>
      <c r="N2521">
        <v>50</v>
      </c>
      <c r="O2521">
        <v>0.05</v>
      </c>
      <c r="P2521">
        <v>0.02</v>
      </c>
      <c r="Q2521" s="3">
        <f t="shared" si="118"/>
        <v>6.3491999999999997</v>
      </c>
      <c r="R2521" s="3">
        <f t="shared" si="119"/>
        <v>2.5396800000000002</v>
      </c>
    </row>
    <row r="2522" spans="1:18" hidden="1" x14ac:dyDescent="0.25">
      <c r="A2522">
        <v>2594</v>
      </c>
      <c r="B2522">
        <v>2595</v>
      </c>
      <c r="C2522">
        <v>195</v>
      </c>
      <c r="D2522">
        <f t="shared" si="117"/>
        <v>43.29</v>
      </c>
      <c r="E2522">
        <v>62</v>
      </c>
      <c r="F2522">
        <v>9314</v>
      </c>
      <c r="G2522" t="s">
        <v>186</v>
      </c>
      <c r="H2522" t="s">
        <v>60</v>
      </c>
      <c r="I2522" t="s">
        <v>299</v>
      </c>
      <c r="J2522" t="s">
        <v>16</v>
      </c>
      <c r="K2522" t="s">
        <v>58</v>
      </c>
      <c r="L2522" t="s">
        <v>30</v>
      </c>
      <c r="M2522">
        <v>20</v>
      </c>
      <c r="N2522">
        <v>50</v>
      </c>
      <c r="O2522">
        <v>0.05</v>
      </c>
      <c r="P2522">
        <v>0.02</v>
      </c>
      <c r="Q2522" s="3">
        <f t="shared" si="118"/>
        <v>2.1644999999999999</v>
      </c>
      <c r="R2522" s="3">
        <f t="shared" si="119"/>
        <v>0.86580000000000001</v>
      </c>
    </row>
    <row r="2523" spans="1:18" hidden="1" x14ac:dyDescent="0.25">
      <c r="A2523">
        <v>2521</v>
      </c>
      <c r="B2523">
        <v>2522</v>
      </c>
      <c r="C2523">
        <v>115889</v>
      </c>
      <c r="D2523">
        <f t="shared" si="117"/>
        <v>25727.358</v>
      </c>
      <c r="E2523">
        <v>55</v>
      </c>
      <c r="F2523">
        <v>7974</v>
      </c>
      <c r="G2523" t="s">
        <v>185</v>
      </c>
      <c r="H2523" t="s">
        <v>25</v>
      </c>
      <c r="I2523" t="s">
        <v>306</v>
      </c>
      <c r="J2523" t="s">
        <v>26</v>
      </c>
      <c r="K2523" t="s">
        <v>27</v>
      </c>
      <c r="L2523" t="s">
        <v>14</v>
      </c>
      <c r="M2523">
        <v>0</v>
      </c>
      <c r="N2523">
        <v>0</v>
      </c>
      <c r="O2523">
        <v>0</v>
      </c>
      <c r="P2523">
        <v>0</v>
      </c>
      <c r="Q2523" s="3">
        <f t="shared" si="118"/>
        <v>0</v>
      </c>
      <c r="R2523" s="3">
        <f t="shared" si="119"/>
        <v>0</v>
      </c>
    </row>
    <row r="2524" spans="1:18" hidden="1" x14ac:dyDescent="0.25">
      <c r="A2524">
        <v>2522</v>
      </c>
      <c r="B2524">
        <v>2523</v>
      </c>
      <c r="C2524">
        <v>497411</v>
      </c>
      <c r="D2524">
        <f t="shared" si="117"/>
        <v>110425.242</v>
      </c>
      <c r="E2524">
        <v>55</v>
      </c>
      <c r="F2524">
        <v>7977</v>
      </c>
      <c r="G2524" t="s">
        <v>185</v>
      </c>
      <c r="H2524" t="s">
        <v>54</v>
      </c>
      <c r="I2524" t="s">
        <v>306</v>
      </c>
      <c r="J2524" t="s">
        <v>26</v>
      </c>
      <c r="K2524" t="s">
        <v>55</v>
      </c>
      <c r="L2524" t="s">
        <v>14</v>
      </c>
      <c r="M2524">
        <v>0</v>
      </c>
      <c r="N2524">
        <v>0</v>
      </c>
      <c r="O2524">
        <v>0</v>
      </c>
      <c r="P2524">
        <v>0</v>
      </c>
      <c r="Q2524" s="3">
        <f t="shared" si="118"/>
        <v>0</v>
      </c>
      <c r="R2524" s="3">
        <f t="shared" si="119"/>
        <v>0</v>
      </c>
    </row>
    <row r="2525" spans="1:18" hidden="1" x14ac:dyDescent="0.25">
      <c r="A2525">
        <v>2523</v>
      </c>
      <c r="B2525">
        <v>2524</v>
      </c>
      <c r="C2525">
        <v>8549</v>
      </c>
      <c r="D2525">
        <f t="shared" si="117"/>
        <v>1897.8779999999999</v>
      </c>
      <c r="E2525">
        <v>55</v>
      </c>
      <c r="F2525">
        <v>7908</v>
      </c>
      <c r="G2525" t="s">
        <v>185</v>
      </c>
      <c r="H2525" t="s">
        <v>34</v>
      </c>
      <c r="I2525" t="s">
        <v>306</v>
      </c>
      <c r="J2525" t="s">
        <v>35</v>
      </c>
      <c r="K2525" t="s">
        <v>36</v>
      </c>
      <c r="L2525" t="s">
        <v>14</v>
      </c>
      <c r="M2525">
        <v>0</v>
      </c>
      <c r="N2525">
        <v>0</v>
      </c>
      <c r="O2525">
        <v>0</v>
      </c>
      <c r="P2525">
        <v>0</v>
      </c>
      <c r="Q2525" s="3">
        <f t="shared" si="118"/>
        <v>0</v>
      </c>
      <c r="R2525" s="3">
        <f t="shared" si="119"/>
        <v>0</v>
      </c>
    </row>
    <row r="2526" spans="1:18" hidden="1" x14ac:dyDescent="0.25">
      <c r="A2526">
        <v>2524</v>
      </c>
      <c r="B2526">
        <v>2525</v>
      </c>
      <c r="C2526">
        <v>82338</v>
      </c>
      <c r="D2526">
        <f t="shared" si="117"/>
        <v>18279.036</v>
      </c>
      <c r="E2526">
        <v>55</v>
      </c>
      <c r="F2526">
        <v>7299</v>
      </c>
      <c r="G2526" t="s">
        <v>185</v>
      </c>
      <c r="H2526" t="s">
        <v>37</v>
      </c>
      <c r="I2526" t="s">
        <v>306</v>
      </c>
      <c r="J2526" t="s">
        <v>37</v>
      </c>
      <c r="K2526" t="s">
        <v>37</v>
      </c>
      <c r="L2526" t="s">
        <v>14</v>
      </c>
      <c r="M2526">
        <v>0</v>
      </c>
      <c r="N2526">
        <v>0</v>
      </c>
      <c r="O2526">
        <v>0</v>
      </c>
      <c r="P2526">
        <v>0</v>
      </c>
      <c r="Q2526" s="3">
        <f t="shared" si="118"/>
        <v>0</v>
      </c>
      <c r="R2526" s="3">
        <f t="shared" si="119"/>
        <v>0</v>
      </c>
    </row>
    <row r="2527" spans="1:18" x14ac:dyDescent="0.25">
      <c r="A2527">
        <v>2525</v>
      </c>
      <c r="B2527">
        <v>2526</v>
      </c>
      <c r="C2527">
        <v>20826</v>
      </c>
      <c r="D2527">
        <f t="shared" si="117"/>
        <v>4623.3720000000003</v>
      </c>
      <c r="E2527">
        <v>55</v>
      </c>
      <c r="F2527">
        <v>9817</v>
      </c>
      <c r="G2527" t="s">
        <v>185</v>
      </c>
      <c r="H2527" t="s">
        <v>22</v>
      </c>
      <c r="I2527" t="s">
        <v>298</v>
      </c>
      <c r="J2527" t="s">
        <v>23</v>
      </c>
      <c r="K2527" t="s">
        <v>24</v>
      </c>
      <c r="L2527" t="s">
        <v>18</v>
      </c>
      <c r="M2527">
        <v>1</v>
      </c>
      <c r="N2527">
        <v>3</v>
      </c>
      <c r="O2527">
        <v>1</v>
      </c>
      <c r="P2527">
        <v>0.33333333300000001</v>
      </c>
      <c r="Q2527" s="3">
        <f t="shared" si="118"/>
        <v>4623.3720000000003</v>
      </c>
      <c r="R2527" s="3">
        <f t="shared" si="119"/>
        <v>1541.123998458876</v>
      </c>
    </row>
    <row r="2528" spans="1:18" hidden="1" x14ac:dyDescent="0.25">
      <c r="A2528">
        <v>2526</v>
      </c>
      <c r="B2528">
        <v>2527</v>
      </c>
      <c r="C2528">
        <v>2520</v>
      </c>
      <c r="D2528">
        <f t="shared" si="117"/>
        <v>559.44000000000005</v>
      </c>
      <c r="E2528">
        <v>55</v>
      </c>
      <c r="F2528">
        <v>7929</v>
      </c>
      <c r="G2528" t="s">
        <v>185</v>
      </c>
      <c r="H2528" t="s">
        <v>63</v>
      </c>
      <c r="I2528" t="s">
        <v>306</v>
      </c>
      <c r="J2528" t="s">
        <v>35</v>
      </c>
      <c r="K2528" t="s">
        <v>36</v>
      </c>
      <c r="L2528" t="s">
        <v>14</v>
      </c>
      <c r="M2528">
        <v>0</v>
      </c>
      <c r="N2528">
        <v>0</v>
      </c>
      <c r="O2528">
        <v>0</v>
      </c>
      <c r="P2528">
        <v>0</v>
      </c>
      <c r="Q2528" s="3">
        <f t="shared" si="118"/>
        <v>0</v>
      </c>
      <c r="R2528" s="3">
        <f t="shared" si="119"/>
        <v>0</v>
      </c>
    </row>
    <row r="2529" spans="1:18" hidden="1" x14ac:dyDescent="0.25">
      <c r="A2529">
        <v>2667</v>
      </c>
      <c r="B2529">
        <v>2668</v>
      </c>
      <c r="C2529">
        <v>38</v>
      </c>
      <c r="D2529">
        <f t="shared" si="117"/>
        <v>8.4359999999999999</v>
      </c>
      <c r="E2529">
        <v>66</v>
      </c>
      <c r="F2529">
        <v>9314</v>
      </c>
      <c r="G2529" t="s">
        <v>187</v>
      </c>
      <c r="H2529" t="s">
        <v>60</v>
      </c>
      <c r="I2529" t="s">
        <v>299</v>
      </c>
      <c r="J2529" t="s">
        <v>16</v>
      </c>
      <c r="K2529" t="s">
        <v>58</v>
      </c>
      <c r="L2529" t="s">
        <v>30</v>
      </c>
      <c r="M2529">
        <v>20</v>
      </c>
      <c r="N2529">
        <v>50</v>
      </c>
      <c r="O2529">
        <v>0.05</v>
      </c>
      <c r="P2529">
        <v>0.02</v>
      </c>
      <c r="Q2529" s="3">
        <f t="shared" si="118"/>
        <v>0.42180000000000001</v>
      </c>
      <c r="R2529" s="3">
        <f t="shared" si="119"/>
        <v>0.16872000000000001</v>
      </c>
    </row>
    <row r="2530" spans="1:18" hidden="1" x14ac:dyDescent="0.25">
      <c r="A2530">
        <v>2773</v>
      </c>
      <c r="B2530">
        <v>2774</v>
      </c>
      <c r="C2530">
        <v>51</v>
      </c>
      <c r="D2530">
        <f t="shared" si="117"/>
        <v>11.322000000000001</v>
      </c>
      <c r="E2530">
        <v>63</v>
      </c>
      <c r="F2530">
        <v>9314</v>
      </c>
      <c r="G2530" t="s">
        <v>189</v>
      </c>
      <c r="H2530" t="s">
        <v>60</v>
      </c>
      <c r="I2530" t="s">
        <v>299</v>
      </c>
      <c r="J2530" t="s">
        <v>16</v>
      </c>
      <c r="K2530" t="s">
        <v>58</v>
      </c>
      <c r="L2530" t="s">
        <v>30</v>
      </c>
      <c r="M2530">
        <v>20</v>
      </c>
      <c r="N2530">
        <v>50</v>
      </c>
      <c r="O2530">
        <v>0.05</v>
      </c>
      <c r="P2530">
        <v>0.02</v>
      </c>
      <c r="Q2530" s="3">
        <f t="shared" si="118"/>
        <v>0.56610000000000005</v>
      </c>
      <c r="R2530" s="3">
        <f t="shared" si="119"/>
        <v>0.22644000000000003</v>
      </c>
    </row>
    <row r="2531" spans="1:18" hidden="1" x14ac:dyDescent="0.25">
      <c r="A2531">
        <v>2794</v>
      </c>
      <c r="B2531">
        <v>2795</v>
      </c>
      <c r="C2531">
        <v>50</v>
      </c>
      <c r="D2531">
        <f t="shared" si="117"/>
        <v>11.1</v>
      </c>
      <c r="E2531">
        <v>65</v>
      </c>
      <c r="F2531">
        <v>9314</v>
      </c>
      <c r="G2531" t="s">
        <v>190</v>
      </c>
      <c r="H2531" t="s">
        <v>60</v>
      </c>
      <c r="I2531" t="s">
        <v>299</v>
      </c>
      <c r="J2531" t="s">
        <v>16</v>
      </c>
      <c r="K2531" t="s">
        <v>58</v>
      </c>
      <c r="L2531" t="s">
        <v>30</v>
      </c>
      <c r="M2531">
        <v>20</v>
      </c>
      <c r="N2531">
        <v>50</v>
      </c>
      <c r="O2531">
        <v>0.05</v>
      </c>
      <c r="P2531">
        <v>0.02</v>
      </c>
      <c r="Q2531" s="3">
        <f t="shared" si="118"/>
        <v>0.55500000000000005</v>
      </c>
      <c r="R2531" s="3">
        <f t="shared" si="119"/>
        <v>0.222</v>
      </c>
    </row>
    <row r="2532" spans="1:18" hidden="1" x14ac:dyDescent="0.25">
      <c r="A2532">
        <v>2530</v>
      </c>
      <c r="B2532">
        <v>2531</v>
      </c>
      <c r="C2532">
        <v>14522</v>
      </c>
      <c r="D2532">
        <f t="shared" si="117"/>
        <v>3223.884</v>
      </c>
      <c r="E2532">
        <v>55</v>
      </c>
      <c r="F2532">
        <v>7905</v>
      </c>
      <c r="G2532" t="s">
        <v>185</v>
      </c>
      <c r="H2532" t="s">
        <v>40</v>
      </c>
      <c r="I2532" t="s">
        <v>306</v>
      </c>
      <c r="J2532" t="s">
        <v>35</v>
      </c>
      <c r="K2532" t="s">
        <v>41</v>
      </c>
      <c r="L2532" t="s">
        <v>14</v>
      </c>
      <c r="M2532">
        <v>0</v>
      </c>
      <c r="N2532">
        <v>0</v>
      </c>
      <c r="O2532">
        <v>0</v>
      </c>
      <c r="P2532">
        <v>0</v>
      </c>
      <c r="Q2532" s="3">
        <f t="shared" si="118"/>
        <v>0</v>
      </c>
      <c r="R2532" s="3">
        <f t="shared" si="119"/>
        <v>0</v>
      </c>
    </row>
    <row r="2533" spans="1:18" hidden="1" x14ac:dyDescent="0.25">
      <c r="A2533">
        <v>2531</v>
      </c>
      <c r="B2533">
        <v>2532</v>
      </c>
      <c r="C2533">
        <v>10812</v>
      </c>
      <c r="D2533">
        <f t="shared" si="117"/>
        <v>2400.2640000000001</v>
      </c>
      <c r="E2533">
        <v>55</v>
      </c>
      <c r="F2533">
        <v>7296</v>
      </c>
      <c r="G2533" t="s">
        <v>185</v>
      </c>
      <c r="H2533" t="s">
        <v>64</v>
      </c>
      <c r="I2533" t="s">
        <v>306</v>
      </c>
      <c r="J2533" t="s">
        <v>64</v>
      </c>
      <c r="K2533" t="s">
        <v>64</v>
      </c>
      <c r="L2533" t="s">
        <v>14</v>
      </c>
      <c r="M2533">
        <v>0</v>
      </c>
      <c r="N2533">
        <v>0</v>
      </c>
      <c r="O2533">
        <v>0</v>
      </c>
      <c r="P2533">
        <v>0</v>
      </c>
      <c r="Q2533" s="3">
        <f t="shared" si="118"/>
        <v>0</v>
      </c>
      <c r="R2533" s="3">
        <f t="shared" si="119"/>
        <v>0</v>
      </c>
    </row>
    <row r="2534" spans="1:18" hidden="1" x14ac:dyDescent="0.25">
      <c r="A2534">
        <v>2532</v>
      </c>
      <c r="B2534">
        <v>2533</v>
      </c>
      <c r="C2534">
        <v>8240</v>
      </c>
      <c r="D2534">
        <f t="shared" si="117"/>
        <v>1829.28</v>
      </c>
      <c r="E2534">
        <v>55</v>
      </c>
      <c r="F2534">
        <v>7909</v>
      </c>
      <c r="G2534" t="s">
        <v>185</v>
      </c>
      <c r="H2534" t="s">
        <v>38</v>
      </c>
      <c r="I2534" t="s">
        <v>306</v>
      </c>
      <c r="J2534" t="s">
        <v>35</v>
      </c>
      <c r="K2534" t="s">
        <v>39</v>
      </c>
      <c r="L2534" t="s">
        <v>14</v>
      </c>
      <c r="M2534">
        <v>0</v>
      </c>
      <c r="N2534">
        <v>0</v>
      </c>
      <c r="O2534">
        <v>0</v>
      </c>
      <c r="P2534">
        <v>0</v>
      </c>
      <c r="Q2534" s="3">
        <f t="shared" si="118"/>
        <v>0</v>
      </c>
      <c r="R2534" s="3">
        <f t="shared" si="119"/>
        <v>0</v>
      </c>
    </row>
    <row r="2535" spans="1:18" hidden="1" x14ac:dyDescent="0.25">
      <c r="A2535">
        <v>2840</v>
      </c>
      <c r="B2535">
        <v>2841</v>
      </c>
      <c r="C2535">
        <v>8</v>
      </c>
      <c r="D2535">
        <f t="shared" si="117"/>
        <v>1.776</v>
      </c>
      <c r="E2535">
        <v>68</v>
      </c>
      <c r="F2535">
        <v>9314</v>
      </c>
      <c r="G2535" t="s">
        <v>191</v>
      </c>
      <c r="H2535" t="s">
        <v>60</v>
      </c>
      <c r="I2535" t="s">
        <v>299</v>
      </c>
      <c r="J2535" t="s">
        <v>16</v>
      </c>
      <c r="K2535" t="s">
        <v>58</v>
      </c>
      <c r="L2535" t="s">
        <v>30</v>
      </c>
      <c r="M2535">
        <v>20</v>
      </c>
      <c r="N2535">
        <v>50</v>
      </c>
      <c r="O2535">
        <v>0.05</v>
      </c>
      <c r="P2535">
        <v>0.02</v>
      </c>
      <c r="Q2535" s="3">
        <f t="shared" si="118"/>
        <v>8.8800000000000004E-2</v>
      </c>
      <c r="R2535" s="3">
        <f t="shared" si="119"/>
        <v>3.5520000000000003E-2</v>
      </c>
    </row>
    <row r="2536" spans="1:18" hidden="1" x14ac:dyDescent="0.25">
      <c r="A2536">
        <v>2914</v>
      </c>
      <c r="B2536">
        <v>2915</v>
      </c>
      <c r="C2536">
        <v>419</v>
      </c>
      <c r="D2536">
        <f t="shared" si="117"/>
        <v>93.018000000000001</v>
      </c>
      <c r="E2536">
        <v>60</v>
      </c>
      <c r="F2536">
        <v>9314</v>
      </c>
      <c r="G2536" t="s">
        <v>192</v>
      </c>
      <c r="H2536" t="s">
        <v>60</v>
      </c>
      <c r="I2536" t="s">
        <v>299</v>
      </c>
      <c r="J2536" t="s">
        <v>16</v>
      </c>
      <c r="K2536" t="s">
        <v>58</v>
      </c>
      <c r="L2536" t="s">
        <v>30</v>
      </c>
      <c r="M2536">
        <v>20</v>
      </c>
      <c r="N2536">
        <v>50</v>
      </c>
      <c r="O2536">
        <v>0.05</v>
      </c>
      <c r="P2536">
        <v>0.02</v>
      </c>
      <c r="Q2536" s="3">
        <f t="shared" si="118"/>
        <v>4.6509</v>
      </c>
      <c r="R2536" s="3">
        <f t="shared" si="119"/>
        <v>1.86036</v>
      </c>
    </row>
    <row r="2537" spans="1:18" hidden="1" x14ac:dyDescent="0.25">
      <c r="A2537">
        <v>2535</v>
      </c>
      <c r="B2537">
        <v>2536</v>
      </c>
      <c r="C2537">
        <v>6418</v>
      </c>
      <c r="D2537">
        <f t="shared" si="117"/>
        <v>1424.796</v>
      </c>
      <c r="E2537">
        <v>55</v>
      </c>
      <c r="F2537">
        <v>7976</v>
      </c>
      <c r="G2537" t="s">
        <v>185</v>
      </c>
      <c r="H2537" t="s">
        <v>43</v>
      </c>
      <c r="I2537" t="s">
        <v>306</v>
      </c>
      <c r="J2537" t="s">
        <v>26</v>
      </c>
      <c r="K2537" t="s">
        <v>44</v>
      </c>
      <c r="L2537" t="s">
        <v>14</v>
      </c>
      <c r="M2537">
        <v>0</v>
      </c>
      <c r="N2537">
        <v>0</v>
      </c>
      <c r="O2537">
        <v>0</v>
      </c>
      <c r="P2537">
        <v>0</v>
      </c>
      <c r="Q2537" s="3">
        <f t="shared" si="118"/>
        <v>0</v>
      </c>
      <c r="R2537" s="3">
        <f t="shared" si="119"/>
        <v>0</v>
      </c>
    </row>
    <row r="2538" spans="1:18" hidden="1" x14ac:dyDescent="0.25">
      <c r="A2538">
        <v>2536</v>
      </c>
      <c r="B2538">
        <v>2537</v>
      </c>
      <c r="C2538">
        <v>5586</v>
      </c>
      <c r="D2538">
        <f t="shared" si="117"/>
        <v>1240.0920000000001</v>
      </c>
      <c r="E2538">
        <v>55</v>
      </c>
      <c r="F2538">
        <v>7297</v>
      </c>
      <c r="G2538" t="s">
        <v>185</v>
      </c>
      <c r="H2538" t="s">
        <v>47</v>
      </c>
      <c r="I2538" t="s">
        <v>306</v>
      </c>
      <c r="J2538" t="s">
        <v>47</v>
      </c>
      <c r="K2538" t="s">
        <v>47</v>
      </c>
      <c r="L2538" t="s">
        <v>14</v>
      </c>
      <c r="M2538">
        <v>0</v>
      </c>
      <c r="N2538">
        <v>0</v>
      </c>
      <c r="O2538">
        <v>0</v>
      </c>
      <c r="P2538">
        <v>0</v>
      </c>
      <c r="Q2538" s="3">
        <f t="shared" si="118"/>
        <v>0</v>
      </c>
      <c r="R2538" s="3">
        <f t="shared" si="119"/>
        <v>0</v>
      </c>
    </row>
    <row r="2539" spans="1:18" hidden="1" x14ac:dyDescent="0.25">
      <c r="A2539">
        <v>2537</v>
      </c>
      <c r="B2539">
        <v>2538</v>
      </c>
      <c r="C2539">
        <v>1729</v>
      </c>
      <c r="D2539">
        <f t="shared" si="117"/>
        <v>383.83800000000002</v>
      </c>
      <c r="E2539">
        <v>55</v>
      </c>
      <c r="F2539">
        <v>7927</v>
      </c>
      <c r="G2539" t="s">
        <v>185</v>
      </c>
      <c r="H2539" t="s">
        <v>76</v>
      </c>
      <c r="I2539" t="s">
        <v>306</v>
      </c>
      <c r="J2539" t="s">
        <v>35</v>
      </c>
      <c r="K2539" t="s">
        <v>69</v>
      </c>
      <c r="L2539" t="s">
        <v>14</v>
      </c>
      <c r="M2539">
        <v>0</v>
      </c>
      <c r="N2539">
        <v>0</v>
      </c>
      <c r="O2539">
        <v>0</v>
      </c>
      <c r="P2539">
        <v>0</v>
      </c>
      <c r="Q2539" s="3">
        <f t="shared" si="118"/>
        <v>0</v>
      </c>
      <c r="R2539" s="3">
        <f t="shared" si="119"/>
        <v>0</v>
      </c>
    </row>
    <row r="2540" spans="1:18" hidden="1" x14ac:dyDescent="0.25">
      <c r="A2540">
        <v>2961</v>
      </c>
      <c r="B2540">
        <v>2962</v>
      </c>
      <c r="C2540">
        <v>10</v>
      </c>
      <c r="D2540">
        <f t="shared" si="117"/>
        <v>2.2200000000000002</v>
      </c>
      <c r="E2540">
        <v>64</v>
      </c>
      <c r="F2540">
        <v>9314</v>
      </c>
      <c r="G2540" t="s">
        <v>193</v>
      </c>
      <c r="H2540" t="s">
        <v>60</v>
      </c>
      <c r="I2540" t="s">
        <v>299</v>
      </c>
      <c r="J2540" t="s">
        <v>16</v>
      </c>
      <c r="K2540" t="s">
        <v>58</v>
      </c>
      <c r="L2540" t="s">
        <v>30</v>
      </c>
      <c r="M2540">
        <v>20</v>
      </c>
      <c r="N2540">
        <v>50</v>
      </c>
      <c r="O2540">
        <v>0.05</v>
      </c>
      <c r="P2540">
        <v>0.02</v>
      </c>
      <c r="Q2540" s="3">
        <f t="shared" si="118"/>
        <v>0.11100000000000002</v>
      </c>
      <c r="R2540" s="3">
        <f t="shared" si="119"/>
        <v>4.4400000000000002E-2</v>
      </c>
    </row>
    <row r="2541" spans="1:18" hidden="1" x14ac:dyDescent="0.25">
      <c r="A2541">
        <v>2539</v>
      </c>
      <c r="B2541">
        <v>2540</v>
      </c>
      <c r="C2541">
        <v>47060</v>
      </c>
      <c r="D2541">
        <f t="shared" si="117"/>
        <v>10447.32</v>
      </c>
      <c r="E2541">
        <v>55</v>
      </c>
      <c r="F2541">
        <v>7292</v>
      </c>
      <c r="G2541" t="s">
        <v>185</v>
      </c>
      <c r="H2541" t="s">
        <v>13</v>
      </c>
      <c r="I2541" t="s">
        <v>306</v>
      </c>
      <c r="J2541" t="s">
        <v>13</v>
      </c>
      <c r="K2541" t="s">
        <v>13</v>
      </c>
      <c r="L2541" t="s">
        <v>14</v>
      </c>
      <c r="M2541">
        <v>0</v>
      </c>
      <c r="N2541">
        <v>0</v>
      </c>
      <c r="O2541">
        <v>0</v>
      </c>
      <c r="P2541">
        <v>0</v>
      </c>
      <c r="Q2541" s="3">
        <f t="shared" si="118"/>
        <v>0</v>
      </c>
      <c r="R2541" s="3">
        <f t="shared" si="119"/>
        <v>0</v>
      </c>
    </row>
    <row r="2542" spans="1:18" hidden="1" x14ac:dyDescent="0.25">
      <c r="A2542">
        <v>3037</v>
      </c>
      <c r="B2542">
        <v>3038</v>
      </c>
      <c r="C2542">
        <v>967</v>
      </c>
      <c r="D2542">
        <f t="shared" si="117"/>
        <v>214.67400000000001</v>
      </c>
      <c r="E2542">
        <v>69</v>
      </c>
      <c r="F2542">
        <v>9314</v>
      </c>
      <c r="G2542" t="s">
        <v>195</v>
      </c>
      <c r="H2542" t="s">
        <v>60</v>
      </c>
      <c r="I2542" t="s">
        <v>299</v>
      </c>
      <c r="J2542" t="s">
        <v>16</v>
      </c>
      <c r="K2542" t="s">
        <v>58</v>
      </c>
      <c r="L2542" t="s">
        <v>30</v>
      </c>
      <c r="M2542">
        <v>20</v>
      </c>
      <c r="N2542">
        <v>50</v>
      </c>
      <c r="O2542">
        <v>0.05</v>
      </c>
      <c r="P2542">
        <v>0.02</v>
      </c>
      <c r="Q2542" s="3">
        <f t="shared" si="118"/>
        <v>10.733700000000001</v>
      </c>
      <c r="R2542" s="3">
        <f t="shared" si="119"/>
        <v>4.2934800000000006</v>
      </c>
    </row>
    <row r="2543" spans="1:18" hidden="1" x14ac:dyDescent="0.25">
      <c r="A2543">
        <v>3096</v>
      </c>
      <c r="B2543">
        <v>3097</v>
      </c>
      <c r="C2543">
        <v>662</v>
      </c>
      <c r="D2543">
        <f t="shared" si="117"/>
        <v>146.964</v>
      </c>
      <c r="E2543">
        <v>75</v>
      </c>
      <c r="F2543">
        <v>9314</v>
      </c>
      <c r="G2543" t="s">
        <v>199</v>
      </c>
      <c r="H2543" t="s">
        <v>60</v>
      </c>
      <c r="I2543" t="s">
        <v>299</v>
      </c>
      <c r="J2543" t="s">
        <v>16</v>
      </c>
      <c r="K2543" t="s">
        <v>58</v>
      </c>
      <c r="L2543" t="s">
        <v>30</v>
      </c>
      <c r="M2543">
        <v>20</v>
      </c>
      <c r="N2543">
        <v>50</v>
      </c>
      <c r="O2543">
        <v>0.05</v>
      </c>
      <c r="P2543">
        <v>0.02</v>
      </c>
      <c r="Q2543" s="3">
        <f t="shared" si="118"/>
        <v>7.3482000000000003</v>
      </c>
      <c r="R2543" s="3">
        <f t="shared" si="119"/>
        <v>2.9392800000000001</v>
      </c>
    </row>
    <row r="2544" spans="1:18" hidden="1" x14ac:dyDescent="0.25">
      <c r="A2544">
        <v>2542</v>
      </c>
      <c r="B2544">
        <v>2543</v>
      </c>
      <c r="C2544">
        <v>957</v>
      </c>
      <c r="D2544">
        <f t="shared" si="117"/>
        <v>212.45400000000001</v>
      </c>
      <c r="E2544">
        <v>55</v>
      </c>
      <c r="F2544">
        <v>7907</v>
      </c>
      <c r="G2544" t="s">
        <v>185</v>
      </c>
      <c r="H2544" t="s">
        <v>68</v>
      </c>
      <c r="I2544" t="s">
        <v>306</v>
      </c>
      <c r="J2544" t="s">
        <v>35</v>
      </c>
      <c r="K2544" t="s">
        <v>69</v>
      </c>
      <c r="L2544" t="s">
        <v>14</v>
      </c>
      <c r="M2544">
        <v>0</v>
      </c>
      <c r="N2544">
        <v>0</v>
      </c>
      <c r="O2544">
        <v>0</v>
      </c>
      <c r="P2544">
        <v>0</v>
      </c>
      <c r="Q2544" s="3">
        <f t="shared" si="118"/>
        <v>0</v>
      </c>
      <c r="R2544" s="3">
        <f t="shared" si="119"/>
        <v>0</v>
      </c>
    </row>
    <row r="2545" spans="1:18" hidden="1" x14ac:dyDescent="0.25">
      <c r="A2545">
        <v>3125</v>
      </c>
      <c r="B2545">
        <v>3126</v>
      </c>
      <c r="C2545">
        <v>1233</v>
      </c>
      <c r="D2545">
        <f t="shared" si="117"/>
        <v>273.726</v>
      </c>
      <c r="E2545">
        <v>82</v>
      </c>
      <c r="F2545">
        <v>9314</v>
      </c>
      <c r="G2545" t="s">
        <v>200</v>
      </c>
      <c r="H2545" t="s">
        <v>60</v>
      </c>
      <c r="I2545" t="s">
        <v>299</v>
      </c>
      <c r="J2545" t="s">
        <v>16</v>
      </c>
      <c r="K2545" t="s">
        <v>58</v>
      </c>
      <c r="L2545" t="s">
        <v>30</v>
      </c>
      <c r="M2545">
        <v>20</v>
      </c>
      <c r="N2545">
        <v>50</v>
      </c>
      <c r="O2545">
        <v>0.05</v>
      </c>
      <c r="P2545">
        <v>0.02</v>
      </c>
      <c r="Q2545" s="3">
        <f t="shared" si="118"/>
        <v>13.686300000000001</v>
      </c>
      <c r="R2545" s="3">
        <f t="shared" si="119"/>
        <v>5.4745200000000001</v>
      </c>
    </row>
    <row r="2546" spans="1:18" hidden="1" x14ac:dyDescent="0.25">
      <c r="A2546">
        <v>3164</v>
      </c>
      <c r="B2546">
        <v>3165</v>
      </c>
      <c r="C2546">
        <v>247</v>
      </c>
      <c r="D2546">
        <f t="shared" si="117"/>
        <v>54.834000000000003</v>
      </c>
      <c r="E2546">
        <v>87</v>
      </c>
      <c r="F2546">
        <v>9314</v>
      </c>
      <c r="G2546" t="s">
        <v>201</v>
      </c>
      <c r="H2546" t="s">
        <v>60</v>
      </c>
      <c r="I2546" t="s">
        <v>299</v>
      </c>
      <c r="J2546" t="s">
        <v>16</v>
      </c>
      <c r="K2546" t="s">
        <v>58</v>
      </c>
      <c r="L2546" t="s">
        <v>30</v>
      </c>
      <c r="M2546">
        <v>20</v>
      </c>
      <c r="N2546">
        <v>50</v>
      </c>
      <c r="O2546">
        <v>0.05</v>
      </c>
      <c r="P2546">
        <v>0.02</v>
      </c>
      <c r="Q2546" s="3">
        <f t="shared" si="118"/>
        <v>2.7417000000000002</v>
      </c>
      <c r="R2546" s="3">
        <f t="shared" si="119"/>
        <v>1.0966800000000001</v>
      </c>
    </row>
    <row r="2547" spans="1:18" hidden="1" x14ac:dyDescent="0.25">
      <c r="A2547">
        <v>2545</v>
      </c>
      <c r="B2547">
        <v>2546</v>
      </c>
      <c r="C2547">
        <v>3630</v>
      </c>
      <c r="D2547">
        <f t="shared" si="117"/>
        <v>805.86</v>
      </c>
      <c r="E2547">
        <v>55</v>
      </c>
      <c r="F2547">
        <v>7925</v>
      </c>
      <c r="G2547" t="s">
        <v>185</v>
      </c>
      <c r="H2547" t="s">
        <v>83</v>
      </c>
      <c r="I2547" t="s">
        <v>306</v>
      </c>
      <c r="J2547" t="s">
        <v>35</v>
      </c>
      <c r="K2547" t="s">
        <v>41</v>
      </c>
      <c r="L2547" t="s">
        <v>14</v>
      </c>
      <c r="M2547">
        <v>0</v>
      </c>
      <c r="N2547">
        <v>0</v>
      </c>
      <c r="O2547">
        <v>0</v>
      </c>
      <c r="P2547">
        <v>0</v>
      </c>
      <c r="Q2547" s="3">
        <f t="shared" si="118"/>
        <v>0</v>
      </c>
      <c r="R2547" s="3">
        <f t="shared" si="119"/>
        <v>0</v>
      </c>
    </row>
    <row r="2548" spans="1:18" hidden="1" x14ac:dyDescent="0.25">
      <c r="A2548">
        <v>3262</v>
      </c>
      <c r="B2548">
        <v>3263</v>
      </c>
      <c r="C2548">
        <v>112</v>
      </c>
      <c r="D2548">
        <f t="shared" si="117"/>
        <v>24.864000000000001</v>
      </c>
      <c r="E2548">
        <v>78</v>
      </c>
      <c r="F2548">
        <v>9314</v>
      </c>
      <c r="G2548" t="s">
        <v>203</v>
      </c>
      <c r="H2548" t="s">
        <v>60</v>
      </c>
      <c r="I2548" t="s">
        <v>299</v>
      </c>
      <c r="J2548" t="s">
        <v>16</v>
      </c>
      <c r="K2548" t="s">
        <v>58</v>
      </c>
      <c r="L2548" t="s">
        <v>30</v>
      </c>
      <c r="M2548">
        <v>20</v>
      </c>
      <c r="N2548">
        <v>50</v>
      </c>
      <c r="O2548">
        <v>0.05</v>
      </c>
      <c r="P2548">
        <v>0.02</v>
      </c>
      <c r="Q2548" s="3">
        <f t="shared" si="118"/>
        <v>1.2432000000000001</v>
      </c>
      <c r="R2548" s="3">
        <f t="shared" si="119"/>
        <v>0.49728</v>
      </c>
    </row>
    <row r="2549" spans="1:18" hidden="1" x14ac:dyDescent="0.25">
      <c r="A2549">
        <v>2547</v>
      </c>
      <c r="B2549">
        <v>2548</v>
      </c>
      <c r="C2549">
        <v>996</v>
      </c>
      <c r="D2549">
        <f t="shared" si="117"/>
        <v>221.11199999999999</v>
      </c>
      <c r="E2549">
        <v>55</v>
      </c>
      <c r="F2549">
        <v>7978</v>
      </c>
      <c r="G2549" t="s">
        <v>185</v>
      </c>
      <c r="H2549" t="s">
        <v>48</v>
      </c>
      <c r="I2549" t="s">
        <v>306</v>
      </c>
      <c r="J2549" t="s">
        <v>26</v>
      </c>
      <c r="K2549" t="s">
        <v>49</v>
      </c>
      <c r="L2549" t="s">
        <v>14</v>
      </c>
      <c r="M2549">
        <v>0</v>
      </c>
      <c r="N2549">
        <v>0</v>
      </c>
      <c r="O2549">
        <v>0</v>
      </c>
      <c r="P2549">
        <v>0</v>
      </c>
      <c r="Q2549" s="3">
        <f t="shared" si="118"/>
        <v>0</v>
      </c>
      <c r="R2549" s="3">
        <f t="shared" si="119"/>
        <v>0</v>
      </c>
    </row>
    <row r="2550" spans="1:18" hidden="1" x14ac:dyDescent="0.25">
      <c r="A2550">
        <v>2548</v>
      </c>
      <c r="B2550">
        <v>2549</v>
      </c>
      <c r="C2550">
        <v>679</v>
      </c>
      <c r="D2550">
        <f t="shared" si="117"/>
        <v>150.738</v>
      </c>
      <c r="E2550">
        <v>55</v>
      </c>
      <c r="F2550">
        <v>9317</v>
      </c>
      <c r="G2550" t="s">
        <v>185</v>
      </c>
      <c r="H2550" t="s">
        <v>79</v>
      </c>
      <c r="I2550" t="s">
        <v>306</v>
      </c>
      <c r="J2550" t="s">
        <v>80</v>
      </c>
      <c r="K2550" t="s">
        <v>81</v>
      </c>
      <c r="L2550" t="s">
        <v>82</v>
      </c>
      <c r="M2550">
        <v>1</v>
      </c>
      <c r="N2550">
        <v>3</v>
      </c>
      <c r="O2550">
        <v>1</v>
      </c>
      <c r="P2550">
        <v>0.33333333300000001</v>
      </c>
      <c r="Q2550" s="3">
        <f t="shared" si="118"/>
        <v>150.738</v>
      </c>
      <c r="R2550" s="3">
        <f t="shared" si="119"/>
        <v>50.245999949754001</v>
      </c>
    </row>
    <row r="2551" spans="1:18" hidden="1" x14ac:dyDescent="0.25">
      <c r="A2551">
        <v>2549</v>
      </c>
      <c r="B2551">
        <v>2550</v>
      </c>
      <c r="C2551">
        <v>163</v>
      </c>
      <c r="D2551">
        <f t="shared" si="117"/>
        <v>36.186</v>
      </c>
      <c r="E2551">
        <v>55</v>
      </c>
      <c r="F2551">
        <v>7906</v>
      </c>
      <c r="G2551" t="s">
        <v>185</v>
      </c>
      <c r="H2551" t="s">
        <v>73</v>
      </c>
      <c r="I2551" t="s">
        <v>306</v>
      </c>
      <c r="J2551" t="s">
        <v>35</v>
      </c>
      <c r="K2551" t="s">
        <v>74</v>
      </c>
      <c r="L2551" t="s">
        <v>14</v>
      </c>
      <c r="M2551">
        <v>0</v>
      </c>
      <c r="N2551">
        <v>0</v>
      </c>
      <c r="O2551">
        <v>0</v>
      </c>
      <c r="P2551">
        <v>0</v>
      </c>
      <c r="Q2551" s="3">
        <f t="shared" si="118"/>
        <v>0</v>
      </c>
      <c r="R2551" s="3">
        <f t="shared" si="119"/>
        <v>0</v>
      </c>
    </row>
    <row r="2552" spans="1:18" hidden="1" x14ac:dyDescent="0.25">
      <c r="A2552">
        <v>3325</v>
      </c>
      <c r="B2552">
        <v>3326</v>
      </c>
      <c r="C2552">
        <v>11</v>
      </c>
      <c r="D2552">
        <f t="shared" si="117"/>
        <v>2.4420000000000002</v>
      </c>
      <c r="E2552">
        <v>91</v>
      </c>
      <c r="F2552">
        <v>9314</v>
      </c>
      <c r="G2552" t="s">
        <v>206</v>
      </c>
      <c r="H2552" t="s">
        <v>60</v>
      </c>
      <c r="I2552" t="s">
        <v>299</v>
      </c>
      <c r="J2552" t="s">
        <v>16</v>
      </c>
      <c r="K2552" t="s">
        <v>58</v>
      </c>
      <c r="L2552" t="s">
        <v>30</v>
      </c>
      <c r="M2552">
        <v>20</v>
      </c>
      <c r="N2552">
        <v>50</v>
      </c>
      <c r="O2552">
        <v>0.05</v>
      </c>
      <c r="P2552">
        <v>0.02</v>
      </c>
      <c r="Q2552" s="3">
        <f t="shared" si="118"/>
        <v>0.12210000000000001</v>
      </c>
      <c r="R2552" s="3">
        <f t="shared" si="119"/>
        <v>4.8840000000000001E-2</v>
      </c>
    </row>
    <row r="2553" spans="1:18" hidden="1" x14ac:dyDescent="0.25">
      <c r="A2553">
        <v>2551</v>
      </c>
      <c r="B2553">
        <v>2552</v>
      </c>
      <c r="C2553">
        <v>743</v>
      </c>
      <c r="D2553">
        <f t="shared" si="117"/>
        <v>164.946</v>
      </c>
      <c r="E2553">
        <v>56</v>
      </c>
      <c r="F2553">
        <v>7906</v>
      </c>
      <c r="G2553" t="s">
        <v>163</v>
      </c>
      <c r="H2553" t="s">
        <v>73</v>
      </c>
      <c r="I2553" t="s">
        <v>306</v>
      </c>
      <c r="J2553" t="s">
        <v>35</v>
      </c>
      <c r="K2553" t="s">
        <v>74</v>
      </c>
      <c r="L2553" t="s">
        <v>14</v>
      </c>
      <c r="M2553">
        <v>0</v>
      </c>
      <c r="N2553">
        <v>0</v>
      </c>
      <c r="O2553">
        <v>0</v>
      </c>
      <c r="P2553">
        <v>0</v>
      </c>
      <c r="Q2553" s="3">
        <f t="shared" si="118"/>
        <v>0</v>
      </c>
      <c r="R2553" s="3">
        <f t="shared" si="119"/>
        <v>0</v>
      </c>
    </row>
    <row r="2554" spans="1:18" hidden="1" x14ac:dyDescent="0.25">
      <c r="A2554">
        <v>2552</v>
      </c>
      <c r="B2554">
        <v>2553</v>
      </c>
      <c r="C2554">
        <v>2373</v>
      </c>
      <c r="D2554">
        <f t="shared" si="117"/>
        <v>526.80600000000004</v>
      </c>
      <c r="E2554">
        <v>55</v>
      </c>
      <c r="F2554">
        <v>7298</v>
      </c>
      <c r="G2554" t="s">
        <v>185</v>
      </c>
      <c r="H2554" t="s">
        <v>65</v>
      </c>
      <c r="I2554" t="s">
        <v>306</v>
      </c>
      <c r="J2554" t="s">
        <v>65</v>
      </c>
      <c r="K2554" t="s">
        <v>65</v>
      </c>
      <c r="L2554" t="s">
        <v>14</v>
      </c>
      <c r="M2554">
        <v>0</v>
      </c>
      <c r="N2554">
        <v>0</v>
      </c>
      <c r="O2554">
        <v>0</v>
      </c>
      <c r="P2554">
        <v>0</v>
      </c>
      <c r="Q2554" s="3">
        <f t="shared" si="118"/>
        <v>0</v>
      </c>
      <c r="R2554" s="3">
        <f t="shared" si="119"/>
        <v>0</v>
      </c>
    </row>
    <row r="2555" spans="1:18" hidden="1" x14ac:dyDescent="0.25">
      <c r="A2555">
        <v>3329</v>
      </c>
      <c r="B2555">
        <v>3330</v>
      </c>
      <c r="C2555">
        <v>43</v>
      </c>
      <c r="D2555">
        <f t="shared" si="117"/>
        <v>9.5459999999999994</v>
      </c>
      <c r="E2555">
        <v>73</v>
      </c>
      <c r="F2555">
        <v>9314</v>
      </c>
      <c r="G2555" t="s">
        <v>188</v>
      </c>
      <c r="H2555" t="s">
        <v>60</v>
      </c>
      <c r="I2555" t="s">
        <v>299</v>
      </c>
      <c r="J2555" t="s">
        <v>16</v>
      </c>
      <c r="K2555" t="s">
        <v>58</v>
      </c>
      <c r="L2555" t="s">
        <v>30</v>
      </c>
      <c r="M2555">
        <v>20</v>
      </c>
      <c r="N2555">
        <v>50</v>
      </c>
      <c r="O2555">
        <v>0.05</v>
      </c>
      <c r="P2555">
        <v>0.02</v>
      </c>
      <c r="Q2555" s="3">
        <f t="shared" si="118"/>
        <v>0.4773</v>
      </c>
      <c r="R2555" s="3">
        <f t="shared" si="119"/>
        <v>0.19091999999999998</v>
      </c>
    </row>
    <row r="2556" spans="1:18" hidden="1" x14ac:dyDescent="0.25">
      <c r="A2556">
        <v>3376</v>
      </c>
      <c r="B2556">
        <v>3377</v>
      </c>
      <c r="C2556">
        <v>9</v>
      </c>
      <c r="D2556">
        <f t="shared" si="117"/>
        <v>1.998</v>
      </c>
      <c r="E2556">
        <v>76</v>
      </c>
      <c r="F2556">
        <v>9314</v>
      </c>
      <c r="G2556" t="s">
        <v>202</v>
      </c>
      <c r="H2556" t="s">
        <v>60</v>
      </c>
      <c r="I2556" t="s">
        <v>299</v>
      </c>
      <c r="J2556" t="s">
        <v>16</v>
      </c>
      <c r="K2556" t="s">
        <v>58</v>
      </c>
      <c r="L2556" t="s">
        <v>30</v>
      </c>
      <c r="M2556">
        <v>20</v>
      </c>
      <c r="N2556">
        <v>50</v>
      </c>
      <c r="O2556">
        <v>0.05</v>
      </c>
      <c r="P2556">
        <v>0.02</v>
      </c>
      <c r="Q2556" s="3">
        <f t="shared" si="118"/>
        <v>9.9900000000000003E-2</v>
      </c>
      <c r="R2556" s="3">
        <f t="shared" si="119"/>
        <v>3.9960000000000002E-2</v>
      </c>
    </row>
    <row r="2557" spans="1:18" hidden="1" x14ac:dyDescent="0.25">
      <c r="A2557">
        <v>2555</v>
      </c>
      <c r="B2557">
        <v>2556</v>
      </c>
      <c r="C2557">
        <v>1184</v>
      </c>
      <c r="D2557">
        <f t="shared" si="117"/>
        <v>262.84800000000001</v>
      </c>
      <c r="E2557">
        <v>55</v>
      </c>
      <c r="F2557">
        <v>7975</v>
      </c>
      <c r="G2557" t="s">
        <v>185</v>
      </c>
      <c r="H2557" t="s">
        <v>66</v>
      </c>
      <c r="I2557" t="s">
        <v>306</v>
      </c>
      <c r="J2557" t="s">
        <v>26</v>
      </c>
      <c r="K2557" t="s">
        <v>67</v>
      </c>
      <c r="L2557" t="s">
        <v>14</v>
      </c>
      <c r="M2557">
        <v>0</v>
      </c>
      <c r="N2557">
        <v>0</v>
      </c>
      <c r="O2557">
        <v>0</v>
      </c>
      <c r="P2557">
        <v>0</v>
      </c>
      <c r="Q2557" s="3">
        <f t="shared" si="118"/>
        <v>0</v>
      </c>
      <c r="R2557" s="3">
        <f t="shared" si="119"/>
        <v>0</v>
      </c>
    </row>
    <row r="2558" spans="1:18" hidden="1" x14ac:dyDescent="0.25">
      <c r="A2558">
        <v>2556</v>
      </c>
      <c r="B2558">
        <v>2557</v>
      </c>
      <c r="C2558">
        <v>15</v>
      </c>
      <c r="D2558">
        <f t="shared" si="117"/>
        <v>3.33</v>
      </c>
      <c r="E2558">
        <v>55</v>
      </c>
      <c r="F2558">
        <v>7970</v>
      </c>
      <c r="G2558" t="s">
        <v>185</v>
      </c>
      <c r="H2558" t="s">
        <v>91</v>
      </c>
      <c r="I2558" t="s">
        <v>306</v>
      </c>
      <c r="J2558" t="s">
        <v>26</v>
      </c>
      <c r="K2558" t="s">
        <v>92</v>
      </c>
      <c r="L2558" t="s">
        <v>14</v>
      </c>
      <c r="M2558">
        <v>0</v>
      </c>
      <c r="N2558">
        <v>0</v>
      </c>
      <c r="O2558">
        <v>0</v>
      </c>
      <c r="P2558">
        <v>0</v>
      </c>
      <c r="Q2558" s="3">
        <f t="shared" si="118"/>
        <v>0</v>
      </c>
      <c r="R2558" s="3">
        <f t="shared" si="119"/>
        <v>0</v>
      </c>
    </row>
    <row r="2559" spans="1:18" hidden="1" x14ac:dyDescent="0.25">
      <c r="A2559">
        <v>2557</v>
      </c>
      <c r="B2559">
        <v>2558</v>
      </c>
      <c r="C2559">
        <v>72</v>
      </c>
      <c r="D2559">
        <f t="shared" si="117"/>
        <v>15.984</v>
      </c>
      <c r="E2559">
        <v>55</v>
      </c>
      <c r="F2559">
        <v>7928</v>
      </c>
      <c r="G2559" t="s">
        <v>185</v>
      </c>
      <c r="H2559" t="s">
        <v>89</v>
      </c>
      <c r="I2559" t="s">
        <v>306</v>
      </c>
      <c r="J2559" t="s">
        <v>35</v>
      </c>
      <c r="K2559" t="s">
        <v>39</v>
      </c>
      <c r="L2559" t="s">
        <v>14</v>
      </c>
      <c r="M2559">
        <v>0</v>
      </c>
      <c r="N2559">
        <v>0</v>
      </c>
      <c r="O2559">
        <v>0</v>
      </c>
      <c r="P2559">
        <v>0</v>
      </c>
      <c r="Q2559" s="3">
        <f t="shared" si="118"/>
        <v>0</v>
      </c>
      <c r="R2559" s="3">
        <f t="shared" si="119"/>
        <v>0</v>
      </c>
    </row>
    <row r="2560" spans="1:18" hidden="1" x14ac:dyDescent="0.25">
      <c r="A2560">
        <v>3381</v>
      </c>
      <c r="B2560">
        <v>3382</v>
      </c>
      <c r="C2560">
        <v>8</v>
      </c>
      <c r="D2560">
        <f t="shared" si="117"/>
        <v>1.776</v>
      </c>
      <c r="E2560">
        <v>77</v>
      </c>
      <c r="F2560">
        <v>9314</v>
      </c>
      <c r="G2560" t="s">
        <v>207</v>
      </c>
      <c r="H2560" t="s">
        <v>60</v>
      </c>
      <c r="I2560" t="s">
        <v>299</v>
      </c>
      <c r="J2560" t="s">
        <v>16</v>
      </c>
      <c r="K2560" t="s">
        <v>58</v>
      </c>
      <c r="L2560" t="s">
        <v>30</v>
      </c>
      <c r="M2560">
        <v>20</v>
      </c>
      <c r="N2560">
        <v>50</v>
      </c>
      <c r="O2560">
        <v>0.05</v>
      </c>
      <c r="P2560">
        <v>0.02</v>
      </c>
      <c r="Q2560" s="3">
        <f t="shared" si="118"/>
        <v>8.8800000000000004E-2</v>
      </c>
      <c r="R2560" s="3">
        <f t="shared" si="119"/>
        <v>3.5520000000000003E-2</v>
      </c>
    </row>
    <row r="2561" spans="1:18" hidden="1" x14ac:dyDescent="0.25">
      <c r="A2561">
        <v>3452</v>
      </c>
      <c r="B2561">
        <v>3453</v>
      </c>
      <c r="C2561">
        <v>6</v>
      </c>
      <c r="D2561">
        <f t="shared" si="117"/>
        <v>1.3320000000000001</v>
      </c>
      <c r="E2561">
        <v>89</v>
      </c>
      <c r="F2561">
        <v>9314</v>
      </c>
      <c r="G2561" t="s">
        <v>209</v>
      </c>
      <c r="H2561" t="s">
        <v>60</v>
      </c>
      <c r="I2561" t="s">
        <v>299</v>
      </c>
      <c r="J2561" t="s">
        <v>16</v>
      </c>
      <c r="K2561" t="s">
        <v>58</v>
      </c>
      <c r="L2561" t="s">
        <v>30</v>
      </c>
      <c r="M2561">
        <v>20</v>
      </c>
      <c r="N2561">
        <v>50</v>
      </c>
      <c r="O2561">
        <v>0.05</v>
      </c>
      <c r="P2561">
        <v>0.02</v>
      </c>
      <c r="Q2561" s="3">
        <f t="shared" si="118"/>
        <v>6.6600000000000006E-2</v>
      </c>
      <c r="R2561" s="3">
        <f t="shared" si="119"/>
        <v>2.664E-2</v>
      </c>
    </row>
    <row r="2562" spans="1:18" hidden="1" x14ac:dyDescent="0.25">
      <c r="A2562">
        <v>3454</v>
      </c>
      <c r="B2562">
        <v>3455</v>
      </c>
      <c r="C2562">
        <v>8</v>
      </c>
      <c r="D2562">
        <f t="shared" ref="D2562:D2625" si="120">(C2562*0.222)</f>
        <v>1.776</v>
      </c>
      <c r="E2562">
        <v>88</v>
      </c>
      <c r="F2562">
        <v>9314</v>
      </c>
      <c r="G2562" t="s">
        <v>208</v>
      </c>
      <c r="H2562" t="s">
        <v>60</v>
      </c>
      <c r="I2562" t="s">
        <v>299</v>
      </c>
      <c r="J2562" t="s">
        <v>16</v>
      </c>
      <c r="K2562" t="s">
        <v>58</v>
      </c>
      <c r="L2562" t="s">
        <v>30</v>
      </c>
      <c r="M2562">
        <v>20</v>
      </c>
      <c r="N2562">
        <v>50</v>
      </c>
      <c r="O2562">
        <v>0.05</v>
      </c>
      <c r="P2562">
        <v>0.02</v>
      </c>
      <c r="Q2562" s="3">
        <f t="shared" ref="Q2562:Q2625" si="121">(O2562*D2562)</f>
        <v>8.8800000000000004E-2</v>
      </c>
      <c r="R2562" s="3">
        <f t="shared" ref="R2562:R2625" si="122">(P2562*D2562)</f>
        <v>3.5520000000000003E-2</v>
      </c>
    </row>
    <row r="2563" spans="1:18" hidden="1" x14ac:dyDescent="0.25">
      <c r="A2563">
        <v>3503</v>
      </c>
      <c r="B2563">
        <v>3504</v>
      </c>
      <c r="C2563">
        <v>10</v>
      </c>
      <c r="D2563">
        <f t="shared" si="120"/>
        <v>2.2200000000000002</v>
      </c>
      <c r="E2563">
        <v>79</v>
      </c>
      <c r="F2563">
        <v>9314</v>
      </c>
      <c r="G2563" t="s">
        <v>210</v>
      </c>
      <c r="H2563" t="s">
        <v>60</v>
      </c>
      <c r="I2563" t="s">
        <v>299</v>
      </c>
      <c r="J2563" t="s">
        <v>16</v>
      </c>
      <c r="K2563" t="s">
        <v>58</v>
      </c>
      <c r="L2563" t="s">
        <v>30</v>
      </c>
      <c r="M2563">
        <v>20</v>
      </c>
      <c r="N2563">
        <v>50</v>
      </c>
      <c r="O2563">
        <v>0.05</v>
      </c>
      <c r="P2563">
        <v>0.02</v>
      </c>
      <c r="Q2563" s="3">
        <f t="shared" si="121"/>
        <v>0.11100000000000002</v>
      </c>
      <c r="R2563" s="3">
        <f t="shared" si="122"/>
        <v>4.4400000000000002E-2</v>
      </c>
    </row>
    <row r="2564" spans="1:18" hidden="1" x14ac:dyDescent="0.25">
      <c r="A2564">
        <v>2562</v>
      </c>
      <c r="B2564">
        <v>2563</v>
      </c>
      <c r="C2564">
        <v>15</v>
      </c>
      <c r="D2564">
        <f t="shared" si="120"/>
        <v>3.33</v>
      </c>
      <c r="E2564">
        <v>55</v>
      </c>
      <c r="F2564">
        <v>7926</v>
      </c>
      <c r="G2564" t="s">
        <v>185</v>
      </c>
      <c r="H2564" t="s">
        <v>166</v>
      </c>
      <c r="I2564" t="s">
        <v>306</v>
      </c>
      <c r="J2564" t="s">
        <v>35</v>
      </c>
      <c r="K2564" t="s">
        <v>74</v>
      </c>
      <c r="L2564" t="s">
        <v>14</v>
      </c>
      <c r="M2564">
        <v>0</v>
      </c>
      <c r="N2564">
        <v>0</v>
      </c>
      <c r="O2564">
        <v>0</v>
      </c>
      <c r="P2564">
        <v>0</v>
      </c>
      <c r="Q2564" s="3">
        <f t="shared" si="121"/>
        <v>0</v>
      </c>
      <c r="R2564" s="3">
        <f t="shared" si="122"/>
        <v>0</v>
      </c>
    </row>
    <row r="2565" spans="1:18" hidden="1" x14ac:dyDescent="0.25">
      <c r="A2565">
        <v>2563</v>
      </c>
      <c r="B2565">
        <v>2564</v>
      </c>
      <c r="C2565">
        <v>75</v>
      </c>
      <c r="D2565">
        <f t="shared" si="120"/>
        <v>16.649999999999999</v>
      </c>
      <c r="E2565">
        <v>56</v>
      </c>
      <c r="F2565">
        <v>7928</v>
      </c>
      <c r="G2565" t="s">
        <v>163</v>
      </c>
      <c r="H2565" t="s">
        <v>89</v>
      </c>
      <c r="I2565" t="s">
        <v>306</v>
      </c>
      <c r="J2565" t="s">
        <v>35</v>
      </c>
      <c r="K2565" t="s">
        <v>39</v>
      </c>
      <c r="L2565" t="s">
        <v>14</v>
      </c>
      <c r="M2565">
        <v>0</v>
      </c>
      <c r="N2565">
        <v>0</v>
      </c>
      <c r="O2565">
        <v>0</v>
      </c>
      <c r="P2565">
        <v>0</v>
      </c>
      <c r="Q2565" s="3">
        <f t="shared" si="121"/>
        <v>0</v>
      </c>
      <c r="R2565" s="3">
        <f t="shared" si="122"/>
        <v>0</v>
      </c>
    </row>
    <row r="2566" spans="1:18" hidden="1" x14ac:dyDescent="0.25">
      <c r="A2566">
        <v>2564</v>
      </c>
      <c r="B2566">
        <v>2565</v>
      </c>
      <c r="C2566">
        <v>16</v>
      </c>
      <c r="D2566">
        <f t="shared" si="120"/>
        <v>3.552</v>
      </c>
      <c r="E2566">
        <v>55</v>
      </c>
      <c r="F2566">
        <v>7973</v>
      </c>
      <c r="G2566" t="s">
        <v>185</v>
      </c>
      <c r="H2566" t="s">
        <v>71</v>
      </c>
      <c r="I2566" t="s">
        <v>306</v>
      </c>
      <c r="J2566" t="s">
        <v>26</v>
      </c>
      <c r="K2566" t="s">
        <v>72</v>
      </c>
      <c r="L2566" t="s">
        <v>14</v>
      </c>
      <c r="M2566">
        <v>0</v>
      </c>
      <c r="N2566">
        <v>0</v>
      </c>
      <c r="O2566">
        <v>0</v>
      </c>
      <c r="P2566">
        <v>0</v>
      </c>
      <c r="Q2566" s="3">
        <f t="shared" si="121"/>
        <v>0</v>
      </c>
      <c r="R2566" s="3">
        <f t="shared" si="122"/>
        <v>0</v>
      </c>
    </row>
    <row r="2567" spans="1:18" hidden="1" x14ac:dyDescent="0.25">
      <c r="A2567">
        <v>2565</v>
      </c>
      <c r="B2567">
        <v>2566</v>
      </c>
      <c r="C2567">
        <v>225</v>
      </c>
      <c r="D2567">
        <f t="shared" si="120"/>
        <v>49.95</v>
      </c>
      <c r="E2567">
        <v>55</v>
      </c>
      <c r="F2567">
        <v>7295</v>
      </c>
      <c r="G2567" t="s">
        <v>185</v>
      </c>
      <c r="H2567" t="s">
        <v>70</v>
      </c>
      <c r="I2567" t="s">
        <v>306</v>
      </c>
      <c r="J2567" t="s">
        <v>70</v>
      </c>
      <c r="K2567" t="s">
        <v>70</v>
      </c>
      <c r="L2567" t="s">
        <v>14</v>
      </c>
      <c r="M2567">
        <v>0</v>
      </c>
      <c r="N2567">
        <v>0</v>
      </c>
      <c r="O2567">
        <v>0</v>
      </c>
      <c r="P2567">
        <v>0</v>
      </c>
      <c r="Q2567" s="3">
        <f t="shared" si="121"/>
        <v>0</v>
      </c>
      <c r="R2567" s="3">
        <f t="shared" si="122"/>
        <v>0</v>
      </c>
    </row>
    <row r="2568" spans="1:18" hidden="1" x14ac:dyDescent="0.25">
      <c r="A2568">
        <v>3552</v>
      </c>
      <c r="B2568">
        <v>3553</v>
      </c>
      <c r="C2568">
        <v>5</v>
      </c>
      <c r="D2568">
        <f t="shared" si="120"/>
        <v>1.1100000000000001</v>
      </c>
      <c r="E2568">
        <v>86</v>
      </c>
      <c r="F2568">
        <v>9314</v>
      </c>
      <c r="G2568" t="s">
        <v>211</v>
      </c>
      <c r="H2568" t="s">
        <v>60</v>
      </c>
      <c r="I2568" t="s">
        <v>299</v>
      </c>
      <c r="J2568" t="s">
        <v>16</v>
      </c>
      <c r="K2568" t="s">
        <v>58</v>
      </c>
      <c r="L2568" t="s">
        <v>30</v>
      </c>
      <c r="M2568">
        <v>20</v>
      </c>
      <c r="N2568">
        <v>50</v>
      </c>
      <c r="O2568">
        <v>0.05</v>
      </c>
      <c r="P2568">
        <v>0.02</v>
      </c>
      <c r="Q2568" s="3">
        <f t="shared" si="121"/>
        <v>5.5500000000000008E-2</v>
      </c>
      <c r="R2568" s="3">
        <f t="shared" si="122"/>
        <v>2.2200000000000001E-2</v>
      </c>
    </row>
    <row r="2569" spans="1:18" hidden="1" x14ac:dyDescent="0.25">
      <c r="A2569">
        <v>2567</v>
      </c>
      <c r="B2569">
        <v>2568</v>
      </c>
      <c r="C2569">
        <v>455</v>
      </c>
      <c r="D2569">
        <f t="shared" si="120"/>
        <v>101.01</v>
      </c>
      <c r="E2569">
        <v>56</v>
      </c>
      <c r="F2569">
        <v>7295</v>
      </c>
      <c r="G2569" t="s">
        <v>163</v>
      </c>
      <c r="H2569" t="s">
        <v>70</v>
      </c>
      <c r="I2569" t="s">
        <v>306</v>
      </c>
      <c r="J2569" t="s">
        <v>70</v>
      </c>
      <c r="K2569" t="s">
        <v>70</v>
      </c>
      <c r="L2569" t="s">
        <v>14</v>
      </c>
      <c r="M2569">
        <v>0</v>
      </c>
      <c r="N2569">
        <v>0</v>
      </c>
      <c r="O2569">
        <v>0</v>
      </c>
      <c r="P2569">
        <v>0</v>
      </c>
      <c r="Q2569" s="3">
        <f t="shared" si="121"/>
        <v>0</v>
      </c>
      <c r="R2569" s="3">
        <f t="shared" si="122"/>
        <v>0</v>
      </c>
    </row>
    <row r="2570" spans="1:18" hidden="1" x14ac:dyDescent="0.25">
      <c r="A2570">
        <v>2568</v>
      </c>
      <c r="B2570">
        <v>2569</v>
      </c>
      <c r="C2570">
        <v>16</v>
      </c>
      <c r="D2570">
        <f t="shared" si="120"/>
        <v>3.552</v>
      </c>
      <c r="E2570">
        <v>56</v>
      </c>
      <c r="F2570">
        <v>7973</v>
      </c>
      <c r="G2570" t="s">
        <v>163</v>
      </c>
      <c r="H2570" t="s">
        <v>71</v>
      </c>
      <c r="I2570" t="s">
        <v>306</v>
      </c>
      <c r="J2570" t="s">
        <v>26</v>
      </c>
      <c r="K2570" t="s">
        <v>72</v>
      </c>
      <c r="L2570" t="s">
        <v>14</v>
      </c>
      <c r="M2570">
        <v>0</v>
      </c>
      <c r="N2570">
        <v>0</v>
      </c>
      <c r="O2570">
        <v>0</v>
      </c>
      <c r="P2570">
        <v>0</v>
      </c>
      <c r="Q2570" s="3">
        <f t="shared" si="121"/>
        <v>0</v>
      </c>
      <c r="R2570" s="3">
        <f t="shared" si="122"/>
        <v>0</v>
      </c>
    </row>
    <row r="2571" spans="1:18" hidden="1" x14ac:dyDescent="0.25">
      <c r="A2571">
        <v>3594</v>
      </c>
      <c r="B2571">
        <v>3595</v>
      </c>
      <c r="C2571">
        <v>2</v>
      </c>
      <c r="D2571">
        <f t="shared" si="120"/>
        <v>0.44400000000000001</v>
      </c>
      <c r="E2571">
        <v>72</v>
      </c>
      <c r="F2571">
        <v>9314</v>
      </c>
      <c r="G2571" t="s">
        <v>194</v>
      </c>
      <c r="H2571" t="s">
        <v>60</v>
      </c>
      <c r="I2571" t="s">
        <v>299</v>
      </c>
      <c r="J2571" t="s">
        <v>16</v>
      </c>
      <c r="K2571" t="s">
        <v>58</v>
      </c>
      <c r="L2571" t="s">
        <v>30</v>
      </c>
      <c r="M2571">
        <v>20</v>
      </c>
      <c r="N2571">
        <v>50</v>
      </c>
      <c r="O2571">
        <v>0.05</v>
      </c>
      <c r="P2571">
        <v>0.02</v>
      </c>
      <c r="Q2571" s="3">
        <f t="shared" si="121"/>
        <v>2.2200000000000001E-2</v>
      </c>
      <c r="R2571" s="3">
        <f t="shared" si="122"/>
        <v>8.8800000000000007E-3</v>
      </c>
    </row>
    <row r="2572" spans="1:18" hidden="1" x14ac:dyDescent="0.25">
      <c r="A2572">
        <v>2570</v>
      </c>
      <c r="B2572">
        <v>2571</v>
      </c>
      <c r="C2572">
        <v>1</v>
      </c>
      <c r="D2572">
        <f t="shared" si="120"/>
        <v>0.222</v>
      </c>
      <c r="E2572">
        <v>51</v>
      </c>
      <c r="F2572">
        <v>7926</v>
      </c>
      <c r="G2572" t="s">
        <v>156</v>
      </c>
      <c r="H2572" t="s">
        <v>166</v>
      </c>
      <c r="I2572" t="s">
        <v>306</v>
      </c>
      <c r="J2572" t="s">
        <v>35</v>
      </c>
      <c r="K2572" t="s">
        <v>74</v>
      </c>
      <c r="L2572" t="s">
        <v>14</v>
      </c>
      <c r="M2572">
        <v>0</v>
      </c>
      <c r="N2572">
        <v>0</v>
      </c>
      <c r="O2572">
        <v>0</v>
      </c>
      <c r="P2572">
        <v>0</v>
      </c>
      <c r="Q2572" s="3">
        <f t="shared" si="121"/>
        <v>0</v>
      </c>
      <c r="R2572" s="3">
        <f t="shared" si="122"/>
        <v>0</v>
      </c>
    </row>
    <row r="2573" spans="1:18" hidden="1" x14ac:dyDescent="0.25">
      <c r="A2573">
        <v>2571</v>
      </c>
      <c r="B2573">
        <v>2572</v>
      </c>
      <c r="C2573">
        <v>5</v>
      </c>
      <c r="D2573">
        <f t="shared" si="120"/>
        <v>1.1100000000000001</v>
      </c>
      <c r="E2573">
        <v>55</v>
      </c>
      <c r="F2573">
        <v>9064</v>
      </c>
      <c r="G2573" t="s">
        <v>185</v>
      </c>
      <c r="H2573" t="s">
        <v>88</v>
      </c>
      <c r="I2573" t="s">
        <v>306</v>
      </c>
      <c r="J2573" t="s">
        <v>86</v>
      </c>
      <c r="K2573" t="s">
        <v>87</v>
      </c>
      <c r="L2573" t="s">
        <v>14</v>
      </c>
      <c r="M2573">
        <v>0</v>
      </c>
      <c r="N2573">
        <v>0</v>
      </c>
      <c r="O2573">
        <v>0</v>
      </c>
      <c r="P2573">
        <v>0</v>
      </c>
      <c r="Q2573" s="3">
        <f t="shared" si="121"/>
        <v>0</v>
      </c>
      <c r="R2573" s="3">
        <f t="shared" si="122"/>
        <v>0</v>
      </c>
    </row>
    <row r="2574" spans="1:18" hidden="1" x14ac:dyDescent="0.25">
      <c r="A2574">
        <v>3698</v>
      </c>
      <c r="B2574">
        <v>3699</v>
      </c>
      <c r="C2574">
        <v>17</v>
      </c>
      <c r="D2574">
        <f t="shared" si="120"/>
        <v>3.774</v>
      </c>
      <c r="E2574">
        <v>85</v>
      </c>
      <c r="F2574">
        <v>9314</v>
      </c>
      <c r="G2574" t="s">
        <v>215</v>
      </c>
      <c r="H2574" t="s">
        <v>60</v>
      </c>
      <c r="I2574" t="s">
        <v>299</v>
      </c>
      <c r="J2574" t="s">
        <v>16</v>
      </c>
      <c r="K2574" t="s">
        <v>58</v>
      </c>
      <c r="L2574" t="s">
        <v>30</v>
      </c>
      <c r="M2574">
        <v>20</v>
      </c>
      <c r="N2574">
        <v>50</v>
      </c>
      <c r="O2574">
        <v>0.05</v>
      </c>
      <c r="P2574">
        <v>0.02</v>
      </c>
      <c r="Q2574" s="3">
        <f t="shared" si="121"/>
        <v>0.18870000000000001</v>
      </c>
      <c r="R2574" s="3">
        <f t="shared" si="122"/>
        <v>7.5480000000000005E-2</v>
      </c>
    </row>
    <row r="2575" spans="1:18" hidden="1" x14ac:dyDescent="0.25">
      <c r="A2575">
        <v>3735</v>
      </c>
      <c r="B2575">
        <v>3736</v>
      </c>
      <c r="C2575">
        <v>1</v>
      </c>
      <c r="D2575">
        <f t="shared" si="120"/>
        <v>0.222</v>
      </c>
      <c r="E2575">
        <v>80</v>
      </c>
      <c r="F2575">
        <v>9314</v>
      </c>
      <c r="G2575" t="s">
        <v>213</v>
      </c>
      <c r="H2575" t="s">
        <v>60</v>
      </c>
      <c r="I2575" t="s">
        <v>299</v>
      </c>
      <c r="J2575" t="s">
        <v>16</v>
      </c>
      <c r="K2575" t="s">
        <v>58</v>
      </c>
      <c r="L2575" t="s">
        <v>30</v>
      </c>
      <c r="M2575">
        <v>20</v>
      </c>
      <c r="N2575">
        <v>50</v>
      </c>
      <c r="O2575">
        <v>0.05</v>
      </c>
      <c r="P2575">
        <v>0.02</v>
      </c>
      <c r="Q2575" s="3">
        <f t="shared" si="121"/>
        <v>1.11E-2</v>
      </c>
      <c r="R2575" s="3">
        <f t="shared" si="122"/>
        <v>4.4400000000000004E-3</v>
      </c>
    </row>
    <row r="2576" spans="1:18" hidden="1" x14ac:dyDescent="0.25">
      <c r="A2576">
        <v>3748</v>
      </c>
      <c r="B2576">
        <v>3749</v>
      </c>
      <c r="C2576">
        <v>1249</v>
      </c>
      <c r="D2576">
        <f t="shared" si="120"/>
        <v>277.27800000000002</v>
      </c>
      <c r="E2576">
        <v>74</v>
      </c>
      <c r="F2576">
        <v>9314</v>
      </c>
      <c r="G2576" t="s">
        <v>198</v>
      </c>
      <c r="H2576" t="s">
        <v>60</v>
      </c>
      <c r="I2576" t="s">
        <v>299</v>
      </c>
      <c r="J2576" t="s">
        <v>16</v>
      </c>
      <c r="K2576" t="s">
        <v>58</v>
      </c>
      <c r="L2576" t="s">
        <v>30</v>
      </c>
      <c r="M2576">
        <v>20</v>
      </c>
      <c r="N2576">
        <v>50</v>
      </c>
      <c r="O2576">
        <v>0.05</v>
      </c>
      <c r="P2576">
        <v>0.02</v>
      </c>
      <c r="Q2576" s="3">
        <f t="shared" si="121"/>
        <v>13.863900000000001</v>
      </c>
      <c r="R2576" s="3">
        <f t="shared" si="122"/>
        <v>5.5455600000000009</v>
      </c>
    </row>
    <row r="2577" spans="1:18" hidden="1" x14ac:dyDescent="0.25">
      <c r="A2577">
        <v>3815</v>
      </c>
      <c r="B2577">
        <v>3816</v>
      </c>
      <c r="C2577">
        <v>792</v>
      </c>
      <c r="D2577">
        <f t="shared" si="120"/>
        <v>175.82400000000001</v>
      </c>
      <c r="E2577">
        <v>84</v>
      </c>
      <c r="F2577">
        <v>9314</v>
      </c>
      <c r="G2577" t="s">
        <v>221</v>
      </c>
      <c r="H2577" t="s">
        <v>60</v>
      </c>
      <c r="I2577" t="s">
        <v>299</v>
      </c>
      <c r="J2577" t="s">
        <v>16</v>
      </c>
      <c r="K2577" t="s">
        <v>58</v>
      </c>
      <c r="L2577" t="s">
        <v>30</v>
      </c>
      <c r="M2577">
        <v>20</v>
      </c>
      <c r="N2577">
        <v>50</v>
      </c>
      <c r="O2577">
        <v>0.05</v>
      </c>
      <c r="P2577">
        <v>0.02</v>
      </c>
      <c r="Q2577" s="3">
        <f t="shared" si="121"/>
        <v>8.7912000000000017</v>
      </c>
      <c r="R2577" s="3">
        <f t="shared" si="122"/>
        <v>3.5164800000000005</v>
      </c>
    </row>
    <row r="2578" spans="1:18" hidden="1" x14ac:dyDescent="0.25">
      <c r="A2578">
        <v>3853</v>
      </c>
      <c r="B2578">
        <v>3854</v>
      </c>
      <c r="C2578">
        <v>252</v>
      </c>
      <c r="D2578">
        <f t="shared" si="120"/>
        <v>55.944000000000003</v>
      </c>
      <c r="E2578">
        <v>81</v>
      </c>
      <c r="F2578">
        <v>9314</v>
      </c>
      <c r="G2578" t="s">
        <v>214</v>
      </c>
      <c r="H2578" t="s">
        <v>60</v>
      </c>
      <c r="I2578" t="s">
        <v>299</v>
      </c>
      <c r="J2578" t="s">
        <v>16</v>
      </c>
      <c r="K2578" t="s">
        <v>58</v>
      </c>
      <c r="L2578" t="s">
        <v>30</v>
      </c>
      <c r="M2578">
        <v>20</v>
      </c>
      <c r="N2578">
        <v>50</v>
      </c>
      <c r="O2578">
        <v>0.05</v>
      </c>
      <c r="P2578">
        <v>0.02</v>
      </c>
      <c r="Q2578" s="3">
        <f t="shared" si="121"/>
        <v>2.7972000000000001</v>
      </c>
      <c r="R2578" s="3">
        <f t="shared" si="122"/>
        <v>1.1188800000000001</v>
      </c>
    </row>
    <row r="2579" spans="1:18" hidden="1" x14ac:dyDescent="0.25">
      <c r="A2579">
        <v>3861</v>
      </c>
      <c r="B2579">
        <v>3862</v>
      </c>
      <c r="C2579">
        <v>690</v>
      </c>
      <c r="D2579">
        <f t="shared" si="120"/>
        <v>153.18</v>
      </c>
      <c r="E2579">
        <v>83</v>
      </c>
      <c r="F2579">
        <v>9314</v>
      </c>
      <c r="G2579" t="s">
        <v>222</v>
      </c>
      <c r="H2579" t="s">
        <v>60</v>
      </c>
      <c r="I2579" t="s">
        <v>299</v>
      </c>
      <c r="J2579" t="s">
        <v>16</v>
      </c>
      <c r="K2579" t="s">
        <v>58</v>
      </c>
      <c r="L2579" t="s">
        <v>30</v>
      </c>
      <c r="M2579">
        <v>20</v>
      </c>
      <c r="N2579">
        <v>50</v>
      </c>
      <c r="O2579">
        <v>0.05</v>
      </c>
      <c r="P2579">
        <v>0.02</v>
      </c>
      <c r="Q2579" s="3">
        <f t="shared" si="121"/>
        <v>7.6590000000000007</v>
      </c>
      <c r="R2579" s="3">
        <f t="shared" si="122"/>
        <v>3.0636000000000001</v>
      </c>
    </row>
    <row r="2580" spans="1:18" hidden="1" x14ac:dyDescent="0.25">
      <c r="A2580">
        <v>2578</v>
      </c>
      <c r="B2580">
        <v>2579</v>
      </c>
      <c r="C2580">
        <v>14</v>
      </c>
      <c r="D2580">
        <f t="shared" si="120"/>
        <v>3.1080000000000001</v>
      </c>
      <c r="E2580">
        <v>56</v>
      </c>
      <c r="F2580">
        <v>7926</v>
      </c>
      <c r="G2580" t="s">
        <v>163</v>
      </c>
      <c r="H2580" t="s">
        <v>166</v>
      </c>
      <c r="I2580" t="s">
        <v>306</v>
      </c>
      <c r="J2580" t="s">
        <v>35</v>
      </c>
      <c r="K2580" t="s">
        <v>74</v>
      </c>
      <c r="L2580" t="s">
        <v>14</v>
      </c>
      <c r="M2580">
        <v>0</v>
      </c>
      <c r="N2580">
        <v>0</v>
      </c>
      <c r="O2580">
        <v>0</v>
      </c>
      <c r="P2580">
        <v>0</v>
      </c>
      <c r="Q2580" s="3">
        <f t="shared" si="121"/>
        <v>0</v>
      </c>
      <c r="R2580" s="3">
        <f t="shared" si="122"/>
        <v>0</v>
      </c>
    </row>
    <row r="2581" spans="1:18" hidden="1" x14ac:dyDescent="0.25">
      <c r="A2581">
        <v>3914</v>
      </c>
      <c r="B2581">
        <v>3915</v>
      </c>
      <c r="C2581">
        <v>1099</v>
      </c>
      <c r="D2581">
        <f t="shared" si="120"/>
        <v>243.97800000000001</v>
      </c>
      <c r="E2581">
        <v>93</v>
      </c>
      <c r="F2581">
        <v>9314</v>
      </c>
      <c r="G2581" t="s">
        <v>216</v>
      </c>
      <c r="H2581" t="s">
        <v>60</v>
      </c>
      <c r="I2581" t="s">
        <v>299</v>
      </c>
      <c r="J2581" t="s">
        <v>16</v>
      </c>
      <c r="K2581" t="s">
        <v>58</v>
      </c>
      <c r="L2581" t="s">
        <v>30</v>
      </c>
      <c r="M2581">
        <v>20</v>
      </c>
      <c r="N2581">
        <v>50</v>
      </c>
      <c r="O2581">
        <v>0.05</v>
      </c>
      <c r="P2581">
        <v>0.02</v>
      </c>
      <c r="Q2581" s="3">
        <f t="shared" si="121"/>
        <v>12.198900000000002</v>
      </c>
      <c r="R2581" s="3">
        <f t="shared" si="122"/>
        <v>4.8795600000000006</v>
      </c>
    </row>
    <row r="2582" spans="1:18" hidden="1" x14ac:dyDescent="0.25">
      <c r="A2582">
        <v>3980</v>
      </c>
      <c r="B2582">
        <v>3981</v>
      </c>
      <c r="C2582">
        <v>230</v>
      </c>
      <c r="D2582">
        <f t="shared" si="120"/>
        <v>51.06</v>
      </c>
      <c r="E2582">
        <v>94</v>
      </c>
      <c r="F2582">
        <v>9314</v>
      </c>
      <c r="G2582" t="s">
        <v>259</v>
      </c>
      <c r="H2582" t="s">
        <v>60</v>
      </c>
      <c r="I2582" t="s">
        <v>299</v>
      </c>
      <c r="J2582" t="s">
        <v>16</v>
      </c>
      <c r="K2582" t="s">
        <v>58</v>
      </c>
      <c r="L2582" t="s">
        <v>30</v>
      </c>
      <c r="M2582">
        <v>20</v>
      </c>
      <c r="N2582">
        <v>50</v>
      </c>
      <c r="O2582">
        <v>0.05</v>
      </c>
      <c r="P2582">
        <v>0.02</v>
      </c>
      <c r="Q2582" s="3">
        <f t="shared" si="121"/>
        <v>2.5530000000000004</v>
      </c>
      <c r="R2582" s="3">
        <f t="shared" si="122"/>
        <v>1.0212000000000001</v>
      </c>
    </row>
    <row r="2583" spans="1:18" hidden="1" x14ac:dyDescent="0.25">
      <c r="A2583">
        <v>2581</v>
      </c>
      <c r="B2583">
        <v>2582</v>
      </c>
      <c r="C2583">
        <v>74878</v>
      </c>
      <c r="D2583">
        <f t="shared" si="120"/>
        <v>16622.916000000001</v>
      </c>
      <c r="E2583">
        <v>62</v>
      </c>
      <c r="F2583">
        <v>7299</v>
      </c>
      <c r="G2583" t="s">
        <v>186</v>
      </c>
      <c r="H2583" t="s">
        <v>37</v>
      </c>
      <c r="I2583" t="s">
        <v>306</v>
      </c>
      <c r="J2583" t="s">
        <v>37</v>
      </c>
      <c r="K2583" t="s">
        <v>37</v>
      </c>
      <c r="L2583" t="s">
        <v>14</v>
      </c>
      <c r="M2583">
        <v>0</v>
      </c>
      <c r="N2583">
        <v>0</v>
      </c>
      <c r="O2583">
        <v>0</v>
      </c>
      <c r="P2583">
        <v>0</v>
      </c>
      <c r="Q2583" s="3">
        <f t="shared" si="121"/>
        <v>0</v>
      </c>
      <c r="R2583" s="3">
        <f t="shared" si="122"/>
        <v>0</v>
      </c>
    </row>
    <row r="2584" spans="1:18" hidden="1" x14ac:dyDescent="0.25">
      <c r="A2584">
        <v>2582</v>
      </c>
      <c r="B2584">
        <v>2583</v>
      </c>
      <c r="C2584">
        <v>514640</v>
      </c>
      <c r="D2584">
        <f t="shared" si="120"/>
        <v>114250.08</v>
      </c>
      <c r="E2584">
        <v>62</v>
      </c>
      <c r="F2584">
        <v>7977</v>
      </c>
      <c r="G2584" t="s">
        <v>186</v>
      </c>
      <c r="H2584" t="s">
        <v>54</v>
      </c>
      <c r="I2584" t="s">
        <v>306</v>
      </c>
      <c r="J2584" t="s">
        <v>26</v>
      </c>
      <c r="K2584" t="s">
        <v>55</v>
      </c>
      <c r="L2584" t="s">
        <v>14</v>
      </c>
      <c r="M2584">
        <v>0</v>
      </c>
      <c r="N2584">
        <v>0</v>
      </c>
      <c r="O2584">
        <v>0</v>
      </c>
      <c r="P2584">
        <v>0</v>
      </c>
      <c r="Q2584" s="3">
        <f t="shared" si="121"/>
        <v>0</v>
      </c>
      <c r="R2584" s="3">
        <f t="shared" si="122"/>
        <v>0</v>
      </c>
    </row>
    <row r="2585" spans="1:18" hidden="1" x14ac:dyDescent="0.25">
      <c r="A2585">
        <v>4021</v>
      </c>
      <c r="B2585">
        <v>4022</v>
      </c>
      <c r="C2585">
        <v>954</v>
      </c>
      <c r="D2585">
        <f t="shared" si="120"/>
        <v>211.78800000000001</v>
      </c>
      <c r="E2585">
        <v>92</v>
      </c>
      <c r="F2585">
        <v>9314</v>
      </c>
      <c r="G2585" t="s">
        <v>264</v>
      </c>
      <c r="H2585" t="s">
        <v>60</v>
      </c>
      <c r="I2585" t="s">
        <v>299</v>
      </c>
      <c r="J2585" t="s">
        <v>16</v>
      </c>
      <c r="K2585" t="s">
        <v>58</v>
      </c>
      <c r="L2585" t="s">
        <v>30</v>
      </c>
      <c r="M2585">
        <v>20</v>
      </c>
      <c r="N2585">
        <v>50</v>
      </c>
      <c r="O2585">
        <v>0.05</v>
      </c>
      <c r="P2585">
        <v>0.02</v>
      </c>
      <c r="Q2585" s="3">
        <f t="shared" si="121"/>
        <v>10.589400000000001</v>
      </c>
      <c r="R2585" s="3">
        <f t="shared" si="122"/>
        <v>4.23576</v>
      </c>
    </row>
    <row r="2586" spans="1:18" hidden="1" x14ac:dyDescent="0.25">
      <c r="A2586">
        <v>2584</v>
      </c>
      <c r="B2586">
        <v>2585</v>
      </c>
      <c r="C2586">
        <v>13659</v>
      </c>
      <c r="D2586">
        <f t="shared" si="120"/>
        <v>3032.2980000000002</v>
      </c>
      <c r="E2586">
        <v>62</v>
      </c>
      <c r="F2586">
        <v>7905</v>
      </c>
      <c r="G2586" t="s">
        <v>186</v>
      </c>
      <c r="H2586" t="s">
        <v>40</v>
      </c>
      <c r="I2586" t="s">
        <v>306</v>
      </c>
      <c r="J2586" t="s">
        <v>35</v>
      </c>
      <c r="K2586" t="s">
        <v>41</v>
      </c>
      <c r="L2586" t="s">
        <v>14</v>
      </c>
      <c r="M2586">
        <v>0</v>
      </c>
      <c r="N2586">
        <v>0</v>
      </c>
      <c r="O2586">
        <v>0</v>
      </c>
      <c r="P2586">
        <v>0</v>
      </c>
      <c r="Q2586" s="3">
        <f t="shared" si="121"/>
        <v>0</v>
      </c>
      <c r="R2586" s="3">
        <f t="shared" si="122"/>
        <v>0</v>
      </c>
    </row>
    <row r="2587" spans="1:18" x14ac:dyDescent="0.25">
      <c r="A2587">
        <v>2585</v>
      </c>
      <c r="B2587">
        <v>2586</v>
      </c>
      <c r="C2587">
        <v>31476</v>
      </c>
      <c r="D2587">
        <f t="shared" si="120"/>
        <v>6987.6720000000005</v>
      </c>
      <c r="E2587">
        <v>62</v>
      </c>
      <c r="F2587">
        <v>9817</v>
      </c>
      <c r="G2587" t="s">
        <v>186</v>
      </c>
      <c r="H2587" t="s">
        <v>22</v>
      </c>
      <c r="I2587" t="s">
        <v>298</v>
      </c>
      <c r="J2587" t="s">
        <v>23</v>
      </c>
      <c r="K2587" t="s">
        <v>24</v>
      </c>
      <c r="L2587" t="s">
        <v>18</v>
      </c>
      <c r="M2587">
        <v>1</v>
      </c>
      <c r="N2587">
        <v>3</v>
      </c>
      <c r="O2587">
        <v>1</v>
      </c>
      <c r="P2587">
        <v>0.33333333300000001</v>
      </c>
      <c r="Q2587" s="3">
        <f t="shared" si="121"/>
        <v>6987.6720000000005</v>
      </c>
      <c r="R2587" s="3">
        <f t="shared" si="122"/>
        <v>2329.223997670776</v>
      </c>
    </row>
    <row r="2588" spans="1:18" hidden="1" x14ac:dyDescent="0.25">
      <c r="A2588">
        <v>2586</v>
      </c>
      <c r="B2588">
        <v>2587</v>
      </c>
      <c r="C2588">
        <v>33791</v>
      </c>
      <c r="D2588">
        <f t="shared" si="120"/>
        <v>7501.6019999999999</v>
      </c>
      <c r="E2588">
        <v>62</v>
      </c>
      <c r="F2588">
        <v>7974</v>
      </c>
      <c r="G2588" t="s">
        <v>186</v>
      </c>
      <c r="H2588" t="s">
        <v>25</v>
      </c>
      <c r="I2588" t="s">
        <v>306</v>
      </c>
      <c r="J2588" t="s">
        <v>26</v>
      </c>
      <c r="K2588" t="s">
        <v>27</v>
      </c>
      <c r="L2588" t="s">
        <v>14</v>
      </c>
      <c r="M2588">
        <v>0</v>
      </c>
      <c r="N2588">
        <v>0</v>
      </c>
      <c r="O2588">
        <v>0</v>
      </c>
      <c r="P2588">
        <v>0</v>
      </c>
      <c r="Q2588" s="3">
        <f t="shared" si="121"/>
        <v>0</v>
      </c>
      <c r="R2588" s="3">
        <f t="shared" si="122"/>
        <v>0</v>
      </c>
    </row>
    <row r="2589" spans="1:18" hidden="1" x14ac:dyDescent="0.25">
      <c r="A2589">
        <v>2587</v>
      </c>
      <c r="B2589">
        <v>2588</v>
      </c>
      <c r="C2589">
        <v>9182</v>
      </c>
      <c r="D2589">
        <f t="shared" si="120"/>
        <v>2038.404</v>
      </c>
      <c r="E2589">
        <v>62</v>
      </c>
      <c r="F2589">
        <v>7909</v>
      </c>
      <c r="G2589" t="s">
        <v>186</v>
      </c>
      <c r="H2589" t="s">
        <v>38</v>
      </c>
      <c r="I2589" t="s">
        <v>306</v>
      </c>
      <c r="J2589" t="s">
        <v>35</v>
      </c>
      <c r="K2589" t="s">
        <v>39</v>
      </c>
      <c r="L2589" t="s">
        <v>14</v>
      </c>
      <c r="M2589">
        <v>0</v>
      </c>
      <c r="N2589">
        <v>0</v>
      </c>
      <c r="O2589">
        <v>0</v>
      </c>
      <c r="P2589">
        <v>0</v>
      </c>
      <c r="Q2589" s="3">
        <f t="shared" si="121"/>
        <v>0</v>
      </c>
      <c r="R2589" s="3">
        <f t="shared" si="122"/>
        <v>0</v>
      </c>
    </row>
    <row r="2590" spans="1:18" hidden="1" x14ac:dyDescent="0.25">
      <c r="A2590">
        <v>4060</v>
      </c>
      <c r="B2590">
        <v>4061</v>
      </c>
      <c r="C2590">
        <v>147</v>
      </c>
      <c r="D2590">
        <f t="shared" si="120"/>
        <v>32.634</v>
      </c>
      <c r="E2590">
        <v>95</v>
      </c>
      <c r="F2590">
        <v>9314</v>
      </c>
      <c r="G2590" t="s">
        <v>265</v>
      </c>
      <c r="H2590" t="s">
        <v>60</v>
      </c>
      <c r="I2590" t="s">
        <v>299</v>
      </c>
      <c r="J2590" t="s">
        <v>16</v>
      </c>
      <c r="K2590" t="s">
        <v>58</v>
      </c>
      <c r="L2590" t="s">
        <v>30</v>
      </c>
      <c r="M2590">
        <v>20</v>
      </c>
      <c r="N2590">
        <v>50</v>
      </c>
      <c r="O2590">
        <v>0.05</v>
      </c>
      <c r="P2590">
        <v>0.02</v>
      </c>
      <c r="Q2590" s="3">
        <f t="shared" si="121"/>
        <v>1.6317000000000002</v>
      </c>
      <c r="R2590" s="3">
        <f t="shared" si="122"/>
        <v>0.65268000000000004</v>
      </c>
    </row>
    <row r="2591" spans="1:18" hidden="1" x14ac:dyDescent="0.25">
      <c r="A2591">
        <v>4108</v>
      </c>
      <c r="B2591">
        <v>4109</v>
      </c>
      <c r="C2591">
        <v>45</v>
      </c>
      <c r="D2591">
        <f t="shared" si="120"/>
        <v>9.99</v>
      </c>
      <c r="E2591">
        <v>101</v>
      </c>
      <c r="F2591">
        <v>9314</v>
      </c>
      <c r="G2591" t="s">
        <v>266</v>
      </c>
      <c r="H2591" t="s">
        <v>60</v>
      </c>
      <c r="I2591" t="s">
        <v>299</v>
      </c>
      <c r="J2591" t="s">
        <v>16</v>
      </c>
      <c r="K2591" t="s">
        <v>58</v>
      </c>
      <c r="L2591" t="s">
        <v>30</v>
      </c>
      <c r="M2591">
        <v>20</v>
      </c>
      <c r="N2591">
        <v>50</v>
      </c>
      <c r="O2591">
        <v>0.05</v>
      </c>
      <c r="P2591">
        <v>0.02</v>
      </c>
      <c r="Q2591" s="3">
        <f t="shared" si="121"/>
        <v>0.49950000000000006</v>
      </c>
      <c r="R2591" s="3">
        <f t="shared" si="122"/>
        <v>0.19980000000000001</v>
      </c>
    </row>
    <row r="2592" spans="1:18" hidden="1" x14ac:dyDescent="0.25">
      <c r="A2592">
        <v>2590</v>
      </c>
      <c r="B2592">
        <v>2591</v>
      </c>
      <c r="C2592">
        <v>10346</v>
      </c>
      <c r="D2592">
        <f t="shared" si="120"/>
        <v>2296.8119999999999</v>
      </c>
      <c r="E2592">
        <v>62</v>
      </c>
      <c r="F2592">
        <v>7296</v>
      </c>
      <c r="G2592" t="s">
        <v>186</v>
      </c>
      <c r="H2592" t="s">
        <v>64</v>
      </c>
      <c r="I2592" t="s">
        <v>306</v>
      </c>
      <c r="J2592" t="s">
        <v>64</v>
      </c>
      <c r="K2592" t="s">
        <v>64</v>
      </c>
      <c r="L2592" t="s">
        <v>14</v>
      </c>
      <c r="M2592">
        <v>0</v>
      </c>
      <c r="N2592">
        <v>0</v>
      </c>
      <c r="O2592">
        <v>0</v>
      </c>
      <c r="P2592">
        <v>0</v>
      </c>
      <c r="Q2592" s="3">
        <f t="shared" si="121"/>
        <v>0</v>
      </c>
      <c r="R2592" s="3">
        <f t="shared" si="122"/>
        <v>0</v>
      </c>
    </row>
    <row r="2593" spans="1:18" hidden="1" x14ac:dyDescent="0.25">
      <c r="A2593">
        <v>2591</v>
      </c>
      <c r="B2593">
        <v>2592</v>
      </c>
      <c r="C2593">
        <v>8689</v>
      </c>
      <c r="D2593">
        <f t="shared" si="120"/>
        <v>1928.9580000000001</v>
      </c>
      <c r="E2593">
        <v>62</v>
      </c>
      <c r="F2593">
        <v>7908</v>
      </c>
      <c r="G2593" t="s">
        <v>186</v>
      </c>
      <c r="H2593" t="s">
        <v>34</v>
      </c>
      <c r="I2593" t="s">
        <v>306</v>
      </c>
      <c r="J2593" t="s">
        <v>35</v>
      </c>
      <c r="K2593" t="s">
        <v>36</v>
      </c>
      <c r="L2593" t="s">
        <v>14</v>
      </c>
      <c r="M2593">
        <v>0</v>
      </c>
      <c r="N2593">
        <v>0</v>
      </c>
      <c r="O2593">
        <v>0</v>
      </c>
      <c r="P2593">
        <v>0</v>
      </c>
      <c r="Q2593" s="3">
        <f t="shared" si="121"/>
        <v>0</v>
      </c>
      <c r="R2593" s="3">
        <f t="shared" si="122"/>
        <v>0</v>
      </c>
    </row>
    <row r="2594" spans="1:18" hidden="1" x14ac:dyDescent="0.25">
      <c r="A2594">
        <v>2592</v>
      </c>
      <c r="B2594">
        <v>2593</v>
      </c>
      <c r="C2594">
        <v>3724</v>
      </c>
      <c r="D2594">
        <f t="shared" si="120"/>
        <v>826.72800000000007</v>
      </c>
      <c r="E2594">
        <v>62</v>
      </c>
      <c r="F2594">
        <v>7976</v>
      </c>
      <c r="G2594" t="s">
        <v>186</v>
      </c>
      <c r="H2594" t="s">
        <v>43</v>
      </c>
      <c r="I2594" t="s">
        <v>306</v>
      </c>
      <c r="J2594" t="s">
        <v>26</v>
      </c>
      <c r="K2594" t="s">
        <v>44</v>
      </c>
      <c r="L2594" t="s">
        <v>14</v>
      </c>
      <c r="M2594">
        <v>0</v>
      </c>
      <c r="N2594">
        <v>0</v>
      </c>
      <c r="O2594">
        <v>0</v>
      </c>
      <c r="P2594">
        <v>0</v>
      </c>
      <c r="Q2594" s="3">
        <f t="shared" si="121"/>
        <v>0</v>
      </c>
      <c r="R2594" s="3">
        <f t="shared" si="122"/>
        <v>0</v>
      </c>
    </row>
    <row r="2595" spans="1:18" hidden="1" x14ac:dyDescent="0.25">
      <c r="A2595">
        <v>2593</v>
      </c>
      <c r="B2595">
        <v>2594</v>
      </c>
      <c r="C2595">
        <v>1337</v>
      </c>
      <c r="D2595">
        <f t="shared" si="120"/>
        <v>296.81400000000002</v>
      </c>
      <c r="E2595">
        <v>62</v>
      </c>
      <c r="F2595">
        <v>7927</v>
      </c>
      <c r="G2595" t="s">
        <v>186</v>
      </c>
      <c r="H2595" t="s">
        <v>76</v>
      </c>
      <c r="I2595" t="s">
        <v>306</v>
      </c>
      <c r="J2595" t="s">
        <v>35</v>
      </c>
      <c r="K2595" t="s">
        <v>69</v>
      </c>
      <c r="L2595" t="s">
        <v>14</v>
      </c>
      <c r="M2595">
        <v>0</v>
      </c>
      <c r="N2595">
        <v>0</v>
      </c>
      <c r="O2595">
        <v>0</v>
      </c>
      <c r="P2595">
        <v>0</v>
      </c>
      <c r="Q2595" s="3">
        <f t="shared" si="121"/>
        <v>0</v>
      </c>
      <c r="R2595" s="3">
        <f t="shared" si="122"/>
        <v>0</v>
      </c>
    </row>
    <row r="2596" spans="1:18" hidden="1" x14ac:dyDescent="0.25">
      <c r="A2596">
        <v>4183</v>
      </c>
      <c r="B2596">
        <v>4184</v>
      </c>
      <c r="C2596">
        <v>2</v>
      </c>
      <c r="D2596">
        <f t="shared" si="120"/>
        <v>0.44400000000000001</v>
      </c>
      <c r="E2596">
        <v>111</v>
      </c>
      <c r="F2596">
        <v>9314</v>
      </c>
      <c r="G2596" t="s">
        <v>268</v>
      </c>
      <c r="H2596" t="s">
        <v>60</v>
      </c>
      <c r="I2596" t="s">
        <v>299</v>
      </c>
      <c r="J2596" t="s">
        <v>16</v>
      </c>
      <c r="K2596" t="s">
        <v>58</v>
      </c>
      <c r="L2596" t="s">
        <v>30</v>
      </c>
      <c r="M2596">
        <v>20</v>
      </c>
      <c r="N2596">
        <v>50</v>
      </c>
      <c r="O2596">
        <v>0.05</v>
      </c>
      <c r="P2596">
        <v>0.02</v>
      </c>
      <c r="Q2596" s="3">
        <f t="shared" si="121"/>
        <v>2.2200000000000001E-2</v>
      </c>
      <c r="R2596" s="3">
        <f t="shared" si="122"/>
        <v>8.8800000000000007E-3</v>
      </c>
    </row>
    <row r="2597" spans="1:18" hidden="1" x14ac:dyDescent="0.25">
      <c r="A2597">
        <v>2595</v>
      </c>
      <c r="B2597">
        <v>2596</v>
      </c>
      <c r="C2597">
        <v>1892</v>
      </c>
      <c r="D2597">
        <f t="shared" si="120"/>
        <v>420.024</v>
      </c>
      <c r="E2597">
        <v>62</v>
      </c>
      <c r="F2597">
        <v>7907</v>
      </c>
      <c r="G2597" t="s">
        <v>186</v>
      </c>
      <c r="H2597" t="s">
        <v>68</v>
      </c>
      <c r="I2597" t="s">
        <v>306</v>
      </c>
      <c r="J2597" t="s">
        <v>35</v>
      </c>
      <c r="K2597" t="s">
        <v>69</v>
      </c>
      <c r="L2597" t="s">
        <v>14</v>
      </c>
      <c r="M2597">
        <v>0</v>
      </c>
      <c r="N2597">
        <v>0</v>
      </c>
      <c r="O2597">
        <v>0</v>
      </c>
      <c r="P2597">
        <v>0</v>
      </c>
      <c r="Q2597" s="3">
        <f t="shared" si="121"/>
        <v>0</v>
      </c>
      <c r="R2597" s="3">
        <f t="shared" si="122"/>
        <v>0</v>
      </c>
    </row>
    <row r="2598" spans="1:18" hidden="1" x14ac:dyDescent="0.25">
      <c r="A2598">
        <v>4234</v>
      </c>
      <c r="B2598">
        <v>4235</v>
      </c>
      <c r="C2598">
        <v>8</v>
      </c>
      <c r="D2598">
        <f t="shared" si="120"/>
        <v>1.776</v>
      </c>
      <c r="E2598">
        <v>99</v>
      </c>
      <c r="F2598">
        <v>9314</v>
      </c>
      <c r="G2598" t="s">
        <v>269</v>
      </c>
      <c r="H2598" t="s">
        <v>60</v>
      </c>
      <c r="I2598" t="s">
        <v>299</v>
      </c>
      <c r="J2598" t="s">
        <v>16</v>
      </c>
      <c r="K2598" t="s">
        <v>58</v>
      </c>
      <c r="L2598" t="s">
        <v>30</v>
      </c>
      <c r="M2598">
        <v>20</v>
      </c>
      <c r="N2598">
        <v>50</v>
      </c>
      <c r="O2598">
        <v>0.05</v>
      </c>
      <c r="P2598">
        <v>0.02</v>
      </c>
      <c r="Q2598" s="3">
        <f t="shared" si="121"/>
        <v>8.8800000000000004E-2</v>
      </c>
      <c r="R2598" s="3">
        <f t="shared" si="122"/>
        <v>3.5520000000000003E-2</v>
      </c>
    </row>
    <row r="2599" spans="1:18" hidden="1" x14ac:dyDescent="0.25">
      <c r="A2599">
        <v>2597</v>
      </c>
      <c r="B2599">
        <v>2598</v>
      </c>
      <c r="C2599">
        <v>597</v>
      </c>
      <c r="D2599">
        <f t="shared" si="120"/>
        <v>132.53399999999999</v>
      </c>
      <c r="E2599">
        <v>62</v>
      </c>
      <c r="F2599">
        <v>7906</v>
      </c>
      <c r="G2599" t="s">
        <v>186</v>
      </c>
      <c r="H2599" t="s">
        <v>73</v>
      </c>
      <c r="I2599" t="s">
        <v>306</v>
      </c>
      <c r="J2599" t="s">
        <v>35</v>
      </c>
      <c r="K2599" t="s">
        <v>74</v>
      </c>
      <c r="L2599" t="s">
        <v>14</v>
      </c>
      <c r="M2599">
        <v>0</v>
      </c>
      <c r="N2599">
        <v>0</v>
      </c>
      <c r="O2599">
        <v>0</v>
      </c>
      <c r="P2599">
        <v>0</v>
      </c>
      <c r="Q2599" s="3">
        <f t="shared" si="121"/>
        <v>0</v>
      </c>
      <c r="R2599" s="3">
        <f t="shared" si="122"/>
        <v>0</v>
      </c>
    </row>
    <row r="2600" spans="1:18" hidden="1" x14ac:dyDescent="0.25">
      <c r="A2600">
        <v>2598</v>
      </c>
      <c r="B2600">
        <v>2599</v>
      </c>
      <c r="C2600">
        <v>5131</v>
      </c>
      <c r="D2600">
        <f t="shared" si="120"/>
        <v>1139.0820000000001</v>
      </c>
      <c r="E2600">
        <v>62</v>
      </c>
      <c r="F2600">
        <v>7297</v>
      </c>
      <c r="G2600" t="s">
        <v>186</v>
      </c>
      <c r="H2600" t="s">
        <v>47</v>
      </c>
      <c r="I2600" t="s">
        <v>306</v>
      </c>
      <c r="J2600" t="s">
        <v>47</v>
      </c>
      <c r="K2600" t="s">
        <v>47</v>
      </c>
      <c r="L2600" t="s">
        <v>14</v>
      </c>
      <c r="M2600">
        <v>0</v>
      </c>
      <c r="N2600">
        <v>0</v>
      </c>
      <c r="O2600">
        <v>0</v>
      </c>
      <c r="P2600">
        <v>0</v>
      </c>
      <c r="Q2600" s="3">
        <f t="shared" si="121"/>
        <v>0</v>
      </c>
      <c r="R2600" s="3">
        <f t="shared" si="122"/>
        <v>0</v>
      </c>
    </row>
    <row r="2601" spans="1:18" hidden="1" x14ac:dyDescent="0.25">
      <c r="A2601">
        <v>2599</v>
      </c>
      <c r="B2601">
        <v>2600</v>
      </c>
      <c r="C2601">
        <v>4450</v>
      </c>
      <c r="D2601">
        <f t="shared" si="120"/>
        <v>987.9</v>
      </c>
      <c r="E2601">
        <v>62</v>
      </c>
      <c r="F2601">
        <v>7925</v>
      </c>
      <c r="G2601" t="s">
        <v>186</v>
      </c>
      <c r="H2601" t="s">
        <v>83</v>
      </c>
      <c r="I2601" t="s">
        <v>306</v>
      </c>
      <c r="J2601" t="s">
        <v>35</v>
      </c>
      <c r="K2601" t="s">
        <v>41</v>
      </c>
      <c r="L2601" t="s">
        <v>14</v>
      </c>
      <c r="M2601">
        <v>0</v>
      </c>
      <c r="N2601">
        <v>0</v>
      </c>
      <c r="O2601">
        <v>0</v>
      </c>
      <c r="P2601">
        <v>0</v>
      </c>
      <c r="Q2601" s="3">
        <f t="shared" si="121"/>
        <v>0</v>
      </c>
      <c r="R2601" s="3">
        <f t="shared" si="122"/>
        <v>0</v>
      </c>
    </row>
    <row r="2602" spans="1:18" hidden="1" x14ac:dyDescent="0.25">
      <c r="A2602">
        <v>2600</v>
      </c>
      <c r="B2602">
        <v>2601</v>
      </c>
      <c r="C2602">
        <v>71</v>
      </c>
      <c r="D2602">
        <f t="shared" si="120"/>
        <v>15.762</v>
      </c>
      <c r="E2602">
        <v>62</v>
      </c>
      <c r="F2602">
        <v>7928</v>
      </c>
      <c r="G2602" t="s">
        <v>186</v>
      </c>
      <c r="H2602" t="s">
        <v>89</v>
      </c>
      <c r="I2602" t="s">
        <v>306</v>
      </c>
      <c r="J2602" t="s">
        <v>35</v>
      </c>
      <c r="K2602" t="s">
        <v>39</v>
      </c>
      <c r="L2602" t="s">
        <v>14</v>
      </c>
      <c r="M2602">
        <v>0</v>
      </c>
      <c r="N2602">
        <v>0</v>
      </c>
      <c r="O2602">
        <v>0</v>
      </c>
      <c r="P2602">
        <v>0</v>
      </c>
      <c r="Q2602" s="3">
        <f t="shared" si="121"/>
        <v>0</v>
      </c>
      <c r="R2602" s="3">
        <f t="shared" si="122"/>
        <v>0</v>
      </c>
    </row>
    <row r="2603" spans="1:18" hidden="1" x14ac:dyDescent="0.25">
      <c r="A2603">
        <v>2601</v>
      </c>
      <c r="B2603">
        <v>2602</v>
      </c>
      <c r="C2603">
        <v>460</v>
      </c>
      <c r="D2603">
        <f t="shared" si="120"/>
        <v>102.12</v>
      </c>
      <c r="E2603">
        <v>62</v>
      </c>
      <c r="F2603">
        <v>7975</v>
      </c>
      <c r="G2603" t="s">
        <v>186</v>
      </c>
      <c r="H2603" t="s">
        <v>66</v>
      </c>
      <c r="I2603" t="s">
        <v>306</v>
      </c>
      <c r="J2603" t="s">
        <v>26</v>
      </c>
      <c r="K2603" t="s">
        <v>67</v>
      </c>
      <c r="L2603" t="s">
        <v>14</v>
      </c>
      <c r="M2603">
        <v>0</v>
      </c>
      <c r="N2603">
        <v>0</v>
      </c>
      <c r="O2603">
        <v>0</v>
      </c>
      <c r="P2603">
        <v>0</v>
      </c>
      <c r="Q2603" s="3">
        <f t="shared" si="121"/>
        <v>0</v>
      </c>
      <c r="R2603" s="3">
        <f t="shared" si="122"/>
        <v>0</v>
      </c>
    </row>
    <row r="2604" spans="1:18" hidden="1" x14ac:dyDescent="0.25">
      <c r="A2604">
        <v>4273</v>
      </c>
      <c r="B2604">
        <v>4274</v>
      </c>
      <c r="C2604">
        <v>1</v>
      </c>
      <c r="D2604">
        <f t="shared" si="120"/>
        <v>0.222</v>
      </c>
      <c r="E2604">
        <v>105</v>
      </c>
      <c r="F2604">
        <v>9314</v>
      </c>
      <c r="G2604" t="s">
        <v>267</v>
      </c>
      <c r="H2604" t="s">
        <v>60</v>
      </c>
      <c r="I2604" t="s">
        <v>299</v>
      </c>
      <c r="J2604" t="s">
        <v>16</v>
      </c>
      <c r="K2604" t="s">
        <v>58</v>
      </c>
      <c r="L2604" t="s">
        <v>30</v>
      </c>
      <c r="M2604">
        <v>20</v>
      </c>
      <c r="N2604">
        <v>50</v>
      </c>
      <c r="O2604">
        <v>0.05</v>
      </c>
      <c r="P2604">
        <v>0.02</v>
      </c>
      <c r="Q2604" s="3">
        <f t="shared" si="121"/>
        <v>1.11E-2</v>
      </c>
      <c r="R2604" s="3">
        <f t="shared" si="122"/>
        <v>4.4400000000000004E-3</v>
      </c>
    </row>
    <row r="2605" spans="1:18" hidden="1" x14ac:dyDescent="0.25">
      <c r="A2605">
        <v>4275</v>
      </c>
      <c r="B2605">
        <v>4276</v>
      </c>
      <c r="C2605">
        <v>3</v>
      </c>
      <c r="D2605">
        <f t="shared" si="120"/>
        <v>0.66600000000000004</v>
      </c>
      <c r="E2605">
        <v>103</v>
      </c>
      <c r="F2605">
        <v>9314</v>
      </c>
      <c r="G2605" t="s">
        <v>270</v>
      </c>
      <c r="H2605" t="s">
        <v>60</v>
      </c>
      <c r="I2605" t="s">
        <v>299</v>
      </c>
      <c r="J2605" t="s">
        <v>16</v>
      </c>
      <c r="K2605" t="s">
        <v>58</v>
      </c>
      <c r="L2605" t="s">
        <v>30</v>
      </c>
      <c r="M2605">
        <v>20</v>
      </c>
      <c r="N2605">
        <v>50</v>
      </c>
      <c r="O2605">
        <v>0.05</v>
      </c>
      <c r="P2605">
        <v>0.02</v>
      </c>
      <c r="Q2605" s="3">
        <f t="shared" si="121"/>
        <v>3.3300000000000003E-2</v>
      </c>
      <c r="R2605" s="3">
        <f t="shared" si="122"/>
        <v>1.332E-2</v>
      </c>
    </row>
    <row r="2606" spans="1:18" hidden="1" x14ac:dyDescent="0.25">
      <c r="A2606">
        <v>2604</v>
      </c>
      <c r="B2606">
        <v>2605</v>
      </c>
      <c r="C2606">
        <v>24780</v>
      </c>
      <c r="D2606">
        <f t="shared" si="120"/>
        <v>5501.16</v>
      </c>
      <c r="E2606">
        <v>62</v>
      </c>
      <c r="F2606">
        <v>7292</v>
      </c>
      <c r="G2606" t="s">
        <v>186</v>
      </c>
      <c r="H2606" t="s">
        <v>13</v>
      </c>
      <c r="I2606" t="s">
        <v>306</v>
      </c>
      <c r="J2606" t="s">
        <v>13</v>
      </c>
      <c r="K2606" t="s">
        <v>13</v>
      </c>
      <c r="L2606" t="s">
        <v>14</v>
      </c>
      <c r="M2606">
        <v>0</v>
      </c>
      <c r="N2606">
        <v>0</v>
      </c>
      <c r="O2606">
        <v>0</v>
      </c>
      <c r="P2606">
        <v>0</v>
      </c>
      <c r="Q2606" s="3">
        <f t="shared" si="121"/>
        <v>0</v>
      </c>
      <c r="R2606" s="3">
        <f t="shared" si="122"/>
        <v>0</v>
      </c>
    </row>
    <row r="2607" spans="1:18" hidden="1" x14ac:dyDescent="0.25">
      <c r="A2607">
        <v>4364</v>
      </c>
      <c r="B2607">
        <v>4365</v>
      </c>
      <c r="C2607">
        <v>8</v>
      </c>
      <c r="D2607">
        <f t="shared" si="120"/>
        <v>1.776</v>
      </c>
      <c r="E2607">
        <v>100</v>
      </c>
      <c r="F2607">
        <v>9314</v>
      </c>
      <c r="G2607" t="s">
        <v>272</v>
      </c>
      <c r="H2607" t="s">
        <v>60</v>
      </c>
      <c r="I2607" t="s">
        <v>299</v>
      </c>
      <c r="J2607" t="s">
        <v>16</v>
      </c>
      <c r="K2607" t="s">
        <v>58</v>
      </c>
      <c r="L2607" t="s">
        <v>30</v>
      </c>
      <c r="M2607">
        <v>20</v>
      </c>
      <c r="N2607">
        <v>50</v>
      </c>
      <c r="O2607">
        <v>0.05</v>
      </c>
      <c r="P2607">
        <v>0.02</v>
      </c>
      <c r="Q2607" s="3">
        <f t="shared" si="121"/>
        <v>8.8800000000000004E-2</v>
      </c>
      <c r="R2607" s="3">
        <f t="shared" si="122"/>
        <v>3.5520000000000003E-2</v>
      </c>
    </row>
    <row r="2608" spans="1:18" hidden="1" x14ac:dyDescent="0.25">
      <c r="A2608">
        <v>2606</v>
      </c>
      <c r="B2608">
        <v>2607</v>
      </c>
      <c r="C2608">
        <v>1394</v>
      </c>
      <c r="D2608">
        <f t="shared" si="120"/>
        <v>309.46800000000002</v>
      </c>
      <c r="E2608">
        <v>62</v>
      </c>
      <c r="F2608">
        <v>9317</v>
      </c>
      <c r="G2608" t="s">
        <v>186</v>
      </c>
      <c r="H2608" t="s">
        <v>79</v>
      </c>
      <c r="I2608" t="s">
        <v>306</v>
      </c>
      <c r="J2608" t="s">
        <v>80</v>
      </c>
      <c r="K2608" t="s">
        <v>81</v>
      </c>
      <c r="L2608" t="s">
        <v>82</v>
      </c>
      <c r="M2608">
        <v>1</v>
      </c>
      <c r="N2608">
        <v>3</v>
      </c>
      <c r="O2608">
        <v>1</v>
      </c>
      <c r="P2608">
        <v>0.33333333300000001</v>
      </c>
      <c r="Q2608" s="3">
        <f t="shared" si="121"/>
        <v>309.46800000000002</v>
      </c>
      <c r="R2608" s="3">
        <f t="shared" si="122"/>
        <v>103.15599989684401</v>
      </c>
    </row>
    <row r="2609" spans="1:18" hidden="1" x14ac:dyDescent="0.25">
      <c r="A2609">
        <v>2607</v>
      </c>
      <c r="B2609">
        <v>2608</v>
      </c>
      <c r="C2609">
        <v>1663</v>
      </c>
      <c r="D2609">
        <f t="shared" si="120"/>
        <v>369.18599999999998</v>
      </c>
      <c r="E2609">
        <v>62</v>
      </c>
      <c r="F2609">
        <v>7929</v>
      </c>
      <c r="G2609" t="s">
        <v>186</v>
      </c>
      <c r="H2609" t="s">
        <v>63</v>
      </c>
      <c r="I2609" t="s">
        <v>306</v>
      </c>
      <c r="J2609" t="s">
        <v>35</v>
      </c>
      <c r="K2609" t="s">
        <v>36</v>
      </c>
      <c r="L2609" t="s">
        <v>14</v>
      </c>
      <c r="M2609">
        <v>0</v>
      </c>
      <c r="N2609">
        <v>0</v>
      </c>
      <c r="O2609">
        <v>0</v>
      </c>
      <c r="P2609">
        <v>0</v>
      </c>
      <c r="Q2609" s="3">
        <f t="shared" si="121"/>
        <v>0</v>
      </c>
      <c r="R2609" s="3">
        <f t="shared" si="122"/>
        <v>0</v>
      </c>
    </row>
    <row r="2610" spans="1:18" hidden="1" x14ac:dyDescent="0.25">
      <c r="A2610">
        <v>4402</v>
      </c>
      <c r="B2610">
        <v>4403</v>
      </c>
      <c r="C2610">
        <v>10</v>
      </c>
      <c r="D2610">
        <f t="shared" si="120"/>
        <v>2.2200000000000002</v>
      </c>
      <c r="E2610">
        <v>109</v>
      </c>
      <c r="F2610">
        <v>9314</v>
      </c>
      <c r="G2610" t="s">
        <v>271</v>
      </c>
      <c r="H2610" t="s">
        <v>60</v>
      </c>
      <c r="I2610" t="s">
        <v>299</v>
      </c>
      <c r="J2610" t="s">
        <v>16</v>
      </c>
      <c r="K2610" t="s">
        <v>58</v>
      </c>
      <c r="L2610" t="s">
        <v>30</v>
      </c>
      <c r="M2610">
        <v>20</v>
      </c>
      <c r="N2610">
        <v>50</v>
      </c>
      <c r="O2610">
        <v>0.05</v>
      </c>
      <c r="P2610">
        <v>0.02</v>
      </c>
      <c r="Q2610" s="3">
        <f t="shared" si="121"/>
        <v>0.11100000000000002</v>
      </c>
      <c r="R2610" s="3">
        <f t="shared" si="122"/>
        <v>4.4400000000000002E-2</v>
      </c>
    </row>
    <row r="2611" spans="1:18" hidden="1" x14ac:dyDescent="0.25">
      <c r="A2611">
        <v>2609</v>
      </c>
      <c r="B2611">
        <v>2610</v>
      </c>
      <c r="C2611">
        <v>2203</v>
      </c>
      <c r="D2611">
        <f t="shared" si="120"/>
        <v>489.06600000000003</v>
      </c>
      <c r="E2611">
        <v>62</v>
      </c>
      <c r="F2611">
        <v>7298</v>
      </c>
      <c r="G2611" t="s">
        <v>186</v>
      </c>
      <c r="H2611" t="s">
        <v>65</v>
      </c>
      <c r="I2611" t="s">
        <v>306</v>
      </c>
      <c r="J2611" t="s">
        <v>65</v>
      </c>
      <c r="K2611" t="s">
        <v>65</v>
      </c>
      <c r="L2611" t="s">
        <v>14</v>
      </c>
      <c r="M2611">
        <v>0</v>
      </c>
      <c r="N2611">
        <v>0</v>
      </c>
      <c r="O2611">
        <v>0</v>
      </c>
      <c r="P2611">
        <v>0</v>
      </c>
      <c r="Q2611" s="3">
        <f t="shared" si="121"/>
        <v>0</v>
      </c>
      <c r="R2611" s="3">
        <f t="shared" si="122"/>
        <v>0</v>
      </c>
    </row>
    <row r="2612" spans="1:18" hidden="1" x14ac:dyDescent="0.25">
      <c r="A2612">
        <v>2610</v>
      </c>
      <c r="B2612">
        <v>2611</v>
      </c>
      <c r="C2612">
        <v>20</v>
      </c>
      <c r="D2612">
        <f t="shared" si="120"/>
        <v>4.4400000000000004</v>
      </c>
      <c r="E2612">
        <v>56</v>
      </c>
      <c r="F2612">
        <v>9064</v>
      </c>
      <c r="G2612" t="s">
        <v>163</v>
      </c>
      <c r="H2612" t="s">
        <v>88</v>
      </c>
      <c r="I2612" t="s">
        <v>306</v>
      </c>
      <c r="J2612" t="s">
        <v>86</v>
      </c>
      <c r="K2612" t="s">
        <v>87</v>
      </c>
      <c r="L2612" t="s">
        <v>14</v>
      </c>
      <c r="M2612">
        <v>0</v>
      </c>
      <c r="N2612">
        <v>0</v>
      </c>
      <c r="O2612">
        <v>0</v>
      </c>
      <c r="P2612">
        <v>0</v>
      </c>
      <c r="Q2612" s="3">
        <f t="shared" si="121"/>
        <v>0</v>
      </c>
      <c r="R2612" s="3">
        <f t="shared" si="122"/>
        <v>0</v>
      </c>
    </row>
    <row r="2613" spans="1:18" hidden="1" x14ac:dyDescent="0.25">
      <c r="A2613">
        <v>2611</v>
      </c>
      <c r="B2613">
        <v>2612</v>
      </c>
      <c r="C2613">
        <v>21</v>
      </c>
      <c r="D2613">
        <f t="shared" si="120"/>
        <v>4.6619999999999999</v>
      </c>
      <c r="E2613">
        <v>62</v>
      </c>
      <c r="F2613">
        <v>7926</v>
      </c>
      <c r="G2613" t="s">
        <v>186</v>
      </c>
      <c r="H2613" t="s">
        <v>166</v>
      </c>
      <c r="I2613" t="s">
        <v>306</v>
      </c>
      <c r="J2613" t="s">
        <v>35</v>
      </c>
      <c r="K2613" t="s">
        <v>74</v>
      </c>
      <c r="L2613" t="s">
        <v>14</v>
      </c>
      <c r="M2613">
        <v>0</v>
      </c>
      <c r="N2613">
        <v>0</v>
      </c>
      <c r="O2613">
        <v>0</v>
      </c>
      <c r="P2613">
        <v>0</v>
      </c>
      <c r="Q2613" s="3">
        <f t="shared" si="121"/>
        <v>0</v>
      </c>
      <c r="R2613" s="3">
        <f t="shared" si="122"/>
        <v>0</v>
      </c>
    </row>
    <row r="2614" spans="1:18" hidden="1" x14ac:dyDescent="0.25">
      <c r="A2614">
        <v>2612</v>
      </c>
      <c r="B2614">
        <v>2613</v>
      </c>
      <c r="C2614">
        <v>184</v>
      </c>
      <c r="D2614">
        <f t="shared" si="120"/>
        <v>40.847999999999999</v>
      </c>
      <c r="E2614">
        <v>62</v>
      </c>
      <c r="F2614">
        <v>7978</v>
      </c>
      <c r="G2614" t="s">
        <v>186</v>
      </c>
      <c r="H2614" t="s">
        <v>48</v>
      </c>
      <c r="I2614" t="s">
        <v>306</v>
      </c>
      <c r="J2614" t="s">
        <v>26</v>
      </c>
      <c r="K2614" t="s">
        <v>49</v>
      </c>
      <c r="L2614" t="s">
        <v>14</v>
      </c>
      <c r="M2614">
        <v>0</v>
      </c>
      <c r="N2614">
        <v>0</v>
      </c>
      <c r="O2614">
        <v>0</v>
      </c>
      <c r="P2614">
        <v>0</v>
      </c>
      <c r="Q2614" s="3">
        <f t="shared" si="121"/>
        <v>0</v>
      </c>
      <c r="R2614" s="3">
        <f t="shared" si="122"/>
        <v>0</v>
      </c>
    </row>
    <row r="2615" spans="1:18" hidden="1" x14ac:dyDescent="0.25">
      <c r="A2615">
        <v>4482</v>
      </c>
      <c r="B2615">
        <v>4483</v>
      </c>
      <c r="C2615">
        <v>3</v>
      </c>
      <c r="D2615">
        <f t="shared" si="120"/>
        <v>0.66600000000000004</v>
      </c>
      <c r="E2615">
        <v>102</v>
      </c>
      <c r="F2615">
        <v>9314</v>
      </c>
      <c r="G2615" t="s">
        <v>274</v>
      </c>
      <c r="H2615" t="s">
        <v>60</v>
      </c>
      <c r="I2615" t="s">
        <v>299</v>
      </c>
      <c r="J2615" t="s">
        <v>16</v>
      </c>
      <c r="K2615" t="s">
        <v>58</v>
      </c>
      <c r="L2615" t="s">
        <v>30</v>
      </c>
      <c r="M2615">
        <v>20</v>
      </c>
      <c r="N2615">
        <v>50</v>
      </c>
      <c r="O2615">
        <v>0.05</v>
      </c>
      <c r="P2615">
        <v>0.02</v>
      </c>
      <c r="Q2615" s="3">
        <f t="shared" si="121"/>
        <v>3.3300000000000003E-2</v>
      </c>
      <c r="R2615" s="3">
        <f t="shared" si="122"/>
        <v>1.332E-2</v>
      </c>
    </row>
    <row r="2616" spans="1:18" hidden="1" x14ac:dyDescent="0.25">
      <c r="A2616">
        <v>2614</v>
      </c>
      <c r="B2616">
        <v>2615</v>
      </c>
      <c r="C2616">
        <v>371</v>
      </c>
      <c r="D2616">
        <f t="shared" si="120"/>
        <v>82.361999999999995</v>
      </c>
      <c r="E2616">
        <v>62</v>
      </c>
      <c r="F2616">
        <v>7295</v>
      </c>
      <c r="G2616" t="s">
        <v>186</v>
      </c>
      <c r="H2616" t="s">
        <v>70</v>
      </c>
      <c r="I2616" t="s">
        <v>306</v>
      </c>
      <c r="J2616" t="s">
        <v>70</v>
      </c>
      <c r="K2616" t="s">
        <v>70</v>
      </c>
      <c r="L2616" t="s">
        <v>14</v>
      </c>
      <c r="M2616">
        <v>0</v>
      </c>
      <c r="N2616">
        <v>0</v>
      </c>
      <c r="O2616">
        <v>0</v>
      </c>
      <c r="P2616">
        <v>0</v>
      </c>
      <c r="Q2616" s="3">
        <f t="shared" si="121"/>
        <v>0</v>
      </c>
      <c r="R2616" s="3">
        <f t="shared" si="122"/>
        <v>0</v>
      </c>
    </row>
    <row r="2617" spans="1:18" hidden="1" x14ac:dyDescent="0.25">
      <c r="A2617">
        <v>2615</v>
      </c>
      <c r="B2617">
        <v>2616</v>
      </c>
      <c r="C2617">
        <v>57</v>
      </c>
      <c r="D2617">
        <f t="shared" si="120"/>
        <v>12.654</v>
      </c>
      <c r="E2617">
        <v>62</v>
      </c>
      <c r="F2617">
        <v>7973</v>
      </c>
      <c r="G2617" t="s">
        <v>186</v>
      </c>
      <c r="H2617" t="s">
        <v>71</v>
      </c>
      <c r="I2617" t="s">
        <v>306</v>
      </c>
      <c r="J2617" t="s">
        <v>26</v>
      </c>
      <c r="K2617" t="s">
        <v>72</v>
      </c>
      <c r="L2617" t="s">
        <v>14</v>
      </c>
      <c r="M2617">
        <v>0</v>
      </c>
      <c r="N2617">
        <v>0</v>
      </c>
      <c r="O2617">
        <v>0</v>
      </c>
      <c r="P2617">
        <v>0</v>
      </c>
      <c r="Q2617" s="3">
        <f t="shared" si="121"/>
        <v>0</v>
      </c>
      <c r="R2617" s="3">
        <f t="shared" si="122"/>
        <v>0</v>
      </c>
    </row>
    <row r="2618" spans="1:18" hidden="1" x14ac:dyDescent="0.25">
      <c r="A2618">
        <v>4487</v>
      </c>
      <c r="B2618">
        <v>4488</v>
      </c>
      <c r="C2618">
        <v>3</v>
      </c>
      <c r="D2618">
        <f t="shared" si="120"/>
        <v>0.66600000000000004</v>
      </c>
      <c r="E2618">
        <v>107</v>
      </c>
      <c r="F2618">
        <v>9314</v>
      </c>
      <c r="G2618" t="s">
        <v>275</v>
      </c>
      <c r="H2618" t="s">
        <v>60</v>
      </c>
      <c r="I2618" t="s">
        <v>299</v>
      </c>
      <c r="J2618" t="s">
        <v>16</v>
      </c>
      <c r="K2618" t="s">
        <v>58</v>
      </c>
      <c r="L2618" t="s">
        <v>30</v>
      </c>
      <c r="M2618">
        <v>20</v>
      </c>
      <c r="N2618">
        <v>50</v>
      </c>
      <c r="O2618">
        <v>0.05</v>
      </c>
      <c r="P2618">
        <v>0.02</v>
      </c>
      <c r="Q2618" s="3">
        <f t="shared" si="121"/>
        <v>3.3300000000000003E-2</v>
      </c>
      <c r="R2618" s="3">
        <f t="shared" si="122"/>
        <v>1.332E-2</v>
      </c>
    </row>
    <row r="2619" spans="1:18" hidden="1" x14ac:dyDescent="0.25">
      <c r="A2619">
        <v>4604</v>
      </c>
      <c r="B2619">
        <v>4605</v>
      </c>
      <c r="C2619">
        <v>36</v>
      </c>
      <c r="D2619">
        <f t="shared" si="120"/>
        <v>7.992</v>
      </c>
      <c r="E2619">
        <v>108</v>
      </c>
      <c r="F2619">
        <v>9314</v>
      </c>
      <c r="G2619" t="s">
        <v>278</v>
      </c>
      <c r="H2619" t="s">
        <v>60</v>
      </c>
      <c r="I2619" t="s">
        <v>299</v>
      </c>
      <c r="J2619" t="s">
        <v>16</v>
      </c>
      <c r="K2619" t="s">
        <v>58</v>
      </c>
      <c r="L2619" t="s">
        <v>30</v>
      </c>
      <c r="M2619">
        <v>20</v>
      </c>
      <c r="N2619">
        <v>50</v>
      </c>
      <c r="O2619">
        <v>0.05</v>
      </c>
      <c r="P2619">
        <v>0.02</v>
      </c>
      <c r="Q2619" s="3">
        <f t="shared" si="121"/>
        <v>0.39960000000000001</v>
      </c>
      <c r="R2619" s="3">
        <f t="shared" si="122"/>
        <v>0.15984000000000001</v>
      </c>
    </row>
    <row r="2620" spans="1:18" hidden="1" x14ac:dyDescent="0.25">
      <c r="A2620">
        <v>4772</v>
      </c>
      <c r="B2620">
        <v>4773</v>
      </c>
      <c r="C2620">
        <v>777</v>
      </c>
      <c r="D2620">
        <f t="shared" si="120"/>
        <v>172.494</v>
      </c>
      <c r="E2620">
        <v>104</v>
      </c>
      <c r="F2620">
        <v>9314</v>
      </c>
      <c r="G2620" t="s">
        <v>277</v>
      </c>
      <c r="H2620" t="s">
        <v>60</v>
      </c>
      <c r="I2620" t="s">
        <v>299</v>
      </c>
      <c r="J2620" t="s">
        <v>16</v>
      </c>
      <c r="K2620" t="s">
        <v>58</v>
      </c>
      <c r="L2620" t="s">
        <v>30</v>
      </c>
      <c r="M2620">
        <v>20</v>
      </c>
      <c r="N2620">
        <v>50</v>
      </c>
      <c r="O2620">
        <v>0.05</v>
      </c>
      <c r="P2620">
        <v>0.02</v>
      </c>
      <c r="Q2620" s="3">
        <f t="shared" si="121"/>
        <v>8.6247000000000007</v>
      </c>
      <c r="R2620" s="3">
        <f t="shared" si="122"/>
        <v>3.4498800000000003</v>
      </c>
    </row>
    <row r="2621" spans="1:18" hidden="1" x14ac:dyDescent="0.25">
      <c r="A2621">
        <v>4777</v>
      </c>
      <c r="B2621">
        <v>4778</v>
      </c>
      <c r="C2621">
        <v>5</v>
      </c>
      <c r="D2621">
        <f t="shared" si="120"/>
        <v>1.1100000000000001</v>
      </c>
      <c r="E2621">
        <v>96</v>
      </c>
      <c r="F2621">
        <v>9314</v>
      </c>
      <c r="G2621" t="s">
        <v>282</v>
      </c>
      <c r="H2621" t="s">
        <v>60</v>
      </c>
      <c r="I2621" t="s">
        <v>299</v>
      </c>
      <c r="J2621" t="s">
        <v>16</v>
      </c>
      <c r="K2621" t="s">
        <v>58</v>
      </c>
      <c r="L2621" t="s">
        <v>30</v>
      </c>
      <c r="M2621">
        <v>20</v>
      </c>
      <c r="N2621">
        <v>50</v>
      </c>
      <c r="O2621">
        <v>0.05</v>
      </c>
      <c r="P2621">
        <v>0.02</v>
      </c>
      <c r="Q2621" s="3">
        <f t="shared" si="121"/>
        <v>5.5500000000000008E-2</v>
      </c>
      <c r="R2621" s="3">
        <f t="shared" si="122"/>
        <v>2.2200000000000001E-2</v>
      </c>
    </row>
    <row r="2622" spans="1:18" hidden="1" x14ac:dyDescent="0.25">
      <c r="A2622">
        <v>18</v>
      </c>
      <c r="B2622">
        <v>19</v>
      </c>
      <c r="C2622">
        <v>7832</v>
      </c>
      <c r="D2622">
        <f t="shared" si="120"/>
        <v>1738.704</v>
      </c>
      <c r="E2622">
        <v>2</v>
      </c>
      <c r="F2622">
        <v>9315</v>
      </c>
      <c r="G2622" t="s">
        <v>12</v>
      </c>
      <c r="H2622" t="s">
        <v>56</v>
      </c>
      <c r="I2622" t="s">
        <v>297</v>
      </c>
      <c r="J2622" t="s">
        <v>57</v>
      </c>
      <c r="K2622" t="s">
        <v>58</v>
      </c>
      <c r="L2622" t="s">
        <v>59</v>
      </c>
      <c r="M2622">
        <v>5</v>
      </c>
      <c r="N2622">
        <v>10</v>
      </c>
      <c r="O2622">
        <v>0.2</v>
      </c>
      <c r="P2622">
        <v>0.1</v>
      </c>
      <c r="Q2622" s="3">
        <f t="shared" si="121"/>
        <v>347.74080000000004</v>
      </c>
      <c r="R2622" s="3">
        <f t="shared" si="122"/>
        <v>173.87040000000002</v>
      </c>
    </row>
    <row r="2623" spans="1:18" hidden="1" x14ac:dyDescent="0.25">
      <c r="A2623">
        <v>36</v>
      </c>
      <c r="B2623">
        <v>37</v>
      </c>
      <c r="C2623">
        <v>24060</v>
      </c>
      <c r="D2623">
        <f t="shared" si="120"/>
        <v>5341.32</v>
      </c>
      <c r="E2623">
        <v>5</v>
      </c>
      <c r="F2623">
        <v>9315</v>
      </c>
      <c r="G2623" t="s">
        <v>75</v>
      </c>
      <c r="H2623" t="s">
        <v>56</v>
      </c>
      <c r="I2623" t="s">
        <v>297</v>
      </c>
      <c r="J2623" t="s">
        <v>57</v>
      </c>
      <c r="K2623" t="s">
        <v>58</v>
      </c>
      <c r="L2623" t="s">
        <v>59</v>
      </c>
      <c r="M2623">
        <v>5</v>
      </c>
      <c r="N2623">
        <v>10</v>
      </c>
      <c r="O2623">
        <v>0.2</v>
      </c>
      <c r="P2623">
        <v>0.1</v>
      </c>
      <c r="Q2623" s="3">
        <f t="shared" si="121"/>
        <v>1068.2639999999999</v>
      </c>
      <c r="R2623" s="3">
        <f t="shared" si="122"/>
        <v>534.13199999999995</v>
      </c>
    </row>
    <row r="2624" spans="1:18" hidden="1" x14ac:dyDescent="0.25">
      <c r="A2624">
        <v>88</v>
      </c>
      <c r="B2624">
        <v>89</v>
      </c>
      <c r="C2624">
        <v>14347</v>
      </c>
      <c r="D2624">
        <f t="shared" si="120"/>
        <v>3185.0340000000001</v>
      </c>
      <c r="E2624">
        <v>14</v>
      </c>
      <c r="F2624">
        <v>9315</v>
      </c>
      <c r="G2624" t="s">
        <v>93</v>
      </c>
      <c r="H2624" t="s">
        <v>56</v>
      </c>
      <c r="I2624" t="s">
        <v>297</v>
      </c>
      <c r="J2624" t="s">
        <v>57</v>
      </c>
      <c r="K2624" t="s">
        <v>58</v>
      </c>
      <c r="L2624" t="s">
        <v>59</v>
      </c>
      <c r="M2624">
        <v>5</v>
      </c>
      <c r="N2624">
        <v>10</v>
      </c>
      <c r="O2624">
        <v>0.2</v>
      </c>
      <c r="P2624">
        <v>0.1</v>
      </c>
      <c r="Q2624" s="3">
        <f t="shared" si="121"/>
        <v>637.00680000000011</v>
      </c>
      <c r="R2624" s="3">
        <f t="shared" si="122"/>
        <v>318.50340000000006</v>
      </c>
    </row>
    <row r="2625" spans="1:18" hidden="1" x14ac:dyDescent="0.25">
      <c r="A2625">
        <v>2623</v>
      </c>
      <c r="B2625">
        <v>2624</v>
      </c>
      <c r="C2625">
        <v>45</v>
      </c>
      <c r="D2625">
        <f t="shared" si="120"/>
        <v>9.99</v>
      </c>
      <c r="E2625">
        <v>62</v>
      </c>
      <c r="F2625">
        <v>9064</v>
      </c>
      <c r="G2625" t="s">
        <v>186</v>
      </c>
      <c r="H2625" t="s">
        <v>88</v>
      </c>
      <c r="I2625" t="s">
        <v>306</v>
      </c>
      <c r="J2625" t="s">
        <v>86</v>
      </c>
      <c r="K2625" t="s">
        <v>87</v>
      </c>
      <c r="L2625" t="s">
        <v>14</v>
      </c>
      <c r="M2625">
        <v>0</v>
      </c>
      <c r="N2625">
        <v>0</v>
      </c>
      <c r="O2625">
        <v>0</v>
      </c>
      <c r="P2625">
        <v>0</v>
      </c>
      <c r="Q2625" s="3">
        <f t="shared" si="121"/>
        <v>0</v>
      </c>
      <c r="R2625" s="3">
        <f t="shared" si="122"/>
        <v>0</v>
      </c>
    </row>
    <row r="2626" spans="1:18" hidden="1" x14ac:dyDescent="0.25">
      <c r="A2626">
        <v>120</v>
      </c>
      <c r="B2626">
        <v>121</v>
      </c>
      <c r="C2626">
        <v>37140</v>
      </c>
      <c r="D2626">
        <f t="shared" ref="D2626:D2689" si="123">(C2626*0.222)</f>
        <v>8245.08</v>
      </c>
      <c r="E2626">
        <v>17</v>
      </c>
      <c r="F2626">
        <v>9315</v>
      </c>
      <c r="G2626" t="s">
        <v>94</v>
      </c>
      <c r="H2626" t="s">
        <v>56</v>
      </c>
      <c r="I2626" t="s">
        <v>297</v>
      </c>
      <c r="J2626" t="s">
        <v>57</v>
      </c>
      <c r="K2626" t="s">
        <v>58</v>
      </c>
      <c r="L2626" t="s">
        <v>59</v>
      </c>
      <c r="M2626">
        <v>5</v>
      </c>
      <c r="N2626">
        <v>10</v>
      </c>
      <c r="O2626">
        <v>0.2</v>
      </c>
      <c r="P2626">
        <v>0.1</v>
      </c>
      <c r="Q2626" s="3">
        <f t="shared" ref="Q2626:Q2689" si="124">(O2626*D2626)</f>
        <v>1649.0160000000001</v>
      </c>
      <c r="R2626" s="3">
        <f t="shared" ref="R2626:R2689" si="125">(P2626*D2626)</f>
        <v>824.50800000000004</v>
      </c>
    </row>
    <row r="2627" spans="1:18" hidden="1" x14ac:dyDescent="0.25">
      <c r="A2627">
        <v>148</v>
      </c>
      <c r="B2627">
        <v>149</v>
      </c>
      <c r="C2627">
        <v>52622</v>
      </c>
      <c r="D2627">
        <f t="shared" si="123"/>
        <v>11682.084000000001</v>
      </c>
      <c r="E2627">
        <v>9</v>
      </c>
      <c r="F2627">
        <v>9315</v>
      </c>
      <c r="G2627" t="s">
        <v>95</v>
      </c>
      <c r="H2627" t="s">
        <v>56</v>
      </c>
      <c r="I2627" t="s">
        <v>297</v>
      </c>
      <c r="J2627" t="s">
        <v>57</v>
      </c>
      <c r="K2627" t="s">
        <v>58</v>
      </c>
      <c r="L2627" t="s">
        <v>59</v>
      </c>
      <c r="M2627">
        <v>5</v>
      </c>
      <c r="N2627">
        <v>10</v>
      </c>
      <c r="O2627">
        <v>0.2</v>
      </c>
      <c r="P2627">
        <v>0.1</v>
      </c>
      <c r="Q2627" s="3">
        <f t="shared" si="124"/>
        <v>2336.4168000000004</v>
      </c>
      <c r="R2627" s="3">
        <f t="shared" si="125"/>
        <v>1168.2084000000002</v>
      </c>
    </row>
    <row r="2628" spans="1:18" hidden="1" x14ac:dyDescent="0.25">
      <c r="A2628">
        <v>2626</v>
      </c>
      <c r="B2628">
        <v>2627</v>
      </c>
      <c r="C2628">
        <v>3</v>
      </c>
      <c r="D2628">
        <f t="shared" si="123"/>
        <v>0.66600000000000004</v>
      </c>
      <c r="E2628">
        <v>62</v>
      </c>
      <c r="F2628">
        <v>7970</v>
      </c>
      <c r="G2628" t="s">
        <v>186</v>
      </c>
      <c r="H2628" t="s">
        <v>91</v>
      </c>
      <c r="I2628" t="s">
        <v>306</v>
      </c>
      <c r="J2628" t="s">
        <v>26</v>
      </c>
      <c r="K2628" t="s">
        <v>92</v>
      </c>
      <c r="L2628" t="s">
        <v>14</v>
      </c>
      <c r="M2628">
        <v>0</v>
      </c>
      <c r="N2628">
        <v>0</v>
      </c>
      <c r="O2628">
        <v>0</v>
      </c>
      <c r="P2628">
        <v>0</v>
      </c>
      <c r="Q2628" s="3">
        <f t="shared" si="124"/>
        <v>0</v>
      </c>
      <c r="R2628" s="3">
        <f t="shared" si="125"/>
        <v>0</v>
      </c>
    </row>
    <row r="2629" spans="1:18" hidden="1" x14ac:dyDescent="0.25">
      <c r="A2629">
        <v>2627</v>
      </c>
      <c r="B2629">
        <v>2628</v>
      </c>
      <c r="C2629">
        <v>146955</v>
      </c>
      <c r="D2629">
        <f t="shared" si="123"/>
        <v>32624.010000000002</v>
      </c>
      <c r="E2629">
        <v>66</v>
      </c>
      <c r="F2629">
        <v>7292</v>
      </c>
      <c r="G2629" t="s">
        <v>187</v>
      </c>
      <c r="H2629" t="s">
        <v>13</v>
      </c>
      <c r="I2629" t="s">
        <v>306</v>
      </c>
      <c r="J2629" t="s">
        <v>13</v>
      </c>
      <c r="K2629" t="s">
        <v>13</v>
      </c>
      <c r="L2629" t="s">
        <v>14</v>
      </c>
      <c r="M2629">
        <v>0</v>
      </c>
      <c r="N2629">
        <v>0</v>
      </c>
      <c r="O2629">
        <v>0</v>
      </c>
      <c r="P2629">
        <v>0</v>
      </c>
      <c r="Q2629" s="3">
        <f t="shared" si="124"/>
        <v>0</v>
      </c>
      <c r="R2629" s="3">
        <f t="shared" si="125"/>
        <v>0</v>
      </c>
    </row>
    <row r="2630" spans="1:18" hidden="1" x14ac:dyDescent="0.25">
      <c r="A2630">
        <v>167</v>
      </c>
      <c r="B2630">
        <v>168</v>
      </c>
      <c r="C2630">
        <v>27139</v>
      </c>
      <c r="D2630">
        <f t="shared" si="123"/>
        <v>6024.8580000000002</v>
      </c>
      <c r="E2630">
        <v>7</v>
      </c>
      <c r="F2630">
        <v>9315</v>
      </c>
      <c r="G2630" t="s">
        <v>96</v>
      </c>
      <c r="H2630" t="s">
        <v>56</v>
      </c>
      <c r="I2630" t="s">
        <v>297</v>
      </c>
      <c r="J2630" t="s">
        <v>57</v>
      </c>
      <c r="K2630" t="s">
        <v>58</v>
      </c>
      <c r="L2630" t="s">
        <v>59</v>
      </c>
      <c r="M2630">
        <v>5</v>
      </c>
      <c r="N2630">
        <v>10</v>
      </c>
      <c r="O2630">
        <v>0.2</v>
      </c>
      <c r="P2630">
        <v>0.1</v>
      </c>
      <c r="Q2630" s="3">
        <f t="shared" si="124"/>
        <v>1204.9716000000001</v>
      </c>
      <c r="R2630" s="3">
        <f t="shared" si="125"/>
        <v>602.48580000000004</v>
      </c>
    </row>
    <row r="2631" spans="1:18" hidden="1" x14ac:dyDescent="0.25">
      <c r="A2631">
        <v>2629</v>
      </c>
      <c r="B2631">
        <v>2630</v>
      </c>
      <c r="C2631">
        <v>20350</v>
      </c>
      <c r="D2631">
        <f t="shared" si="123"/>
        <v>4517.7</v>
      </c>
      <c r="E2631">
        <v>66</v>
      </c>
      <c r="F2631">
        <v>7296</v>
      </c>
      <c r="G2631" t="s">
        <v>187</v>
      </c>
      <c r="H2631" t="s">
        <v>64</v>
      </c>
      <c r="I2631" t="s">
        <v>306</v>
      </c>
      <c r="J2631" t="s">
        <v>64</v>
      </c>
      <c r="K2631" t="s">
        <v>64</v>
      </c>
      <c r="L2631" t="s">
        <v>14</v>
      </c>
      <c r="M2631">
        <v>0</v>
      </c>
      <c r="N2631">
        <v>0</v>
      </c>
      <c r="O2631">
        <v>0</v>
      </c>
      <c r="P2631">
        <v>0</v>
      </c>
      <c r="Q2631" s="3">
        <f t="shared" si="124"/>
        <v>0</v>
      </c>
      <c r="R2631" s="3">
        <f t="shared" si="125"/>
        <v>0</v>
      </c>
    </row>
    <row r="2632" spans="1:18" hidden="1" x14ac:dyDescent="0.25">
      <c r="A2632">
        <v>221</v>
      </c>
      <c r="B2632">
        <v>222</v>
      </c>
      <c r="C2632">
        <v>30168</v>
      </c>
      <c r="D2632">
        <f t="shared" si="123"/>
        <v>6697.2960000000003</v>
      </c>
      <c r="E2632">
        <v>10</v>
      </c>
      <c r="F2632">
        <v>9315</v>
      </c>
      <c r="G2632" t="s">
        <v>99</v>
      </c>
      <c r="H2632" t="s">
        <v>56</v>
      </c>
      <c r="I2632" t="s">
        <v>297</v>
      </c>
      <c r="J2632" t="s">
        <v>57</v>
      </c>
      <c r="K2632" t="s">
        <v>58</v>
      </c>
      <c r="L2632" t="s">
        <v>59</v>
      </c>
      <c r="M2632">
        <v>5</v>
      </c>
      <c r="N2632">
        <v>10</v>
      </c>
      <c r="O2632">
        <v>0.2</v>
      </c>
      <c r="P2632">
        <v>0.1</v>
      </c>
      <c r="Q2632" s="3">
        <f t="shared" si="124"/>
        <v>1339.4592000000002</v>
      </c>
      <c r="R2632" s="3">
        <f t="shared" si="125"/>
        <v>669.72960000000012</v>
      </c>
    </row>
    <row r="2633" spans="1:18" hidden="1" x14ac:dyDescent="0.25">
      <c r="A2633">
        <v>2631</v>
      </c>
      <c r="B2633">
        <v>2632</v>
      </c>
      <c r="C2633">
        <v>5001</v>
      </c>
      <c r="D2633">
        <f t="shared" si="123"/>
        <v>1110.222</v>
      </c>
      <c r="E2633">
        <v>66</v>
      </c>
      <c r="F2633">
        <v>7929</v>
      </c>
      <c r="G2633" t="s">
        <v>187</v>
      </c>
      <c r="H2633" t="s">
        <v>63</v>
      </c>
      <c r="I2633" t="s">
        <v>306</v>
      </c>
      <c r="J2633" t="s">
        <v>35</v>
      </c>
      <c r="K2633" t="s">
        <v>36</v>
      </c>
      <c r="L2633" t="s">
        <v>14</v>
      </c>
      <c r="M2633">
        <v>0</v>
      </c>
      <c r="N2633">
        <v>0</v>
      </c>
      <c r="O2633">
        <v>0</v>
      </c>
      <c r="P2633">
        <v>0</v>
      </c>
      <c r="Q2633" s="3">
        <f t="shared" si="124"/>
        <v>0</v>
      </c>
      <c r="R2633" s="3">
        <f t="shared" si="125"/>
        <v>0</v>
      </c>
    </row>
    <row r="2634" spans="1:18" hidden="1" x14ac:dyDescent="0.25">
      <c r="A2634">
        <v>2632</v>
      </c>
      <c r="B2634">
        <v>2633</v>
      </c>
      <c r="C2634">
        <v>128031</v>
      </c>
      <c r="D2634">
        <f t="shared" si="123"/>
        <v>28422.882000000001</v>
      </c>
      <c r="E2634">
        <v>66</v>
      </c>
      <c r="F2634">
        <v>7299</v>
      </c>
      <c r="G2634" t="s">
        <v>187</v>
      </c>
      <c r="H2634" t="s">
        <v>37</v>
      </c>
      <c r="I2634" t="s">
        <v>306</v>
      </c>
      <c r="J2634" t="s">
        <v>37</v>
      </c>
      <c r="K2634" t="s">
        <v>37</v>
      </c>
      <c r="L2634" t="s">
        <v>14</v>
      </c>
      <c r="M2634">
        <v>0</v>
      </c>
      <c r="N2634">
        <v>0</v>
      </c>
      <c r="O2634">
        <v>0</v>
      </c>
      <c r="P2634">
        <v>0</v>
      </c>
      <c r="Q2634" s="3">
        <f t="shared" si="124"/>
        <v>0</v>
      </c>
      <c r="R2634" s="3">
        <f t="shared" si="125"/>
        <v>0</v>
      </c>
    </row>
    <row r="2635" spans="1:18" x14ac:dyDescent="0.25">
      <c r="A2635">
        <v>2633</v>
      </c>
      <c r="B2635">
        <v>2634</v>
      </c>
      <c r="C2635">
        <v>36099</v>
      </c>
      <c r="D2635">
        <f t="shared" si="123"/>
        <v>8013.9780000000001</v>
      </c>
      <c r="E2635">
        <v>66</v>
      </c>
      <c r="F2635">
        <v>9817</v>
      </c>
      <c r="G2635" t="s">
        <v>187</v>
      </c>
      <c r="H2635" t="s">
        <v>22</v>
      </c>
      <c r="I2635" t="s">
        <v>298</v>
      </c>
      <c r="J2635" t="s">
        <v>23</v>
      </c>
      <c r="K2635" t="s">
        <v>24</v>
      </c>
      <c r="L2635" t="s">
        <v>18</v>
      </c>
      <c r="M2635">
        <v>1</v>
      </c>
      <c r="N2635">
        <v>3</v>
      </c>
      <c r="O2635">
        <v>1</v>
      </c>
      <c r="P2635">
        <v>0.33333333300000001</v>
      </c>
      <c r="Q2635" s="3">
        <f t="shared" si="124"/>
        <v>8013.9780000000001</v>
      </c>
      <c r="R2635" s="3">
        <f t="shared" si="125"/>
        <v>2671.325997328674</v>
      </c>
    </row>
    <row r="2636" spans="1:18" hidden="1" x14ac:dyDescent="0.25">
      <c r="A2636">
        <v>2634</v>
      </c>
      <c r="B2636">
        <v>2635</v>
      </c>
      <c r="C2636">
        <v>11939</v>
      </c>
      <c r="D2636">
        <f t="shared" si="123"/>
        <v>2650.4580000000001</v>
      </c>
      <c r="E2636">
        <v>66</v>
      </c>
      <c r="F2636">
        <v>7297</v>
      </c>
      <c r="G2636" t="s">
        <v>187</v>
      </c>
      <c r="H2636" t="s">
        <v>47</v>
      </c>
      <c r="I2636" t="s">
        <v>306</v>
      </c>
      <c r="J2636" t="s">
        <v>47</v>
      </c>
      <c r="K2636" t="s">
        <v>47</v>
      </c>
      <c r="L2636" t="s">
        <v>14</v>
      </c>
      <c r="M2636">
        <v>0</v>
      </c>
      <c r="N2636">
        <v>0</v>
      </c>
      <c r="O2636">
        <v>0</v>
      </c>
      <c r="P2636">
        <v>0</v>
      </c>
      <c r="Q2636" s="3">
        <f t="shared" si="124"/>
        <v>0</v>
      </c>
      <c r="R2636" s="3">
        <f t="shared" si="125"/>
        <v>0</v>
      </c>
    </row>
    <row r="2637" spans="1:18" hidden="1" x14ac:dyDescent="0.25">
      <c r="A2637">
        <v>2635</v>
      </c>
      <c r="B2637">
        <v>2636</v>
      </c>
      <c r="C2637">
        <v>8283</v>
      </c>
      <c r="D2637">
        <f t="shared" si="123"/>
        <v>1838.826</v>
      </c>
      <c r="E2637">
        <v>66</v>
      </c>
      <c r="F2637">
        <v>7908</v>
      </c>
      <c r="G2637" t="s">
        <v>187</v>
      </c>
      <c r="H2637" t="s">
        <v>34</v>
      </c>
      <c r="I2637" t="s">
        <v>306</v>
      </c>
      <c r="J2637" t="s">
        <v>35</v>
      </c>
      <c r="K2637" t="s">
        <v>36</v>
      </c>
      <c r="L2637" t="s">
        <v>14</v>
      </c>
      <c r="M2637">
        <v>0</v>
      </c>
      <c r="N2637">
        <v>0</v>
      </c>
      <c r="O2637">
        <v>0</v>
      </c>
      <c r="P2637">
        <v>0</v>
      </c>
      <c r="Q2637" s="3">
        <f t="shared" si="124"/>
        <v>0</v>
      </c>
      <c r="R2637" s="3">
        <f t="shared" si="125"/>
        <v>0</v>
      </c>
    </row>
    <row r="2638" spans="1:18" hidden="1" x14ac:dyDescent="0.25">
      <c r="A2638">
        <v>2636</v>
      </c>
      <c r="B2638">
        <v>2637</v>
      </c>
      <c r="C2638">
        <v>5499</v>
      </c>
      <c r="D2638">
        <f t="shared" si="123"/>
        <v>1220.778</v>
      </c>
      <c r="E2638">
        <v>66</v>
      </c>
      <c r="F2638">
        <v>7298</v>
      </c>
      <c r="G2638" t="s">
        <v>187</v>
      </c>
      <c r="H2638" t="s">
        <v>65</v>
      </c>
      <c r="I2638" t="s">
        <v>306</v>
      </c>
      <c r="J2638" t="s">
        <v>65</v>
      </c>
      <c r="K2638" t="s">
        <v>65</v>
      </c>
      <c r="L2638" t="s">
        <v>14</v>
      </c>
      <c r="M2638">
        <v>0</v>
      </c>
      <c r="N2638">
        <v>0</v>
      </c>
      <c r="O2638">
        <v>0</v>
      </c>
      <c r="P2638">
        <v>0</v>
      </c>
      <c r="Q2638" s="3">
        <f t="shared" si="124"/>
        <v>0</v>
      </c>
      <c r="R2638" s="3">
        <f t="shared" si="125"/>
        <v>0</v>
      </c>
    </row>
    <row r="2639" spans="1:18" hidden="1" x14ac:dyDescent="0.25">
      <c r="A2639">
        <v>268</v>
      </c>
      <c r="B2639">
        <v>269</v>
      </c>
      <c r="C2639">
        <v>42475</v>
      </c>
      <c r="D2639">
        <f t="shared" si="123"/>
        <v>9429.4500000000007</v>
      </c>
      <c r="E2639">
        <v>18</v>
      </c>
      <c r="F2639">
        <v>9315</v>
      </c>
      <c r="G2639" t="s">
        <v>100</v>
      </c>
      <c r="H2639" t="s">
        <v>56</v>
      </c>
      <c r="I2639" t="s">
        <v>297</v>
      </c>
      <c r="J2639" t="s">
        <v>57</v>
      </c>
      <c r="K2639" t="s">
        <v>58</v>
      </c>
      <c r="L2639" t="s">
        <v>59</v>
      </c>
      <c r="M2639">
        <v>5</v>
      </c>
      <c r="N2639">
        <v>10</v>
      </c>
      <c r="O2639">
        <v>0.2</v>
      </c>
      <c r="P2639">
        <v>0.1</v>
      </c>
      <c r="Q2639" s="3">
        <f t="shared" si="124"/>
        <v>1885.8900000000003</v>
      </c>
      <c r="R2639" s="3">
        <f t="shared" si="125"/>
        <v>942.94500000000016</v>
      </c>
    </row>
    <row r="2640" spans="1:18" hidden="1" x14ac:dyDescent="0.25">
      <c r="A2640">
        <v>2638</v>
      </c>
      <c r="B2640">
        <v>2639</v>
      </c>
      <c r="C2640">
        <v>8795</v>
      </c>
      <c r="D2640">
        <f t="shared" si="123"/>
        <v>1952.49</v>
      </c>
      <c r="E2640">
        <v>66</v>
      </c>
      <c r="F2640">
        <v>7925</v>
      </c>
      <c r="G2640" t="s">
        <v>187</v>
      </c>
      <c r="H2640" t="s">
        <v>83</v>
      </c>
      <c r="I2640" t="s">
        <v>306</v>
      </c>
      <c r="J2640" t="s">
        <v>35</v>
      </c>
      <c r="K2640" t="s">
        <v>41</v>
      </c>
      <c r="L2640" t="s">
        <v>14</v>
      </c>
      <c r="M2640">
        <v>0</v>
      </c>
      <c r="N2640">
        <v>0</v>
      </c>
      <c r="O2640">
        <v>0</v>
      </c>
      <c r="P2640">
        <v>0</v>
      </c>
      <c r="Q2640" s="3">
        <f t="shared" si="124"/>
        <v>0</v>
      </c>
      <c r="R2640" s="3">
        <f t="shared" si="125"/>
        <v>0</v>
      </c>
    </row>
    <row r="2641" spans="1:18" hidden="1" x14ac:dyDescent="0.25">
      <c r="A2641">
        <v>2639</v>
      </c>
      <c r="B2641">
        <v>2640</v>
      </c>
      <c r="C2641">
        <v>3680</v>
      </c>
      <c r="D2641">
        <f t="shared" si="123"/>
        <v>816.96</v>
      </c>
      <c r="E2641">
        <v>66</v>
      </c>
      <c r="F2641">
        <v>7927</v>
      </c>
      <c r="G2641" t="s">
        <v>187</v>
      </c>
      <c r="H2641" t="s">
        <v>76</v>
      </c>
      <c r="I2641" t="s">
        <v>306</v>
      </c>
      <c r="J2641" t="s">
        <v>35</v>
      </c>
      <c r="K2641" t="s">
        <v>69</v>
      </c>
      <c r="L2641" t="s">
        <v>14</v>
      </c>
      <c r="M2641">
        <v>0</v>
      </c>
      <c r="N2641">
        <v>0</v>
      </c>
      <c r="O2641">
        <v>0</v>
      </c>
      <c r="P2641">
        <v>0</v>
      </c>
      <c r="Q2641" s="3">
        <f t="shared" si="124"/>
        <v>0</v>
      </c>
      <c r="R2641" s="3">
        <f t="shared" si="125"/>
        <v>0</v>
      </c>
    </row>
    <row r="2642" spans="1:18" hidden="1" x14ac:dyDescent="0.25">
      <c r="A2642">
        <v>304</v>
      </c>
      <c r="B2642">
        <v>305</v>
      </c>
      <c r="C2642">
        <v>38254</v>
      </c>
      <c r="D2642">
        <f t="shared" si="123"/>
        <v>8492.3880000000008</v>
      </c>
      <c r="E2642">
        <v>6</v>
      </c>
      <c r="F2642">
        <v>9315</v>
      </c>
      <c r="G2642" t="s">
        <v>101</v>
      </c>
      <c r="H2642" t="s">
        <v>56</v>
      </c>
      <c r="I2642" t="s">
        <v>297</v>
      </c>
      <c r="J2642" t="s">
        <v>57</v>
      </c>
      <c r="K2642" t="s">
        <v>58</v>
      </c>
      <c r="L2642" t="s">
        <v>59</v>
      </c>
      <c r="M2642">
        <v>5</v>
      </c>
      <c r="N2642">
        <v>10</v>
      </c>
      <c r="O2642">
        <v>0.2</v>
      </c>
      <c r="P2642">
        <v>0.1</v>
      </c>
      <c r="Q2642" s="3">
        <f t="shared" si="124"/>
        <v>1698.4776000000002</v>
      </c>
      <c r="R2642" s="3">
        <f t="shared" si="125"/>
        <v>849.23880000000008</v>
      </c>
    </row>
    <row r="2643" spans="1:18" hidden="1" x14ac:dyDescent="0.25">
      <c r="A2643">
        <v>2641</v>
      </c>
      <c r="B2643">
        <v>2642</v>
      </c>
      <c r="C2643">
        <v>6396</v>
      </c>
      <c r="D2643">
        <f t="shared" si="123"/>
        <v>1419.912</v>
      </c>
      <c r="E2643">
        <v>66</v>
      </c>
      <c r="F2643">
        <v>7909</v>
      </c>
      <c r="G2643" t="s">
        <v>187</v>
      </c>
      <c r="H2643" t="s">
        <v>38</v>
      </c>
      <c r="I2643" t="s">
        <v>306</v>
      </c>
      <c r="J2643" t="s">
        <v>35</v>
      </c>
      <c r="K2643" t="s">
        <v>39</v>
      </c>
      <c r="L2643" t="s">
        <v>14</v>
      </c>
      <c r="M2643">
        <v>0</v>
      </c>
      <c r="N2643">
        <v>0</v>
      </c>
      <c r="O2643">
        <v>0</v>
      </c>
      <c r="P2643">
        <v>0</v>
      </c>
      <c r="Q2643" s="3">
        <f t="shared" si="124"/>
        <v>0</v>
      </c>
      <c r="R2643" s="3">
        <f t="shared" si="125"/>
        <v>0</v>
      </c>
    </row>
    <row r="2644" spans="1:18" hidden="1" x14ac:dyDescent="0.25">
      <c r="A2644">
        <v>324</v>
      </c>
      <c r="B2644">
        <v>325</v>
      </c>
      <c r="C2644">
        <v>47757</v>
      </c>
      <c r="D2644">
        <f t="shared" si="123"/>
        <v>10602.054</v>
      </c>
      <c r="E2644">
        <v>8</v>
      </c>
      <c r="F2644">
        <v>9315</v>
      </c>
      <c r="G2644" t="s">
        <v>102</v>
      </c>
      <c r="H2644" t="s">
        <v>56</v>
      </c>
      <c r="I2644" t="s">
        <v>297</v>
      </c>
      <c r="J2644" t="s">
        <v>57</v>
      </c>
      <c r="K2644" t="s">
        <v>58</v>
      </c>
      <c r="L2644" t="s">
        <v>59</v>
      </c>
      <c r="M2644">
        <v>5</v>
      </c>
      <c r="N2644">
        <v>10</v>
      </c>
      <c r="O2644">
        <v>0.2</v>
      </c>
      <c r="P2644">
        <v>0.1</v>
      </c>
      <c r="Q2644" s="3">
        <f t="shared" si="124"/>
        <v>2120.4108000000001</v>
      </c>
      <c r="R2644" s="3">
        <f t="shared" si="125"/>
        <v>1060.2054000000001</v>
      </c>
    </row>
    <row r="2645" spans="1:18" hidden="1" x14ac:dyDescent="0.25">
      <c r="A2645">
        <v>2643</v>
      </c>
      <c r="B2645">
        <v>2644</v>
      </c>
      <c r="C2645">
        <v>26456</v>
      </c>
      <c r="D2645">
        <f t="shared" si="123"/>
        <v>5873.232</v>
      </c>
      <c r="E2645">
        <v>66</v>
      </c>
      <c r="F2645">
        <v>7905</v>
      </c>
      <c r="G2645" t="s">
        <v>187</v>
      </c>
      <c r="H2645" t="s">
        <v>40</v>
      </c>
      <c r="I2645" t="s">
        <v>306</v>
      </c>
      <c r="J2645" t="s">
        <v>35</v>
      </c>
      <c r="K2645" t="s">
        <v>41</v>
      </c>
      <c r="L2645" t="s">
        <v>14</v>
      </c>
      <c r="M2645">
        <v>0</v>
      </c>
      <c r="N2645">
        <v>0</v>
      </c>
      <c r="O2645">
        <v>0</v>
      </c>
      <c r="P2645">
        <v>0</v>
      </c>
      <c r="Q2645" s="3">
        <f t="shared" si="124"/>
        <v>0</v>
      </c>
      <c r="R2645" s="3">
        <f t="shared" si="125"/>
        <v>0</v>
      </c>
    </row>
    <row r="2646" spans="1:18" hidden="1" x14ac:dyDescent="0.25">
      <c r="A2646">
        <v>367</v>
      </c>
      <c r="B2646">
        <v>368</v>
      </c>
      <c r="C2646">
        <v>42558</v>
      </c>
      <c r="D2646">
        <f t="shared" si="123"/>
        <v>9447.8760000000002</v>
      </c>
      <c r="E2646">
        <v>11</v>
      </c>
      <c r="F2646">
        <v>9315</v>
      </c>
      <c r="G2646" t="s">
        <v>103</v>
      </c>
      <c r="H2646" t="s">
        <v>56</v>
      </c>
      <c r="I2646" t="s">
        <v>297</v>
      </c>
      <c r="J2646" t="s">
        <v>57</v>
      </c>
      <c r="K2646" t="s">
        <v>58</v>
      </c>
      <c r="L2646" t="s">
        <v>59</v>
      </c>
      <c r="M2646">
        <v>5</v>
      </c>
      <c r="N2646">
        <v>10</v>
      </c>
      <c r="O2646">
        <v>0.2</v>
      </c>
      <c r="P2646">
        <v>0.1</v>
      </c>
      <c r="Q2646" s="3">
        <f t="shared" si="124"/>
        <v>1889.5752000000002</v>
      </c>
      <c r="R2646" s="3">
        <f t="shared" si="125"/>
        <v>944.78760000000011</v>
      </c>
    </row>
    <row r="2647" spans="1:18" hidden="1" x14ac:dyDescent="0.25">
      <c r="A2647">
        <v>2645</v>
      </c>
      <c r="B2647">
        <v>2646</v>
      </c>
      <c r="C2647">
        <v>2121</v>
      </c>
      <c r="D2647">
        <f t="shared" si="123"/>
        <v>470.86200000000002</v>
      </c>
      <c r="E2647">
        <v>66</v>
      </c>
      <c r="F2647">
        <v>7907</v>
      </c>
      <c r="G2647" t="s">
        <v>187</v>
      </c>
      <c r="H2647" t="s">
        <v>68</v>
      </c>
      <c r="I2647" t="s">
        <v>306</v>
      </c>
      <c r="J2647" t="s">
        <v>35</v>
      </c>
      <c r="K2647" t="s">
        <v>69</v>
      </c>
      <c r="L2647" t="s">
        <v>14</v>
      </c>
      <c r="M2647">
        <v>0</v>
      </c>
      <c r="N2647">
        <v>0</v>
      </c>
      <c r="O2647">
        <v>0</v>
      </c>
      <c r="P2647">
        <v>0</v>
      </c>
      <c r="Q2647" s="3">
        <f t="shared" si="124"/>
        <v>0</v>
      </c>
      <c r="R2647" s="3">
        <f t="shared" si="125"/>
        <v>0</v>
      </c>
    </row>
    <row r="2648" spans="1:18" hidden="1" x14ac:dyDescent="0.25">
      <c r="A2648">
        <v>2646</v>
      </c>
      <c r="B2648">
        <v>2647</v>
      </c>
      <c r="C2648">
        <v>1790</v>
      </c>
      <c r="D2648">
        <f t="shared" si="123"/>
        <v>397.38</v>
      </c>
      <c r="E2648">
        <v>66</v>
      </c>
      <c r="F2648">
        <v>9317</v>
      </c>
      <c r="G2648" t="s">
        <v>187</v>
      </c>
      <c r="H2648" t="s">
        <v>79</v>
      </c>
      <c r="I2648" t="s">
        <v>306</v>
      </c>
      <c r="J2648" t="s">
        <v>80</v>
      </c>
      <c r="K2648" t="s">
        <v>81</v>
      </c>
      <c r="L2648" t="s">
        <v>82</v>
      </c>
      <c r="M2648">
        <v>1</v>
      </c>
      <c r="N2648">
        <v>3</v>
      </c>
      <c r="O2648">
        <v>1</v>
      </c>
      <c r="P2648">
        <v>0.33333333300000001</v>
      </c>
      <c r="Q2648" s="3">
        <f t="shared" si="124"/>
        <v>397.38</v>
      </c>
      <c r="R2648" s="3">
        <f t="shared" si="125"/>
        <v>132.45999986754001</v>
      </c>
    </row>
    <row r="2649" spans="1:18" hidden="1" x14ac:dyDescent="0.25">
      <c r="A2649">
        <v>410</v>
      </c>
      <c r="B2649">
        <v>411</v>
      </c>
      <c r="C2649">
        <v>24379</v>
      </c>
      <c r="D2649">
        <f t="shared" si="123"/>
        <v>5412.1379999999999</v>
      </c>
      <c r="E2649">
        <v>15</v>
      </c>
      <c r="F2649">
        <v>9315</v>
      </c>
      <c r="G2649" t="s">
        <v>104</v>
      </c>
      <c r="H2649" t="s">
        <v>56</v>
      </c>
      <c r="I2649" t="s">
        <v>297</v>
      </c>
      <c r="J2649" t="s">
        <v>57</v>
      </c>
      <c r="K2649" t="s">
        <v>58</v>
      </c>
      <c r="L2649" t="s">
        <v>59</v>
      </c>
      <c r="M2649">
        <v>5</v>
      </c>
      <c r="N2649">
        <v>10</v>
      </c>
      <c r="O2649">
        <v>0.2</v>
      </c>
      <c r="P2649">
        <v>0.1</v>
      </c>
      <c r="Q2649" s="3">
        <f t="shared" si="124"/>
        <v>1082.4276</v>
      </c>
      <c r="R2649" s="3">
        <f t="shared" si="125"/>
        <v>541.21379999999999</v>
      </c>
    </row>
    <row r="2650" spans="1:18" hidden="1" x14ac:dyDescent="0.25">
      <c r="A2650">
        <v>2648</v>
      </c>
      <c r="B2650">
        <v>2649</v>
      </c>
      <c r="C2650">
        <v>3710</v>
      </c>
      <c r="D2650">
        <f t="shared" si="123"/>
        <v>823.62</v>
      </c>
      <c r="E2650">
        <v>66</v>
      </c>
      <c r="F2650">
        <v>7974</v>
      </c>
      <c r="G2650" t="s">
        <v>187</v>
      </c>
      <c r="H2650" t="s">
        <v>25</v>
      </c>
      <c r="I2650" t="s">
        <v>306</v>
      </c>
      <c r="J2650" t="s">
        <v>26</v>
      </c>
      <c r="K2650" t="s">
        <v>27</v>
      </c>
      <c r="L2650" t="s">
        <v>14</v>
      </c>
      <c r="M2650">
        <v>0</v>
      </c>
      <c r="N2650">
        <v>0</v>
      </c>
      <c r="O2650">
        <v>0</v>
      </c>
      <c r="P2650">
        <v>0</v>
      </c>
      <c r="Q2650" s="3">
        <f t="shared" si="124"/>
        <v>0</v>
      </c>
      <c r="R2650" s="3">
        <f t="shared" si="125"/>
        <v>0</v>
      </c>
    </row>
    <row r="2651" spans="1:18" hidden="1" x14ac:dyDescent="0.25">
      <c r="A2651">
        <v>446</v>
      </c>
      <c r="B2651">
        <v>447</v>
      </c>
      <c r="C2651">
        <v>29197</v>
      </c>
      <c r="D2651">
        <f t="shared" si="123"/>
        <v>6481.7340000000004</v>
      </c>
      <c r="E2651">
        <v>3</v>
      </c>
      <c r="F2651">
        <v>9315</v>
      </c>
      <c r="G2651" t="s">
        <v>105</v>
      </c>
      <c r="H2651" t="s">
        <v>56</v>
      </c>
      <c r="I2651" t="s">
        <v>297</v>
      </c>
      <c r="J2651" t="s">
        <v>57</v>
      </c>
      <c r="K2651" t="s">
        <v>58</v>
      </c>
      <c r="L2651" t="s">
        <v>59</v>
      </c>
      <c r="M2651">
        <v>5</v>
      </c>
      <c r="N2651">
        <v>10</v>
      </c>
      <c r="O2651">
        <v>0.2</v>
      </c>
      <c r="P2651">
        <v>0.1</v>
      </c>
      <c r="Q2651" s="3">
        <f t="shared" si="124"/>
        <v>1296.3468000000003</v>
      </c>
      <c r="R2651" s="3">
        <f t="shared" si="125"/>
        <v>648.17340000000013</v>
      </c>
    </row>
    <row r="2652" spans="1:18" hidden="1" x14ac:dyDescent="0.25">
      <c r="A2652">
        <v>2650</v>
      </c>
      <c r="B2652">
        <v>2651</v>
      </c>
      <c r="C2652">
        <v>339421</v>
      </c>
      <c r="D2652">
        <f t="shared" si="123"/>
        <v>75351.462</v>
      </c>
      <c r="E2652">
        <v>66</v>
      </c>
      <c r="F2652">
        <v>7977</v>
      </c>
      <c r="G2652" t="s">
        <v>187</v>
      </c>
      <c r="H2652" t="s">
        <v>54</v>
      </c>
      <c r="I2652" t="s">
        <v>306</v>
      </c>
      <c r="J2652" t="s">
        <v>26</v>
      </c>
      <c r="K2652" t="s">
        <v>55</v>
      </c>
      <c r="L2652" t="s">
        <v>14</v>
      </c>
      <c r="M2652">
        <v>0</v>
      </c>
      <c r="N2652">
        <v>0</v>
      </c>
      <c r="O2652">
        <v>0</v>
      </c>
      <c r="P2652">
        <v>0</v>
      </c>
      <c r="Q2652" s="3">
        <f t="shared" si="124"/>
        <v>0</v>
      </c>
      <c r="R2652" s="3">
        <f t="shared" si="125"/>
        <v>0</v>
      </c>
    </row>
    <row r="2653" spans="1:18" hidden="1" x14ac:dyDescent="0.25">
      <c r="A2653">
        <v>472</v>
      </c>
      <c r="B2653">
        <v>473</v>
      </c>
      <c r="C2653">
        <v>14899</v>
      </c>
      <c r="D2653">
        <f t="shared" si="123"/>
        <v>3307.578</v>
      </c>
      <c r="E2653">
        <v>4</v>
      </c>
      <c r="F2653">
        <v>9315</v>
      </c>
      <c r="G2653" t="s">
        <v>106</v>
      </c>
      <c r="H2653" t="s">
        <v>56</v>
      </c>
      <c r="I2653" t="s">
        <v>297</v>
      </c>
      <c r="J2653" t="s">
        <v>57</v>
      </c>
      <c r="K2653" t="s">
        <v>58</v>
      </c>
      <c r="L2653" t="s">
        <v>59</v>
      </c>
      <c r="M2653">
        <v>5</v>
      </c>
      <c r="N2653">
        <v>10</v>
      </c>
      <c r="O2653">
        <v>0.2</v>
      </c>
      <c r="P2653">
        <v>0.1</v>
      </c>
      <c r="Q2653" s="3">
        <f t="shared" si="124"/>
        <v>661.51560000000006</v>
      </c>
      <c r="R2653" s="3">
        <f t="shared" si="125"/>
        <v>330.75780000000003</v>
      </c>
    </row>
    <row r="2654" spans="1:18" hidden="1" x14ac:dyDescent="0.25">
      <c r="A2654">
        <v>2652</v>
      </c>
      <c r="B2654">
        <v>2653</v>
      </c>
      <c r="C2654">
        <v>482</v>
      </c>
      <c r="D2654">
        <f t="shared" si="123"/>
        <v>107.004</v>
      </c>
      <c r="E2654">
        <v>66</v>
      </c>
      <c r="F2654">
        <v>7906</v>
      </c>
      <c r="G2654" t="s">
        <v>187</v>
      </c>
      <c r="H2654" t="s">
        <v>73</v>
      </c>
      <c r="I2654" t="s">
        <v>306</v>
      </c>
      <c r="J2654" t="s">
        <v>35</v>
      </c>
      <c r="K2654" t="s">
        <v>74</v>
      </c>
      <c r="L2654" t="s">
        <v>14</v>
      </c>
      <c r="M2654">
        <v>0</v>
      </c>
      <c r="N2654">
        <v>0</v>
      </c>
      <c r="O2654">
        <v>0</v>
      </c>
      <c r="P2654">
        <v>0</v>
      </c>
      <c r="Q2654" s="3">
        <f t="shared" si="124"/>
        <v>0</v>
      </c>
      <c r="R2654" s="3">
        <f t="shared" si="125"/>
        <v>0</v>
      </c>
    </row>
    <row r="2655" spans="1:18" hidden="1" x14ac:dyDescent="0.25">
      <c r="A2655">
        <v>515</v>
      </c>
      <c r="B2655">
        <v>516</v>
      </c>
      <c r="C2655">
        <v>30137</v>
      </c>
      <c r="D2655">
        <f t="shared" si="123"/>
        <v>6690.4139999999998</v>
      </c>
      <c r="E2655">
        <v>12</v>
      </c>
      <c r="F2655">
        <v>9315</v>
      </c>
      <c r="G2655" t="s">
        <v>107</v>
      </c>
      <c r="H2655" t="s">
        <v>56</v>
      </c>
      <c r="I2655" t="s">
        <v>297</v>
      </c>
      <c r="J2655" t="s">
        <v>57</v>
      </c>
      <c r="K2655" t="s">
        <v>58</v>
      </c>
      <c r="L2655" t="s">
        <v>59</v>
      </c>
      <c r="M2655">
        <v>5</v>
      </c>
      <c r="N2655">
        <v>10</v>
      </c>
      <c r="O2655">
        <v>0.2</v>
      </c>
      <c r="P2655">
        <v>0.1</v>
      </c>
      <c r="Q2655" s="3">
        <f t="shared" si="124"/>
        <v>1338.0828000000001</v>
      </c>
      <c r="R2655" s="3">
        <f t="shared" si="125"/>
        <v>669.04140000000007</v>
      </c>
    </row>
    <row r="2656" spans="1:18" hidden="1" x14ac:dyDescent="0.25">
      <c r="A2656">
        <v>554</v>
      </c>
      <c r="B2656">
        <v>555</v>
      </c>
      <c r="C2656">
        <v>28440</v>
      </c>
      <c r="D2656">
        <f t="shared" si="123"/>
        <v>6313.68</v>
      </c>
      <c r="E2656">
        <v>13</v>
      </c>
      <c r="F2656">
        <v>9315</v>
      </c>
      <c r="G2656" t="s">
        <v>110</v>
      </c>
      <c r="H2656" t="s">
        <v>56</v>
      </c>
      <c r="I2656" t="s">
        <v>297</v>
      </c>
      <c r="J2656" t="s">
        <v>57</v>
      </c>
      <c r="K2656" t="s">
        <v>58</v>
      </c>
      <c r="L2656" t="s">
        <v>59</v>
      </c>
      <c r="M2656">
        <v>5</v>
      </c>
      <c r="N2656">
        <v>10</v>
      </c>
      <c r="O2656">
        <v>0.2</v>
      </c>
      <c r="P2656">
        <v>0.1</v>
      </c>
      <c r="Q2656" s="3">
        <f t="shared" si="124"/>
        <v>1262.7360000000001</v>
      </c>
      <c r="R2656" s="3">
        <f t="shared" si="125"/>
        <v>631.36800000000005</v>
      </c>
    </row>
    <row r="2657" spans="1:18" hidden="1" x14ac:dyDescent="0.25">
      <c r="A2657">
        <v>2655</v>
      </c>
      <c r="B2657">
        <v>2656</v>
      </c>
      <c r="C2657">
        <v>57</v>
      </c>
      <c r="D2657">
        <f t="shared" si="123"/>
        <v>12.654</v>
      </c>
      <c r="E2657">
        <v>66</v>
      </c>
      <c r="F2657">
        <v>7970</v>
      </c>
      <c r="G2657" t="s">
        <v>187</v>
      </c>
      <c r="H2657" t="s">
        <v>91</v>
      </c>
      <c r="I2657" t="s">
        <v>306</v>
      </c>
      <c r="J2657" t="s">
        <v>26</v>
      </c>
      <c r="K2657" t="s">
        <v>92</v>
      </c>
      <c r="L2657" t="s">
        <v>14</v>
      </c>
      <c r="M2657">
        <v>0</v>
      </c>
      <c r="N2657">
        <v>0</v>
      </c>
      <c r="O2657">
        <v>0</v>
      </c>
      <c r="P2657">
        <v>0</v>
      </c>
      <c r="Q2657" s="3">
        <f t="shared" si="124"/>
        <v>0</v>
      </c>
      <c r="R2657" s="3">
        <f t="shared" si="125"/>
        <v>0</v>
      </c>
    </row>
    <row r="2658" spans="1:18" hidden="1" x14ac:dyDescent="0.25">
      <c r="A2658">
        <v>2656</v>
      </c>
      <c r="B2658">
        <v>2657</v>
      </c>
      <c r="C2658">
        <v>472</v>
      </c>
      <c r="D2658">
        <f t="shared" si="123"/>
        <v>104.78400000000001</v>
      </c>
      <c r="E2658">
        <v>66</v>
      </c>
      <c r="F2658">
        <v>7976</v>
      </c>
      <c r="G2658" t="s">
        <v>187</v>
      </c>
      <c r="H2658" t="s">
        <v>43</v>
      </c>
      <c r="I2658" t="s">
        <v>306</v>
      </c>
      <c r="J2658" t="s">
        <v>26</v>
      </c>
      <c r="K2658" t="s">
        <v>44</v>
      </c>
      <c r="L2658" t="s">
        <v>14</v>
      </c>
      <c r="M2658">
        <v>0</v>
      </c>
      <c r="N2658">
        <v>0</v>
      </c>
      <c r="O2658">
        <v>0</v>
      </c>
      <c r="P2658">
        <v>0</v>
      </c>
      <c r="Q2658" s="3">
        <f t="shared" si="124"/>
        <v>0</v>
      </c>
      <c r="R2658" s="3">
        <f t="shared" si="125"/>
        <v>0</v>
      </c>
    </row>
    <row r="2659" spans="1:18" hidden="1" x14ac:dyDescent="0.25">
      <c r="A2659">
        <v>593</v>
      </c>
      <c r="B2659">
        <v>594</v>
      </c>
      <c r="C2659">
        <v>34593</v>
      </c>
      <c r="D2659">
        <f t="shared" si="123"/>
        <v>7679.6459999999997</v>
      </c>
      <c r="E2659">
        <v>1</v>
      </c>
      <c r="F2659">
        <v>9315</v>
      </c>
      <c r="G2659" t="s">
        <v>111</v>
      </c>
      <c r="H2659" t="s">
        <v>56</v>
      </c>
      <c r="I2659" t="s">
        <v>297</v>
      </c>
      <c r="J2659" t="s">
        <v>57</v>
      </c>
      <c r="K2659" t="s">
        <v>58</v>
      </c>
      <c r="L2659" t="s">
        <v>59</v>
      </c>
      <c r="M2659">
        <v>5</v>
      </c>
      <c r="N2659">
        <v>10</v>
      </c>
      <c r="O2659">
        <v>0.2</v>
      </c>
      <c r="P2659">
        <v>0.1</v>
      </c>
      <c r="Q2659" s="3">
        <f t="shared" si="124"/>
        <v>1535.9292</v>
      </c>
      <c r="R2659" s="3">
        <f t="shared" si="125"/>
        <v>767.96460000000002</v>
      </c>
    </row>
    <row r="2660" spans="1:18" hidden="1" x14ac:dyDescent="0.25">
      <c r="A2660">
        <v>2658</v>
      </c>
      <c r="B2660">
        <v>2659</v>
      </c>
      <c r="C2660">
        <v>106</v>
      </c>
      <c r="D2660">
        <f t="shared" si="123"/>
        <v>23.532</v>
      </c>
      <c r="E2660">
        <v>66</v>
      </c>
      <c r="F2660">
        <v>7928</v>
      </c>
      <c r="G2660" t="s">
        <v>187</v>
      </c>
      <c r="H2660" t="s">
        <v>89</v>
      </c>
      <c r="I2660" t="s">
        <v>306</v>
      </c>
      <c r="J2660" t="s">
        <v>35</v>
      </c>
      <c r="K2660" t="s">
        <v>39</v>
      </c>
      <c r="L2660" t="s">
        <v>14</v>
      </c>
      <c r="M2660">
        <v>0</v>
      </c>
      <c r="N2660">
        <v>0</v>
      </c>
      <c r="O2660">
        <v>0</v>
      </c>
      <c r="P2660">
        <v>0</v>
      </c>
      <c r="Q2660" s="3">
        <f t="shared" si="124"/>
        <v>0</v>
      </c>
      <c r="R2660" s="3">
        <f t="shared" si="125"/>
        <v>0</v>
      </c>
    </row>
    <row r="2661" spans="1:18" hidden="1" x14ac:dyDescent="0.25">
      <c r="A2661">
        <v>2659</v>
      </c>
      <c r="B2661">
        <v>2660</v>
      </c>
      <c r="C2661">
        <v>271</v>
      </c>
      <c r="D2661">
        <f t="shared" si="123"/>
        <v>60.161999999999999</v>
      </c>
      <c r="E2661">
        <v>66</v>
      </c>
      <c r="F2661">
        <v>7975</v>
      </c>
      <c r="G2661" t="s">
        <v>187</v>
      </c>
      <c r="H2661" t="s">
        <v>66</v>
      </c>
      <c r="I2661" t="s">
        <v>306</v>
      </c>
      <c r="J2661" t="s">
        <v>26</v>
      </c>
      <c r="K2661" t="s">
        <v>67</v>
      </c>
      <c r="L2661" t="s">
        <v>14</v>
      </c>
      <c r="M2661">
        <v>0</v>
      </c>
      <c r="N2661">
        <v>0</v>
      </c>
      <c r="O2661">
        <v>0</v>
      </c>
      <c r="P2661">
        <v>0</v>
      </c>
      <c r="Q2661" s="3">
        <f t="shared" si="124"/>
        <v>0</v>
      </c>
      <c r="R2661" s="3">
        <f t="shared" si="125"/>
        <v>0</v>
      </c>
    </row>
    <row r="2662" spans="1:18" hidden="1" x14ac:dyDescent="0.25">
      <c r="A2662">
        <v>631</v>
      </c>
      <c r="B2662">
        <v>632</v>
      </c>
      <c r="C2662">
        <v>31411</v>
      </c>
      <c r="D2662">
        <f t="shared" si="123"/>
        <v>6973.2420000000002</v>
      </c>
      <c r="E2662">
        <v>16</v>
      </c>
      <c r="F2662">
        <v>9315</v>
      </c>
      <c r="G2662" t="s">
        <v>113</v>
      </c>
      <c r="H2662" t="s">
        <v>56</v>
      </c>
      <c r="I2662" t="s">
        <v>297</v>
      </c>
      <c r="J2662" t="s">
        <v>57</v>
      </c>
      <c r="K2662" t="s">
        <v>58</v>
      </c>
      <c r="L2662" t="s">
        <v>59</v>
      </c>
      <c r="M2662">
        <v>5</v>
      </c>
      <c r="N2662">
        <v>10</v>
      </c>
      <c r="O2662">
        <v>0.2</v>
      </c>
      <c r="P2662">
        <v>0.1</v>
      </c>
      <c r="Q2662" s="3">
        <f t="shared" si="124"/>
        <v>1394.6484</v>
      </c>
      <c r="R2662" s="3">
        <f t="shared" si="125"/>
        <v>697.32420000000002</v>
      </c>
    </row>
    <row r="2663" spans="1:18" hidden="1" x14ac:dyDescent="0.25">
      <c r="A2663">
        <v>2661</v>
      </c>
      <c r="B2663">
        <v>2662</v>
      </c>
      <c r="C2663">
        <v>31</v>
      </c>
      <c r="D2663">
        <f t="shared" si="123"/>
        <v>6.8819999999999997</v>
      </c>
      <c r="E2663">
        <v>66</v>
      </c>
      <c r="F2663">
        <v>7926</v>
      </c>
      <c r="G2663" t="s">
        <v>187</v>
      </c>
      <c r="H2663" t="s">
        <v>166</v>
      </c>
      <c r="I2663" t="s">
        <v>306</v>
      </c>
      <c r="J2663" t="s">
        <v>35</v>
      </c>
      <c r="K2663" t="s">
        <v>74</v>
      </c>
      <c r="L2663" t="s">
        <v>14</v>
      </c>
      <c r="M2663">
        <v>0</v>
      </c>
      <c r="N2663">
        <v>0</v>
      </c>
      <c r="O2663">
        <v>0</v>
      </c>
      <c r="P2663">
        <v>0</v>
      </c>
      <c r="Q2663" s="3">
        <f t="shared" si="124"/>
        <v>0</v>
      </c>
      <c r="R2663" s="3">
        <f t="shared" si="125"/>
        <v>0</v>
      </c>
    </row>
    <row r="2664" spans="1:18" hidden="1" x14ac:dyDescent="0.25">
      <c r="A2664">
        <v>2662</v>
      </c>
      <c r="B2664">
        <v>2663</v>
      </c>
      <c r="C2664">
        <v>422</v>
      </c>
      <c r="D2664">
        <f t="shared" si="123"/>
        <v>93.683999999999997</v>
      </c>
      <c r="E2664">
        <v>66</v>
      </c>
      <c r="F2664">
        <v>7295</v>
      </c>
      <c r="G2664" t="s">
        <v>187</v>
      </c>
      <c r="H2664" t="s">
        <v>70</v>
      </c>
      <c r="I2664" t="s">
        <v>306</v>
      </c>
      <c r="J2664" t="s">
        <v>70</v>
      </c>
      <c r="K2664" t="s">
        <v>70</v>
      </c>
      <c r="L2664" t="s">
        <v>14</v>
      </c>
      <c r="M2664">
        <v>0</v>
      </c>
      <c r="N2664">
        <v>0</v>
      </c>
      <c r="O2664">
        <v>0</v>
      </c>
      <c r="P2664">
        <v>0</v>
      </c>
      <c r="Q2664" s="3">
        <f t="shared" si="124"/>
        <v>0</v>
      </c>
      <c r="R2664" s="3">
        <f t="shared" si="125"/>
        <v>0</v>
      </c>
    </row>
    <row r="2665" spans="1:18" hidden="1" x14ac:dyDescent="0.25">
      <c r="A2665">
        <v>678</v>
      </c>
      <c r="B2665">
        <v>679</v>
      </c>
      <c r="C2665">
        <v>33995</v>
      </c>
      <c r="D2665">
        <f t="shared" si="123"/>
        <v>7546.89</v>
      </c>
      <c r="E2665">
        <v>24</v>
      </c>
      <c r="F2665">
        <v>9315</v>
      </c>
      <c r="G2665" t="s">
        <v>114</v>
      </c>
      <c r="H2665" t="s">
        <v>56</v>
      </c>
      <c r="I2665" t="s">
        <v>297</v>
      </c>
      <c r="J2665" t="s">
        <v>57</v>
      </c>
      <c r="K2665" t="s">
        <v>58</v>
      </c>
      <c r="L2665" t="s">
        <v>59</v>
      </c>
      <c r="M2665">
        <v>5</v>
      </c>
      <c r="N2665">
        <v>10</v>
      </c>
      <c r="O2665">
        <v>0.2</v>
      </c>
      <c r="P2665">
        <v>0.1</v>
      </c>
      <c r="Q2665" s="3">
        <f t="shared" si="124"/>
        <v>1509.3780000000002</v>
      </c>
      <c r="R2665" s="3">
        <f t="shared" si="125"/>
        <v>754.68900000000008</v>
      </c>
    </row>
    <row r="2666" spans="1:18" hidden="1" x14ac:dyDescent="0.25">
      <c r="A2666">
        <v>709</v>
      </c>
      <c r="B2666">
        <v>710</v>
      </c>
      <c r="C2666">
        <v>47204</v>
      </c>
      <c r="D2666">
        <f t="shared" si="123"/>
        <v>10479.288</v>
      </c>
      <c r="E2666">
        <v>33</v>
      </c>
      <c r="F2666">
        <v>9315</v>
      </c>
      <c r="G2666" t="s">
        <v>115</v>
      </c>
      <c r="H2666" t="s">
        <v>56</v>
      </c>
      <c r="I2666" t="s">
        <v>297</v>
      </c>
      <c r="J2666" t="s">
        <v>57</v>
      </c>
      <c r="K2666" t="s">
        <v>58</v>
      </c>
      <c r="L2666" t="s">
        <v>59</v>
      </c>
      <c r="M2666">
        <v>5</v>
      </c>
      <c r="N2666">
        <v>10</v>
      </c>
      <c r="O2666">
        <v>0.2</v>
      </c>
      <c r="P2666">
        <v>0.1</v>
      </c>
      <c r="Q2666" s="3">
        <f t="shared" si="124"/>
        <v>2095.8576000000003</v>
      </c>
      <c r="R2666" s="3">
        <f t="shared" si="125"/>
        <v>1047.9288000000001</v>
      </c>
    </row>
    <row r="2667" spans="1:18" hidden="1" x14ac:dyDescent="0.25">
      <c r="A2667">
        <v>757</v>
      </c>
      <c r="B2667">
        <v>758</v>
      </c>
      <c r="C2667">
        <v>23864</v>
      </c>
      <c r="D2667">
        <f t="shared" si="123"/>
        <v>5297.808</v>
      </c>
      <c r="E2667">
        <v>19</v>
      </c>
      <c r="F2667">
        <v>9315</v>
      </c>
      <c r="G2667" t="s">
        <v>116</v>
      </c>
      <c r="H2667" t="s">
        <v>56</v>
      </c>
      <c r="I2667" t="s">
        <v>297</v>
      </c>
      <c r="J2667" t="s">
        <v>57</v>
      </c>
      <c r="K2667" t="s">
        <v>58</v>
      </c>
      <c r="L2667" t="s">
        <v>59</v>
      </c>
      <c r="M2667">
        <v>5</v>
      </c>
      <c r="N2667">
        <v>10</v>
      </c>
      <c r="O2667">
        <v>0.2</v>
      </c>
      <c r="P2667">
        <v>0.1</v>
      </c>
      <c r="Q2667" s="3">
        <f t="shared" si="124"/>
        <v>1059.5616</v>
      </c>
      <c r="R2667" s="3">
        <f t="shared" si="125"/>
        <v>529.7808</v>
      </c>
    </row>
    <row r="2668" spans="1:18" hidden="1" x14ac:dyDescent="0.25">
      <c r="A2668">
        <v>2666</v>
      </c>
      <c r="B2668">
        <v>2667</v>
      </c>
      <c r="C2668">
        <v>67</v>
      </c>
      <c r="D2668">
        <f t="shared" si="123"/>
        <v>14.874000000000001</v>
      </c>
      <c r="E2668">
        <v>66</v>
      </c>
      <c r="F2668">
        <v>7978</v>
      </c>
      <c r="G2668" t="s">
        <v>187</v>
      </c>
      <c r="H2668" t="s">
        <v>48</v>
      </c>
      <c r="I2668" t="s">
        <v>306</v>
      </c>
      <c r="J2668" t="s">
        <v>26</v>
      </c>
      <c r="K2668" t="s">
        <v>49</v>
      </c>
      <c r="L2668" t="s">
        <v>14</v>
      </c>
      <c r="M2668">
        <v>0</v>
      </c>
      <c r="N2668">
        <v>0</v>
      </c>
      <c r="O2668">
        <v>0</v>
      </c>
      <c r="P2668">
        <v>0</v>
      </c>
      <c r="Q2668" s="3">
        <f t="shared" si="124"/>
        <v>0</v>
      </c>
      <c r="R2668" s="3">
        <f t="shared" si="125"/>
        <v>0</v>
      </c>
    </row>
    <row r="2669" spans="1:18" hidden="1" x14ac:dyDescent="0.25">
      <c r="A2669">
        <v>789</v>
      </c>
      <c r="B2669">
        <v>790</v>
      </c>
      <c r="C2669">
        <v>32011</v>
      </c>
      <c r="D2669">
        <f t="shared" si="123"/>
        <v>7106.442</v>
      </c>
      <c r="E2669">
        <v>25</v>
      </c>
      <c r="F2669">
        <v>9315</v>
      </c>
      <c r="G2669" t="s">
        <v>117</v>
      </c>
      <c r="H2669" t="s">
        <v>56</v>
      </c>
      <c r="I2669" t="s">
        <v>297</v>
      </c>
      <c r="J2669" t="s">
        <v>57</v>
      </c>
      <c r="K2669" t="s">
        <v>58</v>
      </c>
      <c r="L2669" t="s">
        <v>59</v>
      </c>
      <c r="M2669">
        <v>5</v>
      </c>
      <c r="N2669">
        <v>10</v>
      </c>
      <c r="O2669">
        <v>0.2</v>
      </c>
      <c r="P2669">
        <v>0.1</v>
      </c>
      <c r="Q2669" s="3">
        <f t="shared" si="124"/>
        <v>1421.2884000000001</v>
      </c>
      <c r="R2669" s="3">
        <f t="shared" si="125"/>
        <v>710.64420000000007</v>
      </c>
    </row>
    <row r="2670" spans="1:18" hidden="1" x14ac:dyDescent="0.25">
      <c r="A2670">
        <v>825</v>
      </c>
      <c r="B2670">
        <v>826</v>
      </c>
      <c r="C2670">
        <v>29521</v>
      </c>
      <c r="D2670">
        <f t="shared" si="123"/>
        <v>6553.6620000000003</v>
      </c>
      <c r="E2670">
        <v>26</v>
      </c>
      <c r="F2670">
        <v>9315</v>
      </c>
      <c r="G2670" t="s">
        <v>118</v>
      </c>
      <c r="H2670" t="s">
        <v>56</v>
      </c>
      <c r="I2670" t="s">
        <v>297</v>
      </c>
      <c r="J2670" t="s">
        <v>57</v>
      </c>
      <c r="K2670" t="s">
        <v>58</v>
      </c>
      <c r="L2670" t="s">
        <v>59</v>
      </c>
      <c r="M2670">
        <v>5</v>
      </c>
      <c r="N2670">
        <v>10</v>
      </c>
      <c r="O2670">
        <v>0.2</v>
      </c>
      <c r="P2670">
        <v>0.1</v>
      </c>
      <c r="Q2670" s="3">
        <f t="shared" si="124"/>
        <v>1310.7324000000001</v>
      </c>
      <c r="R2670" s="3">
        <f t="shared" si="125"/>
        <v>655.36620000000005</v>
      </c>
    </row>
    <row r="2671" spans="1:18" hidden="1" x14ac:dyDescent="0.25">
      <c r="A2671">
        <v>868</v>
      </c>
      <c r="B2671">
        <v>869</v>
      </c>
      <c r="C2671">
        <v>59484</v>
      </c>
      <c r="D2671">
        <f t="shared" si="123"/>
        <v>13205.448</v>
      </c>
      <c r="E2671">
        <v>32</v>
      </c>
      <c r="F2671">
        <v>9315</v>
      </c>
      <c r="G2671" t="s">
        <v>119</v>
      </c>
      <c r="H2671" t="s">
        <v>56</v>
      </c>
      <c r="I2671" t="s">
        <v>297</v>
      </c>
      <c r="J2671" t="s">
        <v>57</v>
      </c>
      <c r="K2671" t="s">
        <v>58</v>
      </c>
      <c r="L2671" t="s">
        <v>59</v>
      </c>
      <c r="M2671">
        <v>5</v>
      </c>
      <c r="N2671">
        <v>10</v>
      </c>
      <c r="O2671">
        <v>0.2</v>
      </c>
      <c r="P2671">
        <v>0.1</v>
      </c>
      <c r="Q2671" s="3">
        <f t="shared" si="124"/>
        <v>2641.0896000000002</v>
      </c>
      <c r="R2671" s="3">
        <f t="shared" si="125"/>
        <v>1320.5448000000001</v>
      </c>
    </row>
    <row r="2672" spans="1:18" hidden="1" x14ac:dyDescent="0.25">
      <c r="A2672">
        <v>2670</v>
      </c>
      <c r="B2672">
        <v>2671</v>
      </c>
      <c r="C2672">
        <v>10</v>
      </c>
      <c r="D2672">
        <f t="shared" si="123"/>
        <v>2.2200000000000002</v>
      </c>
      <c r="E2672">
        <v>66</v>
      </c>
      <c r="F2672">
        <v>7973</v>
      </c>
      <c r="G2672" t="s">
        <v>187</v>
      </c>
      <c r="H2672" t="s">
        <v>71</v>
      </c>
      <c r="I2672" t="s">
        <v>306</v>
      </c>
      <c r="J2672" t="s">
        <v>26</v>
      </c>
      <c r="K2672" t="s">
        <v>72</v>
      </c>
      <c r="L2672" t="s">
        <v>14</v>
      </c>
      <c r="M2672">
        <v>0</v>
      </c>
      <c r="N2672">
        <v>0</v>
      </c>
      <c r="O2672">
        <v>0</v>
      </c>
      <c r="P2672">
        <v>0</v>
      </c>
      <c r="Q2672" s="3">
        <f t="shared" si="124"/>
        <v>0</v>
      </c>
      <c r="R2672" s="3">
        <f t="shared" si="125"/>
        <v>0</v>
      </c>
    </row>
    <row r="2673" spans="1:18" hidden="1" x14ac:dyDescent="0.25">
      <c r="A2673">
        <v>896</v>
      </c>
      <c r="B2673">
        <v>897</v>
      </c>
      <c r="C2673">
        <v>29926</v>
      </c>
      <c r="D2673">
        <f t="shared" si="123"/>
        <v>6643.5720000000001</v>
      </c>
      <c r="E2673">
        <v>34</v>
      </c>
      <c r="F2673">
        <v>9315</v>
      </c>
      <c r="G2673" t="s">
        <v>120</v>
      </c>
      <c r="H2673" t="s">
        <v>56</v>
      </c>
      <c r="I2673" t="s">
        <v>297</v>
      </c>
      <c r="J2673" t="s">
        <v>57</v>
      </c>
      <c r="K2673" t="s">
        <v>58</v>
      </c>
      <c r="L2673" t="s">
        <v>59</v>
      </c>
      <c r="M2673">
        <v>5</v>
      </c>
      <c r="N2673">
        <v>10</v>
      </c>
      <c r="O2673">
        <v>0.2</v>
      </c>
      <c r="P2673">
        <v>0.1</v>
      </c>
      <c r="Q2673" s="3">
        <f t="shared" si="124"/>
        <v>1328.7144000000001</v>
      </c>
      <c r="R2673" s="3">
        <f t="shared" si="125"/>
        <v>664.35720000000003</v>
      </c>
    </row>
    <row r="2674" spans="1:18" hidden="1" x14ac:dyDescent="0.25">
      <c r="A2674">
        <v>941</v>
      </c>
      <c r="B2674">
        <v>942</v>
      </c>
      <c r="C2674">
        <v>28675</v>
      </c>
      <c r="D2674">
        <f t="shared" si="123"/>
        <v>6365.85</v>
      </c>
      <c r="E2674">
        <v>21</v>
      </c>
      <c r="F2674">
        <v>9315</v>
      </c>
      <c r="G2674" t="s">
        <v>121</v>
      </c>
      <c r="H2674" t="s">
        <v>56</v>
      </c>
      <c r="I2674" t="s">
        <v>297</v>
      </c>
      <c r="J2674" t="s">
        <v>57</v>
      </c>
      <c r="K2674" t="s">
        <v>58</v>
      </c>
      <c r="L2674" t="s">
        <v>59</v>
      </c>
      <c r="M2674">
        <v>5</v>
      </c>
      <c r="N2674">
        <v>10</v>
      </c>
      <c r="O2674">
        <v>0.2</v>
      </c>
      <c r="P2674">
        <v>0.1</v>
      </c>
      <c r="Q2674" s="3">
        <f t="shared" si="124"/>
        <v>1273.17</v>
      </c>
      <c r="R2674" s="3">
        <f t="shared" si="125"/>
        <v>636.58500000000004</v>
      </c>
    </row>
    <row r="2675" spans="1:18" hidden="1" x14ac:dyDescent="0.25">
      <c r="A2675">
        <v>2673</v>
      </c>
      <c r="B2675">
        <v>2674</v>
      </c>
      <c r="C2675">
        <v>303551</v>
      </c>
      <c r="D2675">
        <f t="shared" si="123"/>
        <v>67388.322</v>
      </c>
      <c r="E2675">
        <v>73</v>
      </c>
      <c r="F2675">
        <v>7977</v>
      </c>
      <c r="G2675" t="s">
        <v>188</v>
      </c>
      <c r="H2675" t="s">
        <v>54</v>
      </c>
      <c r="I2675" t="s">
        <v>306</v>
      </c>
      <c r="J2675" t="s">
        <v>26</v>
      </c>
      <c r="K2675" t="s">
        <v>55</v>
      </c>
      <c r="L2675" t="s">
        <v>14</v>
      </c>
      <c r="M2675">
        <v>0</v>
      </c>
      <c r="N2675">
        <v>0</v>
      </c>
      <c r="O2675">
        <v>0</v>
      </c>
      <c r="P2675">
        <v>0</v>
      </c>
      <c r="Q2675" s="3">
        <f t="shared" si="124"/>
        <v>0</v>
      </c>
      <c r="R2675" s="3">
        <f t="shared" si="125"/>
        <v>0</v>
      </c>
    </row>
    <row r="2676" spans="1:18" hidden="1" x14ac:dyDescent="0.25">
      <c r="A2676">
        <v>974</v>
      </c>
      <c r="B2676">
        <v>975</v>
      </c>
      <c r="C2676">
        <v>34939</v>
      </c>
      <c r="D2676">
        <f t="shared" si="123"/>
        <v>7756.4580000000005</v>
      </c>
      <c r="E2676">
        <v>22</v>
      </c>
      <c r="F2676">
        <v>9315</v>
      </c>
      <c r="G2676" t="s">
        <v>122</v>
      </c>
      <c r="H2676" t="s">
        <v>56</v>
      </c>
      <c r="I2676" t="s">
        <v>297</v>
      </c>
      <c r="J2676" t="s">
        <v>57</v>
      </c>
      <c r="K2676" t="s">
        <v>58</v>
      </c>
      <c r="L2676" t="s">
        <v>59</v>
      </c>
      <c r="M2676">
        <v>5</v>
      </c>
      <c r="N2676">
        <v>10</v>
      </c>
      <c r="O2676">
        <v>0.2</v>
      </c>
      <c r="P2676">
        <v>0.1</v>
      </c>
      <c r="Q2676" s="3">
        <f t="shared" si="124"/>
        <v>1551.2916000000002</v>
      </c>
      <c r="R2676" s="3">
        <f t="shared" si="125"/>
        <v>775.64580000000012</v>
      </c>
    </row>
    <row r="2677" spans="1:18" hidden="1" x14ac:dyDescent="0.25">
      <c r="A2677">
        <v>2675</v>
      </c>
      <c r="B2677">
        <v>2676</v>
      </c>
      <c r="C2677">
        <v>79448</v>
      </c>
      <c r="D2677">
        <f t="shared" si="123"/>
        <v>17637.456000000002</v>
      </c>
      <c r="E2677">
        <v>73</v>
      </c>
      <c r="F2677">
        <v>7299</v>
      </c>
      <c r="G2677" t="s">
        <v>188</v>
      </c>
      <c r="H2677" t="s">
        <v>37</v>
      </c>
      <c r="I2677" t="s">
        <v>306</v>
      </c>
      <c r="J2677" t="s">
        <v>37</v>
      </c>
      <c r="K2677" t="s">
        <v>37</v>
      </c>
      <c r="L2677" t="s">
        <v>14</v>
      </c>
      <c r="M2677">
        <v>0</v>
      </c>
      <c r="N2677">
        <v>0</v>
      </c>
      <c r="O2677">
        <v>0</v>
      </c>
      <c r="P2677">
        <v>0</v>
      </c>
      <c r="Q2677" s="3">
        <f t="shared" si="124"/>
        <v>0</v>
      </c>
      <c r="R2677" s="3">
        <f t="shared" si="125"/>
        <v>0</v>
      </c>
    </row>
    <row r="2678" spans="1:18" x14ac:dyDescent="0.25">
      <c r="A2678">
        <v>2676</v>
      </c>
      <c r="B2678">
        <v>2677</v>
      </c>
      <c r="C2678">
        <v>35353</v>
      </c>
      <c r="D2678">
        <f t="shared" si="123"/>
        <v>7848.366</v>
      </c>
      <c r="E2678">
        <v>73</v>
      </c>
      <c r="F2678">
        <v>9817</v>
      </c>
      <c r="G2678" t="s">
        <v>188</v>
      </c>
      <c r="H2678" t="s">
        <v>22</v>
      </c>
      <c r="I2678" t="s">
        <v>298</v>
      </c>
      <c r="J2678" t="s">
        <v>23</v>
      </c>
      <c r="K2678" t="s">
        <v>24</v>
      </c>
      <c r="L2678" t="s">
        <v>18</v>
      </c>
      <c r="M2678">
        <v>1</v>
      </c>
      <c r="N2678">
        <v>3</v>
      </c>
      <c r="O2678">
        <v>1</v>
      </c>
      <c r="P2678">
        <v>0.33333333300000001</v>
      </c>
      <c r="Q2678" s="3">
        <f t="shared" si="124"/>
        <v>7848.366</v>
      </c>
      <c r="R2678" s="3">
        <f t="shared" si="125"/>
        <v>2616.1219973838779</v>
      </c>
    </row>
    <row r="2679" spans="1:18" hidden="1" x14ac:dyDescent="0.25">
      <c r="A2679">
        <v>2677</v>
      </c>
      <c r="B2679">
        <v>2678</v>
      </c>
      <c r="C2679">
        <v>17419</v>
      </c>
      <c r="D2679">
        <f t="shared" si="123"/>
        <v>3867.018</v>
      </c>
      <c r="E2679">
        <v>73</v>
      </c>
      <c r="F2679">
        <v>7905</v>
      </c>
      <c r="G2679" t="s">
        <v>188</v>
      </c>
      <c r="H2679" t="s">
        <v>40</v>
      </c>
      <c r="I2679" t="s">
        <v>306</v>
      </c>
      <c r="J2679" t="s">
        <v>35</v>
      </c>
      <c r="K2679" t="s">
        <v>41</v>
      </c>
      <c r="L2679" t="s">
        <v>14</v>
      </c>
      <c r="M2679">
        <v>0</v>
      </c>
      <c r="N2679">
        <v>0</v>
      </c>
      <c r="O2679">
        <v>0</v>
      </c>
      <c r="P2679">
        <v>0</v>
      </c>
      <c r="Q2679" s="3">
        <f t="shared" si="124"/>
        <v>0</v>
      </c>
      <c r="R2679" s="3">
        <f t="shared" si="125"/>
        <v>0</v>
      </c>
    </row>
    <row r="2680" spans="1:18" hidden="1" x14ac:dyDescent="0.25">
      <c r="A2680">
        <v>2678</v>
      </c>
      <c r="B2680">
        <v>2679</v>
      </c>
      <c r="C2680">
        <v>16425</v>
      </c>
      <c r="D2680">
        <f t="shared" si="123"/>
        <v>3646.35</v>
      </c>
      <c r="E2680">
        <v>73</v>
      </c>
      <c r="F2680">
        <v>7296</v>
      </c>
      <c r="G2680" t="s">
        <v>188</v>
      </c>
      <c r="H2680" t="s">
        <v>64</v>
      </c>
      <c r="I2680" t="s">
        <v>306</v>
      </c>
      <c r="J2680" t="s">
        <v>64</v>
      </c>
      <c r="K2680" t="s">
        <v>64</v>
      </c>
      <c r="L2680" t="s">
        <v>14</v>
      </c>
      <c r="M2680">
        <v>0</v>
      </c>
      <c r="N2680">
        <v>0</v>
      </c>
      <c r="O2680">
        <v>0</v>
      </c>
      <c r="P2680">
        <v>0</v>
      </c>
      <c r="Q2680" s="3">
        <f t="shared" si="124"/>
        <v>0</v>
      </c>
      <c r="R2680" s="3">
        <f t="shared" si="125"/>
        <v>0</v>
      </c>
    </row>
    <row r="2681" spans="1:18" hidden="1" x14ac:dyDescent="0.25">
      <c r="A2681">
        <v>1016</v>
      </c>
      <c r="B2681">
        <v>1017</v>
      </c>
      <c r="C2681">
        <v>25208</v>
      </c>
      <c r="D2681">
        <f t="shared" si="123"/>
        <v>5596.1760000000004</v>
      </c>
      <c r="E2681">
        <v>27</v>
      </c>
      <c r="F2681">
        <v>9315</v>
      </c>
      <c r="G2681" t="s">
        <v>123</v>
      </c>
      <c r="H2681" t="s">
        <v>56</v>
      </c>
      <c r="I2681" t="s">
        <v>297</v>
      </c>
      <c r="J2681" t="s">
        <v>57</v>
      </c>
      <c r="K2681" t="s">
        <v>58</v>
      </c>
      <c r="L2681" t="s">
        <v>59</v>
      </c>
      <c r="M2681">
        <v>5</v>
      </c>
      <c r="N2681">
        <v>10</v>
      </c>
      <c r="O2681">
        <v>0.2</v>
      </c>
      <c r="P2681">
        <v>0.1</v>
      </c>
      <c r="Q2681" s="3">
        <f t="shared" si="124"/>
        <v>1119.2352000000001</v>
      </c>
      <c r="R2681" s="3">
        <f t="shared" si="125"/>
        <v>559.61760000000004</v>
      </c>
    </row>
    <row r="2682" spans="1:18" hidden="1" x14ac:dyDescent="0.25">
      <c r="A2682">
        <v>1046</v>
      </c>
      <c r="B2682">
        <v>1047</v>
      </c>
      <c r="C2682">
        <v>49152</v>
      </c>
      <c r="D2682">
        <f t="shared" si="123"/>
        <v>10911.744000000001</v>
      </c>
      <c r="E2682">
        <v>29</v>
      </c>
      <c r="F2682">
        <v>9315</v>
      </c>
      <c r="G2682" t="s">
        <v>124</v>
      </c>
      <c r="H2682" t="s">
        <v>56</v>
      </c>
      <c r="I2682" t="s">
        <v>297</v>
      </c>
      <c r="J2682" t="s">
        <v>57</v>
      </c>
      <c r="K2682" t="s">
        <v>58</v>
      </c>
      <c r="L2682" t="s">
        <v>59</v>
      </c>
      <c r="M2682">
        <v>5</v>
      </c>
      <c r="N2682">
        <v>10</v>
      </c>
      <c r="O2682">
        <v>0.2</v>
      </c>
      <c r="P2682">
        <v>0.1</v>
      </c>
      <c r="Q2682" s="3">
        <f t="shared" si="124"/>
        <v>2182.3488000000002</v>
      </c>
      <c r="R2682" s="3">
        <f t="shared" si="125"/>
        <v>1091.1744000000001</v>
      </c>
    </row>
    <row r="2683" spans="1:18" hidden="1" x14ac:dyDescent="0.25">
      <c r="A2683">
        <v>1084</v>
      </c>
      <c r="B2683">
        <v>1085</v>
      </c>
      <c r="C2683">
        <v>29964</v>
      </c>
      <c r="D2683">
        <f t="shared" si="123"/>
        <v>6652.0079999999998</v>
      </c>
      <c r="E2683">
        <v>36</v>
      </c>
      <c r="F2683">
        <v>9315</v>
      </c>
      <c r="G2683" t="s">
        <v>125</v>
      </c>
      <c r="H2683" t="s">
        <v>56</v>
      </c>
      <c r="I2683" t="s">
        <v>297</v>
      </c>
      <c r="J2683" t="s">
        <v>57</v>
      </c>
      <c r="K2683" t="s">
        <v>58</v>
      </c>
      <c r="L2683" t="s">
        <v>59</v>
      </c>
      <c r="M2683">
        <v>5</v>
      </c>
      <c r="N2683">
        <v>10</v>
      </c>
      <c r="O2683">
        <v>0.2</v>
      </c>
      <c r="P2683">
        <v>0.1</v>
      </c>
      <c r="Q2683" s="3">
        <f t="shared" si="124"/>
        <v>1330.4016000000001</v>
      </c>
      <c r="R2683" s="3">
        <f t="shared" si="125"/>
        <v>665.20080000000007</v>
      </c>
    </row>
    <row r="2684" spans="1:18" hidden="1" x14ac:dyDescent="0.25">
      <c r="A2684">
        <v>1106</v>
      </c>
      <c r="B2684">
        <v>1107</v>
      </c>
      <c r="C2684">
        <v>48431</v>
      </c>
      <c r="D2684">
        <f t="shared" si="123"/>
        <v>10751.682000000001</v>
      </c>
      <c r="E2684">
        <v>20</v>
      </c>
      <c r="F2684">
        <v>9315</v>
      </c>
      <c r="G2684" t="s">
        <v>126</v>
      </c>
      <c r="H2684" t="s">
        <v>56</v>
      </c>
      <c r="I2684" t="s">
        <v>297</v>
      </c>
      <c r="J2684" t="s">
        <v>57</v>
      </c>
      <c r="K2684" t="s">
        <v>58</v>
      </c>
      <c r="L2684" t="s">
        <v>59</v>
      </c>
      <c r="M2684">
        <v>5</v>
      </c>
      <c r="N2684">
        <v>10</v>
      </c>
      <c r="O2684">
        <v>0.2</v>
      </c>
      <c r="P2684">
        <v>0.1</v>
      </c>
      <c r="Q2684" s="3">
        <f t="shared" si="124"/>
        <v>2150.3364000000001</v>
      </c>
      <c r="R2684" s="3">
        <f t="shared" si="125"/>
        <v>1075.1682000000001</v>
      </c>
    </row>
    <row r="2685" spans="1:18" hidden="1" x14ac:dyDescent="0.25">
      <c r="A2685">
        <v>2683</v>
      </c>
      <c r="B2685">
        <v>2684</v>
      </c>
      <c r="C2685">
        <v>11172</v>
      </c>
      <c r="D2685">
        <f t="shared" si="123"/>
        <v>2480.1840000000002</v>
      </c>
      <c r="E2685">
        <v>73</v>
      </c>
      <c r="F2685">
        <v>7297</v>
      </c>
      <c r="G2685" t="s">
        <v>188</v>
      </c>
      <c r="H2685" t="s">
        <v>47</v>
      </c>
      <c r="I2685" t="s">
        <v>306</v>
      </c>
      <c r="J2685" t="s">
        <v>47</v>
      </c>
      <c r="K2685" t="s">
        <v>47</v>
      </c>
      <c r="L2685" t="s">
        <v>14</v>
      </c>
      <c r="M2685">
        <v>0</v>
      </c>
      <c r="N2685">
        <v>0</v>
      </c>
      <c r="O2685">
        <v>0</v>
      </c>
      <c r="P2685">
        <v>0</v>
      </c>
      <c r="Q2685" s="3">
        <f t="shared" si="124"/>
        <v>0</v>
      </c>
      <c r="R2685" s="3">
        <f t="shared" si="125"/>
        <v>0</v>
      </c>
    </row>
    <row r="2686" spans="1:18" hidden="1" x14ac:dyDescent="0.25">
      <c r="A2686">
        <v>2684</v>
      </c>
      <c r="B2686">
        <v>2685</v>
      </c>
      <c r="C2686">
        <v>4197</v>
      </c>
      <c r="D2686">
        <f t="shared" si="123"/>
        <v>931.73400000000004</v>
      </c>
      <c r="E2686">
        <v>73</v>
      </c>
      <c r="F2686">
        <v>7298</v>
      </c>
      <c r="G2686" t="s">
        <v>188</v>
      </c>
      <c r="H2686" t="s">
        <v>65</v>
      </c>
      <c r="I2686" t="s">
        <v>306</v>
      </c>
      <c r="J2686" t="s">
        <v>65</v>
      </c>
      <c r="K2686" t="s">
        <v>65</v>
      </c>
      <c r="L2686" t="s">
        <v>14</v>
      </c>
      <c r="M2686">
        <v>0</v>
      </c>
      <c r="N2686">
        <v>0</v>
      </c>
      <c r="O2686">
        <v>0</v>
      </c>
      <c r="P2686">
        <v>0</v>
      </c>
      <c r="Q2686" s="3">
        <f t="shared" si="124"/>
        <v>0</v>
      </c>
      <c r="R2686" s="3">
        <f t="shared" si="125"/>
        <v>0</v>
      </c>
    </row>
    <row r="2687" spans="1:18" hidden="1" x14ac:dyDescent="0.25">
      <c r="A2687">
        <v>2685</v>
      </c>
      <c r="B2687">
        <v>2686</v>
      </c>
      <c r="C2687">
        <v>6095</v>
      </c>
      <c r="D2687">
        <f t="shared" si="123"/>
        <v>1353.09</v>
      </c>
      <c r="E2687">
        <v>73</v>
      </c>
      <c r="F2687">
        <v>7908</v>
      </c>
      <c r="G2687" t="s">
        <v>188</v>
      </c>
      <c r="H2687" t="s">
        <v>34</v>
      </c>
      <c r="I2687" t="s">
        <v>306</v>
      </c>
      <c r="J2687" t="s">
        <v>35</v>
      </c>
      <c r="K2687" t="s">
        <v>36</v>
      </c>
      <c r="L2687" t="s">
        <v>14</v>
      </c>
      <c r="M2687">
        <v>0</v>
      </c>
      <c r="N2687">
        <v>0</v>
      </c>
      <c r="O2687">
        <v>0</v>
      </c>
      <c r="P2687">
        <v>0</v>
      </c>
      <c r="Q2687" s="3">
        <f t="shared" si="124"/>
        <v>0</v>
      </c>
      <c r="R2687" s="3">
        <f t="shared" si="125"/>
        <v>0</v>
      </c>
    </row>
    <row r="2688" spans="1:18" hidden="1" x14ac:dyDescent="0.25">
      <c r="A2688">
        <v>2686</v>
      </c>
      <c r="B2688">
        <v>2687</v>
      </c>
      <c r="C2688">
        <v>5656</v>
      </c>
      <c r="D2688">
        <f t="shared" si="123"/>
        <v>1255.6320000000001</v>
      </c>
      <c r="E2688">
        <v>73</v>
      </c>
      <c r="F2688">
        <v>7909</v>
      </c>
      <c r="G2688" t="s">
        <v>188</v>
      </c>
      <c r="H2688" t="s">
        <v>38</v>
      </c>
      <c r="I2688" t="s">
        <v>306</v>
      </c>
      <c r="J2688" t="s">
        <v>35</v>
      </c>
      <c r="K2688" t="s">
        <v>39</v>
      </c>
      <c r="L2688" t="s">
        <v>14</v>
      </c>
      <c r="M2688">
        <v>0</v>
      </c>
      <c r="N2688">
        <v>0</v>
      </c>
      <c r="O2688">
        <v>0</v>
      </c>
      <c r="P2688">
        <v>0</v>
      </c>
      <c r="Q2688" s="3">
        <f t="shared" si="124"/>
        <v>0</v>
      </c>
      <c r="R2688" s="3">
        <f t="shared" si="125"/>
        <v>0</v>
      </c>
    </row>
    <row r="2689" spans="1:18" hidden="1" x14ac:dyDescent="0.25">
      <c r="A2689">
        <v>2687</v>
      </c>
      <c r="B2689">
        <v>2688</v>
      </c>
      <c r="C2689">
        <v>2204</v>
      </c>
      <c r="D2689">
        <f t="shared" si="123"/>
        <v>489.28800000000001</v>
      </c>
      <c r="E2689">
        <v>73</v>
      </c>
      <c r="F2689">
        <v>7929</v>
      </c>
      <c r="G2689" t="s">
        <v>188</v>
      </c>
      <c r="H2689" t="s">
        <v>63</v>
      </c>
      <c r="I2689" t="s">
        <v>306</v>
      </c>
      <c r="J2689" t="s">
        <v>35</v>
      </c>
      <c r="K2689" t="s">
        <v>36</v>
      </c>
      <c r="L2689" t="s">
        <v>14</v>
      </c>
      <c r="M2689">
        <v>0</v>
      </c>
      <c r="N2689">
        <v>0</v>
      </c>
      <c r="O2689">
        <v>0</v>
      </c>
      <c r="P2689">
        <v>0</v>
      </c>
      <c r="Q2689" s="3">
        <f t="shared" si="124"/>
        <v>0</v>
      </c>
      <c r="R2689" s="3">
        <f t="shared" si="125"/>
        <v>0</v>
      </c>
    </row>
    <row r="2690" spans="1:18" hidden="1" x14ac:dyDescent="0.25">
      <c r="A2690">
        <v>2688</v>
      </c>
      <c r="B2690">
        <v>2689</v>
      </c>
      <c r="C2690">
        <v>8894</v>
      </c>
      <c r="D2690">
        <f t="shared" ref="D2690:D2753" si="126">(C2690*0.222)</f>
        <v>1974.4680000000001</v>
      </c>
      <c r="E2690">
        <v>73</v>
      </c>
      <c r="F2690">
        <v>7974</v>
      </c>
      <c r="G2690" t="s">
        <v>188</v>
      </c>
      <c r="H2690" t="s">
        <v>25</v>
      </c>
      <c r="I2690" t="s">
        <v>306</v>
      </c>
      <c r="J2690" t="s">
        <v>26</v>
      </c>
      <c r="K2690" t="s">
        <v>27</v>
      </c>
      <c r="L2690" t="s">
        <v>14</v>
      </c>
      <c r="M2690">
        <v>0</v>
      </c>
      <c r="N2690">
        <v>0</v>
      </c>
      <c r="O2690">
        <v>0</v>
      </c>
      <c r="P2690">
        <v>0</v>
      </c>
      <c r="Q2690" s="3">
        <f t="shared" ref="Q2690:Q2753" si="127">(O2690*D2690)</f>
        <v>0</v>
      </c>
      <c r="R2690" s="3">
        <f t="shared" ref="R2690:R2753" si="128">(P2690*D2690)</f>
        <v>0</v>
      </c>
    </row>
    <row r="2691" spans="1:18" hidden="1" x14ac:dyDescent="0.25">
      <c r="A2691">
        <v>2689</v>
      </c>
      <c r="B2691">
        <v>2690</v>
      </c>
      <c r="C2691">
        <v>12831</v>
      </c>
      <c r="D2691">
        <f t="shared" si="126"/>
        <v>2848.482</v>
      </c>
      <c r="E2691">
        <v>73</v>
      </c>
      <c r="F2691">
        <v>7292</v>
      </c>
      <c r="G2691" t="s">
        <v>188</v>
      </c>
      <c r="H2691" t="s">
        <v>13</v>
      </c>
      <c r="I2691" t="s">
        <v>306</v>
      </c>
      <c r="J2691" t="s">
        <v>13</v>
      </c>
      <c r="K2691" t="s">
        <v>13</v>
      </c>
      <c r="L2691" t="s">
        <v>14</v>
      </c>
      <c r="M2691">
        <v>0</v>
      </c>
      <c r="N2691">
        <v>0</v>
      </c>
      <c r="O2691">
        <v>0</v>
      </c>
      <c r="P2691">
        <v>0</v>
      </c>
      <c r="Q2691" s="3">
        <f t="shared" si="127"/>
        <v>0</v>
      </c>
      <c r="R2691" s="3">
        <f t="shared" si="128"/>
        <v>0</v>
      </c>
    </row>
    <row r="2692" spans="1:18" hidden="1" x14ac:dyDescent="0.25">
      <c r="A2692">
        <v>2690</v>
      </c>
      <c r="B2692">
        <v>2691</v>
      </c>
      <c r="C2692">
        <v>1693</v>
      </c>
      <c r="D2692">
        <f t="shared" si="126"/>
        <v>375.846</v>
      </c>
      <c r="E2692">
        <v>73</v>
      </c>
      <c r="F2692">
        <v>7907</v>
      </c>
      <c r="G2692" t="s">
        <v>188</v>
      </c>
      <c r="H2692" t="s">
        <v>68</v>
      </c>
      <c r="I2692" t="s">
        <v>306</v>
      </c>
      <c r="J2692" t="s">
        <v>35</v>
      </c>
      <c r="K2692" t="s">
        <v>69</v>
      </c>
      <c r="L2692" t="s">
        <v>14</v>
      </c>
      <c r="M2692">
        <v>0</v>
      </c>
      <c r="N2692">
        <v>0</v>
      </c>
      <c r="O2692">
        <v>0</v>
      </c>
      <c r="P2692">
        <v>0</v>
      </c>
      <c r="Q2692" s="3">
        <f t="shared" si="127"/>
        <v>0</v>
      </c>
      <c r="R2692" s="3">
        <f t="shared" si="128"/>
        <v>0</v>
      </c>
    </row>
    <row r="2693" spans="1:18" hidden="1" x14ac:dyDescent="0.25">
      <c r="A2693">
        <v>1136</v>
      </c>
      <c r="B2693">
        <v>1137</v>
      </c>
      <c r="C2693">
        <v>32222</v>
      </c>
      <c r="D2693">
        <f t="shared" si="126"/>
        <v>7153.2839999999997</v>
      </c>
      <c r="E2693">
        <v>23</v>
      </c>
      <c r="F2693">
        <v>9315</v>
      </c>
      <c r="G2693" t="s">
        <v>127</v>
      </c>
      <c r="H2693" t="s">
        <v>56</v>
      </c>
      <c r="I2693" t="s">
        <v>297</v>
      </c>
      <c r="J2693" t="s">
        <v>57</v>
      </c>
      <c r="K2693" t="s">
        <v>58</v>
      </c>
      <c r="L2693" t="s">
        <v>59</v>
      </c>
      <c r="M2693">
        <v>5</v>
      </c>
      <c r="N2693">
        <v>10</v>
      </c>
      <c r="O2693">
        <v>0.2</v>
      </c>
      <c r="P2693">
        <v>0.1</v>
      </c>
      <c r="Q2693" s="3">
        <f t="shared" si="127"/>
        <v>1430.6568</v>
      </c>
      <c r="R2693" s="3">
        <f t="shared" si="128"/>
        <v>715.32839999999999</v>
      </c>
    </row>
    <row r="2694" spans="1:18" hidden="1" x14ac:dyDescent="0.25">
      <c r="A2694">
        <v>1180</v>
      </c>
      <c r="B2694">
        <v>1181</v>
      </c>
      <c r="C2694">
        <v>51433</v>
      </c>
      <c r="D2694">
        <f t="shared" si="126"/>
        <v>11418.126</v>
      </c>
      <c r="E2694">
        <v>115</v>
      </c>
      <c r="F2694">
        <v>9315</v>
      </c>
      <c r="G2694" t="s">
        <v>128</v>
      </c>
      <c r="H2694" t="s">
        <v>56</v>
      </c>
      <c r="I2694" t="s">
        <v>297</v>
      </c>
      <c r="J2694" t="s">
        <v>57</v>
      </c>
      <c r="K2694" t="s">
        <v>58</v>
      </c>
      <c r="L2694" t="s">
        <v>59</v>
      </c>
      <c r="M2694">
        <v>5</v>
      </c>
      <c r="N2694">
        <v>10</v>
      </c>
      <c r="O2694">
        <v>0.2</v>
      </c>
      <c r="P2694">
        <v>0.1</v>
      </c>
      <c r="Q2694" s="3">
        <f t="shared" si="127"/>
        <v>2283.6251999999999</v>
      </c>
      <c r="R2694" s="3">
        <f t="shared" si="128"/>
        <v>1141.8126</v>
      </c>
    </row>
    <row r="2695" spans="1:18" hidden="1" x14ac:dyDescent="0.25">
      <c r="A2695">
        <v>2693</v>
      </c>
      <c r="B2695">
        <v>2694</v>
      </c>
      <c r="C2695">
        <v>1139</v>
      </c>
      <c r="D2695">
        <f t="shared" si="126"/>
        <v>252.858</v>
      </c>
      <c r="E2695">
        <v>73</v>
      </c>
      <c r="F2695">
        <v>9317</v>
      </c>
      <c r="G2695" t="s">
        <v>188</v>
      </c>
      <c r="H2695" t="s">
        <v>79</v>
      </c>
      <c r="I2695" t="s">
        <v>306</v>
      </c>
      <c r="J2695" t="s">
        <v>80</v>
      </c>
      <c r="K2695" t="s">
        <v>81</v>
      </c>
      <c r="L2695" t="s">
        <v>82</v>
      </c>
      <c r="M2695">
        <v>1</v>
      </c>
      <c r="N2695">
        <v>3</v>
      </c>
      <c r="O2695">
        <v>1</v>
      </c>
      <c r="P2695">
        <v>0.33333333300000001</v>
      </c>
      <c r="Q2695" s="3">
        <f t="shared" si="127"/>
        <v>252.858</v>
      </c>
      <c r="R2695" s="3">
        <f t="shared" si="128"/>
        <v>84.285999915714001</v>
      </c>
    </row>
    <row r="2696" spans="1:18" hidden="1" x14ac:dyDescent="0.25">
      <c r="A2696">
        <v>1204</v>
      </c>
      <c r="B2696">
        <v>1205</v>
      </c>
      <c r="C2696">
        <v>32666</v>
      </c>
      <c r="D2696">
        <f t="shared" si="126"/>
        <v>7251.8519999999999</v>
      </c>
      <c r="E2696">
        <v>31</v>
      </c>
      <c r="F2696">
        <v>9315</v>
      </c>
      <c r="G2696" t="s">
        <v>129</v>
      </c>
      <c r="H2696" t="s">
        <v>56</v>
      </c>
      <c r="I2696" t="s">
        <v>297</v>
      </c>
      <c r="J2696" t="s">
        <v>57</v>
      </c>
      <c r="K2696" t="s">
        <v>58</v>
      </c>
      <c r="L2696" t="s">
        <v>59</v>
      </c>
      <c r="M2696">
        <v>5</v>
      </c>
      <c r="N2696">
        <v>10</v>
      </c>
      <c r="O2696">
        <v>0.2</v>
      </c>
      <c r="P2696">
        <v>0.1</v>
      </c>
      <c r="Q2696" s="3">
        <f t="shared" si="127"/>
        <v>1450.3704</v>
      </c>
      <c r="R2696" s="3">
        <f t="shared" si="128"/>
        <v>725.18520000000001</v>
      </c>
    </row>
    <row r="2697" spans="1:18" hidden="1" x14ac:dyDescent="0.25">
      <c r="A2697">
        <v>1254</v>
      </c>
      <c r="B2697">
        <v>1255</v>
      </c>
      <c r="C2697">
        <v>32055</v>
      </c>
      <c r="D2697">
        <f t="shared" si="126"/>
        <v>7116.21</v>
      </c>
      <c r="E2697">
        <v>114</v>
      </c>
      <c r="F2697">
        <v>9315</v>
      </c>
      <c r="G2697" t="s">
        <v>130</v>
      </c>
      <c r="H2697" t="s">
        <v>56</v>
      </c>
      <c r="I2697" t="s">
        <v>297</v>
      </c>
      <c r="J2697" t="s">
        <v>57</v>
      </c>
      <c r="K2697" t="s">
        <v>58</v>
      </c>
      <c r="L2697" t="s">
        <v>59</v>
      </c>
      <c r="M2697">
        <v>5</v>
      </c>
      <c r="N2697">
        <v>10</v>
      </c>
      <c r="O2697">
        <v>0.2</v>
      </c>
      <c r="P2697">
        <v>0.1</v>
      </c>
      <c r="Q2697" s="3">
        <f t="shared" si="127"/>
        <v>1423.2420000000002</v>
      </c>
      <c r="R2697" s="3">
        <f t="shared" si="128"/>
        <v>711.62100000000009</v>
      </c>
    </row>
    <row r="2698" spans="1:18" hidden="1" x14ac:dyDescent="0.25">
      <c r="A2698">
        <v>2696</v>
      </c>
      <c r="B2698">
        <v>2697</v>
      </c>
      <c r="C2698">
        <v>4832</v>
      </c>
      <c r="D2698">
        <f t="shared" si="126"/>
        <v>1072.704</v>
      </c>
      <c r="E2698">
        <v>73</v>
      </c>
      <c r="F2698">
        <v>7925</v>
      </c>
      <c r="G2698" t="s">
        <v>188</v>
      </c>
      <c r="H2698" t="s">
        <v>83</v>
      </c>
      <c r="I2698" t="s">
        <v>306</v>
      </c>
      <c r="J2698" t="s">
        <v>35</v>
      </c>
      <c r="K2698" t="s">
        <v>41</v>
      </c>
      <c r="L2698" t="s">
        <v>14</v>
      </c>
      <c r="M2698">
        <v>0</v>
      </c>
      <c r="N2698">
        <v>0</v>
      </c>
      <c r="O2698">
        <v>0</v>
      </c>
      <c r="P2698">
        <v>0</v>
      </c>
      <c r="Q2698" s="3">
        <f t="shared" si="127"/>
        <v>0</v>
      </c>
      <c r="R2698" s="3">
        <f t="shared" si="128"/>
        <v>0</v>
      </c>
    </row>
    <row r="2699" spans="1:18" hidden="1" x14ac:dyDescent="0.25">
      <c r="A2699">
        <v>2697</v>
      </c>
      <c r="B2699">
        <v>2698</v>
      </c>
      <c r="C2699">
        <v>187</v>
      </c>
      <c r="D2699">
        <f t="shared" si="126"/>
        <v>41.514000000000003</v>
      </c>
      <c r="E2699">
        <v>73</v>
      </c>
      <c r="F2699">
        <v>7975</v>
      </c>
      <c r="G2699" t="s">
        <v>188</v>
      </c>
      <c r="H2699" t="s">
        <v>66</v>
      </c>
      <c r="I2699" t="s">
        <v>306</v>
      </c>
      <c r="J2699" t="s">
        <v>26</v>
      </c>
      <c r="K2699" t="s">
        <v>67</v>
      </c>
      <c r="L2699" t="s">
        <v>14</v>
      </c>
      <c r="M2699">
        <v>0</v>
      </c>
      <c r="N2699">
        <v>0</v>
      </c>
      <c r="O2699">
        <v>0</v>
      </c>
      <c r="P2699">
        <v>0</v>
      </c>
      <c r="Q2699" s="3">
        <f t="shared" si="127"/>
        <v>0</v>
      </c>
      <c r="R2699" s="3">
        <f t="shared" si="128"/>
        <v>0</v>
      </c>
    </row>
    <row r="2700" spans="1:18" hidden="1" x14ac:dyDescent="0.25">
      <c r="A2700">
        <v>2698</v>
      </c>
      <c r="B2700">
        <v>2699</v>
      </c>
      <c r="C2700">
        <v>1667</v>
      </c>
      <c r="D2700">
        <f t="shared" si="126"/>
        <v>370.07400000000001</v>
      </c>
      <c r="E2700">
        <v>73</v>
      </c>
      <c r="F2700">
        <v>7927</v>
      </c>
      <c r="G2700" t="s">
        <v>188</v>
      </c>
      <c r="H2700" t="s">
        <v>76</v>
      </c>
      <c r="I2700" t="s">
        <v>306</v>
      </c>
      <c r="J2700" t="s">
        <v>35</v>
      </c>
      <c r="K2700" t="s">
        <v>69</v>
      </c>
      <c r="L2700" t="s">
        <v>14</v>
      </c>
      <c r="M2700">
        <v>0</v>
      </c>
      <c r="N2700">
        <v>0</v>
      </c>
      <c r="O2700">
        <v>0</v>
      </c>
      <c r="P2700">
        <v>0</v>
      </c>
      <c r="Q2700" s="3">
        <f t="shared" si="127"/>
        <v>0</v>
      </c>
      <c r="R2700" s="3">
        <f t="shared" si="128"/>
        <v>0</v>
      </c>
    </row>
    <row r="2701" spans="1:18" hidden="1" x14ac:dyDescent="0.25">
      <c r="A2701">
        <v>2699</v>
      </c>
      <c r="B2701">
        <v>2700</v>
      </c>
      <c r="C2701">
        <v>11</v>
      </c>
      <c r="D2701">
        <f t="shared" si="126"/>
        <v>2.4420000000000002</v>
      </c>
      <c r="E2701">
        <v>66</v>
      </c>
      <c r="F2701">
        <v>9064</v>
      </c>
      <c r="G2701" t="s">
        <v>187</v>
      </c>
      <c r="H2701" t="s">
        <v>88</v>
      </c>
      <c r="I2701" t="s">
        <v>306</v>
      </c>
      <c r="J2701" t="s">
        <v>86</v>
      </c>
      <c r="K2701" t="s">
        <v>87</v>
      </c>
      <c r="L2701" t="s">
        <v>14</v>
      </c>
      <c r="M2701">
        <v>0</v>
      </c>
      <c r="N2701">
        <v>0</v>
      </c>
      <c r="O2701">
        <v>0</v>
      </c>
      <c r="P2701">
        <v>0</v>
      </c>
      <c r="Q2701" s="3">
        <f t="shared" si="127"/>
        <v>0</v>
      </c>
      <c r="R2701" s="3">
        <f t="shared" si="128"/>
        <v>0</v>
      </c>
    </row>
    <row r="2702" spans="1:18" hidden="1" x14ac:dyDescent="0.25">
      <c r="A2702">
        <v>1291</v>
      </c>
      <c r="B2702">
        <v>1292</v>
      </c>
      <c r="C2702">
        <v>38222</v>
      </c>
      <c r="D2702">
        <f t="shared" si="126"/>
        <v>8485.2839999999997</v>
      </c>
      <c r="E2702">
        <v>28</v>
      </c>
      <c r="F2702">
        <v>9315</v>
      </c>
      <c r="G2702" t="s">
        <v>131</v>
      </c>
      <c r="H2702" t="s">
        <v>56</v>
      </c>
      <c r="I2702" t="s">
        <v>297</v>
      </c>
      <c r="J2702" t="s">
        <v>57</v>
      </c>
      <c r="K2702" t="s">
        <v>58</v>
      </c>
      <c r="L2702" t="s">
        <v>59</v>
      </c>
      <c r="M2702">
        <v>5</v>
      </c>
      <c r="N2702">
        <v>10</v>
      </c>
      <c r="O2702">
        <v>0.2</v>
      </c>
      <c r="P2702">
        <v>0.1</v>
      </c>
      <c r="Q2702" s="3">
        <f t="shared" si="127"/>
        <v>1697.0568000000001</v>
      </c>
      <c r="R2702" s="3">
        <f t="shared" si="128"/>
        <v>848.52840000000003</v>
      </c>
    </row>
    <row r="2703" spans="1:18" hidden="1" x14ac:dyDescent="0.25">
      <c r="A2703">
        <v>2701</v>
      </c>
      <c r="B2703">
        <v>2702</v>
      </c>
      <c r="C2703">
        <v>233</v>
      </c>
      <c r="D2703">
        <f t="shared" si="126"/>
        <v>51.725999999999999</v>
      </c>
      <c r="E2703">
        <v>53</v>
      </c>
      <c r="F2703">
        <v>7906</v>
      </c>
      <c r="G2703" t="s">
        <v>171</v>
      </c>
      <c r="H2703" t="s">
        <v>73</v>
      </c>
      <c r="I2703" t="s">
        <v>306</v>
      </c>
      <c r="J2703" t="s">
        <v>35</v>
      </c>
      <c r="K2703" t="s">
        <v>74</v>
      </c>
      <c r="L2703" t="s">
        <v>14</v>
      </c>
      <c r="M2703">
        <v>0</v>
      </c>
      <c r="N2703">
        <v>0</v>
      </c>
      <c r="O2703">
        <v>0</v>
      </c>
      <c r="P2703">
        <v>0</v>
      </c>
      <c r="Q2703" s="3">
        <f t="shared" si="127"/>
        <v>0</v>
      </c>
      <c r="R2703" s="3">
        <f t="shared" si="128"/>
        <v>0</v>
      </c>
    </row>
    <row r="2704" spans="1:18" hidden="1" x14ac:dyDescent="0.25">
      <c r="A2704">
        <v>1326</v>
      </c>
      <c r="B2704">
        <v>1327</v>
      </c>
      <c r="C2704">
        <v>33493</v>
      </c>
      <c r="D2704">
        <f t="shared" si="126"/>
        <v>7435.4459999999999</v>
      </c>
      <c r="E2704">
        <v>30</v>
      </c>
      <c r="F2704">
        <v>9315</v>
      </c>
      <c r="G2704" t="s">
        <v>132</v>
      </c>
      <c r="H2704" t="s">
        <v>56</v>
      </c>
      <c r="I2704" t="s">
        <v>297</v>
      </c>
      <c r="J2704" t="s">
        <v>57</v>
      </c>
      <c r="K2704" t="s">
        <v>58</v>
      </c>
      <c r="L2704" t="s">
        <v>59</v>
      </c>
      <c r="M2704">
        <v>5</v>
      </c>
      <c r="N2704">
        <v>10</v>
      </c>
      <c r="O2704">
        <v>0.2</v>
      </c>
      <c r="P2704">
        <v>0.1</v>
      </c>
      <c r="Q2704" s="3">
        <f t="shared" si="127"/>
        <v>1487.0892000000001</v>
      </c>
      <c r="R2704" s="3">
        <f t="shared" si="128"/>
        <v>743.54460000000006</v>
      </c>
    </row>
    <row r="2705" spans="1:18" hidden="1" x14ac:dyDescent="0.25">
      <c r="A2705">
        <v>1381</v>
      </c>
      <c r="B2705">
        <v>1382</v>
      </c>
      <c r="C2705">
        <v>68603</v>
      </c>
      <c r="D2705">
        <f t="shared" si="126"/>
        <v>15229.866</v>
      </c>
      <c r="E2705">
        <v>41</v>
      </c>
      <c r="F2705">
        <v>9315</v>
      </c>
      <c r="G2705" t="s">
        <v>133</v>
      </c>
      <c r="H2705" t="s">
        <v>56</v>
      </c>
      <c r="I2705" t="s">
        <v>297</v>
      </c>
      <c r="J2705" t="s">
        <v>57</v>
      </c>
      <c r="K2705" t="s">
        <v>58</v>
      </c>
      <c r="L2705" t="s">
        <v>59</v>
      </c>
      <c r="M2705">
        <v>5</v>
      </c>
      <c r="N2705">
        <v>10</v>
      </c>
      <c r="O2705">
        <v>0.2</v>
      </c>
      <c r="P2705">
        <v>0.1</v>
      </c>
      <c r="Q2705" s="3">
        <f t="shared" si="127"/>
        <v>3045.9732000000004</v>
      </c>
      <c r="R2705" s="3">
        <f t="shared" si="128"/>
        <v>1522.9866000000002</v>
      </c>
    </row>
    <row r="2706" spans="1:18" hidden="1" x14ac:dyDescent="0.25">
      <c r="A2706">
        <v>1430</v>
      </c>
      <c r="B2706">
        <v>1431</v>
      </c>
      <c r="C2706">
        <v>40892</v>
      </c>
      <c r="D2706">
        <f t="shared" si="126"/>
        <v>9078.0239999999994</v>
      </c>
      <c r="E2706">
        <v>40</v>
      </c>
      <c r="F2706">
        <v>9315</v>
      </c>
      <c r="G2706" t="s">
        <v>134</v>
      </c>
      <c r="H2706" t="s">
        <v>56</v>
      </c>
      <c r="I2706" t="s">
        <v>297</v>
      </c>
      <c r="J2706" t="s">
        <v>57</v>
      </c>
      <c r="K2706" t="s">
        <v>58</v>
      </c>
      <c r="L2706" t="s">
        <v>59</v>
      </c>
      <c r="M2706">
        <v>5</v>
      </c>
      <c r="N2706">
        <v>10</v>
      </c>
      <c r="O2706">
        <v>0.2</v>
      </c>
      <c r="P2706">
        <v>0.1</v>
      </c>
      <c r="Q2706" s="3">
        <f t="shared" si="127"/>
        <v>1815.6048000000001</v>
      </c>
      <c r="R2706" s="3">
        <f t="shared" si="128"/>
        <v>907.80240000000003</v>
      </c>
    </row>
    <row r="2707" spans="1:18" hidden="1" x14ac:dyDescent="0.25">
      <c r="A2707">
        <v>1451</v>
      </c>
      <c r="B2707">
        <v>1452</v>
      </c>
      <c r="C2707">
        <v>152102</v>
      </c>
      <c r="D2707">
        <f t="shared" si="126"/>
        <v>33766.644</v>
      </c>
      <c r="E2707">
        <v>47</v>
      </c>
      <c r="F2707">
        <v>9315</v>
      </c>
      <c r="G2707" t="s">
        <v>136</v>
      </c>
      <c r="H2707" t="s">
        <v>56</v>
      </c>
      <c r="I2707" t="s">
        <v>297</v>
      </c>
      <c r="J2707" t="s">
        <v>57</v>
      </c>
      <c r="K2707" t="s">
        <v>58</v>
      </c>
      <c r="L2707" t="s">
        <v>59</v>
      </c>
      <c r="M2707">
        <v>5</v>
      </c>
      <c r="N2707">
        <v>10</v>
      </c>
      <c r="O2707">
        <v>0.2</v>
      </c>
      <c r="P2707">
        <v>0.1</v>
      </c>
      <c r="Q2707" s="3">
        <f t="shared" si="127"/>
        <v>6753.3288000000002</v>
      </c>
      <c r="R2707" s="3">
        <f t="shared" si="128"/>
        <v>3376.6644000000001</v>
      </c>
    </row>
    <row r="2708" spans="1:18" hidden="1" x14ac:dyDescent="0.25">
      <c r="A2708">
        <v>1486</v>
      </c>
      <c r="B2708">
        <v>1487</v>
      </c>
      <c r="C2708">
        <v>112135</v>
      </c>
      <c r="D2708">
        <f t="shared" si="126"/>
        <v>24893.97</v>
      </c>
      <c r="E2708">
        <v>50</v>
      </c>
      <c r="F2708">
        <v>9315</v>
      </c>
      <c r="G2708" t="s">
        <v>137</v>
      </c>
      <c r="H2708" t="s">
        <v>56</v>
      </c>
      <c r="I2708" t="s">
        <v>297</v>
      </c>
      <c r="J2708" t="s">
        <v>57</v>
      </c>
      <c r="K2708" t="s">
        <v>58</v>
      </c>
      <c r="L2708" t="s">
        <v>59</v>
      </c>
      <c r="M2708">
        <v>5</v>
      </c>
      <c r="N2708">
        <v>10</v>
      </c>
      <c r="O2708">
        <v>0.2</v>
      </c>
      <c r="P2708">
        <v>0.1</v>
      </c>
      <c r="Q2708" s="3">
        <f t="shared" si="127"/>
        <v>4978.7940000000008</v>
      </c>
      <c r="R2708" s="3">
        <f t="shared" si="128"/>
        <v>2489.3970000000004</v>
      </c>
    </row>
    <row r="2709" spans="1:18" hidden="1" x14ac:dyDescent="0.25">
      <c r="A2709">
        <v>2707</v>
      </c>
      <c r="B2709">
        <v>2708</v>
      </c>
      <c r="C2709">
        <v>38</v>
      </c>
      <c r="D2709">
        <f t="shared" si="126"/>
        <v>8.4359999999999999</v>
      </c>
      <c r="E2709">
        <v>54</v>
      </c>
      <c r="F2709">
        <v>7973</v>
      </c>
      <c r="G2709" t="s">
        <v>170</v>
      </c>
      <c r="H2709" t="s">
        <v>71</v>
      </c>
      <c r="I2709" t="s">
        <v>306</v>
      </c>
      <c r="J2709" t="s">
        <v>26</v>
      </c>
      <c r="K2709" t="s">
        <v>72</v>
      </c>
      <c r="L2709" t="s">
        <v>14</v>
      </c>
      <c r="M2709">
        <v>0</v>
      </c>
      <c r="N2709">
        <v>0</v>
      </c>
      <c r="O2709">
        <v>0</v>
      </c>
      <c r="P2709">
        <v>0</v>
      </c>
      <c r="Q2709" s="3">
        <f t="shared" si="127"/>
        <v>0</v>
      </c>
      <c r="R2709" s="3">
        <f t="shared" si="128"/>
        <v>0</v>
      </c>
    </row>
    <row r="2710" spans="1:18" hidden="1" x14ac:dyDescent="0.25">
      <c r="A2710">
        <v>1548</v>
      </c>
      <c r="B2710">
        <v>1549</v>
      </c>
      <c r="C2710">
        <v>60959</v>
      </c>
      <c r="D2710">
        <f t="shared" si="126"/>
        <v>13532.898000000001</v>
      </c>
      <c r="E2710">
        <v>48</v>
      </c>
      <c r="F2710">
        <v>9315</v>
      </c>
      <c r="G2710" t="s">
        <v>144</v>
      </c>
      <c r="H2710" t="s">
        <v>56</v>
      </c>
      <c r="I2710" t="s">
        <v>297</v>
      </c>
      <c r="J2710" t="s">
        <v>57</v>
      </c>
      <c r="K2710" t="s">
        <v>58</v>
      </c>
      <c r="L2710" t="s">
        <v>59</v>
      </c>
      <c r="M2710">
        <v>5</v>
      </c>
      <c r="N2710">
        <v>10</v>
      </c>
      <c r="O2710">
        <v>0.2</v>
      </c>
      <c r="P2710">
        <v>0.1</v>
      </c>
      <c r="Q2710" s="3">
        <f t="shared" si="127"/>
        <v>2706.5796000000005</v>
      </c>
      <c r="R2710" s="3">
        <f t="shared" si="128"/>
        <v>1353.2898000000002</v>
      </c>
    </row>
    <row r="2711" spans="1:18" hidden="1" x14ac:dyDescent="0.25">
      <c r="A2711">
        <v>1593</v>
      </c>
      <c r="B2711">
        <v>1594</v>
      </c>
      <c r="C2711">
        <v>32986</v>
      </c>
      <c r="D2711">
        <f t="shared" si="126"/>
        <v>7322.8919999999998</v>
      </c>
      <c r="E2711">
        <v>35</v>
      </c>
      <c r="F2711">
        <v>9315</v>
      </c>
      <c r="G2711" t="s">
        <v>149</v>
      </c>
      <c r="H2711" t="s">
        <v>56</v>
      </c>
      <c r="I2711" t="s">
        <v>297</v>
      </c>
      <c r="J2711" t="s">
        <v>57</v>
      </c>
      <c r="K2711" t="s">
        <v>58</v>
      </c>
      <c r="L2711" t="s">
        <v>59</v>
      </c>
      <c r="M2711">
        <v>5</v>
      </c>
      <c r="N2711">
        <v>10</v>
      </c>
      <c r="O2711">
        <v>0.2</v>
      </c>
      <c r="P2711">
        <v>0.1</v>
      </c>
      <c r="Q2711" s="3">
        <f t="shared" si="127"/>
        <v>1464.5784000000001</v>
      </c>
      <c r="R2711" s="3">
        <f t="shared" si="128"/>
        <v>732.28920000000005</v>
      </c>
    </row>
    <row r="2712" spans="1:18" hidden="1" x14ac:dyDescent="0.25">
      <c r="A2712">
        <v>1624</v>
      </c>
      <c r="B2712">
        <v>1625</v>
      </c>
      <c r="C2712">
        <v>23084</v>
      </c>
      <c r="D2712">
        <f t="shared" si="126"/>
        <v>5124.6480000000001</v>
      </c>
      <c r="E2712">
        <v>37</v>
      </c>
      <c r="F2712">
        <v>9315</v>
      </c>
      <c r="G2712" t="s">
        <v>150</v>
      </c>
      <c r="H2712" t="s">
        <v>56</v>
      </c>
      <c r="I2712" t="s">
        <v>297</v>
      </c>
      <c r="J2712" t="s">
        <v>57</v>
      </c>
      <c r="K2712" t="s">
        <v>58</v>
      </c>
      <c r="L2712" t="s">
        <v>59</v>
      </c>
      <c r="M2712">
        <v>5</v>
      </c>
      <c r="N2712">
        <v>10</v>
      </c>
      <c r="O2712">
        <v>0.2</v>
      </c>
      <c r="P2712">
        <v>0.1</v>
      </c>
      <c r="Q2712" s="3">
        <f t="shared" si="127"/>
        <v>1024.9296000000002</v>
      </c>
      <c r="R2712" s="3">
        <f t="shared" si="128"/>
        <v>512.46480000000008</v>
      </c>
    </row>
    <row r="2713" spans="1:18" hidden="1" x14ac:dyDescent="0.25">
      <c r="A2713">
        <v>1672</v>
      </c>
      <c r="B2713">
        <v>1673</v>
      </c>
      <c r="C2713">
        <v>53514</v>
      </c>
      <c r="D2713">
        <f t="shared" si="126"/>
        <v>11880.108</v>
      </c>
      <c r="E2713">
        <v>38</v>
      </c>
      <c r="F2713">
        <v>9315</v>
      </c>
      <c r="G2713" t="s">
        <v>151</v>
      </c>
      <c r="H2713" t="s">
        <v>56</v>
      </c>
      <c r="I2713" t="s">
        <v>297</v>
      </c>
      <c r="J2713" t="s">
        <v>57</v>
      </c>
      <c r="K2713" t="s">
        <v>58</v>
      </c>
      <c r="L2713" t="s">
        <v>59</v>
      </c>
      <c r="M2713">
        <v>5</v>
      </c>
      <c r="N2713">
        <v>10</v>
      </c>
      <c r="O2713">
        <v>0.2</v>
      </c>
      <c r="P2713">
        <v>0.1</v>
      </c>
      <c r="Q2713" s="3">
        <f t="shared" si="127"/>
        <v>2376.0216</v>
      </c>
      <c r="R2713" s="3">
        <f t="shared" si="128"/>
        <v>1188.0108</v>
      </c>
    </row>
    <row r="2714" spans="1:18" hidden="1" x14ac:dyDescent="0.25">
      <c r="A2714">
        <v>1717</v>
      </c>
      <c r="B2714">
        <v>1718</v>
      </c>
      <c r="C2714">
        <v>24241</v>
      </c>
      <c r="D2714">
        <f t="shared" si="126"/>
        <v>5381.5020000000004</v>
      </c>
      <c r="E2714">
        <v>45</v>
      </c>
      <c r="F2714">
        <v>9315</v>
      </c>
      <c r="G2714" t="s">
        <v>155</v>
      </c>
      <c r="H2714" t="s">
        <v>56</v>
      </c>
      <c r="I2714" t="s">
        <v>297</v>
      </c>
      <c r="J2714" t="s">
        <v>57</v>
      </c>
      <c r="K2714" t="s">
        <v>58</v>
      </c>
      <c r="L2714" t="s">
        <v>59</v>
      </c>
      <c r="M2714">
        <v>5</v>
      </c>
      <c r="N2714">
        <v>10</v>
      </c>
      <c r="O2714">
        <v>0.2</v>
      </c>
      <c r="P2714">
        <v>0.1</v>
      </c>
      <c r="Q2714" s="3">
        <f t="shared" si="127"/>
        <v>1076.3004000000001</v>
      </c>
      <c r="R2714" s="3">
        <f t="shared" si="128"/>
        <v>538.15020000000004</v>
      </c>
    </row>
    <row r="2715" spans="1:18" hidden="1" x14ac:dyDescent="0.25">
      <c r="A2715">
        <v>1764</v>
      </c>
      <c r="B2715">
        <v>1765</v>
      </c>
      <c r="C2715">
        <v>20542</v>
      </c>
      <c r="D2715">
        <f t="shared" si="126"/>
        <v>4560.3239999999996</v>
      </c>
      <c r="E2715">
        <v>51</v>
      </c>
      <c r="F2715">
        <v>9315</v>
      </c>
      <c r="G2715" t="s">
        <v>156</v>
      </c>
      <c r="H2715" t="s">
        <v>56</v>
      </c>
      <c r="I2715" t="s">
        <v>297</v>
      </c>
      <c r="J2715" t="s">
        <v>57</v>
      </c>
      <c r="K2715" t="s">
        <v>58</v>
      </c>
      <c r="L2715" t="s">
        <v>59</v>
      </c>
      <c r="M2715">
        <v>5</v>
      </c>
      <c r="N2715">
        <v>10</v>
      </c>
      <c r="O2715">
        <v>0.2</v>
      </c>
      <c r="P2715">
        <v>0.1</v>
      </c>
      <c r="Q2715" s="3">
        <f t="shared" si="127"/>
        <v>912.06479999999999</v>
      </c>
      <c r="R2715" s="3">
        <f t="shared" si="128"/>
        <v>456.0324</v>
      </c>
    </row>
    <row r="2716" spans="1:18" hidden="1" x14ac:dyDescent="0.25">
      <c r="A2716">
        <v>1813</v>
      </c>
      <c r="B2716">
        <v>1814</v>
      </c>
      <c r="C2716">
        <v>28290</v>
      </c>
      <c r="D2716">
        <f t="shared" si="126"/>
        <v>6280.38</v>
      </c>
      <c r="E2716">
        <v>56</v>
      </c>
      <c r="F2716">
        <v>9315</v>
      </c>
      <c r="G2716" t="s">
        <v>163</v>
      </c>
      <c r="H2716" t="s">
        <v>56</v>
      </c>
      <c r="I2716" t="s">
        <v>297</v>
      </c>
      <c r="J2716" t="s">
        <v>57</v>
      </c>
      <c r="K2716" t="s">
        <v>58</v>
      </c>
      <c r="L2716" t="s">
        <v>59</v>
      </c>
      <c r="M2716">
        <v>5</v>
      </c>
      <c r="N2716">
        <v>10</v>
      </c>
      <c r="O2716">
        <v>0.2</v>
      </c>
      <c r="P2716">
        <v>0.1</v>
      </c>
      <c r="Q2716" s="3">
        <f t="shared" si="127"/>
        <v>1256.076</v>
      </c>
      <c r="R2716" s="3">
        <f t="shared" si="128"/>
        <v>628.03800000000001</v>
      </c>
    </row>
    <row r="2717" spans="1:18" hidden="1" x14ac:dyDescent="0.25">
      <c r="A2717">
        <v>2715</v>
      </c>
      <c r="B2717">
        <v>2716</v>
      </c>
      <c r="C2717">
        <v>12</v>
      </c>
      <c r="D2717">
        <f t="shared" si="126"/>
        <v>2.6640000000000001</v>
      </c>
      <c r="E2717">
        <v>53</v>
      </c>
      <c r="F2717">
        <v>7970</v>
      </c>
      <c r="G2717" t="s">
        <v>171</v>
      </c>
      <c r="H2717" t="s">
        <v>91</v>
      </c>
      <c r="I2717" t="s">
        <v>306</v>
      </c>
      <c r="J2717" t="s">
        <v>26</v>
      </c>
      <c r="K2717" t="s">
        <v>92</v>
      </c>
      <c r="L2717" t="s">
        <v>14</v>
      </c>
      <c r="M2717">
        <v>0</v>
      </c>
      <c r="N2717">
        <v>0</v>
      </c>
      <c r="O2717">
        <v>0</v>
      </c>
      <c r="P2717">
        <v>0</v>
      </c>
      <c r="Q2717" s="3">
        <f t="shared" si="127"/>
        <v>0</v>
      </c>
      <c r="R2717" s="3">
        <f t="shared" si="128"/>
        <v>0</v>
      </c>
    </row>
    <row r="2718" spans="1:18" hidden="1" x14ac:dyDescent="0.25">
      <c r="A2718">
        <v>1831</v>
      </c>
      <c r="B2718">
        <v>1832</v>
      </c>
      <c r="C2718">
        <v>63715</v>
      </c>
      <c r="D2718">
        <f t="shared" si="126"/>
        <v>14144.73</v>
      </c>
      <c r="E2718">
        <v>43</v>
      </c>
      <c r="F2718">
        <v>9315</v>
      </c>
      <c r="G2718" t="s">
        <v>164</v>
      </c>
      <c r="H2718" t="s">
        <v>56</v>
      </c>
      <c r="I2718" t="s">
        <v>297</v>
      </c>
      <c r="J2718" t="s">
        <v>57</v>
      </c>
      <c r="K2718" t="s">
        <v>58</v>
      </c>
      <c r="L2718" t="s">
        <v>59</v>
      </c>
      <c r="M2718">
        <v>5</v>
      </c>
      <c r="N2718">
        <v>10</v>
      </c>
      <c r="O2718">
        <v>0.2</v>
      </c>
      <c r="P2718">
        <v>0.1</v>
      </c>
      <c r="Q2718" s="3">
        <f t="shared" si="127"/>
        <v>2828.9459999999999</v>
      </c>
      <c r="R2718" s="3">
        <f t="shared" si="128"/>
        <v>1414.473</v>
      </c>
    </row>
    <row r="2719" spans="1:18" hidden="1" x14ac:dyDescent="0.25">
      <c r="A2719">
        <v>2717</v>
      </c>
      <c r="B2719">
        <v>2718</v>
      </c>
      <c r="C2719">
        <v>19</v>
      </c>
      <c r="D2719">
        <f t="shared" si="126"/>
        <v>4.218</v>
      </c>
      <c r="E2719">
        <v>54</v>
      </c>
      <c r="F2719">
        <v>7926</v>
      </c>
      <c r="G2719" t="s">
        <v>170</v>
      </c>
      <c r="H2719" t="s">
        <v>166</v>
      </c>
      <c r="I2719" t="s">
        <v>306</v>
      </c>
      <c r="J2719" t="s">
        <v>35</v>
      </c>
      <c r="K2719" t="s">
        <v>74</v>
      </c>
      <c r="L2719" t="s">
        <v>14</v>
      </c>
      <c r="M2719">
        <v>0</v>
      </c>
      <c r="N2719">
        <v>0</v>
      </c>
      <c r="O2719">
        <v>0</v>
      </c>
      <c r="P2719">
        <v>0</v>
      </c>
      <c r="Q2719" s="3">
        <f t="shared" si="127"/>
        <v>0</v>
      </c>
      <c r="R2719" s="3">
        <f t="shared" si="128"/>
        <v>0</v>
      </c>
    </row>
    <row r="2720" spans="1:18" hidden="1" x14ac:dyDescent="0.25">
      <c r="A2720">
        <v>1875</v>
      </c>
      <c r="B2720">
        <v>1876</v>
      </c>
      <c r="C2720">
        <v>36547</v>
      </c>
      <c r="D2720">
        <f t="shared" si="126"/>
        <v>8113.4340000000002</v>
      </c>
      <c r="E2720">
        <v>42</v>
      </c>
      <c r="F2720">
        <v>9315</v>
      </c>
      <c r="G2720" t="s">
        <v>167</v>
      </c>
      <c r="H2720" t="s">
        <v>56</v>
      </c>
      <c r="I2720" t="s">
        <v>297</v>
      </c>
      <c r="J2720" t="s">
        <v>57</v>
      </c>
      <c r="K2720" t="s">
        <v>58</v>
      </c>
      <c r="L2720" t="s">
        <v>59</v>
      </c>
      <c r="M2720">
        <v>5</v>
      </c>
      <c r="N2720">
        <v>10</v>
      </c>
      <c r="O2720">
        <v>0.2</v>
      </c>
      <c r="P2720">
        <v>0.1</v>
      </c>
      <c r="Q2720" s="3">
        <f t="shared" si="127"/>
        <v>1622.6868000000002</v>
      </c>
      <c r="R2720" s="3">
        <f t="shared" si="128"/>
        <v>811.34340000000009</v>
      </c>
    </row>
    <row r="2721" spans="1:18" hidden="1" x14ac:dyDescent="0.25">
      <c r="A2721">
        <v>1932</v>
      </c>
      <c r="B2721">
        <v>1933</v>
      </c>
      <c r="C2721">
        <v>39489</v>
      </c>
      <c r="D2721">
        <f t="shared" si="126"/>
        <v>8766.5580000000009</v>
      </c>
      <c r="E2721">
        <v>44</v>
      </c>
      <c r="F2721">
        <v>9315</v>
      </c>
      <c r="G2721" t="s">
        <v>168</v>
      </c>
      <c r="H2721" t="s">
        <v>56</v>
      </c>
      <c r="I2721" t="s">
        <v>297</v>
      </c>
      <c r="J2721" t="s">
        <v>57</v>
      </c>
      <c r="K2721" t="s">
        <v>58</v>
      </c>
      <c r="L2721" t="s">
        <v>59</v>
      </c>
      <c r="M2721">
        <v>5</v>
      </c>
      <c r="N2721">
        <v>10</v>
      </c>
      <c r="O2721">
        <v>0.2</v>
      </c>
      <c r="P2721">
        <v>0.1</v>
      </c>
      <c r="Q2721" s="3">
        <f t="shared" si="127"/>
        <v>1753.3116000000002</v>
      </c>
      <c r="R2721" s="3">
        <f t="shared" si="128"/>
        <v>876.65580000000011</v>
      </c>
    </row>
    <row r="2722" spans="1:18" hidden="1" x14ac:dyDescent="0.25">
      <c r="A2722">
        <v>1992</v>
      </c>
      <c r="B2722">
        <v>1993</v>
      </c>
      <c r="C2722">
        <v>38531</v>
      </c>
      <c r="D2722">
        <f t="shared" si="126"/>
        <v>8553.8819999999996</v>
      </c>
      <c r="E2722">
        <v>54</v>
      </c>
      <c r="F2722">
        <v>9315</v>
      </c>
      <c r="G2722" t="s">
        <v>170</v>
      </c>
      <c r="H2722" t="s">
        <v>56</v>
      </c>
      <c r="I2722" t="s">
        <v>297</v>
      </c>
      <c r="J2722" t="s">
        <v>57</v>
      </c>
      <c r="K2722" t="s">
        <v>58</v>
      </c>
      <c r="L2722" t="s">
        <v>59</v>
      </c>
      <c r="M2722">
        <v>5</v>
      </c>
      <c r="N2722">
        <v>10</v>
      </c>
      <c r="O2722">
        <v>0.2</v>
      </c>
      <c r="P2722">
        <v>0.1</v>
      </c>
      <c r="Q2722" s="3">
        <f t="shared" si="127"/>
        <v>1710.7764</v>
      </c>
      <c r="R2722" s="3">
        <f t="shared" si="128"/>
        <v>855.38819999999998</v>
      </c>
    </row>
    <row r="2723" spans="1:18" hidden="1" x14ac:dyDescent="0.25">
      <c r="A2723">
        <v>2007</v>
      </c>
      <c r="B2723">
        <v>2008</v>
      </c>
      <c r="C2723">
        <v>76481</v>
      </c>
      <c r="D2723">
        <f t="shared" si="126"/>
        <v>16978.781999999999</v>
      </c>
      <c r="E2723">
        <v>57</v>
      </c>
      <c r="F2723">
        <v>9315</v>
      </c>
      <c r="G2723" t="s">
        <v>169</v>
      </c>
      <c r="H2723" t="s">
        <v>56</v>
      </c>
      <c r="I2723" t="s">
        <v>297</v>
      </c>
      <c r="J2723" t="s">
        <v>57</v>
      </c>
      <c r="K2723" t="s">
        <v>58</v>
      </c>
      <c r="L2723" t="s">
        <v>59</v>
      </c>
      <c r="M2723">
        <v>5</v>
      </c>
      <c r="N2723">
        <v>10</v>
      </c>
      <c r="O2723">
        <v>0.2</v>
      </c>
      <c r="P2723">
        <v>0.1</v>
      </c>
      <c r="Q2723" s="3">
        <f t="shared" si="127"/>
        <v>3395.7564000000002</v>
      </c>
      <c r="R2723" s="3">
        <f t="shared" si="128"/>
        <v>1697.8782000000001</v>
      </c>
    </row>
    <row r="2724" spans="1:18" hidden="1" x14ac:dyDescent="0.25">
      <c r="A2724">
        <v>2028</v>
      </c>
      <c r="B2724">
        <v>2029</v>
      </c>
      <c r="C2724">
        <v>47786</v>
      </c>
      <c r="D2724">
        <f t="shared" si="126"/>
        <v>10608.492</v>
      </c>
      <c r="E2724">
        <v>53</v>
      </c>
      <c r="F2724">
        <v>9315</v>
      </c>
      <c r="G2724" t="s">
        <v>171</v>
      </c>
      <c r="H2724" t="s">
        <v>56</v>
      </c>
      <c r="I2724" t="s">
        <v>297</v>
      </c>
      <c r="J2724" t="s">
        <v>57</v>
      </c>
      <c r="K2724" t="s">
        <v>58</v>
      </c>
      <c r="L2724" t="s">
        <v>59</v>
      </c>
      <c r="M2724">
        <v>5</v>
      </c>
      <c r="N2724">
        <v>10</v>
      </c>
      <c r="O2724">
        <v>0.2</v>
      </c>
      <c r="P2724">
        <v>0.1</v>
      </c>
      <c r="Q2724" s="3">
        <f t="shared" si="127"/>
        <v>2121.6984000000002</v>
      </c>
      <c r="R2724" s="3">
        <f t="shared" si="128"/>
        <v>1060.8492000000001</v>
      </c>
    </row>
    <row r="2725" spans="1:18" hidden="1" x14ac:dyDescent="0.25">
      <c r="A2725">
        <v>2088</v>
      </c>
      <c r="B2725">
        <v>2089</v>
      </c>
      <c r="C2725">
        <v>53205</v>
      </c>
      <c r="D2725">
        <f t="shared" si="126"/>
        <v>11811.51</v>
      </c>
      <c r="E2725">
        <v>39</v>
      </c>
      <c r="F2725">
        <v>9315</v>
      </c>
      <c r="G2725" t="s">
        <v>172</v>
      </c>
      <c r="H2725" t="s">
        <v>56</v>
      </c>
      <c r="I2725" t="s">
        <v>297</v>
      </c>
      <c r="J2725" t="s">
        <v>57</v>
      </c>
      <c r="K2725" t="s">
        <v>58</v>
      </c>
      <c r="L2725" t="s">
        <v>59</v>
      </c>
      <c r="M2725">
        <v>5</v>
      </c>
      <c r="N2725">
        <v>10</v>
      </c>
      <c r="O2725">
        <v>0.2</v>
      </c>
      <c r="P2725">
        <v>0.1</v>
      </c>
      <c r="Q2725" s="3">
        <f t="shared" si="127"/>
        <v>2362.3020000000001</v>
      </c>
      <c r="R2725" s="3">
        <f t="shared" si="128"/>
        <v>1181.1510000000001</v>
      </c>
    </row>
    <row r="2726" spans="1:18" hidden="1" x14ac:dyDescent="0.25">
      <c r="A2726">
        <v>2724</v>
      </c>
      <c r="B2726">
        <v>2725</v>
      </c>
      <c r="C2726">
        <v>16</v>
      </c>
      <c r="D2726">
        <f t="shared" si="126"/>
        <v>3.552</v>
      </c>
      <c r="E2726">
        <v>53</v>
      </c>
      <c r="F2726">
        <v>7926</v>
      </c>
      <c r="G2726" t="s">
        <v>171</v>
      </c>
      <c r="H2726" t="s">
        <v>166</v>
      </c>
      <c r="I2726" t="s">
        <v>306</v>
      </c>
      <c r="J2726" t="s">
        <v>35</v>
      </c>
      <c r="K2726" t="s">
        <v>74</v>
      </c>
      <c r="L2726" t="s">
        <v>14</v>
      </c>
      <c r="M2726">
        <v>0</v>
      </c>
      <c r="N2726">
        <v>0</v>
      </c>
      <c r="O2726">
        <v>0</v>
      </c>
      <c r="P2726">
        <v>0</v>
      </c>
      <c r="Q2726" s="3">
        <f t="shared" si="127"/>
        <v>0</v>
      </c>
      <c r="R2726" s="3">
        <f t="shared" si="128"/>
        <v>0</v>
      </c>
    </row>
    <row r="2727" spans="1:18" hidden="1" x14ac:dyDescent="0.25">
      <c r="A2727">
        <v>2143</v>
      </c>
      <c r="B2727">
        <v>2144</v>
      </c>
      <c r="C2727">
        <v>29845</v>
      </c>
      <c r="D2727">
        <f t="shared" si="126"/>
        <v>6625.59</v>
      </c>
      <c r="E2727">
        <v>46</v>
      </c>
      <c r="F2727">
        <v>9315</v>
      </c>
      <c r="G2727" t="s">
        <v>173</v>
      </c>
      <c r="H2727" t="s">
        <v>56</v>
      </c>
      <c r="I2727" t="s">
        <v>297</v>
      </c>
      <c r="J2727" t="s">
        <v>57</v>
      </c>
      <c r="K2727" t="s">
        <v>58</v>
      </c>
      <c r="L2727" t="s">
        <v>59</v>
      </c>
      <c r="M2727">
        <v>5</v>
      </c>
      <c r="N2727">
        <v>10</v>
      </c>
      <c r="O2727">
        <v>0.2</v>
      </c>
      <c r="P2727">
        <v>0.1</v>
      </c>
      <c r="Q2727" s="3">
        <f t="shared" si="127"/>
        <v>1325.1180000000002</v>
      </c>
      <c r="R2727" s="3">
        <f t="shared" si="128"/>
        <v>662.55900000000008</v>
      </c>
    </row>
    <row r="2728" spans="1:18" hidden="1" x14ac:dyDescent="0.25">
      <c r="A2728">
        <v>2726</v>
      </c>
      <c r="B2728">
        <v>2727</v>
      </c>
      <c r="C2728">
        <v>214</v>
      </c>
      <c r="D2728">
        <f t="shared" si="126"/>
        <v>47.508000000000003</v>
      </c>
      <c r="E2728">
        <v>57</v>
      </c>
      <c r="F2728">
        <v>7926</v>
      </c>
      <c r="G2728" t="s">
        <v>169</v>
      </c>
      <c r="H2728" t="s">
        <v>166</v>
      </c>
      <c r="I2728" t="s">
        <v>306</v>
      </c>
      <c r="J2728" t="s">
        <v>35</v>
      </c>
      <c r="K2728" t="s">
        <v>74</v>
      </c>
      <c r="L2728" t="s">
        <v>14</v>
      </c>
      <c r="M2728">
        <v>0</v>
      </c>
      <c r="N2728">
        <v>0</v>
      </c>
      <c r="O2728">
        <v>0</v>
      </c>
      <c r="P2728">
        <v>0</v>
      </c>
      <c r="Q2728" s="3">
        <f t="shared" si="127"/>
        <v>0</v>
      </c>
      <c r="R2728" s="3">
        <f t="shared" si="128"/>
        <v>0</v>
      </c>
    </row>
    <row r="2729" spans="1:18" hidden="1" x14ac:dyDescent="0.25">
      <c r="A2729">
        <v>2173</v>
      </c>
      <c r="B2729">
        <v>2174</v>
      </c>
      <c r="C2729">
        <v>9628</v>
      </c>
      <c r="D2729">
        <f t="shared" si="126"/>
        <v>2137.4160000000002</v>
      </c>
      <c r="E2729">
        <v>49</v>
      </c>
      <c r="F2729">
        <v>9315</v>
      </c>
      <c r="G2729" t="s">
        <v>176</v>
      </c>
      <c r="H2729" t="s">
        <v>56</v>
      </c>
      <c r="I2729" t="s">
        <v>297</v>
      </c>
      <c r="J2729" t="s">
        <v>57</v>
      </c>
      <c r="K2729" t="s">
        <v>58</v>
      </c>
      <c r="L2729" t="s">
        <v>59</v>
      </c>
      <c r="M2729">
        <v>5</v>
      </c>
      <c r="N2729">
        <v>10</v>
      </c>
      <c r="O2729">
        <v>0.2</v>
      </c>
      <c r="P2729">
        <v>0.1</v>
      </c>
      <c r="Q2729" s="3">
        <f t="shared" si="127"/>
        <v>427.48320000000007</v>
      </c>
      <c r="R2729" s="3">
        <f t="shared" si="128"/>
        <v>213.74160000000003</v>
      </c>
    </row>
    <row r="2730" spans="1:18" hidden="1" x14ac:dyDescent="0.25">
      <c r="A2730">
        <v>2728</v>
      </c>
      <c r="B2730">
        <v>2729</v>
      </c>
      <c r="C2730">
        <v>54</v>
      </c>
      <c r="D2730">
        <f t="shared" si="126"/>
        <v>11.988</v>
      </c>
      <c r="E2730">
        <v>53</v>
      </c>
      <c r="F2730">
        <v>7973</v>
      </c>
      <c r="G2730" t="s">
        <v>171</v>
      </c>
      <c r="H2730" t="s">
        <v>71</v>
      </c>
      <c r="I2730" t="s">
        <v>306</v>
      </c>
      <c r="J2730" t="s">
        <v>26</v>
      </c>
      <c r="K2730" t="s">
        <v>72</v>
      </c>
      <c r="L2730" t="s">
        <v>14</v>
      </c>
      <c r="M2730">
        <v>0</v>
      </c>
      <c r="N2730">
        <v>0</v>
      </c>
      <c r="O2730">
        <v>0</v>
      </c>
      <c r="P2730">
        <v>0</v>
      </c>
      <c r="Q2730" s="3">
        <f t="shared" si="127"/>
        <v>0</v>
      </c>
      <c r="R2730" s="3">
        <f t="shared" si="128"/>
        <v>0</v>
      </c>
    </row>
    <row r="2731" spans="1:18" hidden="1" x14ac:dyDescent="0.25">
      <c r="A2731">
        <v>2729</v>
      </c>
      <c r="B2731">
        <v>2730</v>
      </c>
      <c r="C2731">
        <v>90</v>
      </c>
      <c r="D2731">
        <f t="shared" si="126"/>
        <v>19.98</v>
      </c>
      <c r="E2731">
        <v>57</v>
      </c>
      <c r="F2731">
        <v>7928</v>
      </c>
      <c r="G2731" t="s">
        <v>169</v>
      </c>
      <c r="H2731" t="s">
        <v>89</v>
      </c>
      <c r="I2731" t="s">
        <v>306</v>
      </c>
      <c r="J2731" t="s">
        <v>35</v>
      </c>
      <c r="K2731" t="s">
        <v>39</v>
      </c>
      <c r="L2731" t="s">
        <v>14</v>
      </c>
      <c r="M2731">
        <v>0</v>
      </c>
      <c r="N2731">
        <v>0</v>
      </c>
      <c r="O2731">
        <v>0</v>
      </c>
      <c r="P2731">
        <v>0</v>
      </c>
      <c r="Q2731" s="3">
        <f t="shared" si="127"/>
        <v>0</v>
      </c>
      <c r="R2731" s="3">
        <f t="shared" si="128"/>
        <v>0</v>
      </c>
    </row>
    <row r="2732" spans="1:18" hidden="1" x14ac:dyDescent="0.25">
      <c r="A2732">
        <v>2730</v>
      </c>
      <c r="B2732">
        <v>2731</v>
      </c>
      <c r="C2732">
        <v>258</v>
      </c>
      <c r="D2732">
        <f t="shared" si="126"/>
        <v>57.276000000000003</v>
      </c>
      <c r="E2732">
        <v>53</v>
      </c>
      <c r="F2732">
        <v>7295</v>
      </c>
      <c r="G2732" t="s">
        <v>171</v>
      </c>
      <c r="H2732" t="s">
        <v>70</v>
      </c>
      <c r="I2732" t="s">
        <v>306</v>
      </c>
      <c r="J2732" t="s">
        <v>70</v>
      </c>
      <c r="K2732" t="s">
        <v>70</v>
      </c>
      <c r="L2732" t="s">
        <v>14</v>
      </c>
      <c r="M2732">
        <v>0</v>
      </c>
      <c r="N2732">
        <v>0</v>
      </c>
      <c r="O2732">
        <v>0</v>
      </c>
      <c r="P2732">
        <v>0</v>
      </c>
      <c r="Q2732" s="3">
        <f t="shared" si="127"/>
        <v>0</v>
      </c>
      <c r="R2732" s="3">
        <f t="shared" si="128"/>
        <v>0</v>
      </c>
    </row>
    <row r="2733" spans="1:18" hidden="1" x14ac:dyDescent="0.25">
      <c r="A2733">
        <v>2230</v>
      </c>
      <c r="B2733">
        <v>2231</v>
      </c>
      <c r="C2733">
        <v>90</v>
      </c>
      <c r="D2733">
        <f t="shared" si="126"/>
        <v>19.98</v>
      </c>
      <c r="E2733">
        <v>52</v>
      </c>
      <c r="F2733">
        <v>9315</v>
      </c>
      <c r="G2733" t="s">
        <v>177</v>
      </c>
      <c r="H2733" t="s">
        <v>56</v>
      </c>
      <c r="I2733" t="s">
        <v>297</v>
      </c>
      <c r="J2733" t="s">
        <v>57</v>
      </c>
      <c r="K2733" t="s">
        <v>58</v>
      </c>
      <c r="L2733" t="s">
        <v>59</v>
      </c>
      <c r="M2733">
        <v>5</v>
      </c>
      <c r="N2733">
        <v>10</v>
      </c>
      <c r="O2733">
        <v>0.2</v>
      </c>
      <c r="P2733">
        <v>0.1</v>
      </c>
      <c r="Q2733" s="3">
        <f t="shared" si="127"/>
        <v>3.9960000000000004</v>
      </c>
      <c r="R2733" s="3">
        <f t="shared" si="128"/>
        <v>1.9980000000000002</v>
      </c>
    </row>
    <row r="2734" spans="1:18" hidden="1" x14ac:dyDescent="0.25">
      <c r="A2734">
        <v>2732</v>
      </c>
      <c r="B2734">
        <v>2733</v>
      </c>
      <c r="C2734">
        <v>13</v>
      </c>
      <c r="D2734">
        <f t="shared" si="126"/>
        <v>2.8860000000000001</v>
      </c>
      <c r="E2734">
        <v>57</v>
      </c>
      <c r="F2734">
        <v>7970</v>
      </c>
      <c r="G2734" t="s">
        <v>169</v>
      </c>
      <c r="H2734" t="s">
        <v>91</v>
      </c>
      <c r="I2734" t="s">
        <v>306</v>
      </c>
      <c r="J2734" t="s">
        <v>26</v>
      </c>
      <c r="K2734" t="s">
        <v>92</v>
      </c>
      <c r="L2734" t="s">
        <v>14</v>
      </c>
      <c r="M2734">
        <v>0</v>
      </c>
      <c r="N2734">
        <v>0</v>
      </c>
      <c r="O2734">
        <v>0</v>
      </c>
      <c r="P2734">
        <v>0</v>
      </c>
      <c r="Q2734" s="3">
        <f t="shared" si="127"/>
        <v>0</v>
      </c>
      <c r="R2734" s="3">
        <f t="shared" si="128"/>
        <v>0</v>
      </c>
    </row>
    <row r="2735" spans="1:18" hidden="1" x14ac:dyDescent="0.25">
      <c r="A2735">
        <v>2252</v>
      </c>
      <c r="B2735">
        <v>2253</v>
      </c>
      <c r="C2735">
        <v>141405</v>
      </c>
      <c r="D2735">
        <f t="shared" si="126"/>
        <v>31391.91</v>
      </c>
      <c r="E2735">
        <v>58</v>
      </c>
      <c r="F2735">
        <v>9315</v>
      </c>
      <c r="G2735" t="s">
        <v>178</v>
      </c>
      <c r="H2735" t="s">
        <v>56</v>
      </c>
      <c r="I2735" t="s">
        <v>297</v>
      </c>
      <c r="J2735" t="s">
        <v>57</v>
      </c>
      <c r="K2735" t="s">
        <v>58</v>
      </c>
      <c r="L2735" t="s">
        <v>59</v>
      </c>
      <c r="M2735">
        <v>5</v>
      </c>
      <c r="N2735">
        <v>10</v>
      </c>
      <c r="O2735">
        <v>0.2</v>
      </c>
      <c r="P2735">
        <v>0.1</v>
      </c>
      <c r="Q2735" s="3">
        <f t="shared" si="127"/>
        <v>6278.3820000000005</v>
      </c>
      <c r="R2735" s="3">
        <f t="shared" si="128"/>
        <v>3139.1910000000003</v>
      </c>
    </row>
    <row r="2736" spans="1:18" hidden="1" x14ac:dyDescent="0.25">
      <c r="A2736">
        <v>2734</v>
      </c>
      <c r="B2736">
        <v>2735</v>
      </c>
      <c r="C2736">
        <v>10</v>
      </c>
      <c r="D2736">
        <f t="shared" si="126"/>
        <v>2.2200000000000002</v>
      </c>
      <c r="E2736">
        <v>53</v>
      </c>
      <c r="F2736">
        <v>9064</v>
      </c>
      <c r="G2736" t="s">
        <v>171</v>
      </c>
      <c r="H2736" t="s">
        <v>88</v>
      </c>
      <c r="I2736" t="s">
        <v>306</v>
      </c>
      <c r="J2736" t="s">
        <v>86</v>
      </c>
      <c r="K2736" t="s">
        <v>87</v>
      </c>
      <c r="L2736" t="s">
        <v>14</v>
      </c>
      <c r="M2736">
        <v>0</v>
      </c>
      <c r="N2736">
        <v>0</v>
      </c>
      <c r="O2736">
        <v>0</v>
      </c>
      <c r="P2736">
        <v>0</v>
      </c>
      <c r="Q2736" s="3">
        <f t="shared" si="127"/>
        <v>0</v>
      </c>
      <c r="R2736" s="3">
        <f t="shared" si="128"/>
        <v>0</v>
      </c>
    </row>
    <row r="2737" spans="1:18" hidden="1" x14ac:dyDescent="0.25">
      <c r="A2737">
        <v>2291</v>
      </c>
      <c r="B2737">
        <v>2292</v>
      </c>
      <c r="C2737">
        <v>122426</v>
      </c>
      <c r="D2737">
        <f t="shared" si="126"/>
        <v>27178.572</v>
      </c>
      <c r="E2737">
        <v>61</v>
      </c>
      <c r="F2737">
        <v>9315</v>
      </c>
      <c r="G2737" t="s">
        <v>179</v>
      </c>
      <c r="H2737" t="s">
        <v>56</v>
      </c>
      <c r="I2737" t="s">
        <v>297</v>
      </c>
      <c r="J2737" t="s">
        <v>57</v>
      </c>
      <c r="K2737" t="s">
        <v>58</v>
      </c>
      <c r="L2737" t="s">
        <v>59</v>
      </c>
      <c r="M2737">
        <v>5</v>
      </c>
      <c r="N2737">
        <v>10</v>
      </c>
      <c r="O2737">
        <v>0.2</v>
      </c>
      <c r="P2737">
        <v>0.1</v>
      </c>
      <c r="Q2737" s="3">
        <f t="shared" si="127"/>
        <v>5435.7144000000008</v>
      </c>
      <c r="R2737" s="3">
        <f t="shared" si="128"/>
        <v>2717.8572000000004</v>
      </c>
    </row>
    <row r="2738" spans="1:18" hidden="1" x14ac:dyDescent="0.25">
      <c r="A2738">
        <v>2736</v>
      </c>
      <c r="B2738">
        <v>2737</v>
      </c>
      <c r="C2738">
        <v>574224</v>
      </c>
      <c r="D2738">
        <f t="shared" si="126"/>
        <v>127477.728</v>
      </c>
      <c r="E2738">
        <v>63</v>
      </c>
      <c r="F2738">
        <v>7977</v>
      </c>
      <c r="G2738" t="s">
        <v>189</v>
      </c>
      <c r="H2738" t="s">
        <v>54</v>
      </c>
      <c r="I2738" t="s">
        <v>306</v>
      </c>
      <c r="J2738" t="s">
        <v>26</v>
      </c>
      <c r="K2738" t="s">
        <v>55</v>
      </c>
      <c r="L2738" t="s">
        <v>14</v>
      </c>
      <c r="M2738">
        <v>0</v>
      </c>
      <c r="N2738">
        <v>0</v>
      </c>
      <c r="O2738">
        <v>0</v>
      </c>
      <c r="P2738">
        <v>0</v>
      </c>
      <c r="Q2738" s="3">
        <f t="shared" si="127"/>
        <v>0</v>
      </c>
      <c r="R2738" s="3">
        <f t="shared" si="128"/>
        <v>0</v>
      </c>
    </row>
    <row r="2739" spans="1:18" hidden="1" x14ac:dyDescent="0.25">
      <c r="A2739">
        <v>2328</v>
      </c>
      <c r="B2739">
        <v>2329</v>
      </c>
      <c r="C2739">
        <v>70812</v>
      </c>
      <c r="D2739">
        <f t="shared" si="126"/>
        <v>15720.264000000001</v>
      </c>
      <c r="E2739">
        <v>67</v>
      </c>
      <c r="F2739">
        <v>9315</v>
      </c>
      <c r="G2739" t="s">
        <v>180</v>
      </c>
      <c r="H2739" t="s">
        <v>56</v>
      </c>
      <c r="I2739" t="s">
        <v>297</v>
      </c>
      <c r="J2739" t="s">
        <v>57</v>
      </c>
      <c r="K2739" t="s">
        <v>58</v>
      </c>
      <c r="L2739" t="s">
        <v>59</v>
      </c>
      <c r="M2739">
        <v>5</v>
      </c>
      <c r="N2739">
        <v>10</v>
      </c>
      <c r="O2739">
        <v>0.2</v>
      </c>
      <c r="P2739">
        <v>0.1</v>
      </c>
      <c r="Q2739" s="3">
        <f t="shared" si="127"/>
        <v>3144.0528000000004</v>
      </c>
      <c r="R2739" s="3">
        <f t="shared" si="128"/>
        <v>1572.0264000000002</v>
      </c>
    </row>
    <row r="2740" spans="1:18" hidden="1" x14ac:dyDescent="0.25">
      <c r="A2740">
        <v>2738</v>
      </c>
      <c r="B2740">
        <v>2739</v>
      </c>
      <c r="C2740">
        <v>6166</v>
      </c>
      <c r="D2740">
        <f t="shared" si="126"/>
        <v>1368.8520000000001</v>
      </c>
      <c r="E2740">
        <v>63</v>
      </c>
      <c r="F2740">
        <v>7905</v>
      </c>
      <c r="G2740" t="s">
        <v>189</v>
      </c>
      <c r="H2740" t="s">
        <v>40</v>
      </c>
      <c r="I2740" t="s">
        <v>306</v>
      </c>
      <c r="J2740" t="s">
        <v>35</v>
      </c>
      <c r="K2740" t="s">
        <v>41</v>
      </c>
      <c r="L2740" t="s">
        <v>14</v>
      </c>
      <c r="M2740">
        <v>0</v>
      </c>
      <c r="N2740">
        <v>0</v>
      </c>
      <c r="O2740">
        <v>0</v>
      </c>
      <c r="P2740">
        <v>0</v>
      </c>
      <c r="Q2740" s="3">
        <f t="shared" si="127"/>
        <v>0</v>
      </c>
      <c r="R2740" s="3">
        <f t="shared" si="128"/>
        <v>0</v>
      </c>
    </row>
    <row r="2741" spans="1:18" hidden="1" x14ac:dyDescent="0.25">
      <c r="A2741">
        <v>2739</v>
      </c>
      <c r="B2741">
        <v>2740</v>
      </c>
      <c r="C2741">
        <v>43812</v>
      </c>
      <c r="D2741">
        <f t="shared" si="126"/>
        <v>9726.264000000001</v>
      </c>
      <c r="E2741">
        <v>63</v>
      </c>
      <c r="F2741">
        <v>7299</v>
      </c>
      <c r="G2741" t="s">
        <v>189</v>
      </c>
      <c r="H2741" t="s">
        <v>37</v>
      </c>
      <c r="I2741" t="s">
        <v>306</v>
      </c>
      <c r="J2741" t="s">
        <v>37</v>
      </c>
      <c r="K2741" t="s">
        <v>37</v>
      </c>
      <c r="L2741" t="s">
        <v>14</v>
      </c>
      <c r="M2741">
        <v>0</v>
      </c>
      <c r="N2741">
        <v>0</v>
      </c>
      <c r="O2741">
        <v>0</v>
      </c>
      <c r="P2741">
        <v>0</v>
      </c>
      <c r="Q2741" s="3">
        <f t="shared" si="127"/>
        <v>0</v>
      </c>
      <c r="R2741" s="3">
        <f t="shared" si="128"/>
        <v>0</v>
      </c>
    </row>
    <row r="2742" spans="1:18" hidden="1" x14ac:dyDescent="0.25">
      <c r="A2742">
        <v>2367</v>
      </c>
      <c r="B2742">
        <v>2368</v>
      </c>
      <c r="C2742">
        <v>141916</v>
      </c>
      <c r="D2742">
        <f t="shared" si="126"/>
        <v>31505.351999999999</v>
      </c>
      <c r="E2742">
        <v>71</v>
      </c>
      <c r="F2742">
        <v>9315</v>
      </c>
      <c r="G2742" t="s">
        <v>181</v>
      </c>
      <c r="H2742" t="s">
        <v>56</v>
      </c>
      <c r="I2742" t="s">
        <v>297</v>
      </c>
      <c r="J2742" t="s">
        <v>57</v>
      </c>
      <c r="K2742" t="s">
        <v>58</v>
      </c>
      <c r="L2742" t="s">
        <v>59</v>
      </c>
      <c r="M2742">
        <v>5</v>
      </c>
      <c r="N2742">
        <v>10</v>
      </c>
      <c r="O2742">
        <v>0.2</v>
      </c>
      <c r="P2742">
        <v>0.1</v>
      </c>
      <c r="Q2742" s="3">
        <f t="shared" si="127"/>
        <v>6301.0704000000005</v>
      </c>
      <c r="R2742" s="3">
        <f t="shared" si="128"/>
        <v>3150.5352000000003</v>
      </c>
    </row>
    <row r="2743" spans="1:18" hidden="1" x14ac:dyDescent="0.25">
      <c r="A2743">
        <v>2741</v>
      </c>
      <c r="B2743">
        <v>2742</v>
      </c>
      <c r="C2743">
        <v>30129</v>
      </c>
      <c r="D2743">
        <f t="shared" si="126"/>
        <v>6688.6379999999999</v>
      </c>
      <c r="E2743">
        <v>63</v>
      </c>
      <c r="F2743">
        <v>7974</v>
      </c>
      <c r="G2743" t="s">
        <v>189</v>
      </c>
      <c r="H2743" t="s">
        <v>25</v>
      </c>
      <c r="I2743" t="s">
        <v>306</v>
      </c>
      <c r="J2743" t="s">
        <v>26</v>
      </c>
      <c r="K2743" t="s">
        <v>27</v>
      </c>
      <c r="L2743" t="s">
        <v>14</v>
      </c>
      <c r="M2743">
        <v>0</v>
      </c>
      <c r="N2743">
        <v>0</v>
      </c>
      <c r="O2743">
        <v>0</v>
      </c>
      <c r="P2743">
        <v>0</v>
      </c>
      <c r="Q2743" s="3">
        <f t="shared" si="127"/>
        <v>0</v>
      </c>
      <c r="R2743" s="3">
        <f t="shared" si="128"/>
        <v>0</v>
      </c>
    </row>
    <row r="2744" spans="1:18" hidden="1" x14ac:dyDescent="0.25">
      <c r="A2744">
        <v>2412</v>
      </c>
      <c r="B2744">
        <v>2413</v>
      </c>
      <c r="C2744">
        <v>44601</v>
      </c>
      <c r="D2744">
        <f t="shared" si="126"/>
        <v>9901.4220000000005</v>
      </c>
      <c r="E2744">
        <v>59</v>
      </c>
      <c r="F2744">
        <v>9315</v>
      </c>
      <c r="G2744" t="s">
        <v>182</v>
      </c>
      <c r="H2744" t="s">
        <v>56</v>
      </c>
      <c r="I2744" t="s">
        <v>297</v>
      </c>
      <c r="J2744" t="s">
        <v>57</v>
      </c>
      <c r="K2744" t="s">
        <v>58</v>
      </c>
      <c r="L2744" t="s">
        <v>59</v>
      </c>
      <c r="M2744">
        <v>5</v>
      </c>
      <c r="N2744">
        <v>10</v>
      </c>
      <c r="O2744">
        <v>0.2</v>
      </c>
      <c r="P2744">
        <v>0.1</v>
      </c>
      <c r="Q2744" s="3">
        <f t="shared" si="127"/>
        <v>1980.2844000000002</v>
      </c>
      <c r="R2744" s="3">
        <f t="shared" si="128"/>
        <v>990.14220000000012</v>
      </c>
    </row>
    <row r="2745" spans="1:18" hidden="1" x14ac:dyDescent="0.25">
      <c r="A2745">
        <v>2743</v>
      </c>
      <c r="B2745">
        <v>2744</v>
      </c>
      <c r="C2745">
        <v>200</v>
      </c>
      <c r="D2745">
        <f t="shared" si="126"/>
        <v>44.4</v>
      </c>
      <c r="E2745">
        <v>63</v>
      </c>
      <c r="F2745">
        <v>7906</v>
      </c>
      <c r="G2745" t="s">
        <v>189</v>
      </c>
      <c r="H2745" t="s">
        <v>73</v>
      </c>
      <c r="I2745" t="s">
        <v>306</v>
      </c>
      <c r="J2745" t="s">
        <v>35</v>
      </c>
      <c r="K2745" t="s">
        <v>74</v>
      </c>
      <c r="L2745" t="s">
        <v>14</v>
      </c>
      <c r="M2745">
        <v>0</v>
      </c>
      <c r="N2745">
        <v>0</v>
      </c>
      <c r="O2745">
        <v>0</v>
      </c>
      <c r="P2745">
        <v>0</v>
      </c>
      <c r="Q2745" s="3">
        <f t="shared" si="127"/>
        <v>0</v>
      </c>
      <c r="R2745" s="3">
        <f t="shared" si="128"/>
        <v>0</v>
      </c>
    </row>
    <row r="2746" spans="1:18" hidden="1" x14ac:dyDescent="0.25">
      <c r="A2746">
        <v>2744</v>
      </c>
      <c r="B2746">
        <v>2745</v>
      </c>
      <c r="C2746">
        <v>5969</v>
      </c>
      <c r="D2746">
        <f t="shared" si="126"/>
        <v>1325.1179999999999</v>
      </c>
      <c r="E2746">
        <v>63</v>
      </c>
      <c r="F2746">
        <v>7296</v>
      </c>
      <c r="G2746" t="s">
        <v>189</v>
      </c>
      <c r="H2746" t="s">
        <v>64</v>
      </c>
      <c r="I2746" t="s">
        <v>306</v>
      </c>
      <c r="J2746" t="s">
        <v>64</v>
      </c>
      <c r="K2746" t="s">
        <v>64</v>
      </c>
      <c r="L2746" t="s">
        <v>14</v>
      </c>
      <c r="M2746">
        <v>0</v>
      </c>
      <c r="N2746">
        <v>0</v>
      </c>
      <c r="O2746">
        <v>0</v>
      </c>
      <c r="P2746">
        <v>0</v>
      </c>
      <c r="Q2746" s="3">
        <f t="shared" si="127"/>
        <v>0</v>
      </c>
      <c r="R2746" s="3">
        <f t="shared" si="128"/>
        <v>0</v>
      </c>
    </row>
    <row r="2747" spans="1:18" hidden="1" x14ac:dyDescent="0.25">
      <c r="A2747">
        <v>2489</v>
      </c>
      <c r="B2747">
        <v>2490</v>
      </c>
      <c r="C2747">
        <v>16981</v>
      </c>
      <c r="D2747">
        <f t="shared" si="126"/>
        <v>3769.7820000000002</v>
      </c>
      <c r="E2747">
        <v>70</v>
      </c>
      <c r="F2747">
        <v>9315</v>
      </c>
      <c r="G2747" t="s">
        <v>184</v>
      </c>
      <c r="H2747" t="s">
        <v>56</v>
      </c>
      <c r="I2747" t="s">
        <v>297</v>
      </c>
      <c r="J2747" t="s">
        <v>57</v>
      </c>
      <c r="K2747" t="s">
        <v>58</v>
      </c>
      <c r="L2747" t="s">
        <v>59</v>
      </c>
      <c r="M2747">
        <v>5</v>
      </c>
      <c r="N2747">
        <v>10</v>
      </c>
      <c r="O2747">
        <v>0.2</v>
      </c>
      <c r="P2747">
        <v>0.1</v>
      </c>
      <c r="Q2747" s="3">
        <f t="shared" si="127"/>
        <v>753.95640000000003</v>
      </c>
      <c r="R2747" s="3">
        <f t="shared" si="128"/>
        <v>376.97820000000002</v>
      </c>
    </row>
    <row r="2748" spans="1:18" hidden="1" x14ac:dyDescent="0.25">
      <c r="A2748">
        <v>2746</v>
      </c>
      <c r="B2748">
        <v>2747</v>
      </c>
      <c r="C2748">
        <v>2650</v>
      </c>
      <c r="D2748">
        <f t="shared" si="126"/>
        <v>588.29999999999995</v>
      </c>
      <c r="E2748">
        <v>63</v>
      </c>
      <c r="F2748">
        <v>7976</v>
      </c>
      <c r="G2748" t="s">
        <v>189</v>
      </c>
      <c r="H2748" t="s">
        <v>43</v>
      </c>
      <c r="I2748" t="s">
        <v>306</v>
      </c>
      <c r="J2748" t="s">
        <v>26</v>
      </c>
      <c r="K2748" t="s">
        <v>44</v>
      </c>
      <c r="L2748" t="s">
        <v>14</v>
      </c>
      <c r="M2748">
        <v>0</v>
      </c>
      <c r="N2748">
        <v>0</v>
      </c>
      <c r="O2748">
        <v>0</v>
      </c>
      <c r="P2748">
        <v>0</v>
      </c>
      <c r="Q2748" s="3">
        <f t="shared" si="127"/>
        <v>0</v>
      </c>
      <c r="R2748" s="3">
        <f t="shared" si="128"/>
        <v>0</v>
      </c>
    </row>
    <row r="2749" spans="1:18" hidden="1" x14ac:dyDescent="0.25">
      <c r="A2749">
        <v>2527</v>
      </c>
      <c r="B2749">
        <v>2528</v>
      </c>
      <c r="C2749">
        <v>29990</v>
      </c>
      <c r="D2749">
        <f t="shared" si="126"/>
        <v>6657.78</v>
      </c>
      <c r="E2749">
        <v>55</v>
      </c>
      <c r="F2749">
        <v>9315</v>
      </c>
      <c r="G2749" t="s">
        <v>185</v>
      </c>
      <c r="H2749" t="s">
        <v>56</v>
      </c>
      <c r="I2749" t="s">
        <v>297</v>
      </c>
      <c r="J2749" t="s">
        <v>57</v>
      </c>
      <c r="K2749" t="s">
        <v>58</v>
      </c>
      <c r="L2749" t="s">
        <v>59</v>
      </c>
      <c r="M2749">
        <v>5</v>
      </c>
      <c r="N2749">
        <v>10</v>
      </c>
      <c r="O2749">
        <v>0.2</v>
      </c>
      <c r="P2749">
        <v>0.1</v>
      </c>
      <c r="Q2749" s="3">
        <f t="shared" si="127"/>
        <v>1331.556</v>
      </c>
      <c r="R2749" s="3">
        <f t="shared" si="128"/>
        <v>665.77800000000002</v>
      </c>
    </row>
    <row r="2750" spans="1:18" x14ac:dyDescent="0.25">
      <c r="A2750">
        <v>2748</v>
      </c>
      <c r="B2750">
        <v>2749</v>
      </c>
      <c r="C2750">
        <v>34721</v>
      </c>
      <c r="D2750">
        <f t="shared" si="126"/>
        <v>7708.0619999999999</v>
      </c>
      <c r="E2750">
        <v>63</v>
      </c>
      <c r="F2750">
        <v>9817</v>
      </c>
      <c r="G2750" t="s">
        <v>189</v>
      </c>
      <c r="H2750" t="s">
        <v>22</v>
      </c>
      <c r="I2750" t="s">
        <v>298</v>
      </c>
      <c r="J2750" t="s">
        <v>23</v>
      </c>
      <c r="K2750" t="s">
        <v>24</v>
      </c>
      <c r="L2750" t="s">
        <v>18</v>
      </c>
      <c r="M2750">
        <v>1</v>
      </c>
      <c r="N2750">
        <v>3</v>
      </c>
      <c r="O2750">
        <v>1</v>
      </c>
      <c r="P2750">
        <v>0.33333333300000001</v>
      </c>
      <c r="Q2750" s="3">
        <f t="shared" si="127"/>
        <v>7708.0619999999999</v>
      </c>
      <c r="R2750" s="3">
        <f t="shared" si="128"/>
        <v>2569.3539974306459</v>
      </c>
    </row>
    <row r="2751" spans="1:18" hidden="1" x14ac:dyDescent="0.25">
      <c r="A2751">
        <v>2749</v>
      </c>
      <c r="B2751">
        <v>2750</v>
      </c>
      <c r="C2751">
        <v>759</v>
      </c>
      <c r="D2751">
        <f t="shared" si="126"/>
        <v>168.49799999999999</v>
      </c>
      <c r="E2751">
        <v>63</v>
      </c>
      <c r="F2751">
        <v>9317</v>
      </c>
      <c r="G2751" t="s">
        <v>189</v>
      </c>
      <c r="H2751" t="s">
        <v>79</v>
      </c>
      <c r="I2751" t="s">
        <v>306</v>
      </c>
      <c r="J2751" t="s">
        <v>80</v>
      </c>
      <c r="K2751" t="s">
        <v>81</v>
      </c>
      <c r="L2751" t="s">
        <v>82</v>
      </c>
      <c r="M2751">
        <v>1</v>
      </c>
      <c r="N2751">
        <v>3</v>
      </c>
      <c r="O2751">
        <v>1</v>
      </c>
      <c r="P2751">
        <v>0.33333333300000001</v>
      </c>
      <c r="Q2751" s="3">
        <f t="shared" si="127"/>
        <v>168.49799999999999</v>
      </c>
      <c r="R2751" s="3">
        <f t="shared" si="128"/>
        <v>56.165999943833995</v>
      </c>
    </row>
    <row r="2752" spans="1:18" hidden="1" x14ac:dyDescent="0.25">
      <c r="A2752">
        <v>2583</v>
      </c>
      <c r="B2752">
        <v>2584</v>
      </c>
      <c r="C2752">
        <v>43412</v>
      </c>
      <c r="D2752">
        <f t="shared" si="126"/>
        <v>9637.4639999999999</v>
      </c>
      <c r="E2752">
        <v>62</v>
      </c>
      <c r="F2752">
        <v>9315</v>
      </c>
      <c r="G2752" t="s">
        <v>186</v>
      </c>
      <c r="H2752" t="s">
        <v>56</v>
      </c>
      <c r="I2752" t="s">
        <v>297</v>
      </c>
      <c r="J2752" t="s">
        <v>57</v>
      </c>
      <c r="K2752" t="s">
        <v>58</v>
      </c>
      <c r="L2752" t="s">
        <v>59</v>
      </c>
      <c r="M2752">
        <v>5</v>
      </c>
      <c r="N2752">
        <v>10</v>
      </c>
      <c r="O2752">
        <v>0.2</v>
      </c>
      <c r="P2752">
        <v>0.1</v>
      </c>
      <c r="Q2752" s="3">
        <f t="shared" si="127"/>
        <v>1927.4928</v>
      </c>
      <c r="R2752" s="3">
        <f t="shared" si="128"/>
        <v>963.74639999999999</v>
      </c>
    </row>
    <row r="2753" spans="1:18" hidden="1" x14ac:dyDescent="0.25">
      <c r="A2753">
        <v>2751</v>
      </c>
      <c r="B2753">
        <v>2752</v>
      </c>
      <c r="C2753">
        <v>6230</v>
      </c>
      <c r="D2753">
        <f t="shared" si="126"/>
        <v>1383.06</v>
      </c>
      <c r="E2753">
        <v>63</v>
      </c>
      <c r="F2753">
        <v>7909</v>
      </c>
      <c r="G2753" t="s">
        <v>189</v>
      </c>
      <c r="H2753" t="s">
        <v>38</v>
      </c>
      <c r="I2753" t="s">
        <v>306</v>
      </c>
      <c r="J2753" t="s">
        <v>35</v>
      </c>
      <c r="K2753" t="s">
        <v>39</v>
      </c>
      <c r="L2753" t="s">
        <v>14</v>
      </c>
      <c r="M2753">
        <v>0</v>
      </c>
      <c r="N2753">
        <v>0</v>
      </c>
      <c r="O2753">
        <v>0</v>
      </c>
      <c r="P2753">
        <v>0</v>
      </c>
      <c r="Q2753" s="3">
        <f t="shared" si="127"/>
        <v>0</v>
      </c>
      <c r="R2753" s="3">
        <f t="shared" si="128"/>
        <v>0</v>
      </c>
    </row>
    <row r="2754" spans="1:18" hidden="1" x14ac:dyDescent="0.25">
      <c r="A2754">
        <v>2752</v>
      </c>
      <c r="B2754">
        <v>2753</v>
      </c>
      <c r="C2754">
        <v>853</v>
      </c>
      <c r="D2754">
        <f t="shared" ref="D2754:D2817" si="129">(C2754*0.222)</f>
        <v>189.36600000000001</v>
      </c>
      <c r="E2754">
        <v>63</v>
      </c>
      <c r="F2754">
        <v>7907</v>
      </c>
      <c r="G2754" t="s">
        <v>189</v>
      </c>
      <c r="H2754" t="s">
        <v>68</v>
      </c>
      <c r="I2754" t="s">
        <v>306</v>
      </c>
      <c r="J2754" t="s">
        <v>35</v>
      </c>
      <c r="K2754" t="s">
        <v>69</v>
      </c>
      <c r="L2754" t="s">
        <v>14</v>
      </c>
      <c r="M2754">
        <v>0</v>
      </c>
      <c r="N2754">
        <v>0</v>
      </c>
      <c r="O2754">
        <v>0</v>
      </c>
      <c r="P2754">
        <v>0</v>
      </c>
      <c r="Q2754" s="3">
        <f t="shared" ref="Q2754:Q2817" si="130">(O2754*D2754)</f>
        <v>0</v>
      </c>
      <c r="R2754" s="3">
        <f t="shared" ref="R2754:R2817" si="131">(P2754*D2754)</f>
        <v>0</v>
      </c>
    </row>
    <row r="2755" spans="1:18" hidden="1" x14ac:dyDescent="0.25">
      <c r="A2755">
        <v>2637</v>
      </c>
      <c r="B2755">
        <v>2638</v>
      </c>
      <c r="C2755">
        <v>35593</v>
      </c>
      <c r="D2755">
        <f t="shared" si="129"/>
        <v>7901.6459999999997</v>
      </c>
      <c r="E2755">
        <v>66</v>
      </c>
      <c r="F2755">
        <v>9315</v>
      </c>
      <c r="G2755" t="s">
        <v>187</v>
      </c>
      <c r="H2755" t="s">
        <v>56</v>
      </c>
      <c r="I2755" t="s">
        <v>297</v>
      </c>
      <c r="J2755" t="s">
        <v>57</v>
      </c>
      <c r="K2755" t="s">
        <v>58</v>
      </c>
      <c r="L2755" t="s">
        <v>59</v>
      </c>
      <c r="M2755">
        <v>5</v>
      </c>
      <c r="N2755">
        <v>10</v>
      </c>
      <c r="O2755">
        <v>0.2</v>
      </c>
      <c r="P2755">
        <v>0.1</v>
      </c>
      <c r="Q2755" s="3">
        <f t="shared" si="130"/>
        <v>1580.3292000000001</v>
      </c>
      <c r="R2755" s="3">
        <f t="shared" si="131"/>
        <v>790.16460000000006</v>
      </c>
    </row>
    <row r="2756" spans="1:18" hidden="1" x14ac:dyDescent="0.25">
      <c r="A2756">
        <v>2754</v>
      </c>
      <c r="B2756">
        <v>2755</v>
      </c>
      <c r="C2756">
        <v>4763</v>
      </c>
      <c r="D2756">
        <f t="shared" si="129"/>
        <v>1057.386</v>
      </c>
      <c r="E2756">
        <v>63</v>
      </c>
      <c r="F2756">
        <v>7908</v>
      </c>
      <c r="G2756" t="s">
        <v>189</v>
      </c>
      <c r="H2756" t="s">
        <v>34</v>
      </c>
      <c r="I2756" t="s">
        <v>306</v>
      </c>
      <c r="J2756" t="s">
        <v>35</v>
      </c>
      <c r="K2756" t="s">
        <v>36</v>
      </c>
      <c r="L2756" t="s">
        <v>14</v>
      </c>
      <c r="M2756">
        <v>0</v>
      </c>
      <c r="N2756">
        <v>0</v>
      </c>
      <c r="O2756">
        <v>0</v>
      </c>
      <c r="P2756">
        <v>0</v>
      </c>
      <c r="Q2756" s="3">
        <f t="shared" si="130"/>
        <v>0</v>
      </c>
      <c r="R2756" s="3">
        <f t="shared" si="131"/>
        <v>0</v>
      </c>
    </row>
    <row r="2757" spans="1:18" hidden="1" x14ac:dyDescent="0.25">
      <c r="A2757">
        <v>2755</v>
      </c>
      <c r="B2757">
        <v>2756</v>
      </c>
      <c r="C2757">
        <v>1967</v>
      </c>
      <c r="D2757">
        <f t="shared" si="129"/>
        <v>436.67399999999998</v>
      </c>
      <c r="E2757">
        <v>63</v>
      </c>
      <c r="F2757">
        <v>7297</v>
      </c>
      <c r="G2757" t="s">
        <v>189</v>
      </c>
      <c r="H2757" t="s">
        <v>47</v>
      </c>
      <c r="I2757" t="s">
        <v>306</v>
      </c>
      <c r="J2757" t="s">
        <v>47</v>
      </c>
      <c r="K2757" t="s">
        <v>47</v>
      </c>
      <c r="L2757" t="s">
        <v>14</v>
      </c>
      <c r="M2757">
        <v>0</v>
      </c>
      <c r="N2757">
        <v>0</v>
      </c>
      <c r="O2757">
        <v>0</v>
      </c>
      <c r="P2757">
        <v>0</v>
      </c>
      <c r="Q2757" s="3">
        <f t="shared" si="130"/>
        <v>0</v>
      </c>
      <c r="R2757" s="3">
        <f t="shared" si="131"/>
        <v>0</v>
      </c>
    </row>
    <row r="2758" spans="1:18" hidden="1" x14ac:dyDescent="0.25">
      <c r="A2758">
        <v>2756</v>
      </c>
      <c r="B2758">
        <v>2757</v>
      </c>
      <c r="C2758">
        <v>1389</v>
      </c>
      <c r="D2758">
        <f t="shared" si="129"/>
        <v>308.358</v>
      </c>
      <c r="E2758">
        <v>63</v>
      </c>
      <c r="F2758">
        <v>7925</v>
      </c>
      <c r="G2758" t="s">
        <v>189</v>
      </c>
      <c r="H2758" t="s">
        <v>83</v>
      </c>
      <c r="I2758" t="s">
        <v>306</v>
      </c>
      <c r="J2758" t="s">
        <v>35</v>
      </c>
      <c r="K2758" t="s">
        <v>41</v>
      </c>
      <c r="L2758" t="s">
        <v>14</v>
      </c>
      <c r="M2758">
        <v>0</v>
      </c>
      <c r="N2758">
        <v>0</v>
      </c>
      <c r="O2758">
        <v>0</v>
      </c>
      <c r="P2758">
        <v>0</v>
      </c>
      <c r="Q2758" s="3">
        <f t="shared" si="130"/>
        <v>0</v>
      </c>
      <c r="R2758" s="3">
        <f t="shared" si="131"/>
        <v>0</v>
      </c>
    </row>
    <row r="2759" spans="1:18" hidden="1" x14ac:dyDescent="0.25">
      <c r="A2759">
        <v>2757</v>
      </c>
      <c r="B2759">
        <v>2758</v>
      </c>
      <c r="C2759">
        <v>706</v>
      </c>
      <c r="D2759">
        <f t="shared" si="129"/>
        <v>156.732</v>
      </c>
      <c r="E2759">
        <v>63</v>
      </c>
      <c r="F2759">
        <v>7929</v>
      </c>
      <c r="G2759" t="s">
        <v>189</v>
      </c>
      <c r="H2759" t="s">
        <v>63</v>
      </c>
      <c r="I2759" t="s">
        <v>306</v>
      </c>
      <c r="J2759" t="s">
        <v>35</v>
      </c>
      <c r="K2759" t="s">
        <v>36</v>
      </c>
      <c r="L2759" t="s">
        <v>14</v>
      </c>
      <c r="M2759">
        <v>0</v>
      </c>
      <c r="N2759">
        <v>0</v>
      </c>
      <c r="O2759">
        <v>0</v>
      </c>
      <c r="P2759">
        <v>0</v>
      </c>
      <c r="Q2759" s="3">
        <f t="shared" si="130"/>
        <v>0</v>
      </c>
      <c r="R2759" s="3">
        <f t="shared" si="131"/>
        <v>0</v>
      </c>
    </row>
    <row r="2760" spans="1:18" hidden="1" x14ac:dyDescent="0.25">
      <c r="A2760">
        <v>2758</v>
      </c>
      <c r="B2760">
        <v>2759</v>
      </c>
      <c r="C2760">
        <v>458</v>
      </c>
      <c r="D2760">
        <f t="shared" si="129"/>
        <v>101.676</v>
      </c>
      <c r="E2760">
        <v>63</v>
      </c>
      <c r="F2760">
        <v>7927</v>
      </c>
      <c r="G2760" t="s">
        <v>189</v>
      </c>
      <c r="H2760" t="s">
        <v>76</v>
      </c>
      <c r="I2760" t="s">
        <v>306</v>
      </c>
      <c r="J2760" t="s">
        <v>35</v>
      </c>
      <c r="K2760" t="s">
        <v>69</v>
      </c>
      <c r="L2760" t="s">
        <v>14</v>
      </c>
      <c r="M2760">
        <v>0</v>
      </c>
      <c r="N2760">
        <v>0</v>
      </c>
      <c r="O2760">
        <v>0</v>
      </c>
      <c r="P2760">
        <v>0</v>
      </c>
      <c r="Q2760" s="3">
        <f t="shared" si="130"/>
        <v>0</v>
      </c>
      <c r="R2760" s="3">
        <f t="shared" si="131"/>
        <v>0</v>
      </c>
    </row>
    <row r="2761" spans="1:18" hidden="1" x14ac:dyDescent="0.25">
      <c r="A2761">
        <v>2681</v>
      </c>
      <c r="B2761">
        <v>2682</v>
      </c>
      <c r="C2761">
        <v>31610</v>
      </c>
      <c r="D2761">
        <f t="shared" si="129"/>
        <v>7017.42</v>
      </c>
      <c r="E2761">
        <v>73</v>
      </c>
      <c r="F2761">
        <v>9315</v>
      </c>
      <c r="G2761" t="s">
        <v>188</v>
      </c>
      <c r="H2761" t="s">
        <v>56</v>
      </c>
      <c r="I2761" t="s">
        <v>297</v>
      </c>
      <c r="J2761" t="s">
        <v>57</v>
      </c>
      <c r="K2761" t="s">
        <v>58</v>
      </c>
      <c r="L2761" t="s">
        <v>59</v>
      </c>
      <c r="M2761">
        <v>5</v>
      </c>
      <c r="N2761">
        <v>10</v>
      </c>
      <c r="O2761">
        <v>0.2</v>
      </c>
      <c r="P2761">
        <v>0.1</v>
      </c>
      <c r="Q2761" s="3">
        <f t="shared" si="130"/>
        <v>1403.4840000000002</v>
      </c>
      <c r="R2761" s="3">
        <f t="shared" si="131"/>
        <v>701.74200000000008</v>
      </c>
    </row>
    <row r="2762" spans="1:18" hidden="1" x14ac:dyDescent="0.25">
      <c r="A2762">
        <v>2760</v>
      </c>
      <c r="B2762">
        <v>2761</v>
      </c>
      <c r="C2762">
        <v>9285</v>
      </c>
      <c r="D2762">
        <f t="shared" si="129"/>
        <v>2061.27</v>
      </c>
      <c r="E2762">
        <v>63</v>
      </c>
      <c r="F2762">
        <v>7292</v>
      </c>
      <c r="G2762" t="s">
        <v>189</v>
      </c>
      <c r="H2762" t="s">
        <v>13</v>
      </c>
      <c r="I2762" t="s">
        <v>306</v>
      </c>
      <c r="J2762" t="s">
        <v>13</v>
      </c>
      <c r="K2762" t="s">
        <v>13</v>
      </c>
      <c r="L2762" t="s">
        <v>14</v>
      </c>
      <c r="M2762">
        <v>0</v>
      </c>
      <c r="N2762">
        <v>0</v>
      </c>
      <c r="O2762">
        <v>0</v>
      </c>
      <c r="P2762">
        <v>0</v>
      </c>
      <c r="Q2762" s="3">
        <f t="shared" si="130"/>
        <v>0</v>
      </c>
      <c r="R2762" s="3">
        <f t="shared" si="131"/>
        <v>0</v>
      </c>
    </row>
    <row r="2763" spans="1:18" hidden="1" x14ac:dyDescent="0.25">
      <c r="A2763">
        <v>2740</v>
      </c>
      <c r="B2763">
        <v>2741</v>
      </c>
      <c r="C2763">
        <v>35890</v>
      </c>
      <c r="D2763">
        <f t="shared" si="129"/>
        <v>7967.58</v>
      </c>
      <c r="E2763">
        <v>63</v>
      </c>
      <c r="F2763">
        <v>9315</v>
      </c>
      <c r="G2763" t="s">
        <v>189</v>
      </c>
      <c r="H2763" t="s">
        <v>56</v>
      </c>
      <c r="I2763" t="s">
        <v>297</v>
      </c>
      <c r="J2763" t="s">
        <v>57</v>
      </c>
      <c r="K2763" t="s">
        <v>58</v>
      </c>
      <c r="L2763" t="s">
        <v>59</v>
      </c>
      <c r="M2763">
        <v>5</v>
      </c>
      <c r="N2763">
        <v>10</v>
      </c>
      <c r="O2763">
        <v>0.2</v>
      </c>
      <c r="P2763">
        <v>0.1</v>
      </c>
      <c r="Q2763" s="3">
        <f t="shared" si="130"/>
        <v>1593.5160000000001</v>
      </c>
      <c r="R2763" s="3">
        <f t="shared" si="131"/>
        <v>796.75800000000004</v>
      </c>
    </row>
    <row r="2764" spans="1:18" hidden="1" x14ac:dyDescent="0.25">
      <c r="A2764">
        <v>2778</v>
      </c>
      <c r="B2764">
        <v>2779</v>
      </c>
      <c r="C2764">
        <v>30804</v>
      </c>
      <c r="D2764">
        <f t="shared" si="129"/>
        <v>6838.4880000000003</v>
      </c>
      <c r="E2764">
        <v>65</v>
      </c>
      <c r="F2764">
        <v>9315</v>
      </c>
      <c r="G2764" t="s">
        <v>190</v>
      </c>
      <c r="H2764" t="s">
        <v>56</v>
      </c>
      <c r="I2764" t="s">
        <v>297</v>
      </c>
      <c r="J2764" t="s">
        <v>57</v>
      </c>
      <c r="K2764" t="s">
        <v>58</v>
      </c>
      <c r="L2764" t="s">
        <v>59</v>
      </c>
      <c r="M2764">
        <v>5</v>
      </c>
      <c r="N2764">
        <v>10</v>
      </c>
      <c r="O2764">
        <v>0.2</v>
      </c>
      <c r="P2764">
        <v>0.1</v>
      </c>
      <c r="Q2764" s="3">
        <f t="shared" si="130"/>
        <v>1367.6976000000002</v>
      </c>
      <c r="R2764" s="3">
        <f t="shared" si="131"/>
        <v>683.8488000000001</v>
      </c>
    </row>
    <row r="2765" spans="1:18" hidden="1" x14ac:dyDescent="0.25">
      <c r="A2765">
        <v>2824</v>
      </c>
      <c r="B2765">
        <v>2825</v>
      </c>
      <c r="C2765">
        <v>44490</v>
      </c>
      <c r="D2765">
        <f t="shared" si="129"/>
        <v>9876.7800000000007</v>
      </c>
      <c r="E2765">
        <v>68</v>
      </c>
      <c r="F2765">
        <v>9315</v>
      </c>
      <c r="G2765" t="s">
        <v>191</v>
      </c>
      <c r="H2765" t="s">
        <v>56</v>
      </c>
      <c r="I2765" t="s">
        <v>297</v>
      </c>
      <c r="J2765" t="s">
        <v>57</v>
      </c>
      <c r="K2765" t="s">
        <v>58</v>
      </c>
      <c r="L2765" t="s">
        <v>59</v>
      </c>
      <c r="M2765">
        <v>5</v>
      </c>
      <c r="N2765">
        <v>10</v>
      </c>
      <c r="O2765">
        <v>0.2</v>
      </c>
      <c r="P2765">
        <v>0.1</v>
      </c>
      <c r="Q2765" s="3">
        <f t="shared" si="130"/>
        <v>1975.3560000000002</v>
      </c>
      <c r="R2765" s="3">
        <f t="shared" si="131"/>
        <v>987.67800000000011</v>
      </c>
    </row>
    <row r="2766" spans="1:18" hidden="1" x14ac:dyDescent="0.25">
      <c r="A2766">
        <v>2764</v>
      </c>
      <c r="B2766">
        <v>2765</v>
      </c>
      <c r="C2766">
        <v>499</v>
      </c>
      <c r="D2766">
        <f t="shared" si="129"/>
        <v>110.77800000000001</v>
      </c>
      <c r="E2766">
        <v>63</v>
      </c>
      <c r="F2766">
        <v>7298</v>
      </c>
      <c r="G2766" t="s">
        <v>189</v>
      </c>
      <c r="H2766" t="s">
        <v>65</v>
      </c>
      <c r="I2766" t="s">
        <v>306</v>
      </c>
      <c r="J2766" t="s">
        <v>65</v>
      </c>
      <c r="K2766" t="s">
        <v>65</v>
      </c>
      <c r="L2766" t="s">
        <v>14</v>
      </c>
      <c r="M2766">
        <v>0</v>
      </c>
      <c r="N2766">
        <v>0</v>
      </c>
      <c r="O2766">
        <v>0</v>
      </c>
      <c r="P2766">
        <v>0</v>
      </c>
      <c r="Q2766" s="3">
        <f t="shared" si="130"/>
        <v>0</v>
      </c>
      <c r="R2766" s="3">
        <f t="shared" si="131"/>
        <v>0</v>
      </c>
    </row>
    <row r="2767" spans="1:18" hidden="1" x14ac:dyDescent="0.25">
      <c r="A2767">
        <v>2891</v>
      </c>
      <c r="B2767">
        <v>2892</v>
      </c>
      <c r="C2767">
        <v>45210</v>
      </c>
      <c r="D2767">
        <f t="shared" si="129"/>
        <v>10036.620000000001</v>
      </c>
      <c r="E2767">
        <v>60</v>
      </c>
      <c r="F2767">
        <v>9315</v>
      </c>
      <c r="G2767" t="s">
        <v>192</v>
      </c>
      <c r="H2767" t="s">
        <v>56</v>
      </c>
      <c r="I2767" t="s">
        <v>297</v>
      </c>
      <c r="J2767" t="s">
        <v>57</v>
      </c>
      <c r="K2767" t="s">
        <v>58</v>
      </c>
      <c r="L2767" t="s">
        <v>59</v>
      </c>
      <c r="M2767">
        <v>5</v>
      </c>
      <c r="N2767">
        <v>10</v>
      </c>
      <c r="O2767">
        <v>0.2</v>
      </c>
      <c r="P2767">
        <v>0.1</v>
      </c>
      <c r="Q2767" s="3">
        <f t="shared" si="130"/>
        <v>2007.3240000000003</v>
      </c>
      <c r="R2767" s="3">
        <f t="shared" si="131"/>
        <v>1003.6620000000001</v>
      </c>
    </row>
    <row r="2768" spans="1:18" hidden="1" x14ac:dyDescent="0.25">
      <c r="A2768">
        <v>2766</v>
      </c>
      <c r="B2768">
        <v>2767</v>
      </c>
      <c r="C2768">
        <v>518</v>
      </c>
      <c r="D2768">
        <f t="shared" si="129"/>
        <v>114.996</v>
      </c>
      <c r="E2768">
        <v>63</v>
      </c>
      <c r="F2768">
        <v>7978</v>
      </c>
      <c r="G2768" t="s">
        <v>189</v>
      </c>
      <c r="H2768" t="s">
        <v>48</v>
      </c>
      <c r="I2768" t="s">
        <v>306</v>
      </c>
      <c r="J2768" t="s">
        <v>26</v>
      </c>
      <c r="K2768" t="s">
        <v>49</v>
      </c>
      <c r="L2768" t="s">
        <v>14</v>
      </c>
      <c r="M2768">
        <v>0</v>
      </c>
      <c r="N2768">
        <v>0</v>
      </c>
      <c r="O2768">
        <v>0</v>
      </c>
      <c r="P2768">
        <v>0</v>
      </c>
      <c r="Q2768" s="3">
        <f t="shared" si="130"/>
        <v>0</v>
      </c>
      <c r="R2768" s="3">
        <f t="shared" si="131"/>
        <v>0</v>
      </c>
    </row>
    <row r="2769" spans="1:18" hidden="1" x14ac:dyDescent="0.25">
      <c r="A2769">
        <v>2767</v>
      </c>
      <c r="B2769">
        <v>2768</v>
      </c>
      <c r="C2769">
        <v>348</v>
      </c>
      <c r="D2769">
        <f t="shared" si="129"/>
        <v>77.256</v>
      </c>
      <c r="E2769">
        <v>63</v>
      </c>
      <c r="F2769">
        <v>7975</v>
      </c>
      <c r="G2769" t="s">
        <v>189</v>
      </c>
      <c r="H2769" t="s">
        <v>66</v>
      </c>
      <c r="I2769" t="s">
        <v>306</v>
      </c>
      <c r="J2769" t="s">
        <v>26</v>
      </c>
      <c r="K2769" t="s">
        <v>67</v>
      </c>
      <c r="L2769" t="s">
        <v>14</v>
      </c>
      <c r="M2769">
        <v>0</v>
      </c>
      <c r="N2769">
        <v>0</v>
      </c>
      <c r="O2769">
        <v>0</v>
      </c>
      <c r="P2769">
        <v>0</v>
      </c>
      <c r="Q2769" s="3">
        <f t="shared" si="130"/>
        <v>0</v>
      </c>
      <c r="R2769" s="3">
        <f t="shared" si="131"/>
        <v>0</v>
      </c>
    </row>
    <row r="2770" spans="1:18" hidden="1" x14ac:dyDescent="0.25">
      <c r="A2770">
        <v>2925</v>
      </c>
      <c r="B2770">
        <v>2926</v>
      </c>
      <c r="C2770">
        <v>60756</v>
      </c>
      <c r="D2770">
        <f t="shared" si="129"/>
        <v>13487.832</v>
      </c>
      <c r="E2770">
        <v>64</v>
      </c>
      <c r="F2770">
        <v>9315</v>
      </c>
      <c r="G2770" t="s">
        <v>193</v>
      </c>
      <c r="H2770" t="s">
        <v>56</v>
      </c>
      <c r="I2770" t="s">
        <v>297</v>
      </c>
      <c r="J2770" t="s">
        <v>57</v>
      </c>
      <c r="K2770" t="s">
        <v>58</v>
      </c>
      <c r="L2770" t="s">
        <v>59</v>
      </c>
      <c r="M2770">
        <v>5</v>
      </c>
      <c r="N2770">
        <v>10</v>
      </c>
      <c r="O2770">
        <v>0.2</v>
      </c>
      <c r="P2770">
        <v>0.1</v>
      </c>
      <c r="Q2770" s="3">
        <f t="shared" si="130"/>
        <v>2697.5664000000002</v>
      </c>
      <c r="R2770" s="3">
        <f t="shared" si="131"/>
        <v>1348.7832000000001</v>
      </c>
    </row>
    <row r="2771" spans="1:18" hidden="1" x14ac:dyDescent="0.25">
      <c r="A2771">
        <v>2972</v>
      </c>
      <c r="B2771">
        <v>2973</v>
      </c>
      <c r="C2771">
        <v>41622</v>
      </c>
      <c r="D2771">
        <f t="shared" si="129"/>
        <v>9240.0840000000007</v>
      </c>
      <c r="E2771">
        <v>72</v>
      </c>
      <c r="F2771">
        <v>9315</v>
      </c>
      <c r="G2771" t="s">
        <v>194</v>
      </c>
      <c r="H2771" t="s">
        <v>56</v>
      </c>
      <c r="I2771" t="s">
        <v>297</v>
      </c>
      <c r="J2771" t="s">
        <v>57</v>
      </c>
      <c r="K2771" t="s">
        <v>58</v>
      </c>
      <c r="L2771" t="s">
        <v>59</v>
      </c>
      <c r="M2771">
        <v>5</v>
      </c>
      <c r="N2771">
        <v>10</v>
      </c>
      <c r="O2771">
        <v>0.2</v>
      </c>
      <c r="P2771">
        <v>0.1</v>
      </c>
      <c r="Q2771" s="3">
        <f t="shared" si="130"/>
        <v>1848.0168000000003</v>
      </c>
      <c r="R2771" s="3">
        <f t="shared" si="131"/>
        <v>924.00840000000017</v>
      </c>
    </row>
    <row r="2772" spans="1:18" hidden="1" x14ac:dyDescent="0.25">
      <c r="A2772">
        <v>2770</v>
      </c>
      <c r="B2772">
        <v>2771</v>
      </c>
      <c r="C2772">
        <v>19</v>
      </c>
      <c r="D2772">
        <f t="shared" si="129"/>
        <v>4.218</v>
      </c>
      <c r="E2772">
        <v>63</v>
      </c>
      <c r="F2772">
        <v>7926</v>
      </c>
      <c r="G2772" t="s">
        <v>189</v>
      </c>
      <c r="H2772" t="s">
        <v>166</v>
      </c>
      <c r="I2772" t="s">
        <v>306</v>
      </c>
      <c r="J2772" t="s">
        <v>35</v>
      </c>
      <c r="K2772" t="s">
        <v>74</v>
      </c>
      <c r="L2772" t="s">
        <v>14</v>
      </c>
      <c r="M2772">
        <v>0</v>
      </c>
      <c r="N2772">
        <v>0</v>
      </c>
      <c r="O2772">
        <v>0</v>
      </c>
      <c r="P2772">
        <v>0</v>
      </c>
      <c r="Q2772" s="3">
        <f t="shared" si="130"/>
        <v>0</v>
      </c>
      <c r="R2772" s="3">
        <f t="shared" si="131"/>
        <v>0</v>
      </c>
    </row>
    <row r="2773" spans="1:18" hidden="1" x14ac:dyDescent="0.25">
      <c r="A2773">
        <v>2771</v>
      </c>
      <c r="B2773">
        <v>2772</v>
      </c>
      <c r="C2773">
        <v>14</v>
      </c>
      <c r="D2773">
        <f t="shared" si="129"/>
        <v>3.1080000000000001</v>
      </c>
      <c r="E2773">
        <v>63</v>
      </c>
      <c r="F2773">
        <v>7973</v>
      </c>
      <c r="G2773" t="s">
        <v>189</v>
      </c>
      <c r="H2773" t="s">
        <v>71</v>
      </c>
      <c r="I2773" t="s">
        <v>306</v>
      </c>
      <c r="J2773" t="s">
        <v>26</v>
      </c>
      <c r="K2773" t="s">
        <v>72</v>
      </c>
      <c r="L2773" t="s">
        <v>14</v>
      </c>
      <c r="M2773">
        <v>0</v>
      </c>
      <c r="N2773">
        <v>0</v>
      </c>
      <c r="O2773">
        <v>0</v>
      </c>
      <c r="P2773">
        <v>0</v>
      </c>
      <c r="Q2773" s="3">
        <f t="shared" si="130"/>
        <v>0</v>
      </c>
      <c r="R2773" s="3">
        <f t="shared" si="131"/>
        <v>0</v>
      </c>
    </row>
    <row r="2774" spans="1:18" hidden="1" x14ac:dyDescent="0.25">
      <c r="A2774">
        <v>3022</v>
      </c>
      <c r="B2774">
        <v>3023</v>
      </c>
      <c r="C2774">
        <v>29606</v>
      </c>
      <c r="D2774">
        <f t="shared" si="129"/>
        <v>6572.5320000000002</v>
      </c>
      <c r="E2774">
        <v>69</v>
      </c>
      <c r="F2774">
        <v>9315</v>
      </c>
      <c r="G2774" t="s">
        <v>195</v>
      </c>
      <c r="H2774" t="s">
        <v>56</v>
      </c>
      <c r="I2774" t="s">
        <v>297</v>
      </c>
      <c r="J2774" t="s">
        <v>57</v>
      </c>
      <c r="K2774" t="s">
        <v>58</v>
      </c>
      <c r="L2774" t="s">
        <v>59</v>
      </c>
      <c r="M2774">
        <v>5</v>
      </c>
      <c r="N2774">
        <v>10</v>
      </c>
      <c r="O2774">
        <v>0.2</v>
      </c>
      <c r="P2774">
        <v>0.1</v>
      </c>
      <c r="Q2774" s="3">
        <f t="shared" si="130"/>
        <v>1314.5064000000002</v>
      </c>
      <c r="R2774" s="3">
        <f t="shared" si="131"/>
        <v>657.25320000000011</v>
      </c>
    </row>
    <row r="2775" spans="1:18" hidden="1" x14ac:dyDescent="0.25">
      <c r="A2775">
        <v>3067</v>
      </c>
      <c r="B2775">
        <v>3068</v>
      </c>
      <c r="C2775">
        <v>46963</v>
      </c>
      <c r="D2775">
        <f t="shared" si="129"/>
        <v>10425.786</v>
      </c>
      <c r="E2775">
        <v>75</v>
      </c>
      <c r="F2775">
        <v>9315</v>
      </c>
      <c r="G2775" t="s">
        <v>199</v>
      </c>
      <c r="H2775" t="s">
        <v>56</v>
      </c>
      <c r="I2775" t="s">
        <v>297</v>
      </c>
      <c r="J2775" t="s">
        <v>57</v>
      </c>
      <c r="K2775" t="s">
        <v>58</v>
      </c>
      <c r="L2775" t="s">
        <v>59</v>
      </c>
      <c r="M2775">
        <v>5</v>
      </c>
      <c r="N2775">
        <v>10</v>
      </c>
      <c r="O2775">
        <v>0.2</v>
      </c>
      <c r="P2775">
        <v>0.1</v>
      </c>
      <c r="Q2775" s="3">
        <f t="shared" si="130"/>
        <v>2085.1572000000001</v>
      </c>
      <c r="R2775" s="3">
        <f t="shared" si="131"/>
        <v>1042.5786000000001</v>
      </c>
    </row>
    <row r="2776" spans="1:18" hidden="1" x14ac:dyDescent="0.25">
      <c r="A2776">
        <v>3110</v>
      </c>
      <c r="B2776">
        <v>3111</v>
      </c>
      <c r="C2776">
        <v>60812</v>
      </c>
      <c r="D2776">
        <f t="shared" si="129"/>
        <v>13500.264000000001</v>
      </c>
      <c r="E2776">
        <v>82</v>
      </c>
      <c r="F2776">
        <v>9315</v>
      </c>
      <c r="G2776" t="s">
        <v>200</v>
      </c>
      <c r="H2776" t="s">
        <v>56</v>
      </c>
      <c r="I2776" t="s">
        <v>297</v>
      </c>
      <c r="J2776" t="s">
        <v>57</v>
      </c>
      <c r="K2776" t="s">
        <v>58</v>
      </c>
      <c r="L2776" t="s">
        <v>59</v>
      </c>
      <c r="M2776">
        <v>5</v>
      </c>
      <c r="N2776">
        <v>10</v>
      </c>
      <c r="O2776">
        <v>0.2</v>
      </c>
      <c r="P2776">
        <v>0.1</v>
      </c>
      <c r="Q2776" s="3">
        <f t="shared" si="130"/>
        <v>2700.0528000000004</v>
      </c>
      <c r="R2776" s="3">
        <f t="shared" si="131"/>
        <v>1350.0264000000002</v>
      </c>
    </row>
    <row r="2777" spans="1:18" hidden="1" x14ac:dyDescent="0.25">
      <c r="A2777">
        <v>2775</v>
      </c>
      <c r="B2777">
        <v>2776</v>
      </c>
      <c r="C2777">
        <v>13</v>
      </c>
      <c r="D2777">
        <f t="shared" si="129"/>
        <v>2.8860000000000001</v>
      </c>
      <c r="E2777">
        <v>63</v>
      </c>
      <c r="F2777">
        <v>7928</v>
      </c>
      <c r="G2777" t="s">
        <v>189</v>
      </c>
      <c r="H2777" t="s">
        <v>89</v>
      </c>
      <c r="I2777" t="s">
        <v>306</v>
      </c>
      <c r="J2777" t="s">
        <v>35</v>
      </c>
      <c r="K2777" t="s">
        <v>39</v>
      </c>
      <c r="L2777" t="s">
        <v>14</v>
      </c>
      <c r="M2777">
        <v>0</v>
      </c>
      <c r="N2777">
        <v>0</v>
      </c>
      <c r="O2777">
        <v>0</v>
      </c>
      <c r="P2777">
        <v>0</v>
      </c>
      <c r="Q2777" s="3">
        <f t="shared" si="130"/>
        <v>0</v>
      </c>
      <c r="R2777" s="3">
        <f t="shared" si="131"/>
        <v>0</v>
      </c>
    </row>
    <row r="2778" spans="1:18" hidden="1" x14ac:dyDescent="0.25">
      <c r="A2778">
        <v>2776</v>
      </c>
      <c r="B2778">
        <v>2777</v>
      </c>
      <c r="C2778">
        <v>82496</v>
      </c>
      <c r="D2778">
        <f t="shared" si="129"/>
        <v>18314.112000000001</v>
      </c>
      <c r="E2778">
        <v>65</v>
      </c>
      <c r="F2778">
        <v>7299</v>
      </c>
      <c r="G2778" t="s">
        <v>190</v>
      </c>
      <c r="H2778" t="s">
        <v>37</v>
      </c>
      <c r="I2778" t="s">
        <v>306</v>
      </c>
      <c r="J2778" t="s">
        <v>37</v>
      </c>
      <c r="K2778" t="s">
        <v>37</v>
      </c>
      <c r="L2778" t="s">
        <v>14</v>
      </c>
      <c r="M2778">
        <v>0</v>
      </c>
      <c r="N2778">
        <v>0</v>
      </c>
      <c r="O2778">
        <v>0</v>
      </c>
      <c r="P2778">
        <v>0</v>
      </c>
      <c r="Q2778" s="3">
        <f t="shared" si="130"/>
        <v>0</v>
      </c>
      <c r="R2778" s="3">
        <f t="shared" si="131"/>
        <v>0</v>
      </c>
    </row>
    <row r="2779" spans="1:18" hidden="1" x14ac:dyDescent="0.25">
      <c r="A2779">
        <v>2777</v>
      </c>
      <c r="B2779">
        <v>2778</v>
      </c>
      <c r="C2779">
        <v>445802</v>
      </c>
      <c r="D2779">
        <f t="shared" si="129"/>
        <v>98968.043999999994</v>
      </c>
      <c r="E2779">
        <v>65</v>
      </c>
      <c r="F2779">
        <v>7977</v>
      </c>
      <c r="G2779" t="s">
        <v>190</v>
      </c>
      <c r="H2779" t="s">
        <v>54</v>
      </c>
      <c r="I2779" t="s">
        <v>306</v>
      </c>
      <c r="J2779" t="s">
        <v>26</v>
      </c>
      <c r="K2779" t="s">
        <v>55</v>
      </c>
      <c r="L2779" t="s">
        <v>14</v>
      </c>
      <c r="M2779">
        <v>0</v>
      </c>
      <c r="N2779">
        <v>0</v>
      </c>
      <c r="O2779">
        <v>0</v>
      </c>
      <c r="P2779">
        <v>0</v>
      </c>
      <c r="Q2779" s="3">
        <f t="shared" si="130"/>
        <v>0</v>
      </c>
      <c r="R2779" s="3">
        <f t="shared" si="131"/>
        <v>0</v>
      </c>
    </row>
    <row r="2780" spans="1:18" hidden="1" x14ac:dyDescent="0.25">
      <c r="A2780">
        <v>3146</v>
      </c>
      <c r="B2780">
        <v>3147</v>
      </c>
      <c r="C2780">
        <v>16485</v>
      </c>
      <c r="D2780">
        <f t="shared" si="129"/>
        <v>3659.67</v>
      </c>
      <c r="E2780">
        <v>87</v>
      </c>
      <c r="F2780">
        <v>9315</v>
      </c>
      <c r="G2780" t="s">
        <v>201</v>
      </c>
      <c r="H2780" t="s">
        <v>56</v>
      </c>
      <c r="I2780" t="s">
        <v>297</v>
      </c>
      <c r="J2780" t="s">
        <v>57</v>
      </c>
      <c r="K2780" t="s">
        <v>58</v>
      </c>
      <c r="L2780" t="s">
        <v>59</v>
      </c>
      <c r="M2780">
        <v>5</v>
      </c>
      <c r="N2780">
        <v>10</v>
      </c>
      <c r="O2780">
        <v>0.2</v>
      </c>
      <c r="P2780">
        <v>0.1</v>
      </c>
      <c r="Q2780" s="3">
        <f t="shared" si="130"/>
        <v>731.93400000000008</v>
      </c>
      <c r="R2780" s="3">
        <f t="shared" si="131"/>
        <v>365.96700000000004</v>
      </c>
    </row>
    <row r="2781" spans="1:18" hidden="1" x14ac:dyDescent="0.25">
      <c r="A2781">
        <v>2779</v>
      </c>
      <c r="B2781">
        <v>2780</v>
      </c>
      <c r="C2781">
        <v>9955</v>
      </c>
      <c r="D2781">
        <f t="shared" si="129"/>
        <v>2210.0100000000002</v>
      </c>
      <c r="E2781">
        <v>65</v>
      </c>
      <c r="F2781">
        <v>7296</v>
      </c>
      <c r="G2781" t="s">
        <v>190</v>
      </c>
      <c r="H2781" t="s">
        <v>64</v>
      </c>
      <c r="I2781" t="s">
        <v>306</v>
      </c>
      <c r="J2781" t="s">
        <v>64</v>
      </c>
      <c r="K2781" t="s">
        <v>64</v>
      </c>
      <c r="L2781" t="s">
        <v>14</v>
      </c>
      <c r="M2781">
        <v>0</v>
      </c>
      <c r="N2781">
        <v>0</v>
      </c>
      <c r="O2781">
        <v>0</v>
      </c>
      <c r="P2781">
        <v>0</v>
      </c>
      <c r="Q2781" s="3">
        <f t="shared" si="130"/>
        <v>0</v>
      </c>
      <c r="R2781" s="3">
        <f t="shared" si="131"/>
        <v>0</v>
      </c>
    </row>
    <row r="2782" spans="1:18" hidden="1" x14ac:dyDescent="0.25">
      <c r="A2782">
        <v>2780</v>
      </c>
      <c r="B2782">
        <v>2781</v>
      </c>
      <c r="C2782">
        <v>6022</v>
      </c>
      <c r="D2782">
        <f t="shared" si="129"/>
        <v>1336.884</v>
      </c>
      <c r="E2782">
        <v>65</v>
      </c>
      <c r="F2782">
        <v>7974</v>
      </c>
      <c r="G2782" t="s">
        <v>190</v>
      </c>
      <c r="H2782" t="s">
        <v>25</v>
      </c>
      <c r="I2782" t="s">
        <v>306</v>
      </c>
      <c r="J2782" t="s">
        <v>26</v>
      </c>
      <c r="K2782" t="s">
        <v>27</v>
      </c>
      <c r="L2782" t="s">
        <v>14</v>
      </c>
      <c r="M2782">
        <v>0</v>
      </c>
      <c r="N2782">
        <v>0</v>
      </c>
      <c r="O2782">
        <v>0</v>
      </c>
      <c r="P2782">
        <v>0</v>
      </c>
      <c r="Q2782" s="3">
        <f t="shared" si="130"/>
        <v>0</v>
      </c>
      <c r="R2782" s="3">
        <f t="shared" si="131"/>
        <v>0</v>
      </c>
    </row>
    <row r="2783" spans="1:18" hidden="1" x14ac:dyDescent="0.25">
      <c r="A2783">
        <v>2781</v>
      </c>
      <c r="B2783">
        <v>2782</v>
      </c>
      <c r="C2783">
        <v>18231</v>
      </c>
      <c r="D2783">
        <f t="shared" si="129"/>
        <v>4047.2820000000002</v>
      </c>
      <c r="E2783">
        <v>65</v>
      </c>
      <c r="F2783">
        <v>7905</v>
      </c>
      <c r="G2783" t="s">
        <v>190</v>
      </c>
      <c r="H2783" t="s">
        <v>40</v>
      </c>
      <c r="I2783" t="s">
        <v>306</v>
      </c>
      <c r="J2783" t="s">
        <v>35</v>
      </c>
      <c r="K2783" t="s">
        <v>41</v>
      </c>
      <c r="L2783" t="s">
        <v>14</v>
      </c>
      <c r="M2783">
        <v>0</v>
      </c>
      <c r="N2783">
        <v>0</v>
      </c>
      <c r="O2783">
        <v>0</v>
      </c>
      <c r="P2783">
        <v>0</v>
      </c>
      <c r="Q2783" s="3">
        <f t="shared" si="130"/>
        <v>0</v>
      </c>
      <c r="R2783" s="3">
        <f t="shared" si="131"/>
        <v>0</v>
      </c>
    </row>
    <row r="2784" spans="1:18" hidden="1" x14ac:dyDescent="0.25">
      <c r="A2784">
        <v>3195</v>
      </c>
      <c r="B2784">
        <v>3196</v>
      </c>
      <c r="C2784">
        <v>24048</v>
      </c>
      <c r="D2784">
        <f t="shared" si="129"/>
        <v>5338.6559999999999</v>
      </c>
      <c r="E2784">
        <v>76</v>
      </c>
      <c r="F2784">
        <v>9315</v>
      </c>
      <c r="G2784" t="s">
        <v>202</v>
      </c>
      <c r="H2784" t="s">
        <v>56</v>
      </c>
      <c r="I2784" t="s">
        <v>297</v>
      </c>
      <c r="J2784" t="s">
        <v>57</v>
      </c>
      <c r="K2784" t="s">
        <v>58</v>
      </c>
      <c r="L2784" t="s">
        <v>59</v>
      </c>
      <c r="M2784">
        <v>5</v>
      </c>
      <c r="N2784">
        <v>10</v>
      </c>
      <c r="O2784">
        <v>0.2</v>
      </c>
      <c r="P2784">
        <v>0.1</v>
      </c>
      <c r="Q2784" s="3">
        <f t="shared" si="130"/>
        <v>1067.7311999999999</v>
      </c>
      <c r="R2784" s="3">
        <f t="shared" si="131"/>
        <v>533.86559999999997</v>
      </c>
    </row>
    <row r="2785" spans="1:18" hidden="1" x14ac:dyDescent="0.25">
      <c r="A2785">
        <v>3238</v>
      </c>
      <c r="B2785">
        <v>3239</v>
      </c>
      <c r="C2785">
        <v>21180</v>
      </c>
      <c r="D2785">
        <f t="shared" si="129"/>
        <v>4701.96</v>
      </c>
      <c r="E2785">
        <v>78</v>
      </c>
      <c r="F2785">
        <v>9315</v>
      </c>
      <c r="G2785" t="s">
        <v>203</v>
      </c>
      <c r="H2785" t="s">
        <v>56</v>
      </c>
      <c r="I2785" t="s">
        <v>297</v>
      </c>
      <c r="J2785" t="s">
        <v>57</v>
      </c>
      <c r="K2785" t="s">
        <v>58</v>
      </c>
      <c r="L2785" t="s">
        <v>59</v>
      </c>
      <c r="M2785">
        <v>5</v>
      </c>
      <c r="N2785">
        <v>10</v>
      </c>
      <c r="O2785">
        <v>0.2</v>
      </c>
      <c r="P2785">
        <v>0.1</v>
      </c>
      <c r="Q2785" s="3">
        <f t="shared" si="130"/>
        <v>940.39200000000005</v>
      </c>
      <c r="R2785" s="3">
        <f t="shared" si="131"/>
        <v>470.19600000000003</v>
      </c>
    </row>
    <row r="2786" spans="1:18" x14ac:dyDescent="0.25">
      <c r="A2786">
        <v>2784</v>
      </c>
      <c r="B2786">
        <v>2785</v>
      </c>
      <c r="C2786">
        <v>36299</v>
      </c>
      <c r="D2786">
        <f t="shared" si="129"/>
        <v>8058.3779999999997</v>
      </c>
      <c r="E2786">
        <v>65</v>
      </c>
      <c r="F2786">
        <v>9817</v>
      </c>
      <c r="G2786" t="s">
        <v>190</v>
      </c>
      <c r="H2786" t="s">
        <v>22</v>
      </c>
      <c r="I2786" t="s">
        <v>298</v>
      </c>
      <c r="J2786" t="s">
        <v>23</v>
      </c>
      <c r="K2786" t="s">
        <v>24</v>
      </c>
      <c r="L2786" t="s">
        <v>18</v>
      </c>
      <c r="M2786">
        <v>1</v>
      </c>
      <c r="N2786">
        <v>3</v>
      </c>
      <c r="O2786">
        <v>1</v>
      </c>
      <c r="P2786">
        <v>0.33333333300000001</v>
      </c>
      <c r="Q2786" s="3">
        <f t="shared" si="130"/>
        <v>8058.3779999999997</v>
      </c>
      <c r="R2786" s="3">
        <f t="shared" si="131"/>
        <v>2686.125997313874</v>
      </c>
    </row>
    <row r="2787" spans="1:18" hidden="1" x14ac:dyDescent="0.25">
      <c r="A2787">
        <v>2785</v>
      </c>
      <c r="B2787">
        <v>2786</v>
      </c>
      <c r="C2787">
        <v>5523</v>
      </c>
      <c r="D2787">
        <f t="shared" si="129"/>
        <v>1226.106</v>
      </c>
      <c r="E2787">
        <v>65</v>
      </c>
      <c r="F2787">
        <v>7909</v>
      </c>
      <c r="G2787" t="s">
        <v>190</v>
      </c>
      <c r="H2787" t="s">
        <v>38</v>
      </c>
      <c r="I2787" t="s">
        <v>306</v>
      </c>
      <c r="J2787" t="s">
        <v>35</v>
      </c>
      <c r="K2787" t="s">
        <v>39</v>
      </c>
      <c r="L2787" t="s">
        <v>14</v>
      </c>
      <c r="M2787">
        <v>0</v>
      </c>
      <c r="N2787">
        <v>0</v>
      </c>
      <c r="O2787">
        <v>0</v>
      </c>
      <c r="P2787">
        <v>0</v>
      </c>
      <c r="Q2787" s="3">
        <f t="shared" si="130"/>
        <v>0</v>
      </c>
      <c r="R2787" s="3">
        <f t="shared" si="131"/>
        <v>0</v>
      </c>
    </row>
    <row r="2788" spans="1:18" hidden="1" x14ac:dyDescent="0.25">
      <c r="A2788">
        <v>3302</v>
      </c>
      <c r="B2788">
        <v>3303</v>
      </c>
      <c r="C2788">
        <v>15901</v>
      </c>
      <c r="D2788">
        <f t="shared" si="129"/>
        <v>3530.0219999999999</v>
      </c>
      <c r="E2788">
        <v>91</v>
      </c>
      <c r="F2788">
        <v>9315</v>
      </c>
      <c r="G2788" t="s">
        <v>206</v>
      </c>
      <c r="H2788" t="s">
        <v>56</v>
      </c>
      <c r="I2788" t="s">
        <v>297</v>
      </c>
      <c r="J2788" t="s">
        <v>57</v>
      </c>
      <c r="K2788" t="s">
        <v>58</v>
      </c>
      <c r="L2788" t="s">
        <v>59</v>
      </c>
      <c r="M2788">
        <v>5</v>
      </c>
      <c r="N2788">
        <v>10</v>
      </c>
      <c r="O2788">
        <v>0.2</v>
      </c>
      <c r="P2788">
        <v>0.1</v>
      </c>
      <c r="Q2788" s="3">
        <f t="shared" si="130"/>
        <v>706.00440000000003</v>
      </c>
      <c r="R2788" s="3">
        <f t="shared" si="131"/>
        <v>353.00220000000002</v>
      </c>
    </row>
    <row r="2789" spans="1:18" hidden="1" x14ac:dyDescent="0.25">
      <c r="A2789">
        <v>2787</v>
      </c>
      <c r="B2789">
        <v>2788</v>
      </c>
      <c r="C2789">
        <v>608</v>
      </c>
      <c r="D2789">
        <f t="shared" si="129"/>
        <v>134.976</v>
      </c>
      <c r="E2789">
        <v>65</v>
      </c>
      <c r="F2789">
        <v>7976</v>
      </c>
      <c r="G2789" t="s">
        <v>190</v>
      </c>
      <c r="H2789" t="s">
        <v>43</v>
      </c>
      <c r="I2789" t="s">
        <v>306</v>
      </c>
      <c r="J2789" t="s">
        <v>26</v>
      </c>
      <c r="K2789" t="s">
        <v>44</v>
      </c>
      <c r="L2789" t="s">
        <v>14</v>
      </c>
      <c r="M2789">
        <v>0</v>
      </c>
      <c r="N2789">
        <v>0</v>
      </c>
      <c r="O2789">
        <v>0</v>
      </c>
      <c r="P2789">
        <v>0</v>
      </c>
      <c r="Q2789" s="3">
        <f t="shared" si="130"/>
        <v>0</v>
      </c>
      <c r="R2789" s="3">
        <f t="shared" si="131"/>
        <v>0</v>
      </c>
    </row>
    <row r="2790" spans="1:18" hidden="1" x14ac:dyDescent="0.25">
      <c r="A2790">
        <v>3338</v>
      </c>
      <c r="B2790">
        <v>3339</v>
      </c>
      <c r="C2790">
        <v>39450</v>
      </c>
      <c r="D2790">
        <f t="shared" si="129"/>
        <v>8757.9</v>
      </c>
      <c r="E2790">
        <v>77</v>
      </c>
      <c r="F2790">
        <v>9315</v>
      </c>
      <c r="G2790" t="s">
        <v>207</v>
      </c>
      <c r="H2790" t="s">
        <v>56</v>
      </c>
      <c r="I2790" t="s">
        <v>297</v>
      </c>
      <c r="J2790" t="s">
        <v>57</v>
      </c>
      <c r="K2790" t="s">
        <v>58</v>
      </c>
      <c r="L2790" t="s">
        <v>59</v>
      </c>
      <c r="M2790">
        <v>5</v>
      </c>
      <c r="N2790">
        <v>10</v>
      </c>
      <c r="O2790">
        <v>0.2</v>
      </c>
      <c r="P2790">
        <v>0.1</v>
      </c>
      <c r="Q2790" s="3">
        <f t="shared" si="130"/>
        <v>1751.58</v>
      </c>
      <c r="R2790" s="3">
        <f t="shared" si="131"/>
        <v>875.79</v>
      </c>
    </row>
    <row r="2791" spans="1:18" hidden="1" x14ac:dyDescent="0.25">
      <c r="A2791">
        <v>2789</v>
      </c>
      <c r="B2791">
        <v>2790</v>
      </c>
      <c r="C2791">
        <v>3651</v>
      </c>
      <c r="D2791">
        <f t="shared" si="129"/>
        <v>810.52200000000005</v>
      </c>
      <c r="E2791">
        <v>65</v>
      </c>
      <c r="F2791">
        <v>7925</v>
      </c>
      <c r="G2791" t="s">
        <v>190</v>
      </c>
      <c r="H2791" t="s">
        <v>83</v>
      </c>
      <c r="I2791" t="s">
        <v>306</v>
      </c>
      <c r="J2791" t="s">
        <v>35</v>
      </c>
      <c r="K2791" t="s">
        <v>41</v>
      </c>
      <c r="L2791" t="s">
        <v>14</v>
      </c>
      <c r="M2791">
        <v>0</v>
      </c>
      <c r="N2791">
        <v>0</v>
      </c>
      <c r="O2791">
        <v>0</v>
      </c>
      <c r="P2791">
        <v>0</v>
      </c>
      <c r="Q2791" s="3">
        <f t="shared" si="130"/>
        <v>0</v>
      </c>
      <c r="R2791" s="3">
        <f t="shared" si="131"/>
        <v>0</v>
      </c>
    </row>
    <row r="2792" spans="1:18" hidden="1" x14ac:dyDescent="0.25">
      <c r="A2792">
        <v>3394</v>
      </c>
      <c r="B2792">
        <v>3395</v>
      </c>
      <c r="C2792">
        <v>32655</v>
      </c>
      <c r="D2792">
        <f t="shared" si="129"/>
        <v>7249.41</v>
      </c>
      <c r="E2792">
        <v>88</v>
      </c>
      <c r="F2792">
        <v>9315</v>
      </c>
      <c r="G2792" t="s">
        <v>208</v>
      </c>
      <c r="H2792" t="s">
        <v>56</v>
      </c>
      <c r="I2792" t="s">
        <v>297</v>
      </c>
      <c r="J2792" t="s">
        <v>57</v>
      </c>
      <c r="K2792" t="s">
        <v>58</v>
      </c>
      <c r="L2792" t="s">
        <v>59</v>
      </c>
      <c r="M2792">
        <v>5</v>
      </c>
      <c r="N2792">
        <v>10</v>
      </c>
      <c r="O2792">
        <v>0.2</v>
      </c>
      <c r="P2792">
        <v>0.1</v>
      </c>
      <c r="Q2792" s="3">
        <f t="shared" si="130"/>
        <v>1449.8820000000001</v>
      </c>
      <c r="R2792" s="3">
        <f t="shared" si="131"/>
        <v>724.94100000000003</v>
      </c>
    </row>
    <row r="2793" spans="1:18" hidden="1" x14ac:dyDescent="0.25">
      <c r="A2793">
        <v>2791</v>
      </c>
      <c r="B2793">
        <v>2792</v>
      </c>
      <c r="C2793">
        <v>15863</v>
      </c>
      <c r="D2793">
        <f t="shared" si="129"/>
        <v>3521.5860000000002</v>
      </c>
      <c r="E2793">
        <v>65</v>
      </c>
      <c r="F2793">
        <v>7292</v>
      </c>
      <c r="G2793" t="s">
        <v>190</v>
      </c>
      <c r="H2793" t="s">
        <v>13</v>
      </c>
      <c r="I2793" t="s">
        <v>306</v>
      </c>
      <c r="J2793" t="s">
        <v>13</v>
      </c>
      <c r="K2793" t="s">
        <v>13</v>
      </c>
      <c r="L2793" t="s">
        <v>14</v>
      </c>
      <c r="M2793">
        <v>0</v>
      </c>
      <c r="N2793">
        <v>0</v>
      </c>
      <c r="O2793">
        <v>0</v>
      </c>
      <c r="P2793">
        <v>0</v>
      </c>
      <c r="Q2793" s="3">
        <f t="shared" si="130"/>
        <v>0</v>
      </c>
      <c r="R2793" s="3">
        <f t="shared" si="131"/>
        <v>0</v>
      </c>
    </row>
    <row r="2794" spans="1:18" hidden="1" x14ac:dyDescent="0.25">
      <c r="A2794">
        <v>3410</v>
      </c>
      <c r="B2794">
        <v>3411</v>
      </c>
      <c r="C2794">
        <v>24907</v>
      </c>
      <c r="D2794">
        <f t="shared" si="129"/>
        <v>5529.3540000000003</v>
      </c>
      <c r="E2794">
        <v>89</v>
      </c>
      <c r="F2794">
        <v>9315</v>
      </c>
      <c r="G2794" t="s">
        <v>209</v>
      </c>
      <c r="H2794" t="s">
        <v>56</v>
      </c>
      <c r="I2794" t="s">
        <v>297</v>
      </c>
      <c r="J2794" t="s">
        <v>57</v>
      </c>
      <c r="K2794" t="s">
        <v>58</v>
      </c>
      <c r="L2794" t="s">
        <v>59</v>
      </c>
      <c r="M2794">
        <v>5</v>
      </c>
      <c r="N2794">
        <v>10</v>
      </c>
      <c r="O2794">
        <v>0.2</v>
      </c>
      <c r="P2794">
        <v>0.1</v>
      </c>
      <c r="Q2794" s="3">
        <f t="shared" si="130"/>
        <v>1105.8708000000001</v>
      </c>
      <c r="R2794" s="3">
        <f t="shared" si="131"/>
        <v>552.93540000000007</v>
      </c>
    </row>
    <row r="2795" spans="1:18" hidden="1" x14ac:dyDescent="0.25">
      <c r="A2795">
        <v>3480</v>
      </c>
      <c r="B2795">
        <v>3481</v>
      </c>
      <c r="C2795">
        <v>34542</v>
      </c>
      <c r="D2795">
        <f t="shared" si="129"/>
        <v>7668.3240000000005</v>
      </c>
      <c r="E2795">
        <v>79</v>
      </c>
      <c r="F2795">
        <v>9315</v>
      </c>
      <c r="G2795" t="s">
        <v>210</v>
      </c>
      <c r="H2795" t="s">
        <v>56</v>
      </c>
      <c r="I2795" t="s">
        <v>297</v>
      </c>
      <c r="J2795" t="s">
        <v>57</v>
      </c>
      <c r="K2795" t="s">
        <v>58</v>
      </c>
      <c r="L2795" t="s">
        <v>59</v>
      </c>
      <c r="M2795">
        <v>5</v>
      </c>
      <c r="N2795">
        <v>10</v>
      </c>
      <c r="O2795">
        <v>0.2</v>
      </c>
      <c r="P2795">
        <v>0.1</v>
      </c>
      <c r="Q2795" s="3">
        <f t="shared" si="130"/>
        <v>1533.6648000000002</v>
      </c>
      <c r="R2795" s="3">
        <f t="shared" si="131"/>
        <v>766.83240000000012</v>
      </c>
    </row>
    <row r="2796" spans="1:18" hidden="1" x14ac:dyDescent="0.25">
      <c r="A2796">
        <v>3515</v>
      </c>
      <c r="B2796">
        <v>3516</v>
      </c>
      <c r="C2796">
        <v>62021</v>
      </c>
      <c r="D2796">
        <f t="shared" si="129"/>
        <v>13768.662</v>
      </c>
      <c r="E2796">
        <v>86</v>
      </c>
      <c r="F2796">
        <v>9315</v>
      </c>
      <c r="G2796" t="s">
        <v>211</v>
      </c>
      <c r="H2796" t="s">
        <v>56</v>
      </c>
      <c r="I2796" t="s">
        <v>297</v>
      </c>
      <c r="J2796" t="s">
        <v>57</v>
      </c>
      <c r="K2796" t="s">
        <v>58</v>
      </c>
      <c r="L2796" t="s">
        <v>59</v>
      </c>
      <c r="M2796">
        <v>5</v>
      </c>
      <c r="N2796">
        <v>10</v>
      </c>
      <c r="O2796">
        <v>0.2</v>
      </c>
      <c r="P2796">
        <v>0.1</v>
      </c>
      <c r="Q2796" s="3">
        <f t="shared" si="130"/>
        <v>2753.7324000000003</v>
      </c>
      <c r="R2796" s="3">
        <f t="shared" si="131"/>
        <v>1376.8662000000002</v>
      </c>
    </row>
    <row r="2797" spans="1:18" hidden="1" x14ac:dyDescent="0.25">
      <c r="A2797">
        <v>2795</v>
      </c>
      <c r="B2797">
        <v>2796</v>
      </c>
      <c r="C2797">
        <v>5515</v>
      </c>
      <c r="D2797">
        <f t="shared" si="129"/>
        <v>1224.33</v>
      </c>
      <c r="E2797">
        <v>65</v>
      </c>
      <c r="F2797">
        <v>7908</v>
      </c>
      <c r="G2797" t="s">
        <v>190</v>
      </c>
      <c r="H2797" t="s">
        <v>34</v>
      </c>
      <c r="I2797" t="s">
        <v>306</v>
      </c>
      <c r="J2797" t="s">
        <v>35</v>
      </c>
      <c r="K2797" t="s">
        <v>36</v>
      </c>
      <c r="L2797" t="s">
        <v>14</v>
      </c>
      <c r="M2797">
        <v>0</v>
      </c>
      <c r="N2797">
        <v>0</v>
      </c>
      <c r="O2797">
        <v>0</v>
      </c>
      <c r="P2797">
        <v>0</v>
      </c>
      <c r="Q2797" s="3">
        <f t="shared" si="130"/>
        <v>0</v>
      </c>
      <c r="R2797" s="3">
        <f t="shared" si="131"/>
        <v>0</v>
      </c>
    </row>
    <row r="2798" spans="1:18" hidden="1" x14ac:dyDescent="0.25">
      <c r="A2798">
        <v>2796</v>
      </c>
      <c r="B2798">
        <v>2797</v>
      </c>
      <c r="C2798">
        <v>1115</v>
      </c>
      <c r="D2798">
        <f t="shared" si="129"/>
        <v>247.53</v>
      </c>
      <c r="E2798">
        <v>65</v>
      </c>
      <c r="F2798">
        <v>7298</v>
      </c>
      <c r="G2798" t="s">
        <v>190</v>
      </c>
      <c r="H2798" t="s">
        <v>65</v>
      </c>
      <c r="I2798" t="s">
        <v>306</v>
      </c>
      <c r="J2798" t="s">
        <v>65</v>
      </c>
      <c r="K2798" t="s">
        <v>65</v>
      </c>
      <c r="L2798" t="s">
        <v>14</v>
      </c>
      <c r="M2798">
        <v>0</v>
      </c>
      <c r="N2798">
        <v>0</v>
      </c>
      <c r="O2798">
        <v>0</v>
      </c>
      <c r="P2798">
        <v>0</v>
      </c>
      <c r="Q2798" s="3">
        <f t="shared" si="130"/>
        <v>0</v>
      </c>
      <c r="R2798" s="3">
        <f t="shared" si="131"/>
        <v>0</v>
      </c>
    </row>
    <row r="2799" spans="1:18" hidden="1" x14ac:dyDescent="0.25">
      <c r="A2799">
        <v>2797</v>
      </c>
      <c r="B2799">
        <v>2798</v>
      </c>
      <c r="C2799">
        <v>1496</v>
      </c>
      <c r="D2799">
        <f t="shared" si="129"/>
        <v>332.11200000000002</v>
      </c>
      <c r="E2799">
        <v>65</v>
      </c>
      <c r="F2799">
        <v>7929</v>
      </c>
      <c r="G2799" t="s">
        <v>190</v>
      </c>
      <c r="H2799" t="s">
        <v>63</v>
      </c>
      <c r="I2799" t="s">
        <v>306</v>
      </c>
      <c r="J2799" t="s">
        <v>35</v>
      </c>
      <c r="K2799" t="s">
        <v>36</v>
      </c>
      <c r="L2799" t="s">
        <v>14</v>
      </c>
      <c r="M2799">
        <v>0</v>
      </c>
      <c r="N2799">
        <v>0</v>
      </c>
      <c r="O2799">
        <v>0</v>
      </c>
      <c r="P2799">
        <v>0</v>
      </c>
      <c r="Q2799" s="3">
        <f t="shared" si="130"/>
        <v>0</v>
      </c>
      <c r="R2799" s="3">
        <f t="shared" si="131"/>
        <v>0</v>
      </c>
    </row>
    <row r="2800" spans="1:18" hidden="1" x14ac:dyDescent="0.25">
      <c r="A2800">
        <v>2798</v>
      </c>
      <c r="B2800">
        <v>2799</v>
      </c>
      <c r="C2800">
        <v>3644</v>
      </c>
      <c r="D2800">
        <f t="shared" si="129"/>
        <v>808.96799999999996</v>
      </c>
      <c r="E2800">
        <v>65</v>
      </c>
      <c r="F2800">
        <v>7297</v>
      </c>
      <c r="G2800" t="s">
        <v>190</v>
      </c>
      <c r="H2800" t="s">
        <v>47</v>
      </c>
      <c r="I2800" t="s">
        <v>306</v>
      </c>
      <c r="J2800" t="s">
        <v>47</v>
      </c>
      <c r="K2800" t="s">
        <v>47</v>
      </c>
      <c r="L2800" t="s">
        <v>14</v>
      </c>
      <c r="M2800">
        <v>0</v>
      </c>
      <c r="N2800">
        <v>0</v>
      </c>
      <c r="O2800">
        <v>0</v>
      </c>
      <c r="P2800">
        <v>0</v>
      </c>
      <c r="Q2800" s="3">
        <f t="shared" si="130"/>
        <v>0</v>
      </c>
      <c r="R2800" s="3">
        <f t="shared" si="131"/>
        <v>0</v>
      </c>
    </row>
    <row r="2801" spans="1:18" hidden="1" x14ac:dyDescent="0.25">
      <c r="A2801">
        <v>2799</v>
      </c>
      <c r="B2801">
        <v>2800</v>
      </c>
      <c r="C2801">
        <v>66</v>
      </c>
      <c r="D2801">
        <f t="shared" si="129"/>
        <v>14.652000000000001</v>
      </c>
      <c r="E2801">
        <v>65</v>
      </c>
      <c r="F2801">
        <v>7978</v>
      </c>
      <c r="G2801" t="s">
        <v>190</v>
      </c>
      <c r="H2801" t="s">
        <v>48</v>
      </c>
      <c r="I2801" t="s">
        <v>306</v>
      </c>
      <c r="J2801" t="s">
        <v>26</v>
      </c>
      <c r="K2801" t="s">
        <v>49</v>
      </c>
      <c r="L2801" t="s">
        <v>14</v>
      </c>
      <c r="M2801">
        <v>0</v>
      </c>
      <c r="N2801">
        <v>0</v>
      </c>
      <c r="O2801">
        <v>0</v>
      </c>
      <c r="P2801">
        <v>0</v>
      </c>
      <c r="Q2801" s="3">
        <f t="shared" si="130"/>
        <v>0</v>
      </c>
      <c r="R2801" s="3">
        <f t="shared" si="131"/>
        <v>0</v>
      </c>
    </row>
    <row r="2802" spans="1:18" hidden="1" x14ac:dyDescent="0.25">
      <c r="A2802">
        <v>3556</v>
      </c>
      <c r="B2802">
        <v>3557</v>
      </c>
      <c r="C2802">
        <v>36194</v>
      </c>
      <c r="D2802">
        <f t="shared" si="129"/>
        <v>8035.0680000000002</v>
      </c>
      <c r="E2802">
        <v>90</v>
      </c>
      <c r="F2802">
        <v>9315</v>
      </c>
      <c r="G2802" t="s">
        <v>212</v>
      </c>
      <c r="H2802" t="s">
        <v>56</v>
      </c>
      <c r="I2802" t="s">
        <v>297</v>
      </c>
      <c r="J2802" t="s">
        <v>57</v>
      </c>
      <c r="K2802" t="s">
        <v>58</v>
      </c>
      <c r="L2802" t="s">
        <v>59</v>
      </c>
      <c r="M2802">
        <v>5</v>
      </c>
      <c r="N2802">
        <v>10</v>
      </c>
      <c r="O2802">
        <v>0.2</v>
      </c>
      <c r="P2802">
        <v>0.1</v>
      </c>
      <c r="Q2802" s="3">
        <f t="shared" si="130"/>
        <v>1607.0136000000002</v>
      </c>
      <c r="R2802" s="3">
        <f t="shared" si="131"/>
        <v>803.50680000000011</v>
      </c>
    </row>
    <row r="2803" spans="1:18" hidden="1" x14ac:dyDescent="0.25">
      <c r="A2803">
        <v>2801</v>
      </c>
      <c r="B2803">
        <v>2802</v>
      </c>
      <c r="C2803">
        <v>531</v>
      </c>
      <c r="D2803">
        <f t="shared" si="129"/>
        <v>117.88200000000001</v>
      </c>
      <c r="E2803">
        <v>65</v>
      </c>
      <c r="F2803">
        <v>9317</v>
      </c>
      <c r="G2803" t="s">
        <v>190</v>
      </c>
      <c r="H2803" t="s">
        <v>79</v>
      </c>
      <c r="I2803" t="s">
        <v>306</v>
      </c>
      <c r="J2803" t="s">
        <v>80</v>
      </c>
      <c r="K2803" t="s">
        <v>81</v>
      </c>
      <c r="L2803" t="s">
        <v>82</v>
      </c>
      <c r="M2803">
        <v>1</v>
      </c>
      <c r="N2803">
        <v>3</v>
      </c>
      <c r="O2803">
        <v>1</v>
      </c>
      <c r="P2803">
        <v>0.33333333300000001</v>
      </c>
      <c r="Q2803" s="3">
        <f t="shared" si="130"/>
        <v>117.88200000000001</v>
      </c>
      <c r="R2803" s="3">
        <f t="shared" si="131"/>
        <v>39.293999960706003</v>
      </c>
    </row>
    <row r="2804" spans="1:18" hidden="1" x14ac:dyDescent="0.25">
      <c r="A2804">
        <v>2802</v>
      </c>
      <c r="B2804">
        <v>2803</v>
      </c>
      <c r="C2804">
        <v>172</v>
      </c>
      <c r="D2804">
        <f t="shared" si="129"/>
        <v>38.183999999999997</v>
      </c>
      <c r="E2804">
        <v>65</v>
      </c>
      <c r="F2804">
        <v>7975</v>
      </c>
      <c r="G2804" t="s">
        <v>190</v>
      </c>
      <c r="H2804" t="s">
        <v>66</v>
      </c>
      <c r="I2804" t="s">
        <v>306</v>
      </c>
      <c r="J2804" t="s">
        <v>26</v>
      </c>
      <c r="K2804" t="s">
        <v>67</v>
      </c>
      <c r="L2804" t="s">
        <v>14</v>
      </c>
      <c r="M2804">
        <v>0</v>
      </c>
      <c r="N2804">
        <v>0</v>
      </c>
      <c r="O2804">
        <v>0</v>
      </c>
      <c r="P2804">
        <v>0</v>
      </c>
      <c r="Q2804" s="3">
        <f t="shared" si="130"/>
        <v>0</v>
      </c>
      <c r="R2804" s="3">
        <f t="shared" si="131"/>
        <v>0</v>
      </c>
    </row>
    <row r="2805" spans="1:18" hidden="1" x14ac:dyDescent="0.25">
      <c r="A2805">
        <v>2803</v>
      </c>
      <c r="B2805">
        <v>2804</v>
      </c>
      <c r="C2805">
        <v>1155</v>
      </c>
      <c r="D2805">
        <f t="shared" si="129"/>
        <v>256.41000000000003</v>
      </c>
      <c r="E2805">
        <v>65</v>
      </c>
      <c r="F2805">
        <v>7927</v>
      </c>
      <c r="G2805" t="s">
        <v>190</v>
      </c>
      <c r="H2805" t="s">
        <v>76</v>
      </c>
      <c r="I2805" t="s">
        <v>306</v>
      </c>
      <c r="J2805" t="s">
        <v>35</v>
      </c>
      <c r="K2805" t="s">
        <v>69</v>
      </c>
      <c r="L2805" t="s">
        <v>14</v>
      </c>
      <c r="M2805">
        <v>0</v>
      </c>
      <c r="N2805">
        <v>0</v>
      </c>
      <c r="O2805">
        <v>0</v>
      </c>
      <c r="P2805">
        <v>0</v>
      </c>
      <c r="Q2805" s="3">
        <f t="shared" si="130"/>
        <v>0</v>
      </c>
      <c r="R2805" s="3">
        <f t="shared" si="131"/>
        <v>0</v>
      </c>
    </row>
    <row r="2806" spans="1:18" hidden="1" x14ac:dyDescent="0.25">
      <c r="A2806">
        <v>3611</v>
      </c>
      <c r="B2806">
        <v>3612</v>
      </c>
      <c r="C2806">
        <v>30041</v>
      </c>
      <c r="D2806">
        <f t="shared" si="129"/>
        <v>6669.1019999999999</v>
      </c>
      <c r="E2806">
        <v>80</v>
      </c>
      <c r="F2806">
        <v>9315</v>
      </c>
      <c r="G2806" t="s">
        <v>213</v>
      </c>
      <c r="H2806" t="s">
        <v>56</v>
      </c>
      <c r="I2806" t="s">
        <v>297</v>
      </c>
      <c r="J2806" t="s">
        <v>57</v>
      </c>
      <c r="K2806" t="s">
        <v>58</v>
      </c>
      <c r="L2806" t="s">
        <v>59</v>
      </c>
      <c r="M2806">
        <v>5</v>
      </c>
      <c r="N2806">
        <v>10</v>
      </c>
      <c r="O2806">
        <v>0.2</v>
      </c>
      <c r="P2806">
        <v>0.1</v>
      </c>
      <c r="Q2806" s="3">
        <f t="shared" si="130"/>
        <v>1333.8204000000001</v>
      </c>
      <c r="R2806" s="3">
        <f t="shared" si="131"/>
        <v>666.91020000000003</v>
      </c>
    </row>
    <row r="2807" spans="1:18" hidden="1" x14ac:dyDescent="0.25">
      <c r="A2807">
        <v>2805</v>
      </c>
      <c r="B2807">
        <v>2806</v>
      </c>
      <c r="C2807">
        <v>2336</v>
      </c>
      <c r="D2807">
        <f t="shared" si="129"/>
        <v>518.59199999999998</v>
      </c>
      <c r="E2807">
        <v>65</v>
      </c>
      <c r="F2807">
        <v>7907</v>
      </c>
      <c r="G2807" t="s">
        <v>190</v>
      </c>
      <c r="H2807" t="s">
        <v>68</v>
      </c>
      <c r="I2807" t="s">
        <v>306</v>
      </c>
      <c r="J2807" t="s">
        <v>35</v>
      </c>
      <c r="K2807" t="s">
        <v>69</v>
      </c>
      <c r="L2807" t="s">
        <v>14</v>
      </c>
      <c r="M2807">
        <v>0</v>
      </c>
      <c r="N2807">
        <v>0</v>
      </c>
      <c r="O2807">
        <v>0</v>
      </c>
      <c r="P2807">
        <v>0</v>
      </c>
      <c r="Q2807" s="3">
        <f t="shared" si="130"/>
        <v>0</v>
      </c>
      <c r="R2807" s="3">
        <f t="shared" si="131"/>
        <v>0</v>
      </c>
    </row>
    <row r="2808" spans="1:18" hidden="1" x14ac:dyDescent="0.25">
      <c r="A2808">
        <v>3634</v>
      </c>
      <c r="B2808">
        <v>3635</v>
      </c>
      <c r="C2808">
        <v>23692</v>
      </c>
      <c r="D2808">
        <f t="shared" si="129"/>
        <v>5259.6239999999998</v>
      </c>
      <c r="E2808">
        <v>81</v>
      </c>
      <c r="F2808">
        <v>9315</v>
      </c>
      <c r="G2808" t="s">
        <v>214</v>
      </c>
      <c r="H2808" t="s">
        <v>56</v>
      </c>
      <c r="I2808" t="s">
        <v>297</v>
      </c>
      <c r="J2808" t="s">
        <v>57</v>
      </c>
      <c r="K2808" t="s">
        <v>58</v>
      </c>
      <c r="L2808" t="s">
        <v>59</v>
      </c>
      <c r="M2808">
        <v>5</v>
      </c>
      <c r="N2808">
        <v>10</v>
      </c>
      <c r="O2808">
        <v>0.2</v>
      </c>
      <c r="P2808">
        <v>0.1</v>
      </c>
      <c r="Q2808" s="3">
        <f t="shared" si="130"/>
        <v>1051.9248</v>
      </c>
      <c r="R2808" s="3">
        <f t="shared" si="131"/>
        <v>525.9624</v>
      </c>
    </row>
    <row r="2809" spans="1:18" hidden="1" x14ac:dyDescent="0.25">
      <c r="A2809">
        <v>2807</v>
      </c>
      <c r="B2809">
        <v>2808</v>
      </c>
      <c r="C2809">
        <v>62</v>
      </c>
      <c r="D2809">
        <f t="shared" si="129"/>
        <v>13.763999999999999</v>
      </c>
      <c r="E2809">
        <v>65</v>
      </c>
      <c r="F2809">
        <v>7926</v>
      </c>
      <c r="G2809" t="s">
        <v>190</v>
      </c>
      <c r="H2809" t="s">
        <v>166</v>
      </c>
      <c r="I2809" t="s">
        <v>306</v>
      </c>
      <c r="J2809" t="s">
        <v>35</v>
      </c>
      <c r="K2809" t="s">
        <v>74</v>
      </c>
      <c r="L2809" t="s">
        <v>14</v>
      </c>
      <c r="M2809">
        <v>0</v>
      </c>
      <c r="N2809">
        <v>0</v>
      </c>
      <c r="O2809">
        <v>0</v>
      </c>
      <c r="P2809">
        <v>0</v>
      </c>
      <c r="Q2809" s="3">
        <f t="shared" si="130"/>
        <v>0</v>
      </c>
      <c r="R2809" s="3">
        <f t="shared" si="131"/>
        <v>0</v>
      </c>
    </row>
    <row r="2810" spans="1:18" hidden="1" x14ac:dyDescent="0.25">
      <c r="A2810">
        <v>3663</v>
      </c>
      <c r="B2810">
        <v>3664</v>
      </c>
      <c r="C2810">
        <v>26503</v>
      </c>
      <c r="D2810">
        <f t="shared" si="129"/>
        <v>5883.6660000000002</v>
      </c>
      <c r="E2810">
        <v>85</v>
      </c>
      <c r="F2810">
        <v>9315</v>
      </c>
      <c r="G2810" t="s">
        <v>215</v>
      </c>
      <c r="H2810" t="s">
        <v>56</v>
      </c>
      <c r="I2810" t="s">
        <v>297</v>
      </c>
      <c r="J2810" t="s">
        <v>57</v>
      </c>
      <c r="K2810" t="s">
        <v>58</v>
      </c>
      <c r="L2810" t="s">
        <v>59</v>
      </c>
      <c r="M2810">
        <v>5</v>
      </c>
      <c r="N2810">
        <v>10</v>
      </c>
      <c r="O2810">
        <v>0.2</v>
      </c>
      <c r="P2810">
        <v>0.1</v>
      </c>
      <c r="Q2810" s="3">
        <f t="shared" si="130"/>
        <v>1176.7332000000001</v>
      </c>
      <c r="R2810" s="3">
        <f t="shared" si="131"/>
        <v>588.36660000000006</v>
      </c>
    </row>
    <row r="2811" spans="1:18" hidden="1" x14ac:dyDescent="0.25">
      <c r="A2811">
        <v>3713</v>
      </c>
      <c r="B2811">
        <v>3714</v>
      </c>
      <c r="C2811">
        <v>22841</v>
      </c>
      <c r="D2811">
        <f t="shared" si="129"/>
        <v>5070.7020000000002</v>
      </c>
      <c r="E2811">
        <v>93</v>
      </c>
      <c r="F2811">
        <v>9315</v>
      </c>
      <c r="G2811" t="s">
        <v>216</v>
      </c>
      <c r="H2811" t="s">
        <v>56</v>
      </c>
      <c r="I2811" t="s">
        <v>297</v>
      </c>
      <c r="J2811" t="s">
        <v>57</v>
      </c>
      <c r="K2811" t="s">
        <v>58</v>
      </c>
      <c r="L2811" t="s">
        <v>59</v>
      </c>
      <c r="M2811">
        <v>5</v>
      </c>
      <c r="N2811">
        <v>10</v>
      </c>
      <c r="O2811">
        <v>0.2</v>
      </c>
      <c r="P2811">
        <v>0.1</v>
      </c>
      <c r="Q2811" s="3">
        <f t="shared" si="130"/>
        <v>1014.1404000000001</v>
      </c>
      <c r="R2811" s="3">
        <f t="shared" si="131"/>
        <v>507.07020000000006</v>
      </c>
    </row>
    <row r="2812" spans="1:18" hidden="1" x14ac:dyDescent="0.25">
      <c r="A2812">
        <v>2810</v>
      </c>
      <c r="B2812">
        <v>2811</v>
      </c>
      <c r="C2812">
        <v>2</v>
      </c>
      <c r="D2812">
        <f t="shared" si="129"/>
        <v>0.44400000000000001</v>
      </c>
      <c r="E2812">
        <v>63</v>
      </c>
      <c r="F2812">
        <v>7970</v>
      </c>
      <c r="G2812" t="s">
        <v>189</v>
      </c>
      <c r="H2812" t="s">
        <v>91</v>
      </c>
      <c r="I2812" t="s">
        <v>306</v>
      </c>
      <c r="J2812" t="s">
        <v>26</v>
      </c>
      <c r="K2812" t="s">
        <v>92</v>
      </c>
      <c r="L2812" t="s">
        <v>14</v>
      </c>
      <c r="M2812">
        <v>0</v>
      </c>
      <c r="N2812">
        <v>0</v>
      </c>
      <c r="O2812">
        <v>0</v>
      </c>
      <c r="P2812">
        <v>0</v>
      </c>
      <c r="Q2812" s="3">
        <f t="shared" si="130"/>
        <v>0</v>
      </c>
      <c r="R2812" s="3">
        <f t="shared" si="131"/>
        <v>0</v>
      </c>
    </row>
    <row r="2813" spans="1:18" hidden="1" x14ac:dyDescent="0.25">
      <c r="A2813">
        <v>2811</v>
      </c>
      <c r="B2813">
        <v>2812</v>
      </c>
      <c r="C2813">
        <v>1318</v>
      </c>
      <c r="D2813">
        <f t="shared" si="129"/>
        <v>292.596</v>
      </c>
      <c r="E2813">
        <v>65</v>
      </c>
      <c r="F2813">
        <v>7906</v>
      </c>
      <c r="G2813" t="s">
        <v>190</v>
      </c>
      <c r="H2813" t="s">
        <v>73</v>
      </c>
      <c r="I2813" t="s">
        <v>306</v>
      </c>
      <c r="J2813" t="s">
        <v>35</v>
      </c>
      <c r="K2813" t="s">
        <v>74</v>
      </c>
      <c r="L2813" t="s">
        <v>14</v>
      </c>
      <c r="M2813">
        <v>0</v>
      </c>
      <c r="N2813">
        <v>0</v>
      </c>
      <c r="O2813">
        <v>0</v>
      </c>
      <c r="P2813">
        <v>0</v>
      </c>
      <c r="Q2813" s="3">
        <f t="shared" si="130"/>
        <v>0</v>
      </c>
      <c r="R2813" s="3">
        <f t="shared" si="131"/>
        <v>0</v>
      </c>
    </row>
    <row r="2814" spans="1:18" hidden="1" x14ac:dyDescent="0.25">
      <c r="A2814">
        <v>3753</v>
      </c>
      <c r="B2814">
        <v>3754</v>
      </c>
      <c r="C2814">
        <v>27357</v>
      </c>
      <c r="D2814">
        <f t="shared" si="129"/>
        <v>6073.2539999999999</v>
      </c>
      <c r="E2814">
        <v>74</v>
      </c>
      <c r="F2814">
        <v>9315</v>
      </c>
      <c r="G2814" t="s">
        <v>198</v>
      </c>
      <c r="H2814" t="s">
        <v>56</v>
      </c>
      <c r="I2814" t="s">
        <v>297</v>
      </c>
      <c r="J2814" t="s">
        <v>57</v>
      </c>
      <c r="K2814" t="s">
        <v>58</v>
      </c>
      <c r="L2814" t="s">
        <v>59</v>
      </c>
      <c r="M2814">
        <v>5</v>
      </c>
      <c r="N2814">
        <v>10</v>
      </c>
      <c r="O2814">
        <v>0.2</v>
      </c>
      <c r="P2814">
        <v>0.1</v>
      </c>
      <c r="Q2814" s="3">
        <f t="shared" si="130"/>
        <v>1214.6508000000001</v>
      </c>
      <c r="R2814" s="3">
        <f t="shared" si="131"/>
        <v>607.32540000000006</v>
      </c>
    </row>
    <row r="2815" spans="1:18" hidden="1" x14ac:dyDescent="0.25">
      <c r="A2815">
        <v>3796</v>
      </c>
      <c r="B2815">
        <v>3797</v>
      </c>
      <c r="C2815">
        <v>23099</v>
      </c>
      <c r="D2815">
        <f t="shared" si="129"/>
        <v>5127.9780000000001</v>
      </c>
      <c r="E2815">
        <v>84</v>
      </c>
      <c r="F2815">
        <v>9315</v>
      </c>
      <c r="G2815" t="s">
        <v>221</v>
      </c>
      <c r="H2815" t="s">
        <v>56</v>
      </c>
      <c r="I2815" t="s">
        <v>297</v>
      </c>
      <c r="J2815" t="s">
        <v>57</v>
      </c>
      <c r="K2815" t="s">
        <v>58</v>
      </c>
      <c r="L2815" t="s">
        <v>59</v>
      </c>
      <c r="M2815">
        <v>5</v>
      </c>
      <c r="N2815">
        <v>10</v>
      </c>
      <c r="O2815">
        <v>0.2</v>
      </c>
      <c r="P2815">
        <v>0.1</v>
      </c>
      <c r="Q2815" s="3">
        <f t="shared" si="130"/>
        <v>1025.5956000000001</v>
      </c>
      <c r="R2815" s="3">
        <f t="shared" si="131"/>
        <v>512.79780000000005</v>
      </c>
    </row>
    <row r="2816" spans="1:18" hidden="1" x14ac:dyDescent="0.25">
      <c r="A2816">
        <v>2814</v>
      </c>
      <c r="B2816">
        <v>2815</v>
      </c>
      <c r="C2816">
        <v>34</v>
      </c>
      <c r="D2816">
        <f t="shared" si="129"/>
        <v>7.548</v>
      </c>
      <c r="E2816">
        <v>63</v>
      </c>
      <c r="F2816">
        <v>7295</v>
      </c>
      <c r="G2816" t="s">
        <v>189</v>
      </c>
      <c r="H2816" t="s">
        <v>70</v>
      </c>
      <c r="I2816" t="s">
        <v>306</v>
      </c>
      <c r="J2816" t="s">
        <v>70</v>
      </c>
      <c r="K2816" t="s">
        <v>70</v>
      </c>
      <c r="L2816" t="s">
        <v>14</v>
      </c>
      <c r="M2816">
        <v>0</v>
      </c>
      <c r="N2816">
        <v>0</v>
      </c>
      <c r="O2816">
        <v>0</v>
      </c>
      <c r="P2816">
        <v>0</v>
      </c>
      <c r="Q2816" s="3">
        <f t="shared" si="130"/>
        <v>0</v>
      </c>
      <c r="R2816" s="3">
        <f t="shared" si="131"/>
        <v>0</v>
      </c>
    </row>
    <row r="2817" spans="1:18" hidden="1" x14ac:dyDescent="0.25">
      <c r="A2817">
        <v>3826</v>
      </c>
      <c r="B2817">
        <v>3827</v>
      </c>
      <c r="C2817">
        <v>11977</v>
      </c>
      <c r="D2817">
        <f t="shared" si="129"/>
        <v>2658.8940000000002</v>
      </c>
      <c r="E2817">
        <v>83</v>
      </c>
      <c r="F2817">
        <v>9315</v>
      </c>
      <c r="G2817" t="s">
        <v>222</v>
      </c>
      <c r="H2817" t="s">
        <v>56</v>
      </c>
      <c r="I2817" t="s">
        <v>297</v>
      </c>
      <c r="J2817" t="s">
        <v>57</v>
      </c>
      <c r="K2817" t="s">
        <v>58</v>
      </c>
      <c r="L2817" t="s">
        <v>59</v>
      </c>
      <c r="M2817">
        <v>5</v>
      </c>
      <c r="N2817">
        <v>10</v>
      </c>
      <c r="O2817">
        <v>0.2</v>
      </c>
      <c r="P2817">
        <v>0.1</v>
      </c>
      <c r="Q2817" s="3">
        <f t="shared" si="130"/>
        <v>531.77880000000005</v>
      </c>
      <c r="R2817" s="3">
        <f t="shared" si="131"/>
        <v>265.88940000000002</v>
      </c>
    </row>
    <row r="2818" spans="1:18" hidden="1" x14ac:dyDescent="0.25">
      <c r="A2818">
        <v>2816</v>
      </c>
      <c r="B2818">
        <v>2817</v>
      </c>
      <c r="C2818">
        <v>454388</v>
      </c>
      <c r="D2818">
        <f t="shared" ref="D2818:D2881" si="132">(C2818*0.222)</f>
        <v>100874.136</v>
      </c>
      <c r="E2818">
        <v>68</v>
      </c>
      <c r="F2818">
        <v>7977</v>
      </c>
      <c r="G2818" t="s">
        <v>191</v>
      </c>
      <c r="H2818" t="s">
        <v>54</v>
      </c>
      <c r="I2818" t="s">
        <v>306</v>
      </c>
      <c r="J2818" t="s">
        <v>26</v>
      </c>
      <c r="K2818" t="s">
        <v>55</v>
      </c>
      <c r="L2818" t="s">
        <v>14</v>
      </c>
      <c r="M2818">
        <v>0</v>
      </c>
      <c r="N2818">
        <v>0</v>
      </c>
      <c r="O2818">
        <v>0</v>
      </c>
      <c r="P2818">
        <v>0</v>
      </c>
      <c r="Q2818" s="3">
        <f t="shared" ref="Q2818:Q2881" si="133">(O2818*D2818)</f>
        <v>0</v>
      </c>
      <c r="R2818" s="3">
        <f t="shared" ref="R2818:R2881" si="134">(P2818*D2818)</f>
        <v>0</v>
      </c>
    </row>
    <row r="2819" spans="1:18" hidden="1" x14ac:dyDescent="0.25">
      <c r="A2819">
        <v>3949</v>
      </c>
      <c r="B2819">
        <v>3950</v>
      </c>
      <c r="C2819">
        <v>11328</v>
      </c>
      <c r="D2819">
        <f t="shared" si="132"/>
        <v>2514.8160000000003</v>
      </c>
      <c r="E2819">
        <v>94</v>
      </c>
      <c r="F2819">
        <v>9315</v>
      </c>
      <c r="G2819" t="s">
        <v>259</v>
      </c>
      <c r="H2819" t="s">
        <v>56</v>
      </c>
      <c r="I2819" t="s">
        <v>297</v>
      </c>
      <c r="J2819" t="s">
        <v>57</v>
      </c>
      <c r="K2819" t="s">
        <v>58</v>
      </c>
      <c r="L2819" t="s">
        <v>59</v>
      </c>
      <c r="M2819">
        <v>5</v>
      </c>
      <c r="N2819">
        <v>10</v>
      </c>
      <c r="O2819">
        <v>0.2</v>
      </c>
      <c r="P2819">
        <v>0.1</v>
      </c>
      <c r="Q2819" s="3">
        <f t="shared" si="133"/>
        <v>502.96320000000009</v>
      </c>
      <c r="R2819" s="3">
        <f t="shared" si="134"/>
        <v>251.48160000000004</v>
      </c>
    </row>
    <row r="2820" spans="1:18" hidden="1" x14ac:dyDescent="0.25">
      <c r="A2820">
        <v>4000</v>
      </c>
      <c r="B2820">
        <v>4001</v>
      </c>
      <c r="C2820">
        <v>12510</v>
      </c>
      <c r="D2820">
        <f t="shared" si="132"/>
        <v>2777.2200000000003</v>
      </c>
      <c r="E2820">
        <v>92</v>
      </c>
      <c r="F2820">
        <v>9315</v>
      </c>
      <c r="G2820" t="s">
        <v>264</v>
      </c>
      <c r="H2820" t="s">
        <v>56</v>
      </c>
      <c r="I2820" t="s">
        <v>297</v>
      </c>
      <c r="J2820" t="s">
        <v>57</v>
      </c>
      <c r="K2820" t="s">
        <v>58</v>
      </c>
      <c r="L2820" t="s">
        <v>59</v>
      </c>
      <c r="M2820">
        <v>5</v>
      </c>
      <c r="N2820">
        <v>10</v>
      </c>
      <c r="O2820">
        <v>0.2</v>
      </c>
      <c r="P2820">
        <v>0.1</v>
      </c>
      <c r="Q2820" s="3">
        <f t="shared" si="133"/>
        <v>555.44400000000007</v>
      </c>
      <c r="R2820" s="3">
        <f t="shared" si="134"/>
        <v>277.72200000000004</v>
      </c>
    </row>
    <row r="2821" spans="1:18" hidden="1" x14ac:dyDescent="0.25">
      <c r="A2821">
        <v>4053</v>
      </c>
      <c r="B2821">
        <v>4054</v>
      </c>
      <c r="C2821">
        <v>6966</v>
      </c>
      <c r="D2821">
        <f t="shared" si="132"/>
        <v>1546.452</v>
      </c>
      <c r="E2821">
        <v>95</v>
      </c>
      <c r="F2821">
        <v>9315</v>
      </c>
      <c r="G2821" t="s">
        <v>265</v>
      </c>
      <c r="H2821" t="s">
        <v>56</v>
      </c>
      <c r="I2821" t="s">
        <v>297</v>
      </c>
      <c r="J2821" t="s">
        <v>57</v>
      </c>
      <c r="K2821" t="s">
        <v>58</v>
      </c>
      <c r="L2821" t="s">
        <v>59</v>
      </c>
      <c r="M2821">
        <v>5</v>
      </c>
      <c r="N2821">
        <v>10</v>
      </c>
      <c r="O2821">
        <v>0.2</v>
      </c>
      <c r="P2821">
        <v>0.1</v>
      </c>
      <c r="Q2821" s="3">
        <f t="shared" si="133"/>
        <v>309.29040000000003</v>
      </c>
      <c r="R2821" s="3">
        <f t="shared" si="134"/>
        <v>154.64520000000002</v>
      </c>
    </row>
    <row r="2822" spans="1:18" hidden="1" x14ac:dyDescent="0.25">
      <c r="A2822">
        <v>2820</v>
      </c>
      <c r="B2822">
        <v>2821</v>
      </c>
      <c r="C2822">
        <v>80663</v>
      </c>
      <c r="D2822">
        <f t="shared" si="132"/>
        <v>17907.186000000002</v>
      </c>
      <c r="E2822">
        <v>68</v>
      </c>
      <c r="F2822">
        <v>7299</v>
      </c>
      <c r="G2822" t="s">
        <v>191</v>
      </c>
      <c r="H2822" t="s">
        <v>37</v>
      </c>
      <c r="I2822" t="s">
        <v>306</v>
      </c>
      <c r="J2822" t="s">
        <v>37</v>
      </c>
      <c r="K2822" t="s">
        <v>37</v>
      </c>
      <c r="L2822" t="s">
        <v>14</v>
      </c>
      <c r="M2822">
        <v>0</v>
      </c>
      <c r="N2822">
        <v>0</v>
      </c>
      <c r="O2822">
        <v>0</v>
      </c>
      <c r="P2822">
        <v>0</v>
      </c>
      <c r="Q2822" s="3">
        <f t="shared" si="133"/>
        <v>0</v>
      </c>
      <c r="R2822" s="3">
        <f t="shared" si="134"/>
        <v>0</v>
      </c>
    </row>
    <row r="2823" spans="1:18" x14ac:dyDescent="0.25">
      <c r="A2823">
        <v>2821</v>
      </c>
      <c r="B2823">
        <v>2822</v>
      </c>
      <c r="C2823">
        <v>42583</v>
      </c>
      <c r="D2823">
        <f t="shared" si="132"/>
        <v>9453.4259999999995</v>
      </c>
      <c r="E2823">
        <v>68</v>
      </c>
      <c r="F2823">
        <v>9817</v>
      </c>
      <c r="G2823" t="s">
        <v>191</v>
      </c>
      <c r="H2823" t="s">
        <v>22</v>
      </c>
      <c r="I2823" t="s">
        <v>298</v>
      </c>
      <c r="J2823" t="s">
        <v>23</v>
      </c>
      <c r="K2823" t="s">
        <v>24</v>
      </c>
      <c r="L2823" t="s">
        <v>18</v>
      </c>
      <c r="M2823">
        <v>1</v>
      </c>
      <c r="N2823">
        <v>3</v>
      </c>
      <c r="O2823">
        <v>1</v>
      </c>
      <c r="P2823">
        <v>0.33333333300000001</v>
      </c>
      <c r="Q2823" s="3">
        <f t="shared" si="133"/>
        <v>9453.4259999999995</v>
      </c>
      <c r="R2823" s="3">
        <f t="shared" si="134"/>
        <v>3151.1419968488581</v>
      </c>
    </row>
    <row r="2824" spans="1:18" hidden="1" x14ac:dyDescent="0.25">
      <c r="A2824">
        <v>2822</v>
      </c>
      <c r="B2824">
        <v>2823</v>
      </c>
      <c r="C2824">
        <v>4090</v>
      </c>
      <c r="D2824">
        <f t="shared" si="132"/>
        <v>907.98</v>
      </c>
      <c r="E2824">
        <v>68</v>
      </c>
      <c r="F2824">
        <v>7925</v>
      </c>
      <c r="G2824" t="s">
        <v>191</v>
      </c>
      <c r="H2824" t="s">
        <v>83</v>
      </c>
      <c r="I2824" t="s">
        <v>306</v>
      </c>
      <c r="J2824" t="s">
        <v>35</v>
      </c>
      <c r="K2824" t="s">
        <v>41</v>
      </c>
      <c r="L2824" t="s">
        <v>14</v>
      </c>
      <c r="M2824">
        <v>0</v>
      </c>
      <c r="N2824">
        <v>0</v>
      </c>
      <c r="O2824">
        <v>0</v>
      </c>
      <c r="P2824">
        <v>0</v>
      </c>
      <c r="Q2824" s="3">
        <f t="shared" si="133"/>
        <v>0</v>
      </c>
      <c r="R2824" s="3">
        <f t="shared" si="134"/>
        <v>0</v>
      </c>
    </row>
    <row r="2825" spans="1:18" hidden="1" x14ac:dyDescent="0.25">
      <c r="A2825">
        <v>2823</v>
      </c>
      <c r="B2825">
        <v>2824</v>
      </c>
      <c r="C2825">
        <v>6649</v>
      </c>
      <c r="D2825">
        <f t="shared" si="132"/>
        <v>1476.078</v>
      </c>
      <c r="E2825">
        <v>68</v>
      </c>
      <c r="F2825">
        <v>7908</v>
      </c>
      <c r="G2825" t="s">
        <v>191</v>
      </c>
      <c r="H2825" t="s">
        <v>34</v>
      </c>
      <c r="I2825" t="s">
        <v>306</v>
      </c>
      <c r="J2825" t="s">
        <v>35</v>
      </c>
      <c r="K2825" t="s">
        <v>36</v>
      </c>
      <c r="L2825" t="s">
        <v>14</v>
      </c>
      <c r="M2825">
        <v>0</v>
      </c>
      <c r="N2825">
        <v>0</v>
      </c>
      <c r="O2825">
        <v>0</v>
      </c>
      <c r="P2825">
        <v>0</v>
      </c>
      <c r="Q2825" s="3">
        <f t="shared" si="133"/>
        <v>0</v>
      </c>
      <c r="R2825" s="3">
        <f t="shared" si="134"/>
        <v>0</v>
      </c>
    </row>
    <row r="2826" spans="1:18" hidden="1" x14ac:dyDescent="0.25">
      <c r="A2826">
        <v>4080</v>
      </c>
      <c r="B2826">
        <v>4081</v>
      </c>
      <c r="C2826">
        <v>9925</v>
      </c>
      <c r="D2826">
        <f t="shared" si="132"/>
        <v>2203.35</v>
      </c>
      <c r="E2826">
        <v>101</v>
      </c>
      <c r="F2826">
        <v>9315</v>
      </c>
      <c r="G2826" t="s">
        <v>266</v>
      </c>
      <c r="H2826" t="s">
        <v>56</v>
      </c>
      <c r="I2826" t="s">
        <v>297</v>
      </c>
      <c r="J2826" t="s">
        <v>57</v>
      </c>
      <c r="K2826" t="s">
        <v>58</v>
      </c>
      <c r="L2826" t="s">
        <v>59</v>
      </c>
      <c r="M2826">
        <v>5</v>
      </c>
      <c r="N2826">
        <v>10</v>
      </c>
      <c r="O2826">
        <v>0.2</v>
      </c>
      <c r="P2826">
        <v>0.1</v>
      </c>
      <c r="Q2826" s="3">
        <f t="shared" si="133"/>
        <v>440.67</v>
      </c>
      <c r="R2826" s="3">
        <f t="shared" si="134"/>
        <v>220.33500000000001</v>
      </c>
    </row>
    <row r="2827" spans="1:18" hidden="1" x14ac:dyDescent="0.25">
      <c r="A2827">
        <v>2825</v>
      </c>
      <c r="B2827">
        <v>2826</v>
      </c>
      <c r="C2827">
        <v>16286</v>
      </c>
      <c r="D2827">
        <f t="shared" si="132"/>
        <v>3615.4920000000002</v>
      </c>
      <c r="E2827">
        <v>68</v>
      </c>
      <c r="F2827">
        <v>7296</v>
      </c>
      <c r="G2827" t="s">
        <v>191</v>
      </c>
      <c r="H2827" t="s">
        <v>64</v>
      </c>
      <c r="I2827" t="s">
        <v>306</v>
      </c>
      <c r="J2827" t="s">
        <v>64</v>
      </c>
      <c r="K2827" t="s">
        <v>64</v>
      </c>
      <c r="L2827" t="s">
        <v>14</v>
      </c>
      <c r="M2827">
        <v>0</v>
      </c>
      <c r="N2827">
        <v>0</v>
      </c>
      <c r="O2827">
        <v>0</v>
      </c>
      <c r="P2827">
        <v>0</v>
      </c>
      <c r="Q2827" s="3">
        <f t="shared" si="133"/>
        <v>0</v>
      </c>
      <c r="R2827" s="3">
        <f t="shared" si="134"/>
        <v>0</v>
      </c>
    </row>
    <row r="2828" spans="1:18" hidden="1" x14ac:dyDescent="0.25">
      <c r="A2828">
        <v>2826</v>
      </c>
      <c r="B2828">
        <v>2827</v>
      </c>
      <c r="C2828">
        <v>586</v>
      </c>
      <c r="D2828">
        <f t="shared" si="132"/>
        <v>130.09200000000001</v>
      </c>
      <c r="E2828">
        <v>68</v>
      </c>
      <c r="F2828">
        <v>9317</v>
      </c>
      <c r="G2828" t="s">
        <v>191</v>
      </c>
      <c r="H2828" t="s">
        <v>79</v>
      </c>
      <c r="I2828" t="s">
        <v>306</v>
      </c>
      <c r="J2828" t="s">
        <v>80</v>
      </c>
      <c r="K2828" t="s">
        <v>81</v>
      </c>
      <c r="L2828" t="s">
        <v>82</v>
      </c>
      <c r="M2828">
        <v>1</v>
      </c>
      <c r="N2828">
        <v>3</v>
      </c>
      <c r="O2828">
        <v>1</v>
      </c>
      <c r="P2828">
        <v>0.33333333300000001</v>
      </c>
      <c r="Q2828" s="3">
        <f t="shared" si="133"/>
        <v>130.09200000000001</v>
      </c>
      <c r="R2828" s="3">
        <f t="shared" si="134"/>
        <v>43.363999956636007</v>
      </c>
    </row>
    <row r="2829" spans="1:18" hidden="1" x14ac:dyDescent="0.25">
      <c r="A2829">
        <v>4127</v>
      </c>
      <c r="B2829">
        <v>4128</v>
      </c>
      <c r="C2829">
        <v>53180</v>
      </c>
      <c r="D2829">
        <f t="shared" si="132"/>
        <v>11805.960000000001</v>
      </c>
      <c r="E2829">
        <v>105</v>
      </c>
      <c r="F2829">
        <v>9315</v>
      </c>
      <c r="G2829" t="s">
        <v>267</v>
      </c>
      <c r="H2829" t="s">
        <v>56</v>
      </c>
      <c r="I2829" t="s">
        <v>297</v>
      </c>
      <c r="J2829" t="s">
        <v>57</v>
      </c>
      <c r="K2829" t="s">
        <v>58</v>
      </c>
      <c r="L2829" t="s">
        <v>59</v>
      </c>
      <c r="M2829">
        <v>5</v>
      </c>
      <c r="N2829">
        <v>10</v>
      </c>
      <c r="O2829">
        <v>0.2</v>
      </c>
      <c r="P2829">
        <v>0.1</v>
      </c>
      <c r="Q2829" s="3">
        <f t="shared" si="133"/>
        <v>2361.1920000000005</v>
      </c>
      <c r="R2829" s="3">
        <f t="shared" si="134"/>
        <v>1180.5960000000002</v>
      </c>
    </row>
    <row r="2830" spans="1:18" hidden="1" x14ac:dyDescent="0.25">
      <c r="A2830">
        <v>2828</v>
      </c>
      <c r="B2830">
        <v>2829</v>
      </c>
      <c r="C2830">
        <v>7998</v>
      </c>
      <c r="D2830">
        <f t="shared" si="132"/>
        <v>1775.556</v>
      </c>
      <c r="E2830">
        <v>68</v>
      </c>
      <c r="F2830">
        <v>7297</v>
      </c>
      <c r="G2830" t="s">
        <v>191</v>
      </c>
      <c r="H2830" t="s">
        <v>47</v>
      </c>
      <c r="I2830" t="s">
        <v>306</v>
      </c>
      <c r="J2830" t="s">
        <v>47</v>
      </c>
      <c r="K2830" t="s">
        <v>47</v>
      </c>
      <c r="L2830" t="s">
        <v>14</v>
      </c>
      <c r="M2830">
        <v>0</v>
      </c>
      <c r="N2830">
        <v>0</v>
      </c>
      <c r="O2830">
        <v>0</v>
      </c>
      <c r="P2830">
        <v>0</v>
      </c>
      <c r="Q2830" s="3">
        <f t="shared" si="133"/>
        <v>0</v>
      </c>
      <c r="R2830" s="3">
        <f t="shared" si="134"/>
        <v>0</v>
      </c>
    </row>
    <row r="2831" spans="1:18" hidden="1" x14ac:dyDescent="0.25">
      <c r="A2831">
        <v>2829</v>
      </c>
      <c r="B2831">
        <v>2830</v>
      </c>
      <c r="C2831">
        <v>6504</v>
      </c>
      <c r="D2831">
        <f t="shared" si="132"/>
        <v>1443.8879999999999</v>
      </c>
      <c r="E2831">
        <v>68</v>
      </c>
      <c r="F2831">
        <v>7974</v>
      </c>
      <c r="G2831" t="s">
        <v>191</v>
      </c>
      <c r="H2831" t="s">
        <v>25</v>
      </c>
      <c r="I2831" t="s">
        <v>306</v>
      </c>
      <c r="J2831" t="s">
        <v>26</v>
      </c>
      <c r="K2831" t="s">
        <v>27</v>
      </c>
      <c r="L2831" t="s">
        <v>14</v>
      </c>
      <c r="M2831">
        <v>0</v>
      </c>
      <c r="N2831">
        <v>0</v>
      </c>
      <c r="O2831">
        <v>0</v>
      </c>
      <c r="P2831">
        <v>0</v>
      </c>
      <c r="Q2831" s="3">
        <f t="shared" si="133"/>
        <v>0</v>
      </c>
      <c r="R2831" s="3">
        <f t="shared" si="134"/>
        <v>0</v>
      </c>
    </row>
    <row r="2832" spans="1:18" hidden="1" x14ac:dyDescent="0.25">
      <c r="A2832">
        <v>2830</v>
      </c>
      <c r="B2832">
        <v>2831</v>
      </c>
      <c r="C2832">
        <v>613</v>
      </c>
      <c r="D2832">
        <f t="shared" si="132"/>
        <v>136.08600000000001</v>
      </c>
      <c r="E2832">
        <v>68</v>
      </c>
      <c r="F2832">
        <v>7976</v>
      </c>
      <c r="G2832" t="s">
        <v>191</v>
      </c>
      <c r="H2832" t="s">
        <v>43</v>
      </c>
      <c r="I2832" t="s">
        <v>306</v>
      </c>
      <c r="J2832" t="s">
        <v>26</v>
      </c>
      <c r="K2832" t="s">
        <v>44</v>
      </c>
      <c r="L2832" t="s">
        <v>14</v>
      </c>
      <c r="M2832">
        <v>0</v>
      </c>
      <c r="N2832">
        <v>0</v>
      </c>
      <c r="O2832">
        <v>0</v>
      </c>
      <c r="P2832">
        <v>0</v>
      </c>
      <c r="Q2832" s="3">
        <f t="shared" si="133"/>
        <v>0</v>
      </c>
      <c r="R2832" s="3">
        <f t="shared" si="134"/>
        <v>0</v>
      </c>
    </row>
    <row r="2833" spans="1:18" hidden="1" x14ac:dyDescent="0.25">
      <c r="A2833">
        <v>2831</v>
      </c>
      <c r="B2833">
        <v>2832</v>
      </c>
      <c r="C2833">
        <v>8849</v>
      </c>
      <c r="D2833">
        <f t="shared" si="132"/>
        <v>1964.4780000000001</v>
      </c>
      <c r="E2833">
        <v>68</v>
      </c>
      <c r="F2833">
        <v>7292</v>
      </c>
      <c r="G2833" t="s">
        <v>191</v>
      </c>
      <c r="H2833" t="s">
        <v>13</v>
      </c>
      <c r="I2833" t="s">
        <v>306</v>
      </c>
      <c r="J2833" t="s">
        <v>13</v>
      </c>
      <c r="K2833" t="s">
        <v>13</v>
      </c>
      <c r="L2833" t="s">
        <v>14</v>
      </c>
      <c r="M2833">
        <v>0</v>
      </c>
      <c r="N2833">
        <v>0</v>
      </c>
      <c r="O2833">
        <v>0</v>
      </c>
      <c r="P2833">
        <v>0</v>
      </c>
      <c r="Q2833" s="3">
        <f t="shared" si="133"/>
        <v>0</v>
      </c>
      <c r="R2833" s="3">
        <f t="shared" si="134"/>
        <v>0</v>
      </c>
    </row>
    <row r="2834" spans="1:18" hidden="1" x14ac:dyDescent="0.25">
      <c r="A2834">
        <v>2832</v>
      </c>
      <c r="B2834">
        <v>2833</v>
      </c>
      <c r="C2834">
        <v>17134</v>
      </c>
      <c r="D2834">
        <f t="shared" si="132"/>
        <v>3803.748</v>
      </c>
      <c r="E2834">
        <v>68</v>
      </c>
      <c r="F2834">
        <v>7905</v>
      </c>
      <c r="G2834" t="s">
        <v>191</v>
      </c>
      <c r="H2834" t="s">
        <v>40</v>
      </c>
      <c r="I2834" t="s">
        <v>306</v>
      </c>
      <c r="J2834" t="s">
        <v>35</v>
      </c>
      <c r="K2834" t="s">
        <v>41</v>
      </c>
      <c r="L2834" t="s">
        <v>14</v>
      </c>
      <c r="M2834">
        <v>0</v>
      </c>
      <c r="N2834">
        <v>0</v>
      </c>
      <c r="O2834">
        <v>0</v>
      </c>
      <c r="P2834">
        <v>0</v>
      </c>
      <c r="Q2834" s="3">
        <f t="shared" si="133"/>
        <v>0</v>
      </c>
      <c r="R2834" s="3">
        <f t="shared" si="134"/>
        <v>0</v>
      </c>
    </row>
    <row r="2835" spans="1:18" hidden="1" x14ac:dyDescent="0.25">
      <c r="A2835">
        <v>4160</v>
      </c>
      <c r="B2835">
        <v>4161</v>
      </c>
      <c r="C2835">
        <v>12766</v>
      </c>
      <c r="D2835">
        <f t="shared" si="132"/>
        <v>2834.0520000000001</v>
      </c>
      <c r="E2835">
        <v>111</v>
      </c>
      <c r="F2835">
        <v>9315</v>
      </c>
      <c r="G2835" t="s">
        <v>268</v>
      </c>
      <c r="H2835" t="s">
        <v>56</v>
      </c>
      <c r="I2835" t="s">
        <v>297</v>
      </c>
      <c r="J2835" t="s">
        <v>57</v>
      </c>
      <c r="K2835" t="s">
        <v>58</v>
      </c>
      <c r="L2835" t="s">
        <v>59</v>
      </c>
      <c r="M2835">
        <v>5</v>
      </c>
      <c r="N2835">
        <v>10</v>
      </c>
      <c r="O2835">
        <v>0.2</v>
      </c>
      <c r="P2835">
        <v>0.1</v>
      </c>
      <c r="Q2835" s="3">
        <f t="shared" si="133"/>
        <v>566.81040000000007</v>
      </c>
      <c r="R2835" s="3">
        <f t="shared" si="134"/>
        <v>283.40520000000004</v>
      </c>
    </row>
    <row r="2836" spans="1:18" hidden="1" x14ac:dyDescent="0.25">
      <c r="A2836">
        <v>2834</v>
      </c>
      <c r="B2836">
        <v>2835</v>
      </c>
      <c r="C2836">
        <v>7065</v>
      </c>
      <c r="D2836">
        <f t="shared" si="132"/>
        <v>1568.43</v>
      </c>
      <c r="E2836">
        <v>68</v>
      </c>
      <c r="F2836">
        <v>7909</v>
      </c>
      <c r="G2836" t="s">
        <v>191</v>
      </c>
      <c r="H2836" t="s">
        <v>38</v>
      </c>
      <c r="I2836" t="s">
        <v>306</v>
      </c>
      <c r="J2836" t="s">
        <v>35</v>
      </c>
      <c r="K2836" t="s">
        <v>39</v>
      </c>
      <c r="L2836" t="s">
        <v>14</v>
      </c>
      <c r="M2836">
        <v>0</v>
      </c>
      <c r="N2836">
        <v>0</v>
      </c>
      <c r="O2836">
        <v>0</v>
      </c>
      <c r="P2836">
        <v>0</v>
      </c>
      <c r="Q2836" s="3">
        <f t="shared" si="133"/>
        <v>0</v>
      </c>
      <c r="R2836" s="3">
        <f t="shared" si="134"/>
        <v>0</v>
      </c>
    </row>
    <row r="2837" spans="1:18" hidden="1" x14ac:dyDescent="0.25">
      <c r="A2837">
        <v>4208</v>
      </c>
      <c r="B2837">
        <v>4209</v>
      </c>
      <c r="C2837">
        <v>33396</v>
      </c>
      <c r="D2837">
        <f t="shared" si="132"/>
        <v>7413.9120000000003</v>
      </c>
      <c r="E2837">
        <v>99</v>
      </c>
      <c r="F2837">
        <v>9315</v>
      </c>
      <c r="G2837" t="s">
        <v>269</v>
      </c>
      <c r="H2837" t="s">
        <v>56</v>
      </c>
      <c r="I2837" t="s">
        <v>297</v>
      </c>
      <c r="J2837" t="s">
        <v>57</v>
      </c>
      <c r="K2837" t="s">
        <v>58</v>
      </c>
      <c r="L2837" t="s">
        <v>59</v>
      </c>
      <c r="M2837">
        <v>5</v>
      </c>
      <c r="N2837">
        <v>10</v>
      </c>
      <c r="O2837">
        <v>0.2</v>
      </c>
      <c r="P2837">
        <v>0.1</v>
      </c>
      <c r="Q2837" s="3">
        <f t="shared" si="133"/>
        <v>1482.7824000000001</v>
      </c>
      <c r="R2837" s="3">
        <f t="shared" si="134"/>
        <v>741.39120000000003</v>
      </c>
    </row>
    <row r="2838" spans="1:18" hidden="1" x14ac:dyDescent="0.25">
      <c r="A2838">
        <v>4242</v>
      </c>
      <c r="B2838">
        <v>4243</v>
      </c>
      <c r="C2838">
        <v>51257</v>
      </c>
      <c r="D2838">
        <f t="shared" si="132"/>
        <v>11379.054</v>
      </c>
      <c r="E2838">
        <v>103</v>
      </c>
      <c r="F2838">
        <v>9315</v>
      </c>
      <c r="G2838" t="s">
        <v>270</v>
      </c>
      <c r="H2838" t="s">
        <v>56</v>
      </c>
      <c r="I2838" t="s">
        <v>297</v>
      </c>
      <c r="J2838" t="s">
        <v>57</v>
      </c>
      <c r="K2838" t="s">
        <v>58</v>
      </c>
      <c r="L2838" t="s">
        <v>59</v>
      </c>
      <c r="M2838">
        <v>5</v>
      </c>
      <c r="N2838">
        <v>10</v>
      </c>
      <c r="O2838">
        <v>0.2</v>
      </c>
      <c r="P2838">
        <v>0.1</v>
      </c>
      <c r="Q2838" s="3">
        <f t="shared" si="133"/>
        <v>2275.8108000000002</v>
      </c>
      <c r="R2838" s="3">
        <f t="shared" si="134"/>
        <v>1137.9054000000001</v>
      </c>
    </row>
    <row r="2839" spans="1:18" hidden="1" x14ac:dyDescent="0.25">
      <c r="A2839">
        <v>4281</v>
      </c>
      <c r="B2839">
        <v>4282</v>
      </c>
      <c r="C2839">
        <v>122964</v>
      </c>
      <c r="D2839">
        <f t="shared" si="132"/>
        <v>27298.008000000002</v>
      </c>
      <c r="E2839">
        <v>109</v>
      </c>
      <c r="F2839">
        <v>9315</v>
      </c>
      <c r="G2839" t="s">
        <v>271</v>
      </c>
      <c r="H2839" t="s">
        <v>56</v>
      </c>
      <c r="I2839" t="s">
        <v>297</v>
      </c>
      <c r="J2839" t="s">
        <v>57</v>
      </c>
      <c r="K2839" t="s">
        <v>58</v>
      </c>
      <c r="L2839" t="s">
        <v>59</v>
      </c>
      <c r="M2839">
        <v>5</v>
      </c>
      <c r="N2839">
        <v>10</v>
      </c>
      <c r="O2839">
        <v>0.2</v>
      </c>
      <c r="P2839">
        <v>0.1</v>
      </c>
      <c r="Q2839" s="3">
        <f t="shared" si="133"/>
        <v>5459.6016000000009</v>
      </c>
      <c r="R2839" s="3">
        <f t="shared" si="134"/>
        <v>2729.8008000000004</v>
      </c>
    </row>
    <row r="2840" spans="1:18" hidden="1" x14ac:dyDescent="0.25">
      <c r="A2840">
        <v>2838</v>
      </c>
      <c r="B2840">
        <v>2839</v>
      </c>
      <c r="C2840">
        <v>1501</v>
      </c>
      <c r="D2840">
        <f t="shared" si="132"/>
        <v>333.22199999999998</v>
      </c>
      <c r="E2840">
        <v>68</v>
      </c>
      <c r="F2840">
        <v>7927</v>
      </c>
      <c r="G2840" t="s">
        <v>191</v>
      </c>
      <c r="H2840" t="s">
        <v>76</v>
      </c>
      <c r="I2840" t="s">
        <v>306</v>
      </c>
      <c r="J2840" t="s">
        <v>35</v>
      </c>
      <c r="K2840" t="s">
        <v>69</v>
      </c>
      <c r="L2840" t="s">
        <v>14</v>
      </c>
      <c r="M2840">
        <v>0</v>
      </c>
      <c r="N2840">
        <v>0</v>
      </c>
      <c r="O2840">
        <v>0</v>
      </c>
      <c r="P2840">
        <v>0</v>
      </c>
      <c r="Q2840" s="3">
        <f t="shared" si="133"/>
        <v>0</v>
      </c>
      <c r="R2840" s="3">
        <f t="shared" si="134"/>
        <v>0</v>
      </c>
    </row>
    <row r="2841" spans="1:18" hidden="1" x14ac:dyDescent="0.25">
      <c r="A2841">
        <v>4329</v>
      </c>
      <c r="B2841">
        <v>4330</v>
      </c>
      <c r="C2841">
        <v>39228</v>
      </c>
      <c r="D2841">
        <f t="shared" si="132"/>
        <v>8708.616</v>
      </c>
      <c r="E2841">
        <v>100</v>
      </c>
      <c r="F2841">
        <v>9315</v>
      </c>
      <c r="G2841" t="s">
        <v>272</v>
      </c>
      <c r="H2841" t="s">
        <v>56</v>
      </c>
      <c r="I2841" t="s">
        <v>297</v>
      </c>
      <c r="J2841" t="s">
        <v>57</v>
      </c>
      <c r="K2841" t="s">
        <v>58</v>
      </c>
      <c r="L2841" t="s">
        <v>59</v>
      </c>
      <c r="M2841">
        <v>5</v>
      </c>
      <c r="N2841">
        <v>10</v>
      </c>
      <c r="O2841">
        <v>0.2</v>
      </c>
      <c r="P2841">
        <v>0.1</v>
      </c>
      <c r="Q2841" s="3">
        <f t="shared" si="133"/>
        <v>1741.7232000000001</v>
      </c>
      <c r="R2841" s="3">
        <f t="shared" si="134"/>
        <v>870.86160000000007</v>
      </c>
    </row>
    <row r="2842" spans="1:18" hidden="1" x14ac:dyDescent="0.25">
      <c r="A2842">
        <v>4370</v>
      </c>
      <c r="B2842">
        <v>4371</v>
      </c>
      <c r="C2842">
        <v>96058</v>
      </c>
      <c r="D2842">
        <f t="shared" si="132"/>
        <v>21324.876</v>
      </c>
      <c r="E2842">
        <v>110</v>
      </c>
      <c r="F2842">
        <v>9315</v>
      </c>
      <c r="G2842" t="s">
        <v>273</v>
      </c>
      <c r="H2842" t="s">
        <v>56</v>
      </c>
      <c r="I2842" t="s">
        <v>297</v>
      </c>
      <c r="J2842" t="s">
        <v>57</v>
      </c>
      <c r="K2842" t="s">
        <v>58</v>
      </c>
      <c r="L2842" t="s">
        <v>59</v>
      </c>
      <c r="M2842">
        <v>5</v>
      </c>
      <c r="N2842">
        <v>10</v>
      </c>
      <c r="O2842">
        <v>0.2</v>
      </c>
      <c r="P2842">
        <v>0.1</v>
      </c>
      <c r="Q2842" s="3">
        <f t="shared" si="133"/>
        <v>4264.9751999999999</v>
      </c>
      <c r="R2842" s="3">
        <f t="shared" si="134"/>
        <v>2132.4875999999999</v>
      </c>
    </row>
    <row r="2843" spans="1:18" hidden="1" x14ac:dyDescent="0.25">
      <c r="A2843">
        <v>2841</v>
      </c>
      <c r="B2843">
        <v>2842</v>
      </c>
      <c r="C2843">
        <v>1949</v>
      </c>
      <c r="D2843">
        <f t="shared" si="132"/>
        <v>432.678</v>
      </c>
      <c r="E2843">
        <v>68</v>
      </c>
      <c r="F2843">
        <v>7929</v>
      </c>
      <c r="G2843" t="s">
        <v>191</v>
      </c>
      <c r="H2843" t="s">
        <v>63</v>
      </c>
      <c r="I2843" t="s">
        <v>306</v>
      </c>
      <c r="J2843" t="s">
        <v>35</v>
      </c>
      <c r="K2843" t="s">
        <v>36</v>
      </c>
      <c r="L2843" t="s">
        <v>14</v>
      </c>
      <c r="M2843">
        <v>0</v>
      </c>
      <c r="N2843">
        <v>0</v>
      </c>
      <c r="O2843">
        <v>0</v>
      </c>
      <c r="P2843">
        <v>0</v>
      </c>
      <c r="Q2843" s="3">
        <f t="shared" si="133"/>
        <v>0</v>
      </c>
      <c r="R2843" s="3">
        <f t="shared" si="134"/>
        <v>0</v>
      </c>
    </row>
    <row r="2844" spans="1:18" hidden="1" x14ac:dyDescent="0.25">
      <c r="A2844">
        <v>2842</v>
      </c>
      <c r="B2844">
        <v>2843</v>
      </c>
      <c r="C2844">
        <v>3220</v>
      </c>
      <c r="D2844">
        <f t="shared" si="132"/>
        <v>714.84</v>
      </c>
      <c r="E2844">
        <v>68</v>
      </c>
      <c r="F2844">
        <v>7298</v>
      </c>
      <c r="G2844" t="s">
        <v>191</v>
      </c>
      <c r="H2844" t="s">
        <v>65</v>
      </c>
      <c r="I2844" t="s">
        <v>306</v>
      </c>
      <c r="J2844" t="s">
        <v>65</v>
      </c>
      <c r="K2844" t="s">
        <v>65</v>
      </c>
      <c r="L2844" t="s">
        <v>14</v>
      </c>
      <c r="M2844">
        <v>0</v>
      </c>
      <c r="N2844">
        <v>0</v>
      </c>
      <c r="O2844">
        <v>0</v>
      </c>
      <c r="P2844">
        <v>0</v>
      </c>
      <c r="Q2844" s="3">
        <f t="shared" si="133"/>
        <v>0</v>
      </c>
      <c r="R2844" s="3">
        <f t="shared" si="134"/>
        <v>0</v>
      </c>
    </row>
    <row r="2845" spans="1:18" hidden="1" x14ac:dyDescent="0.25">
      <c r="A2845">
        <v>2843</v>
      </c>
      <c r="B2845">
        <v>2844</v>
      </c>
      <c r="C2845">
        <v>2634</v>
      </c>
      <c r="D2845">
        <f t="shared" si="132"/>
        <v>584.74800000000005</v>
      </c>
      <c r="E2845">
        <v>68</v>
      </c>
      <c r="F2845">
        <v>7907</v>
      </c>
      <c r="G2845" t="s">
        <v>191</v>
      </c>
      <c r="H2845" t="s">
        <v>68</v>
      </c>
      <c r="I2845" t="s">
        <v>306</v>
      </c>
      <c r="J2845" t="s">
        <v>35</v>
      </c>
      <c r="K2845" t="s">
        <v>69</v>
      </c>
      <c r="L2845" t="s">
        <v>14</v>
      </c>
      <c r="M2845">
        <v>0</v>
      </c>
      <c r="N2845">
        <v>0</v>
      </c>
      <c r="O2845">
        <v>0</v>
      </c>
      <c r="P2845">
        <v>0</v>
      </c>
      <c r="Q2845" s="3">
        <f t="shared" si="133"/>
        <v>0</v>
      </c>
      <c r="R2845" s="3">
        <f t="shared" si="134"/>
        <v>0</v>
      </c>
    </row>
    <row r="2846" spans="1:18" hidden="1" x14ac:dyDescent="0.25">
      <c r="A2846">
        <v>4421</v>
      </c>
      <c r="B2846">
        <v>4422</v>
      </c>
      <c r="C2846">
        <v>33685</v>
      </c>
      <c r="D2846">
        <f t="shared" si="132"/>
        <v>7478.07</v>
      </c>
      <c r="E2846">
        <v>102</v>
      </c>
      <c r="F2846">
        <v>9315</v>
      </c>
      <c r="G2846" t="s">
        <v>274</v>
      </c>
      <c r="H2846" t="s">
        <v>56</v>
      </c>
      <c r="I2846" t="s">
        <v>297</v>
      </c>
      <c r="J2846" t="s">
        <v>57</v>
      </c>
      <c r="K2846" t="s">
        <v>58</v>
      </c>
      <c r="L2846" t="s">
        <v>59</v>
      </c>
      <c r="M2846">
        <v>5</v>
      </c>
      <c r="N2846">
        <v>10</v>
      </c>
      <c r="O2846">
        <v>0.2</v>
      </c>
      <c r="P2846">
        <v>0.1</v>
      </c>
      <c r="Q2846" s="3">
        <f t="shared" si="133"/>
        <v>1495.614</v>
      </c>
      <c r="R2846" s="3">
        <f t="shared" si="134"/>
        <v>747.80700000000002</v>
      </c>
    </row>
    <row r="2847" spans="1:18" hidden="1" x14ac:dyDescent="0.25">
      <c r="A2847">
        <v>2845</v>
      </c>
      <c r="B2847">
        <v>2846</v>
      </c>
      <c r="C2847">
        <v>103</v>
      </c>
      <c r="D2847">
        <f t="shared" si="132"/>
        <v>22.866</v>
      </c>
      <c r="E2847">
        <v>68</v>
      </c>
      <c r="F2847">
        <v>7973</v>
      </c>
      <c r="G2847" t="s">
        <v>191</v>
      </c>
      <c r="H2847" t="s">
        <v>71</v>
      </c>
      <c r="I2847" t="s">
        <v>306</v>
      </c>
      <c r="J2847" t="s">
        <v>26</v>
      </c>
      <c r="K2847" t="s">
        <v>72</v>
      </c>
      <c r="L2847" t="s">
        <v>14</v>
      </c>
      <c r="M2847">
        <v>0</v>
      </c>
      <c r="N2847">
        <v>0</v>
      </c>
      <c r="O2847">
        <v>0</v>
      </c>
      <c r="P2847">
        <v>0</v>
      </c>
      <c r="Q2847" s="3">
        <f t="shared" si="133"/>
        <v>0</v>
      </c>
      <c r="R2847" s="3">
        <f t="shared" si="134"/>
        <v>0</v>
      </c>
    </row>
    <row r="2848" spans="1:18" hidden="1" x14ac:dyDescent="0.25">
      <c r="A2848">
        <v>2846</v>
      </c>
      <c r="B2848">
        <v>2847</v>
      </c>
      <c r="C2848">
        <v>19</v>
      </c>
      <c r="D2848">
        <f t="shared" si="132"/>
        <v>4.218</v>
      </c>
      <c r="E2848">
        <v>65</v>
      </c>
      <c r="F2848">
        <v>7928</v>
      </c>
      <c r="G2848" t="s">
        <v>190</v>
      </c>
      <c r="H2848" t="s">
        <v>89</v>
      </c>
      <c r="I2848" t="s">
        <v>306</v>
      </c>
      <c r="J2848" t="s">
        <v>35</v>
      </c>
      <c r="K2848" t="s">
        <v>39</v>
      </c>
      <c r="L2848" t="s">
        <v>14</v>
      </c>
      <c r="M2848">
        <v>0</v>
      </c>
      <c r="N2848">
        <v>0</v>
      </c>
      <c r="O2848">
        <v>0</v>
      </c>
      <c r="P2848">
        <v>0</v>
      </c>
      <c r="Q2848" s="3">
        <f t="shared" si="133"/>
        <v>0</v>
      </c>
      <c r="R2848" s="3">
        <f t="shared" si="134"/>
        <v>0</v>
      </c>
    </row>
    <row r="2849" spans="1:18" hidden="1" x14ac:dyDescent="0.25">
      <c r="A2849">
        <v>2847</v>
      </c>
      <c r="B2849">
        <v>2848</v>
      </c>
      <c r="C2849">
        <v>233</v>
      </c>
      <c r="D2849">
        <f t="shared" si="132"/>
        <v>51.725999999999999</v>
      </c>
      <c r="E2849">
        <v>68</v>
      </c>
      <c r="F2849">
        <v>7975</v>
      </c>
      <c r="G2849" t="s">
        <v>191</v>
      </c>
      <c r="H2849" t="s">
        <v>66</v>
      </c>
      <c r="I2849" t="s">
        <v>306</v>
      </c>
      <c r="J2849" t="s">
        <v>26</v>
      </c>
      <c r="K2849" t="s">
        <v>67</v>
      </c>
      <c r="L2849" t="s">
        <v>14</v>
      </c>
      <c r="M2849">
        <v>0</v>
      </c>
      <c r="N2849">
        <v>0</v>
      </c>
      <c r="O2849">
        <v>0</v>
      </c>
      <c r="P2849">
        <v>0</v>
      </c>
      <c r="Q2849" s="3">
        <f t="shared" si="133"/>
        <v>0</v>
      </c>
      <c r="R2849" s="3">
        <f t="shared" si="134"/>
        <v>0</v>
      </c>
    </row>
    <row r="2850" spans="1:18" hidden="1" x14ac:dyDescent="0.25">
      <c r="A2850">
        <v>2848</v>
      </c>
      <c r="B2850">
        <v>2849</v>
      </c>
      <c r="C2850">
        <v>443</v>
      </c>
      <c r="D2850">
        <f t="shared" si="132"/>
        <v>98.346000000000004</v>
      </c>
      <c r="E2850">
        <v>65</v>
      </c>
      <c r="F2850">
        <v>7295</v>
      </c>
      <c r="G2850" t="s">
        <v>190</v>
      </c>
      <c r="H2850" t="s">
        <v>70</v>
      </c>
      <c r="I2850" t="s">
        <v>306</v>
      </c>
      <c r="J2850" t="s">
        <v>70</v>
      </c>
      <c r="K2850" t="s">
        <v>70</v>
      </c>
      <c r="L2850" t="s">
        <v>14</v>
      </c>
      <c r="M2850">
        <v>0</v>
      </c>
      <c r="N2850">
        <v>0</v>
      </c>
      <c r="O2850">
        <v>0</v>
      </c>
      <c r="P2850">
        <v>0</v>
      </c>
      <c r="Q2850" s="3">
        <f t="shared" si="133"/>
        <v>0</v>
      </c>
      <c r="R2850" s="3">
        <f t="shared" si="134"/>
        <v>0</v>
      </c>
    </row>
    <row r="2851" spans="1:18" hidden="1" x14ac:dyDescent="0.25">
      <c r="A2851">
        <v>4456</v>
      </c>
      <c r="B2851">
        <v>4457</v>
      </c>
      <c r="C2851">
        <v>19853</v>
      </c>
      <c r="D2851">
        <f t="shared" si="132"/>
        <v>4407.366</v>
      </c>
      <c r="E2851">
        <v>107</v>
      </c>
      <c r="F2851">
        <v>9315</v>
      </c>
      <c r="G2851" t="s">
        <v>275</v>
      </c>
      <c r="H2851" t="s">
        <v>56</v>
      </c>
      <c r="I2851" t="s">
        <v>297</v>
      </c>
      <c r="J2851" t="s">
        <v>57</v>
      </c>
      <c r="K2851" t="s">
        <v>58</v>
      </c>
      <c r="L2851" t="s">
        <v>59</v>
      </c>
      <c r="M2851">
        <v>5</v>
      </c>
      <c r="N2851">
        <v>10</v>
      </c>
      <c r="O2851">
        <v>0.2</v>
      </c>
      <c r="P2851">
        <v>0.1</v>
      </c>
      <c r="Q2851" s="3">
        <f t="shared" si="133"/>
        <v>881.47320000000002</v>
      </c>
      <c r="R2851" s="3">
        <f t="shared" si="134"/>
        <v>440.73660000000001</v>
      </c>
    </row>
    <row r="2852" spans="1:18" hidden="1" x14ac:dyDescent="0.25">
      <c r="A2852">
        <v>2850</v>
      </c>
      <c r="B2852">
        <v>2851</v>
      </c>
      <c r="C2852">
        <v>1659</v>
      </c>
      <c r="D2852">
        <f t="shared" si="132"/>
        <v>368.298</v>
      </c>
      <c r="E2852">
        <v>68</v>
      </c>
      <c r="F2852">
        <v>7906</v>
      </c>
      <c r="G2852" t="s">
        <v>191</v>
      </c>
      <c r="H2852" t="s">
        <v>73</v>
      </c>
      <c r="I2852" t="s">
        <v>306</v>
      </c>
      <c r="J2852" t="s">
        <v>35</v>
      </c>
      <c r="K2852" t="s">
        <v>74</v>
      </c>
      <c r="L2852" t="s">
        <v>14</v>
      </c>
      <c r="M2852">
        <v>0</v>
      </c>
      <c r="N2852">
        <v>0</v>
      </c>
      <c r="O2852">
        <v>0</v>
      </c>
      <c r="P2852">
        <v>0</v>
      </c>
      <c r="Q2852" s="3">
        <f t="shared" si="133"/>
        <v>0</v>
      </c>
      <c r="R2852" s="3">
        <f t="shared" si="134"/>
        <v>0</v>
      </c>
    </row>
    <row r="2853" spans="1:18" hidden="1" x14ac:dyDescent="0.25">
      <c r="A2853">
        <v>2851</v>
      </c>
      <c r="B2853">
        <v>2852</v>
      </c>
      <c r="C2853">
        <v>58</v>
      </c>
      <c r="D2853">
        <f t="shared" si="132"/>
        <v>12.875999999999999</v>
      </c>
      <c r="E2853">
        <v>68</v>
      </c>
      <c r="F2853">
        <v>7926</v>
      </c>
      <c r="G2853" t="s">
        <v>191</v>
      </c>
      <c r="H2853" t="s">
        <v>166</v>
      </c>
      <c r="I2853" t="s">
        <v>306</v>
      </c>
      <c r="J2853" t="s">
        <v>35</v>
      </c>
      <c r="K2853" t="s">
        <v>74</v>
      </c>
      <c r="L2853" t="s">
        <v>14</v>
      </c>
      <c r="M2853">
        <v>0</v>
      </c>
      <c r="N2853">
        <v>0</v>
      </c>
      <c r="O2853">
        <v>0</v>
      </c>
      <c r="P2853">
        <v>0</v>
      </c>
      <c r="Q2853" s="3">
        <f t="shared" si="133"/>
        <v>0</v>
      </c>
      <c r="R2853" s="3">
        <f t="shared" si="134"/>
        <v>0</v>
      </c>
    </row>
    <row r="2854" spans="1:18" hidden="1" x14ac:dyDescent="0.25">
      <c r="A2854">
        <v>2852</v>
      </c>
      <c r="B2854">
        <v>2853</v>
      </c>
      <c r="C2854">
        <v>28</v>
      </c>
      <c r="D2854">
        <f t="shared" si="132"/>
        <v>6.2160000000000002</v>
      </c>
      <c r="E2854">
        <v>65</v>
      </c>
      <c r="F2854">
        <v>7973</v>
      </c>
      <c r="G2854" t="s">
        <v>190</v>
      </c>
      <c r="H2854" t="s">
        <v>71</v>
      </c>
      <c r="I2854" t="s">
        <v>306</v>
      </c>
      <c r="J2854" t="s">
        <v>26</v>
      </c>
      <c r="K2854" t="s">
        <v>72</v>
      </c>
      <c r="L2854" t="s">
        <v>14</v>
      </c>
      <c r="M2854">
        <v>0</v>
      </c>
      <c r="N2854">
        <v>0</v>
      </c>
      <c r="O2854">
        <v>0</v>
      </c>
      <c r="P2854">
        <v>0</v>
      </c>
      <c r="Q2854" s="3">
        <f t="shared" si="133"/>
        <v>0</v>
      </c>
      <c r="R2854" s="3">
        <f t="shared" si="134"/>
        <v>0</v>
      </c>
    </row>
    <row r="2855" spans="1:18" hidden="1" x14ac:dyDescent="0.25">
      <c r="A2855">
        <v>2853</v>
      </c>
      <c r="B2855">
        <v>2854</v>
      </c>
      <c r="C2855">
        <v>36</v>
      </c>
      <c r="D2855">
        <f t="shared" si="132"/>
        <v>7.992</v>
      </c>
      <c r="E2855">
        <v>68</v>
      </c>
      <c r="F2855">
        <v>7928</v>
      </c>
      <c r="G2855" t="s">
        <v>191</v>
      </c>
      <c r="H2855" t="s">
        <v>89</v>
      </c>
      <c r="I2855" t="s">
        <v>306</v>
      </c>
      <c r="J2855" t="s">
        <v>35</v>
      </c>
      <c r="K2855" t="s">
        <v>39</v>
      </c>
      <c r="L2855" t="s">
        <v>14</v>
      </c>
      <c r="M2855">
        <v>0</v>
      </c>
      <c r="N2855">
        <v>0</v>
      </c>
      <c r="O2855">
        <v>0</v>
      </c>
      <c r="P2855">
        <v>0</v>
      </c>
      <c r="Q2855" s="3">
        <f t="shared" si="133"/>
        <v>0</v>
      </c>
      <c r="R2855" s="3">
        <f t="shared" si="134"/>
        <v>0</v>
      </c>
    </row>
    <row r="2856" spans="1:18" hidden="1" x14ac:dyDescent="0.25">
      <c r="A2856">
        <v>4499</v>
      </c>
      <c r="B2856">
        <v>4500</v>
      </c>
      <c r="C2856">
        <v>9571</v>
      </c>
      <c r="D2856">
        <f t="shared" si="132"/>
        <v>2124.7620000000002</v>
      </c>
      <c r="E2856">
        <v>98</v>
      </c>
      <c r="F2856">
        <v>9315</v>
      </c>
      <c r="G2856" t="s">
        <v>276</v>
      </c>
      <c r="H2856" t="s">
        <v>56</v>
      </c>
      <c r="I2856" t="s">
        <v>297</v>
      </c>
      <c r="J2856" t="s">
        <v>57</v>
      </c>
      <c r="K2856" t="s">
        <v>58</v>
      </c>
      <c r="L2856" t="s">
        <v>59</v>
      </c>
      <c r="M2856">
        <v>5</v>
      </c>
      <c r="N2856">
        <v>10</v>
      </c>
      <c r="O2856">
        <v>0.2</v>
      </c>
      <c r="P2856">
        <v>0.1</v>
      </c>
      <c r="Q2856" s="3">
        <f t="shared" si="133"/>
        <v>424.95240000000007</v>
      </c>
      <c r="R2856" s="3">
        <f t="shared" si="134"/>
        <v>212.47620000000003</v>
      </c>
    </row>
    <row r="2857" spans="1:18" hidden="1" x14ac:dyDescent="0.25">
      <c r="A2857">
        <v>4544</v>
      </c>
      <c r="B2857">
        <v>4545</v>
      </c>
      <c r="C2857">
        <v>13923</v>
      </c>
      <c r="D2857">
        <f t="shared" si="132"/>
        <v>3090.9059999999999</v>
      </c>
      <c r="E2857">
        <v>104</v>
      </c>
      <c r="F2857">
        <v>9315</v>
      </c>
      <c r="G2857" t="s">
        <v>277</v>
      </c>
      <c r="H2857" t="s">
        <v>56</v>
      </c>
      <c r="I2857" t="s">
        <v>297</v>
      </c>
      <c r="J2857" t="s">
        <v>57</v>
      </c>
      <c r="K2857" t="s">
        <v>58</v>
      </c>
      <c r="L2857" t="s">
        <v>59</v>
      </c>
      <c r="M2857">
        <v>5</v>
      </c>
      <c r="N2857">
        <v>10</v>
      </c>
      <c r="O2857">
        <v>0.2</v>
      </c>
      <c r="P2857">
        <v>0.1</v>
      </c>
      <c r="Q2857" s="3">
        <f t="shared" si="133"/>
        <v>618.18119999999999</v>
      </c>
      <c r="R2857" s="3">
        <f t="shared" si="134"/>
        <v>309.09059999999999</v>
      </c>
    </row>
    <row r="2858" spans="1:18" hidden="1" x14ac:dyDescent="0.25">
      <c r="A2858">
        <v>4564</v>
      </c>
      <c r="B2858">
        <v>4565</v>
      </c>
      <c r="C2858">
        <v>9534</v>
      </c>
      <c r="D2858">
        <f t="shared" si="132"/>
        <v>2116.5480000000002</v>
      </c>
      <c r="E2858">
        <v>108</v>
      </c>
      <c r="F2858">
        <v>9315</v>
      </c>
      <c r="G2858" t="s">
        <v>278</v>
      </c>
      <c r="H2858" t="s">
        <v>56</v>
      </c>
      <c r="I2858" t="s">
        <v>297</v>
      </c>
      <c r="J2858" t="s">
        <v>57</v>
      </c>
      <c r="K2858" t="s">
        <v>58</v>
      </c>
      <c r="L2858" t="s">
        <v>59</v>
      </c>
      <c r="M2858">
        <v>5</v>
      </c>
      <c r="N2858">
        <v>10</v>
      </c>
      <c r="O2858">
        <v>0.2</v>
      </c>
      <c r="P2858">
        <v>0.1</v>
      </c>
      <c r="Q2858" s="3">
        <f t="shared" si="133"/>
        <v>423.30960000000005</v>
      </c>
      <c r="R2858" s="3">
        <f t="shared" si="134"/>
        <v>211.65480000000002</v>
      </c>
    </row>
    <row r="2859" spans="1:18" hidden="1" x14ac:dyDescent="0.25">
      <c r="A2859">
        <v>2857</v>
      </c>
      <c r="B2859">
        <v>2858</v>
      </c>
      <c r="C2859">
        <v>71</v>
      </c>
      <c r="D2859">
        <f t="shared" si="132"/>
        <v>15.762</v>
      </c>
      <c r="E2859">
        <v>68</v>
      </c>
      <c r="F2859">
        <v>7978</v>
      </c>
      <c r="G2859" t="s">
        <v>191</v>
      </c>
      <c r="H2859" t="s">
        <v>48</v>
      </c>
      <c r="I2859" t="s">
        <v>306</v>
      </c>
      <c r="J2859" t="s">
        <v>26</v>
      </c>
      <c r="K2859" t="s">
        <v>49</v>
      </c>
      <c r="L2859" t="s">
        <v>14</v>
      </c>
      <c r="M2859">
        <v>0</v>
      </c>
      <c r="N2859">
        <v>0</v>
      </c>
      <c r="O2859">
        <v>0</v>
      </c>
      <c r="P2859">
        <v>0</v>
      </c>
      <c r="Q2859" s="3">
        <f t="shared" si="133"/>
        <v>0</v>
      </c>
      <c r="R2859" s="3">
        <f t="shared" si="134"/>
        <v>0</v>
      </c>
    </row>
    <row r="2860" spans="1:18" hidden="1" x14ac:dyDescent="0.25">
      <c r="A2860">
        <v>4774</v>
      </c>
      <c r="B2860">
        <v>4775</v>
      </c>
      <c r="C2860">
        <v>9</v>
      </c>
      <c r="D2860">
        <f t="shared" si="132"/>
        <v>1.998</v>
      </c>
      <c r="E2860">
        <v>96</v>
      </c>
      <c r="F2860">
        <v>9315</v>
      </c>
      <c r="G2860" t="s">
        <v>282</v>
      </c>
      <c r="H2860" t="s">
        <v>56</v>
      </c>
      <c r="I2860" t="s">
        <v>297</v>
      </c>
      <c r="J2860" t="s">
        <v>57</v>
      </c>
      <c r="K2860" t="s">
        <v>58</v>
      </c>
      <c r="L2860" t="s">
        <v>59</v>
      </c>
      <c r="M2860">
        <v>5</v>
      </c>
      <c r="N2860">
        <v>10</v>
      </c>
      <c r="O2860">
        <v>0.2</v>
      </c>
      <c r="P2860">
        <v>0.1</v>
      </c>
      <c r="Q2860" s="3">
        <f t="shared" si="133"/>
        <v>0.39960000000000001</v>
      </c>
      <c r="R2860" s="3">
        <f t="shared" si="134"/>
        <v>0.19980000000000001</v>
      </c>
    </row>
    <row r="2861" spans="1:18" hidden="1" x14ac:dyDescent="0.25">
      <c r="A2861">
        <v>2859</v>
      </c>
      <c r="B2861">
        <v>2860</v>
      </c>
      <c r="C2861">
        <v>423</v>
      </c>
      <c r="D2861">
        <f t="shared" si="132"/>
        <v>93.906000000000006</v>
      </c>
      <c r="E2861">
        <v>68</v>
      </c>
      <c r="F2861">
        <v>7295</v>
      </c>
      <c r="G2861" t="s">
        <v>191</v>
      </c>
      <c r="H2861" t="s">
        <v>70</v>
      </c>
      <c r="I2861" t="s">
        <v>306</v>
      </c>
      <c r="J2861" t="s">
        <v>70</v>
      </c>
      <c r="K2861" t="s">
        <v>70</v>
      </c>
      <c r="L2861" t="s">
        <v>14</v>
      </c>
      <c r="M2861">
        <v>0</v>
      </c>
      <c r="N2861">
        <v>0</v>
      </c>
      <c r="O2861">
        <v>0</v>
      </c>
      <c r="P2861">
        <v>0</v>
      </c>
      <c r="Q2861" s="3">
        <f t="shared" si="133"/>
        <v>0</v>
      </c>
      <c r="R2861" s="3">
        <f t="shared" si="134"/>
        <v>0</v>
      </c>
    </row>
    <row r="2862" spans="1:18" hidden="1" x14ac:dyDescent="0.25">
      <c r="A2862">
        <v>2860</v>
      </c>
      <c r="B2862">
        <v>2861</v>
      </c>
      <c r="C2862">
        <v>56</v>
      </c>
      <c r="D2862">
        <f t="shared" si="132"/>
        <v>12.432</v>
      </c>
      <c r="E2862">
        <v>68</v>
      </c>
      <c r="F2862">
        <v>9064</v>
      </c>
      <c r="G2862" t="s">
        <v>191</v>
      </c>
      <c r="H2862" t="s">
        <v>88</v>
      </c>
      <c r="I2862" t="s">
        <v>306</v>
      </c>
      <c r="J2862" t="s">
        <v>86</v>
      </c>
      <c r="K2862" t="s">
        <v>87</v>
      </c>
      <c r="L2862" t="s">
        <v>14</v>
      </c>
      <c r="M2862">
        <v>0</v>
      </c>
      <c r="N2862">
        <v>0</v>
      </c>
      <c r="O2862">
        <v>0</v>
      </c>
      <c r="P2862">
        <v>0</v>
      </c>
      <c r="Q2862" s="3">
        <f t="shared" si="133"/>
        <v>0</v>
      </c>
      <c r="R2862" s="3">
        <f t="shared" si="134"/>
        <v>0</v>
      </c>
    </row>
    <row r="2863" spans="1:18" hidden="1" x14ac:dyDescent="0.25">
      <c r="A2863">
        <v>13</v>
      </c>
      <c r="B2863">
        <v>14</v>
      </c>
      <c r="C2863">
        <v>1949</v>
      </c>
      <c r="D2863">
        <f t="shared" si="132"/>
        <v>432.678</v>
      </c>
      <c r="E2863">
        <v>2</v>
      </c>
      <c r="F2863">
        <v>9318</v>
      </c>
      <c r="G2863" t="s">
        <v>12</v>
      </c>
      <c r="H2863" t="s">
        <v>45</v>
      </c>
      <c r="I2863" t="s">
        <v>297</v>
      </c>
      <c r="J2863" t="s">
        <v>16</v>
      </c>
      <c r="K2863" t="s">
        <v>46</v>
      </c>
      <c r="L2863" t="s">
        <v>21</v>
      </c>
      <c r="M2863">
        <v>3</v>
      </c>
      <c r="N2863">
        <v>5</v>
      </c>
      <c r="O2863">
        <v>0.33333333300000001</v>
      </c>
      <c r="P2863">
        <v>0.2</v>
      </c>
      <c r="Q2863" s="3">
        <f t="shared" si="133"/>
        <v>144.22599985577401</v>
      </c>
      <c r="R2863" s="3">
        <f t="shared" si="134"/>
        <v>86.535600000000002</v>
      </c>
    </row>
    <row r="2864" spans="1:18" hidden="1" x14ac:dyDescent="0.25">
      <c r="A2864">
        <v>2862</v>
      </c>
      <c r="B2864">
        <v>2863</v>
      </c>
      <c r="C2864">
        <v>931</v>
      </c>
      <c r="D2864">
        <f t="shared" si="132"/>
        <v>206.68200000000002</v>
      </c>
      <c r="E2864">
        <v>73</v>
      </c>
      <c r="F2864">
        <v>7906</v>
      </c>
      <c r="G2864" t="s">
        <v>188</v>
      </c>
      <c r="H2864" t="s">
        <v>73</v>
      </c>
      <c r="I2864" t="s">
        <v>306</v>
      </c>
      <c r="J2864" t="s">
        <v>35</v>
      </c>
      <c r="K2864" t="s">
        <v>74</v>
      </c>
      <c r="L2864" t="s">
        <v>14</v>
      </c>
      <c r="M2864">
        <v>0</v>
      </c>
      <c r="N2864">
        <v>0</v>
      </c>
      <c r="O2864">
        <v>0</v>
      </c>
      <c r="P2864">
        <v>0</v>
      </c>
      <c r="Q2864" s="3">
        <f t="shared" si="133"/>
        <v>0</v>
      </c>
      <c r="R2864" s="3">
        <f t="shared" si="134"/>
        <v>0</v>
      </c>
    </row>
    <row r="2865" spans="1:18" hidden="1" x14ac:dyDescent="0.25">
      <c r="A2865">
        <v>43</v>
      </c>
      <c r="B2865">
        <v>44</v>
      </c>
      <c r="C2865">
        <v>2475</v>
      </c>
      <c r="D2865">
        <f t="shared" si="132"/>
        <v>549.45000000000005</v>
      </c>
      <c r="E2865">
        <v>5</v>
      </c>
      <c r="F2865">
        <v>9318</v>
      </c>
      <c r="G2865" t="s">
        <v>75</v>
      </c>
      <c r="H2865" t="s">
        <v>45</v>
      </c>
      <c r="I2865" t="s">
        <v>297</v>
      </c>
      <c r="J2865" t="s">
        <v>16</v>
      </c>
      <c r="K2865" t="s">
        <v>46</v>
      </c>
      <c r="L2865" t="s">
        <v>21</v>
      </c>
      <c r="M2865">
        <v>3</v>
      </c>
      <c r="N2865">
        <v>5</v>
      </c>
      <c r="O2865">
        <v>0.33333333300000001</v>
      </c>
      <c r="P2865">
        <v>0.2</v>
      </c>
      <c r="Q2865" s="3">
        <f t="shared" si="133"/>
        <v>183.14999981685003</v>
      </c>
      <c r="R2865" s="3">
        <f t="shared" si="134"/>
        <v>109.89000000000001</v>
      </c>
    </row>
    <row r="2866" spans="1:18" hidden="1" x14ac:dyDescent="0.25">
      <c r="A2866">
        <v>90</v>
      </c>
      <c r="B2866">
        <v>91</v>
      </c>
      <c r="C2866">
        <v>4918</v>
      </c>
      <c r="D2866">
        <f t="shared" si="132"/>
        <v>1091.796</v>
      </c>
      <c r="E2866">
        <v>14</v>
      </c>
      <c r="F2866">
        <v>9318</v>
      </c>
      <c r="G2866" t="s">
        <v>93</v>
      </c>
      <c r="H2866" t="s">
        <v>45</v>
      </c>
      <c r="I2866" t="s">
        <v>297</v>
      </c>
      <c r="J2866" t="s">
        <v>16</v>
      </c>
      <c r="K2866" t="s">
        <v>46</v>
      </c>
      <c r="L2866" t="s">
        <v>21</v>
      </c>
      <c r="M2866">
        <v>3</v>
      </c>
      <c r="N2866">
        <v>5</v>
      </c>
      <c r="O2866">
        <v>0.33333333300000001</v>
      </c>
      <c r="P2866">
        <v>0.2</v>
      </c>
      <c r="Q2866" s="3">
        <f t="shared" si="133"/>
        <v>363.93199963606804</v>
      </c>
      <c r="R2866" s="3">
        <f t="shared" si="134"/>
        <v>218.35920000000002</v>
      </c>
    </row>
    <row r="2867" spans="1:18" hidden="1" x14ac:dyDescent="0.25">
      <c r="A2867">
        <v>2865</v>
      </c>
      <c r="B2867">
        <v>2866</v>
      </c>
      <c r="C2867">
        <v>93</v>
      </c>
      <c r="D2867">
        <f t="shared" si="132"/>
        <v>20.646000000000001</v>
      </c>
      <c r="E2867">
        <v>73</v>
      </c>
      <c r="F2867">
        <v>7928</v>
      </c>
      <c r="G2867" t="s">
        <v>188</v>
      </c>
      <c r="H2867" t="s">
        <v>89</v>
      </c>
      <c r="I2867" t="s">
        <v>306</v>
      </c>
      <c r="J2867" t="s">
        <v>35</v>
      </c>
      <c r="K2867" t="s">
        <v>39</v>
      </c>
      <c r="L2867" t="s">
        <v>14</v>
      </c>
      <c r="M2867">
        <v>0</v>
      </c>
      <c r="N2867">
        <v>0</v>
      </c>
      <c r="O2867">
        <v>0</v>
      </c>
      <c r="P2867">
        <v>0</v>
      </c>
      <c r="Q2867" s="3">
        <f t="shared" si="133"/>
        <v>0</v>
      </c>
      <c r="R2867" s="3">
        <f t="shared" si="134"/>
        <v>0</v>
      </c>
    </row>
    <row r="2868" spans="1:18" hidden="1" x14ac:dyDescent="0.25">
      <c r="A2868">
        <v>128</v>
      </c>
      <c r="B2868">
        <v>129</v>
      </c>
      <c r="C2868">
        <v>1452</v>
      </c>
      <c r="D2868">
        <f t="shared" si="132"/>
        <v>322.34399999999999</v>
      </c>
      <c r="E2868">
        <v>17</v>
      </c>
      <c r="F2868">
        <v>9318</v>
      </c>
      <c r="G2868" t="s">
        <v>94</v>
      </c>
      <c r="H2868" t="s">
        <v>45</v>
      </c>
      <c r="I2868" t="s">
        <v>297</v>
      </c>
      <c r="J2868" t="s">
        <v>16</v>
      </c>
      <c r="K2868" t="s">
        <v>46</v>
      </c>
      <c r="L2868" t="s">
        <v>21</v>
      </c>
      <c r="M2868">
        <v>3</v>
      </c>
      <c r="N2868">
        <v>5</v>
      </c>
      <c r="O2868">
        <v>0.33333333300000001</v>
      </c>
      <c r="P2868">
        <v>0.2</v>
      </c>
      <c r="Q2868" s="3">
        <f t="shared" si="133"/>
        <v>107.44799989255201</v>
      </c>
      <c r="R2868" s="3">
        <f t="shared" si="134"/>
        <v>64.468800000000002</v>
      </c>
    </row>
    <row r="2869" spans="1:18" hidden="1" x14ac:dyDescent="0.25">
      <c r="A2869">
        <v>2867</v>
      </c>
      <c r="B2869">
        <v>2868</v>
      </c>
      <c r="C2869">
        <v>99</v>
      </c>
      <c r="D2869">
        <f t="shared" si="132"/>
        <v>21.978000000000002</v>
      </c>
      <c r="E2869">
        <v>65</v>
      </c>
      <c r="F2869">
        <v>9064</v>
      </c>
      <c r="G2869" t="s">
        <v>190</v>
      </c>
      <c r="H2869" t="s">
        <v>88</v>
      </c>
      <c r="I2869" t="s">
        <v>306</v>
      </c>
      <c r="J2869" t="s">
        <v>86</v>
      </c>
      <c r="K2869" t="s">
        <v>87</v>
      </c>
      <c r="L2869" t="s">
        <v>14</v>
      </c>
      <c r="M2869">
        <v>0</v>
      </c>
      <c r="N2869">
        <v>0</v>
      </c>
      <c r="O2869">
        <v>0</v>
      </c>
      <c r="P2869">
        <v>0</v>
      </c>
      <c r="Q2869" s="3">
        <f t="shared" si="133"/>
        <v>0</v>
      </c>
      <c r="R2869" s="3">
        <f t="shared" si="134"/>
        <v>0</v>
      </c>
    </row>
    <row r="2870" spans="1:18" hidden="1" x14ac:dyDescent="0.25">
      <c r="A2870">
        <v>2868</v>
      </c>
      <c r="B2870">
        <v>2869</v>
      </c>
      <c r="C2870">
        <v>1322</v>
      </c>
      <c r="D2870">
        <f t="shared" si="132"/>
        <v>293.48399999999998</v>
      </c>
      <c r="E2870">
        <v>73</v>
      </c>
      <c r="F2870">
        <v>7976</v>
      </c>
      <c r="G2870" t="s">
        <v>188</v>
      </c>
      <c r="H2870" t="s">
        <v>43</v>
      </c>
      <c r="I2870" t="s">
        <v>306</v>
      </c>
      <c r="J2870" t="s">
        <v>26</v>
      </c>
      <c r="K2870" t="s">
        <v>44</v>
      </c>
      <c r="L2870" t="s">
        <v>14</v>
      </c>
      <c r="M2870">
        <v>0</v>
      </c>
      <c r="N2870">
        <v>0</v>
      </c>
      <c r="O2870">
        <v>0</v>
      </c>
      <c r="P2870">
        <v>0</v>
      </c>
      <c r="Q2870" s="3">
        <f t="shared" si="133"/>
        <v>0</v>
      </c>
      <c r="R2870" s="3">
        <f t="shared" si="134"/>
        <v>0</v>
      </c>
    </row>
    <row r="2871" spans="1:18" hidden="1" x14ac:dyDescent="0.25">
      <c r="A2871">
        <v>163</v>
      </c>
      <c r="B2871">
        <v>164</v>
      </c>
      <c r="C2871">
        <v>1151</v>
      </c>
      <c r="D2871">
        <f t="shared" si="132"/>
        <v>255.52199999999999</v>
      </c>
      <c r="E2871">
        <v>9</v>
      </c>
      <c r="F2871">
        <v>9318</v>
      </c>
      <c r="G2871" t="s">
        <v>95</v>
      </c>
      <c r="H2871" t="s">
        <v>45</v>
      </c>
      <c r="I2871" t="s">
        <v>297</v>
      </c>
      <c r="J2871" t="s">
        <v>16</v>
      </c>
      <c r="K2871" t="s">
        <v>46</v>
      </c>
      <c r="L2871" t="s">
        <v>21</v>
      </c>
      <c r="M2871">
        <v>3</v>
      </c>
      <c r="N2871">
        <v>5</v>
      </c>
      <c r="O2871">
        <v>0.33333333300000001</v>
      </c>
      <c r="P2871">
        <v>0.2</v>
      </c>
      <c r="Q2871" s="3">
        <f t="shared" si="133"/>
        <v>85.173999914825998</v>
      </c>
      <c r="R2871" s="3">
        <f t="shared" si="134"/>
        <v>51.104399999999998</v>
      </c>
    </row>
    <row r="2872" spans="1:18" hidden="1" x14ac:dyDescent="0.25">
      <c r="A2872">
        <v>178</v>
      </c>
      <c r="B2872">
        <v>179</v>
      </c>
      <c r="C2872">
        <v>674</v>
      </c>
      <c r="D2872">
        <f t="shared" si="132"/>
        <v>149.62800000000001</v>
      </c>
      <c r="E2872">
        <v>7</v>
      </c>
      <c r="F2872">
        <v>9318</v>
      </c>
      <c r="G2872" t="s">
        <v>96</v>
      </c>
      <c r="H2872" t="s">
        <v>45</v>
      </c>
      <c r="I2872" t="s">
        <v>297</v>
      </c>
      <c r="J2872" t="s">
        <v>16</v>
      </c>
      <c r="K2872" t="s">
        <v>46</v>
      </c>
      <c r="L2872" t="s">
        <v>21</v>
      </c>
      <c r="M2872">
        <v>3</v>
      </c>
      <c r="N2872">
        <v>5</v>
      </c>
      <c r="O2872">
        <v>0.33333333300000001</v>
      </c>
      <c r="P2872">
        <v>0.2</v>
      </c>
      <c r="Q2872" s="3">
        <f t="shared" si="133"/>
        <v>49.875999950124005</v>
      </c>
      <c r="R2872" s="3">
        <f t="shared" si="134"/>
        <v>29.925600000000003</v>
      </c>
    </row>
    <row r="2873" spans="1:18" hidden="1" x14ac:dyDescent="0.25">
      <c r="A2873">
        <v>224</v>
      </c>
      <c r="B2873">
        <v>225</v>
      </c>
      <c r="C2873">
        <v>1004</v>
      </c>
      <c r="D2873">
        <f t="shared" si="132"/>
        <v>222.88800000000001</v>
      </c>
      <c r="E2873">
        <v>10</v>
      </c>
      <c r="F2873">
        <v>9318</v>
      </c>
      <c r="G2873" t="s">
        <v>99</v>
      </c>
      <c r="H2873" t="s">
        <v>45</v>
      </c>
      <c r="I2873" t="s">
        <v>297</v>
      </c>
      <c r="J2873" t="s">
        <v>16</v>
      </c>
      <c r="K2873" t="s">
        <v>46</v>
      </c>
      <c r="L2873" t="s">
        <v>21</v>
      </c>
      <c r="M2873">
        <v>3</v>
      </c>
      <c r="N2873">
        <v>5</v>
      </c>
      <c r="O2873">
        <v>0.33333333300000001</v>
      </c>
      <c r="P2873">
        <v>0.2</v>
      </c>
      <c r="Q2873" s="3">
        <f t="shared" si="133"/>
        <v>74.29599992570401</v>
      </c>
      <c r="R2873" s="3">
        <f t="shared" si="134"/>
        <v>44.577600000000004</v>
      </c>
    </row>
    <row r="2874" spans="1:18" hidden="1" x14ac:dyDescent="0.25">
      <c r="A2874">
        <v>264</v>
      </c>
      <c r="B2874">
        <v>265</v>
      </c>
      <c r="C2874">
        <v>1092</v>
      </c>
      <c r="D2874">
        <f t="shared" si="132"/>
        <v>242.42400000000001</v>
      </c>
      <c r="E2874">
        <v>18</v>
      </c>
      <c r="F2874">
        <v>9318</v>
      </c>
      <c r="G2874" t="s">
        <v>100</v>
      </c>
      <c r="H2874" t="s">
        <v>45</v>
      </c>
      <c r="I2874" t="s">
        <v>297</v>
      </c>
      <c r="J2874" t="s">
        <v>16</v>
      </c>
      <c r="K2874" t="s">
        <v>46</v>
      </c>
      <c r="L2874" t="s">
        <v>21</v>
      </c>
      <c r="M2874">
        <v>3</v>
      </c>
      <c r="N2874">
        <v>5</v>
      </c>
      <c r="O2874">
        <v>0.33333333300000001</v>
      </c>
      <c r="P2874">
        <v>0.2</v>
      </c>
      <c r="Q2874" s="3">
        <f t="shared" si="133"/>
        <v>80.807999919192</v>
      </c>
      <c r="R2874" s="3">
        <f t="shared" si="134"/>
        <v>48.484800000000007</v>
      </c>
    </row>
    <row r="2875" spans="1:18" hidden="1" x14ac:dyDescent="0.25">
      <c r="A2875">
        <v>315</v>
      </c>
      <c r="B2875">
        <v>316</v>
      </c>
      <c r="C2875">
        <v>1033</v>
      </c>
      <c r="D2875">
        <f t="shared" si="132"/>
        <v>229.32599999999999</v>
      </c>
      <c r="E2875">
        <v>6</v>
      </c>
      <c r="F2875">
        <v>9318</v>
      </c>
      <c r="G2875" t="s">
        <v>101</v>
      </c>
      <c r="H2875" t="s">
        <v>45</v>
      </c>
      <c r="I2875" t="s">
        <v>297</v>
      </c>
      <c r="J2875" t="s">
        <v>16</v>
      </c>
      <c r="K2875" t="s">
        <v>46</v>
      </c>
      <c r="L2875" t="s">
        <v>21</v>
      </c>
      <c r="M2875">
        <v>3</v>
      </c>
      <c r="N2875">
        <v>5</v>
      </c>
      <c r="O2875">
        <v>0.33333333300000001</v>
      </c>
      <c r="P2875">
        <v>0.2</v>
      </c>
      <c r="Q2875" s="3">
        <f t="shared" si="133"/>
        <v>76.441999923558001</v>
      </c>
      <c r="R2875" s="3">
        <f t="shared" si="134"/>
        <v>45.865200000000002</v>
      </c>
    </row>
    <row r="2876" spans="1:18" hidden="1" x14ac:dyDescent="0.25">
      <c r="A2876">
        <v>347</v>
      </c>
      <c r="B2876">
        <v>348</v>
      </c>
      <c r="C2876">
        <v>1063</v>
      </c>
      <c r="D2876">
        <f t="shared" si="132"/>
        <v>235.98599999999999</v>
      </c>
      <c r="E2876">
        <v>8</v>
      </c>
      <c r="F2876">
        <v>9318</v>
      </c>
      <c r="G2876" t="s">
        <v>102</v>
      </c>
      <c r="H2876" t="s">
        <v>45</v>
      </c>
      <c r="I2876" t="s">
        <v>297</v>
      </c>
      <c r="J2876" t="s">
        <v>16</v>
      </c>
      <c r="K2876" t="s">
        <v>46</v>
      </c>
      <c r="L2876" t="s">
        <v>21</v>
      </c>
      <c r="M2876">
        <v>3</v>
      </c>
      <c r="N2876">
        <v>5</v>
      </c>
      <c r="O2876">
        <v>0.33333333300000001</v>
      </c>
      <c r="P2876">
        <v>0.2</v>
      </c>
      <c r="Q2876" s="3">
        <f t="shared" si="133"/>
        <v>78.661999921337994</v>
      </c>
      <c r="R2876" s="3">
        <f t="shared" si="134"/>
        <v>47.197200000000002</v>
      </c>
    </row>
    <row r="2877" spans="1:18" hidden="1" x14ac:dyDescent="0.25">
      <c r="A2877">
        <v>2875</v>
      </c>
      <c r="B2877">
        <v>2876</v>
      </c>
      <c r="C2877">
        <v>523</v>
      </c>
      <c r="D2877">
        <f t="shared" si="132"/>
        <v>116.10599999999999</v>
      </c>
      <c r="E2877">
        <v>57</v>
      </c>
      <c r="F2877">
        <v>7295</v>
      </c>
      <c r="G2877" t="s">
        <v>169</v>
      </c>
      <c r="H2877" t="s">
        <v>70</v>
      </c>
      <c r="I2877" t="s">
        <v>306</v>
      </c>
      <c r="J2877" t="s">
        <v>70</v>
      </c>
      <c r="K2877" t="s">
        <v>70</v>
      </c>
      <c r="L2877" t="s">
        <v>14</v>
      </c>
      <c r="M2877">
        <v>0</v>
      </c>
      <c r="N2877">
        <v>0</v>
      </c>
      <c r="O2877">
        <v>0</v>
      </c>
      <c r="P2877">
        <v>0</v>
      </c>
      <c r="Q2877" s="3">
        <f t="shared" si="133"/>
        <v>0</v>
      </c>
      <c r="R2877" s="3">
        <f t="shared" si="134"/>
        <v>0</v>
      </c>
    </row>
    <row r="2878" spans="1:18" hidden="1" x14ac:dyDescent="0.25">
      <c r="A2878">
        <v>383</v>
      </c>
      <c r="B2878">
        <v>384</v>
      </c>
      <c r="C2878">
        <v>1184</v>
      </c>
      <c r="D2878">
        <f t="shared" si="132"/>
        <v>262.84800000000001</v>
      </c>
      <c r="E2878">
        <v>11</v>
      </c>
      <c r="F2878">
        <v>9318</v>
      </c>
      <c r="G2878" t="s">
        <v>103</v>
      </c>
      <c r="H2878" t="s">
        <v>45</v>
      </c>
      <c r="I2878" t="s">
        <v>297</v>
      </c>
      <c r="J2878" t="s">
        <v>16</v>
      </c>
      <c r="K2878" t="s">
        <v>46</v>
      </c>
      <c r="L2878" t="s">
        <v>21</v>
      </c>
      <c r="M2878">
        <v>3</v>
      </c>
      <c r="N2878">
        <v>5</v>
      </c>
      <c r="O2878">
        <v>0.33333333300000001</v>
      </c>
      <c r="P2878">
        <v>0.2</v>
      </c>
      <c r="Q2878" s="3">
        <f t="shared" si="133"/>
        <v>87.615999912384012</v>
      </c>
      <c r="R2878" s="3">
        <f t="shared" si="134"/>
        <v>52.569600000000008</v>
      </c>
    </row>
    <row r="2879" spans="1:18" hidden="1" x14ac:dyDescent="0.25">
      <c r="A2879">
        <v>2877</v>
      </c>
      <c r="B2879">
        <v>2878</v>
      </c>
      <c r="C2879">
        <v>11</v>
      </c>
      <c r="D2879">
        <f t="shared" si="132"/>
        <v>2.4420000000000002</v>
      </c>
      <c r="E2879">
        <v>57</v>
      </c>
      <c r="F2879">
        <v>7973</v>
      </c>
      <c r="G2879" t="s">
        <v>169</v>
      </c>
      <c r="H2879" t="s">
        <v>71</v>
      </c>
      <c r="I2879" t="s">
        <v>306</v>
      </c>
      <c r="J2879" t="s">
        <v>26</v>
      </c>
      <c r="K2879" t="s">
        <v>72</v>
      </c>
      <c r="L2879" t="s">
        <v>14</v>
      </c>
      <c r="M2879">
        <v>0</v>
      </c>
      <c r="N2879">
        <v>0</v>
      </c>
      <c r="O2879">
        <v>0</v>
      </c>
      <c r="P2879">
        <v>0</v>
      </c>
      <c r="Q2879" s="3">
        <f t="shared" si="133"/>
        <v>0</v>
      </c>
      <c r="R2879" s="3">
        <f t="shared" si="134"/>
        <v>0</v>
      </c>
    </row>
    <row r="2880" spans="1:18" hidden="1" x14ac:dyDescent="0.25">
      <c r="A2880">
        <v>2878</v>
      </c>
      <c r="B2880">
        <v>2879</v>
      </c>
      <c r="C2880">
        <v>172976</v>
      </c>
      <c r="D2880">
        <f t="shared" si="132"/>
        <v>38400.671999999999</v>
      </c>
      <c r="E2880">
        <v>60</v>
      </c>
      <c r="F2880">
        <v>7299</v>
      </c>
      <c r="G2880" t="s">
        <v>192</v>
      </c>
      <c r="H2880" t="s">
        <v>37</v>
      </c>
      <c r="I2880" t="s">
        <v>306</v>
      </c>
      <c r="J2880" t="s">
        <v>37</v>
      </c>
      <c r="K2880" t="s">
        <v>37</v>
      </c>
      <c r="L2880" t="s">
        <v>14</v>
      </c>
      <c r="M2880">
        <v>0</v>
      </c>
      <c r="N2880">
        <v>0</v>
      </c>
      <c r="O2880">
        <v>0</v>
      </c>
      <c r="P2880">
        <v>0</v>
      </c>
      <c r="Q2880" s="3">
        <f t="shared" si="133"/>
        <v>0</v>
      </c>
      <c r="R2880" s="3">
        <f t="shared" si="134"/>
        <v>0</v>
      </c>
    </row>
    <row r="2881" spans="1:18" hidden="1" x14ac:dyDescent="0.25">
      <c r="A2881">
        <v>2879</v>
      </c>
      <c r="B2881">
        <v>2880</v>
      </c>
      <c r="C2881">
        <v>14876</v>
      </c>
      <c r="D2881">
        <f t="shared" si="132"/>
        <v>3302.4720000000002</v>
      </c>
      <c r="E2881">
        <v>60</v>
      </c>
      <c r="F2881">
        <v>7908</v>
      </c>
      <c r="G2881" t="s">
        <v>192</v>
      </c>
      <c r="H2881" t="s">
        <v>34</v>
      </c>
      <c r="I2881" t="s">
        <v>306</v>
      </c>
      <c r="J2881" t="s">
        <v>35</v>
      </c>
      <c r="K2881" t="s">
        <v>36</v>
      </c>
      <c r="L2881" t="s">
        <v>14</v>
      </c>
      <c r="M2881">
        <v>0</v>
      </c>
      <c r="N2881">
        <v>0</v>
      </c>
      <c r="O2881">
        <v>0</v>
      </c>
      <c r="P2881">
        <v>0</v>
      </c>
      <c r="Q2881" s="3">
        <f t="shared" si="133"/>
        <v>0</v>
      </c>
      <c r="R2881" s="3">
        <f t="shared" si="134"/>
        <v>0</v>
      </c>
    </row>
    <row r="2882" spans="1:18" x14ac:dyDescent="0.25">
      <c r="A2882">
        <v>2880</v>
      </c>
      <c r="B2882">
        <v>2881</v>
      </c>
      <c r="C2882">
        <v>46075</v>
      </c>
      <c r="D2882">
        <f t="shared" ref="D2882:D2945" si="135">(C2882*0.222)</f>
        <v>10228.65</v>
      </c>
      <c r="E2882">
        <v>60</v>
      </c>
      <c r="F2882">
        <v>9817</v>
      </c>
      <c r="G2882" t="s">
        <v>192</v>
      </c>
      <c r="H2882" t="s">
        <v>22</v>
      </c>
      <c r="I2882" t="s">
        <v>298</v>
      </c>
      <c r="J2882" t="s">
        <v>23</v>
      </c>
      <c r="K2882" t="s">
        <v>24</v>
      </c>
      <c r="L2882" t="s">
        <v>18</v>
      </c>
      <c r="M2882">
        <v>1</v>
      </c>
      <c r="N2882">
        <v>3</v>
      </c>
      <c r="O2882">
        <v>1</v>
      </c>
      <c r="P2882">
        <v>0.33333333300000001</v>
      </c>
      <c r="Q2882" s="3">
        <f t="shared" ref="Q2882:Q2945" si="136">(O2882*D2882)</f>
        <v>10228.65</v>
      </c>
      <c r="R2882" s="3">
        <f t="shared" ref="R2882:R2945" si="137">(P2882*D2882)</f>
        <v>3409.5499965904501</v>
      </c>
    </row>
    <row r="2883" spans="1:18" hidden="1" x14ac:dyDescent="0.25">
      <c r="A2883">
        <v>2881</v>
      </c>
      <c r="B2883">
        <v>2882</v>
      </c>
      <c r="C2883">
        <v>7784</v>
      </c>
      <c r="D2883">
        <f t="shared" si="135"/>
        <v>1728.048</v>
      </c>
      <c r="E2883">
        <v>60</v>
      </c>
      <c r="F2883">
        <v>7907</v>
      </c>
      <c r="G2883" t="s">
        <v>192</v>
      </c>
      <c r="H2883" t="s">
        <v>68</v>
      </c>
      <c r="I2883" t="s">
        <v>306</v>
      </c>
      <c r="J2883" t="s">
        <v>35</v>
      </c>
      <c r="K2883" t="s">
        <v>69</v>
      </c>
      <c r="L2883" t="s">
        <v>14</v>
      </c>
      <c r="M2883">
        <v>0</v>
      </c>
      <c r="N2883">
        <v>0</v>
      </c>
      <c r="O2883">
        <v>0</v>
      </c>
      <c r="P2883">
        <v>0</v>
      </c>
      <c r="Q2883" s="3">
        <f t="shared" si="136"/>
        <v>0</v>
      </c>
      <c r="R2883" s="3">
        <f t="shared" si="137"/>
        <v>0</v>
      </c>
    </row>
    <row r="2884" spans="1:18" hidden="1" x14ac:dyDescent="0.25">
      <c r="A2884">
        <v>2882</v>
      </c>
      <c r="B2884">
        <v>2883</v>
      </c>
      <c r="C2884">
        <v>65366</v>
      </c>
      <c r="D2884">
        <f t="shared" si="135"/>
        <v>14511.252</v>
      </c>
      <c r="E2884">
        <v>60</v>
      </c>
      <c r="F2884">
        <v>7296</v>
      </c>
      <c r="G2884" t="s">
        <v>192</v>
      </c>
      <c r="H2884" t="s">
        <v>64</v>
      </c>
      <c r="I2884" t="s">
        <v>306</v>
      </c>
      <c r="J2884" t="s">
        <v>64</v>
      </c>
      <c r="K2884" t="s">
        <v>64</v>
      </c>
      <c r="L2884" t="s">
        <v>14</v>
      </c>
      <c r="M2884">
        <v>0</v>
      </c>
      <c r="N2884">
        <v>0</v>
      </c>
      <c r="O2884">
        <v>0</v>
      </c>
      <c r="P2884">
        <v>0</v>
      </c>
      <c r="Q2884" s="3">
        <f t="shared" si="136"/>
        <v>0</v>
      </c>
      <c r="R2884" s="3">
        <f t="shared" si="137"/>
        <v>0</v>
      </c>
    </row>
    <row r="2885" spans="1:18" hidden="1" x14ac:dyDescent="0.25">
      <c r="A2885">
        <v>2883</v>
      </c>
      <c r="B2885">
        <v>2884</v>
      </c>
      <c r="C2885">
        <v>25987</v>
      </c>
      <c r="D2885">
        <f t="shared" si="135"/>
        <v>5769.1140000000005</v>
      </c>
      <c r="E2885">
        <v>60</v>
      </c>
      <c r="F2885">
        <v>7297</v>
      </c>
      <c r="G2885" t="s">
        <v>192</v>
      </c>
      <c r="H2885" t="s">
        <v>47</v>
      </c>
      <c r="I2885" t="s">
        <v>306</v>
      </c>
      <c r="J2885" t="s">
        <v>47</v>
      </c>
      <c r="K2885" t="s">
        <v>47</v>
      </c>
      <c r="L2885" t="s">
        <v>14</v>
      </c>
      <c r="M2885">
        <v>0</v>
      </c>
      <c r="N2885">
        <v>0</v>
      </c>
      <c r="O2885">
        <v>0</v>
      </c>
      <c r="P2885">
        <v>0</v>
      </c>
      <c r="Q2885" s="3">
        <f t="shared" si="136"/>
        <v>0</v>
      </c>
      <c r="R2885" s="3">
        <f t="shared" si="137"/>
        <v>0</v>
      </c>
    </row>
    <row r="2886" spans="1:18" hidden="1" x14ac:dyDescent="0.25">
      <c r="A2886">
        <v>2884</v>
      </c>
      <c r="B2886">
        <v>2885</v>
      </c>
      <c r="C2886">
        <v>11176</v>
      </c>
      <c r="D2886">
        <f t="shared" si="135"/>
        <v>2481.0720000000001</v>
      </c>
      <c r="E2886">
        <v>60</v>
      </c>
      <c r="F2886">
        <v>7909</v>
      </c>
      <c r="G2886" t="s">
        <v>192</v>
      </c>
      <c r="H2886" t="s">
        <v>38</v>
      </c>
      <c r="I2886" t="s">
        <v>306</v>
      </c>
      <c r="J2886" t="s">
        <v>35</v>
      </c>
      <c r="K2886" t="s">
        <v>39</v>
      </c>
      <c r="L2886" t="s">
        <v>14</v>
      </c>
      <c r="M2886">
        <v>0</v>
      </c>
      <c r="N2886">
        <v>0</v>
      </c>
      <c r="O2886">
        <v>0</v>
      </c>
      <c r="P2886">
        <v>0</v>
      </c>
      <c r="Q2886" s="3">
        <f t="shared" si="136"/>
        <v>0</v>
      </c>
      <c r="R2886" s="3">
        <f t="shared" si="137"/>
        <v>0</v>
      </c>
    </row>
    <row r="2887" spans="1:18" hidden="1" x14ac:dyDescent="0.25">
      <c r="A2887">
        <v>2885</v>
      </c>
      <c r="B2887">
        <v>2886</v>
      </c>
      <c r="C2887">
        <v>8535</v>
      </c>
      <c r="D2887">
        <f t="shared" si="135"/>
        <v>1894.77</v>
      </c>
      <c r="E2887">
        <v>60</v>
      </c>
      <c r="F2887">
        <v>7298</v>
      </c>
      <c r="G2887" t="s">
        <v>192</v>
      </c>
      <c r="H2887" t="s">
        <v>65</v>
      </c>
      <c r="I2887" t="s">
        <v>306</v>
      </c>
      <c r="J2887" t="s">
        <v>65</v>
      </c>
      <c r="K2887" t="s">
        <v>65</v>
      </c>
      <c r="L2887" t="s">
        <v>14</v>
      </c>
      <c r="M2887">
        <v>0</v>
      </c>
      <c r="N2887">
        <v>0</v>
      </c>
      <c r="O2887">
        <v>0</v>
      </c>
      <c r="P2887">
        <v>0</v>
      </c>
      <c r="Q2887" s="3">
        <f t="shared" si="136"/>
        <v>0</v>
      </c>
      <c r="R2887" s="3">
        <f t="shared" si="137"/>
        <v>0</v>
      </c>
    </row>
    <row r="2888" spans="1:18" hidden="1" x14ac:dyDescent="0.25">
      <c r="A2888">
        <v>418</v>
      </c>
      <c r="B2888">
        <v>419</v>
      </c>
      <c r="C2888">
        <v>1507</v>
      </c>
      <c r="D2888">
        <f t="shared" si="135"/>
        <v>334.55400000000003</v>
      </c>
      <c r="E2888">
        <v>15</v>
      </c>
      <c r="F2888">
        <v>9318</v>
      </c>
      <c r="G2888" t="s">
        <v>104</v>
      </c>
      <c r="H2888" t="s">
        <v>45</v>
      </c>
      <c r="I2888" t="s">
        <v>297</v>
      </c>
      <c r="J2888" t="s">
        <v>16</v>
      </c>
      <c r="K2888" t="s">
        <v>46</v>
      </c>
      <c r="L2888" t="s">
        <v>21</v>
      </c>
      <c r="M2888">
        <v>3</v>
      </c>
      <c r="N2888">
        <v>5</v>
      </c>
      <c r="O2888">
        <v>0.33333333300000001</v>
      </c>
      <c r="P2888">
        <v>0.2</v>
      </c>
      <c r="Q2888" s="3">
        <f t="shared" si="136"/>
        <v>111.51799988848201</v>
      </c>
      <c r="R2888" s="3">
        <f t="shared" si="137"/>
        <v>66.910800000000009</v>
      </c>
    </row>
    <row r="2889" spans="1:18" hidden="1" x14ac:dyDescent="0.25">
      <c r="A2889">
        <v>466</v>
      </c>
      <c r="B2889">
        <v>467</v>
      </c>
      <c r="C2889">
        <v>921</v>
      </c>
      <c r="D2889">
        <f t="shared" si="135"/>
        <v>204.46199999999999</v>
      </c>
      <c r="E2889">
        <v>3</v>
      </c>
      <c r="F2889">
        <v>9318</v>
      </c>
      <c r="G2889" t="s">
        <v>105</v>
      </c>
      <c r="H2889" t="s">
        <v>45</v>
      </c>
      <c r="I2889" t="s">
        <v>297</v>
      </c>
      <c r="J2889" t="s">
        <v>16</v>
      </c>
      <c r="K2889" t="s">
        <v>46</v>
      </c>
      <c r="L2889" t="s">
        <v>21</v>
      </c>
      <c r="M2889">
        <v>3</v>
      </c>
      <c r="N2889">
        <v>5</v>
      </c>
      <c r="O2889">
        <v>0.33333333300000001</v>
      </c>
      <c r="P2889">
        <v>0.2</v>
      </c>
      <c r="Q2889" s="3">
        <f t="shared" si="136"/>
        <v>68.153999931846002</v>
      </c>
      <c r="R2889" s="3">
        <f t="shared" si="137"/>
        <v>40.892400000000002</v>
      </c>
    </row>
    <row r="2890" spans="1:18" hidden="1" x14ac:dyDescent="0.25">
      <c r="A2890">
        <v>2888</v>
      </c>
      <c r="B2890">
        <v>2889</v>
      </c>
      <c r="C2890">
        <v>38542</v>
      </c>
      <c r="D2890">
        <f t="shared" si="135"/>
        <v>8556.3240000000005</v>
      </c>
      <c r="E2890">
        <v>60</v>
      </c>
      <c r="F2890">
        <v>7905</v>
      </c>
      <c r="G2890" t="s">
        <v>192</v>
      </c>
      <c r="H2890" t="s">
        <v>40</v>
      </c>
      <c r="I2890" t="s">
        <v>306</v>
      </c>
      <c r="J2890" t="s">
        <v>35</v>
      </c>
      <c r="K2890" t="s">
        <v>41</v>
      </c>
      <c r="L2890" t="s">
        <v>14</v>
      </c>
      <c r="M2890">
        <v>0</v>
      </c>
      <c r="N2890">
        <v>0</v>
      </c>
      <c r="O2890">
        <v>0</v>
      </c>
      <c r="P2890">
        <v>0</v>
      </c>
      <c r="Q2890" s="3">
        <f t="shared" si="136"/>
        <v>0</v>
      </c>
      <c r="R2890" s="3">
        <f t="shared" si="137"/>
        <v>0</v>
      </c>
    </row>
    <row r="2891" spans="1:18" hidden="1" x14ac:dyDescent="0.25">
      <c r="A2891">
        <v>491</v>
      </c>
      <c r="B2891">
        <v>492</v>
      </c>
      <c r="C2891">
        <v>506</v>
      </c>
      <c r="D2891">
        <f t="shared" si="135"/>
        <v>112.33200000000001</v>
      </c>
      <c r="E2891">
        <v>4</v>
      </c>
      <c r="F2891">
        <v>9318</v>
      </c>
      <c r="G2891" t="s">
        <v>106</v>
      </c>
      <c r="H2891" t="s">
        <v>45</v>
      </c>
      <c r="I2891" t="s">
        <v>297</v>
      </c>
      <c r="J2891" t="s">
        <v>16</v>
      </c>
      <c r="K2891" t="s">
        <v>46</v>
      </c>
      <c r="L2891" t="s">
        <v>21</v>
      </c>
      <c r="M2891">
        <v>3</v>
      </c>
      <c r="N2891">
        <v>5</v>
      </c>
      <c r="O2891">
        <v>0.33333333300000001</v>
      </c>
      <c r="P2891">
        <v>0.2</v>
      </c>
      <c r="Q2891" s="3">
        <f t="shared" si="136"/>
        <v>37.443999962556006</v>
      </c>
      <c r="R2891" s="3">
        <f t="shared" si="137"/>
        <v>22.466400000000004</v>
      </c>
    </row>
    <row r="2892" spans="1:18" hidden="1" x14ac:dyDescent="0.25">
      <c r="A2892">
        <v>2890</v>
      </c>
      <c r="B2892">
        <v>2891</v>
      </c>
      <c r="C2892">
        <v>27038</v>
      </c>
      <c r="D2892">
        <f t="shared" si="135"/>
        <v>6002.4359999999997</v>
      </c>
      <c r="E2892">
        <v>60</v>
      </c>
      <c r="F2892">
        <v>7925</v>
      </c>
      <c r="G2892" t="s">
        <v>192</v>
      </c>
      <c r="H2892" t="s">
        <v>83</v>
      </c>
      <c r="I2892" t="s">
        <v>306</v>
      </c>
      <c r="J2892" t="s">
        <v>35</v>
      </c>
      <c r="K2892" t="s">
        <v>41</v>
      </c>
      <c r="L2892" t="s">
        <v>14</v>
      </c>
      <c r="M2892">
        <v>0</v>
      </c>
      <c r="N2892">
        <v>0</v>
      </c>
      <c r="O2892">
        <v>0</v>
      </c>
      <c r="P2892">
        <v>0</v>
      </c>
      <c r="Q2892" s="3">
        <f t="shared" si="136"/>
        <v>0</v>
      </c>
      <c r="R2892" s="3">
        <f t="shared" si="137"/>
        <v>0</v>
      </c>
    </row>
    <row r="2893" spans="1:18" hidden="1" x14ac:dyDescent="0.25">
      <c r="A2893">
        <v>543</v>
      </c>
      <c r="B2893">
        <v>544</v>
      </c>
      <c r="C2893">
        <v>671</v>
      </c>
      <c r="D2893">
        <f t="shared" si="135"/>
        <v>148.96199999999999</v>
      </c>
      <c r="E2893">
        <v>12</v>
      </c>
      <c r="F2893">
        <v>9318</v>
      </c>
      <c r="G2893" t="s">
        <v>107</v>
      </c>
      <c r="H2893" t="s">
        <v>45</v>
      </c>
      <c r="I2893" t="s">
        <v>297</v>
      </c>
      <c r="J2893" t="s">
        <v>16</v>
      </c>
      <c r="K2893" t="s">
        <v>46</v>
      </c>
      <c r="L2893" t="s">
        <v>21</v>
      </c>
      <c r="M2893">
        <v>3</v>
      </c>
      <c r="N2893">
        <v>5</v>
      </c>
      <c r="O2893">
        <v>0.33333333300000001</v>
      </c>
      <c r="P2893">
        <v>0.2</v>
      </c>
      <c r="Q2893" s="3">
        <f t="shared" si="136"/>
        <v>49.653999950345998</v>
      </c>
      <c r="R2893" s="3">
        <f t="shared" si="137"/>
        <v>29.792400000000001</v>
      </c>
    </row>
    <row r="2894" spans="1:18" hidden="1" x14ac:dyDescent="0.25">
      <c r="A2894">
        <v>562</v>
      </c>
      <c r="B2894">
        <v>563</v>
      </c>
      <c r="C2894">
        <v>673</v>
      </c>
      <c r="D2894">
        <f t="shared" si="135"/>
        <v>149.40600000000001</v>
      </c>
      <c r="E2894">
        <v>13</v>
      </c>
      <c r="F2894">
        <v>9318</v>
      </c>
      <c r="G2894" t="s">
        <v>110</v>
      </c>
      <c r="H2894" t="s">
        <v>45</v>
      </c>
      <c r="I2894" t="s">
        <v>297</v>
      </c>
      <c r="J2894" t="s">
        <v>16</v>
      </c>
      <c r="K2894" t="s">
        <v>46</v>
      </c>
      <c r="L2894" t="s">
        <v>21</v>
      </c>
      <c r="M2894">
        <v>3</v>
      </c>
      <c r="N2894">
        <v>5</v>
      </c>
      <c r="O2894">
        <v>0.33333333300000001</v>
      </c>
      <c r="P2894">
        <v>0.2</v>
      </c>
      <c r="Q2894" s="3">
        <f t="shared" si="136"/>
        <v>49.801999950198002</v>
      </c>
      <c r="R2894" s="3">
        <f t="shared" si="137"/>
        <v>29.881200000000003</v>
      </c>
    </row>
    <row r="2895" spans="1:18" hidden="1" x14ac:dyDescent="0.25">
      <c r="A2895">
        <v>2893</v>
      </c>
      <c r="B2895">
        <v>2894</v>
      </c>
      <c r="C2895">
        <v>5666</v>
      </c>
      <c r="D2895">
        <f t="shared" si="135"/>
        <v>1257.8520000000001</v>
      </c>
      <c r="E2895">
        <v>60</v>
      </c>
      <c r="F2895">
        <v>7927</v>
      </c>
      <c r="G2895" t="s">
        <v>192</v>
      </c>
      <c r="H2895" t="s">
        <v>76</v>
      </c>
      <c r="I2895" t="s">
        <v>306</v>
      </c>
      <c r="J2895" t="s">
        <v>35</v>
      </c>
      <c r="K2895" t="s">
        <v>69</v>
      </c>
      <c r="L2895" t="s">
        <v>14</v>
      </c>
      <c r="M2895">
        <v>0</v>
      </c>
      <c r="N2895">
        <v>0</v>
      </c>
      <c r="O2895">
        <v>0</v>
      </c>
      <c r="P2895">
        <v>0</v>
      </c>
      <c r="Q2895" s="3">
        <f t="shared" si="136"/>
        <v>0</v>
      </c>
      <c r="R2895" s="3">
        <f t="shared" si="137"/>
        <v>0</v>
      </c>
    </row>
    <row r="2896" spans="1:18" hidden="1" x14ac:dyDescent="0.25">
      <c r="A2896">
        <v>2894</v>
      </c>
      <c r="B2896">
        <v>2895</v>
      </c>
      <c r="C2896">
        <v>7650</v>
      </c>
      <c r="D2896">
        <f t="shared" si="135"/>
        <v>1698.3</v>
      </c>
      <c r="E2896">
        <v>60</v>
      </c>
      <c r="F2896">
        <v>7929</v>
      </c>
      <c r="G2896" t="s">
        <v>192</v>
      </c>
      <c r="H2896" t="s">
        <v>63</v>
      </c>
      <c r="I2896" t="s">
        <v>306</v>
      </c>
      <c r="J2896" t="s">
        <v>35</v>
      </c>
      <c r="K2896" t="s">
        <v>36</v>
      </c>
      <c r="L2896" t="s">
        <v>14</v>
      </c>
      <c r="M2896">
        <v>0</v>
      </c>
      <c r="N2896">
        <v>0</v>
      </c>
      <c r="O2896">
        <v>0</v>
      </c>
      <c r="P2896">
        <v>0</v>
      </c>
      <c r="Q2896" s="3">
        <f t="shared" si="136"/>
        <v>0</v>
      </c>
      <c r="R2896" s="3">
        <f t="shared" si="137"/>
        <v>0</v>
      </c>
    </row>
    <row r="2897" spans="1:18" hidden="1" x14ac:dyDescent="0.25">
      <c r="A2897">
        <v>605</v>
      </c>
      <c r="B2897">
        <v>606</v>
      </c>
      <c r="C2897">
        <v>1409</v>
      </c>
      <c r="D2897">
        <f t="shared" si="135"/>
        <v>312.798</v>
      </c>
      <c r="E2897">
        <v>1</v>
      </c>
      <c r="F2897">
        <v>9318</v>
      </c>
      <c r="G2897" t="s">
        <v>111</v>
      </c>
      <c r="H2897" t="s">
        <v>45</v>
      </c>
      <c r="I2897" t="s">
        <v>297</v>
      </c>
      <c r="J2897" t="s">
        <v>16</v>
      </c>
      <c r="K2897" t="s">
        <v>46</v>
      </c>
      <c r="L2897" t="s">
        <v>21</v>
      </c>
      <c r="M2897">
        <v>3</v>
      </c>
      <c r="N2897">
        <v>5</v>
      </c>
      <c r="O2897">
        <v>0.33333333300000001</v>
      </c>
      <c r="P2897">
        <v>0.2</v>
      </c>
      <c r="Q2897" s="3">
        <f t="shared" si="136"/>
        <v>104.265999895734</v>
      </c>
      <c r="R2897" s="3">
        <f t="shared" si="137"/>
        <v>62.559600000000003</v>
      </c>
    </row>
    <row r="2898" spans="1:18" hidden="1" x14ac:dyDescent="0.25">
      <c r="A2898">
        <v>2896</v>
      </c>
      <c r="B2898">
        <v>2897</v>
      </c>
      <c r="C2898">
        <v>1845</v>
      </c>
      <c r="D2898">
        <f t="shared" si="135"/>
        <v>409.59000000000003</v>
      </c>
      <c r="E2898">
        <v>60</v>
      </c>
      <c r="F2898">
        <v>7906</v>
      </c>
      <c r="G2898" t="s">
        <v>192</v>
      </c>
      <c r="H2898" t="s">
        <v>73</v>
      </c>
      <c r="I2898" t="s">
        <v>306</v>
      </c>
      <c r="J2898" t="s">
        <v>35</v>
      </c>
      <c r="K2898" t="s">
        <v>74</v>
      </c>
      <c r="L2898" t="s">
        <v>14</v>
      </c>
      <c r="M2898">
        <v>0</v>
      </c>
      <c r="N2898">
        <v>0</v>
      </c>
      <c r="O2898">
        <v>0</v>
      </c>
      <c r="P2898">
        <v>0</v>
      </c>
      <c r="Q2898" s="3">
        <f t="shared" si="136"/>
        <v>0</v>
      </c>
      <c r="R2898" s="3">
        <f t="shared" si="137"/>
        <v>0</v>
      </c>
    </row>
    <row r="2899" spans="1:18" hidden="1" x14ac:dyDescent="0.25">
      <c r="A2899">
        <v>2897</v>
      </c>
      <c r="B2899">
        <v>2898</v>
      </c>
      <c r="C2899">
        <v>192358</v>
      </c>
      <c r="D2899">
        <f t="shared" si="135"/>
        <v>42703.476000000002</v>
      </c>
      <c r="E2899">
        <v>60</v>
      </c>
      <c r="F2899">
        <v>7977</v>
      </c>
      <c r="G2899" t="s">
        <v>192</v>
      </c>
      <c r="H2899" t="s">
        <v>54</v>
      </c>
      <c r="I2899" t="s">
        <v>306</v>
      </c>
      <c r="J2899" t="s">
        <v>26</v>
      </c>
      <c r="K2899" t="s">
        <v>55</v>
      </c>
      <c r="L2899" t="s">
        <v>14</v>
      </c>
      <c r="M2899">
        <v>0</v>
      </c>
      <c r="N2899">
        <v>0</v>
      </c>
      <c r="O2899">
        <v>0</v>
      </c>
      <c r="P2899">
        <v>0</v>
      </c>
      <c r="Q2899" s="3">
        <f t="shared" si="136"/>
        <v>0</v>
      </c>
      <c r="R2899" s="3">
        <f t="shared" si="137"/>
        <v>0</v>
      </c>
    </row>
    <row r="2900" spans="1:18" hidden="1" x14ac:dyDescent="0.25">
      <c r="A2900">
        <v>2898</v>
      </c>
      <c r="B2900">
        <v>2899</v>
      </c>
      <c r="C2900">
        <v>49758</v>
      </c>
      <c r="D2900">
        <f t="shared" si="135"/>
        <v>11046.276</v>
      </c>
      <c r="E2900">
        <v>60</v>
      </c>
      <c r="F2900">
        <v>7974</v>
      </c>
      <c r="G2900" t="s">
        <v>192</v>
      </c>
      <c r="H2900" t="s">
        <v>25</v>
      </c>
      <c r="I2900" t="s">
        <v>306</v>
      </c>
      <c r="J2900" t="s">
        <v>26</v>
      </c>
      <c r="K2900" t="s">
        <v>27</v>
      </c>
      <c r="L2900" t="s">
        <v>14</v>
      </c>
      <c r="M2900">
        <v>0</v>
      </c>
      <c r="N2900">
        <v>0</v>
      </c>
      <c r="O2900">
        <v>0</v>
      </c>
      <c r="P2900">
        <v>0</v>
      </c>
      <c r="Q2900" s="3">
        <f t="shared" si="136"/>
        <v>0</v>
      </c>
      <c r="R2900" s="3">
        <f t="shared" si="137"/>
        <v>0</v>
      </c>
    </row>
    <row r="2901" spans="1:18" hidden="1" x14ac:dyDescent="0.25">
      <c r="A2901">
        <v>2899</v>
      </c>
      <c r="B2901">
        <v>2900</v>
      </c>
      <c r="C2901">
        <v>33877</v>
      </c>
      <c r="D2901">
        <f t="shared" si="135"/>
        <v>7520.6940000000004</v>
      </c>
      <c r="E2901">
        <v>60</v>
      </c>
      <c r="F2901">
        <v>7292</v>
      </c>
      <c r="G2901" t="s">
        <v>192</v>
      </c>
      <c r="H2901" t="s">
        <v>13</v>
      </c>
      <c r="I2901" t="s">
        <v>306</v>
      </c>
      <c r="J2901" t="s">
        <v>13</v>
      </c>
      <c r="K2901" t="s">
        <v>13</v>
      </c>
      <c r="L2901" t="s">
        <v>14</v>
      </c>
      <c r="M2901">
        <v>0</v>
      </c>
      <c r="N2901">
        <v>0</v>
      </c>
      <c r="O2901">
        <v>0</v>
      </c>
      <c r="P2901">
        <v>0</v>
      </c>
      <c r="Q2901" s="3">
        <f t="shared" si="136"/>
        <v>0</v>
      </c>
      <c r="R2901" s="3">
        <f t="shared" si="137"/>
        <v>0</v>
      </c>
    </row>
    <row r="2902" spans="1:18" hidden="1" x14ac:dyDescent="0.25">
      <c r="A2902">
        <v>2900</v>
      </c>
      <c r="B2902">
        <v>2901</v>
      </c>
      <c r="C2902">
        <v>2461</v>
      </c>
      <c r="D2902">
        <f t="shared" si="135"/>
        <v>546.34199999999998</v>
      </c>
      <c r="E2902">
        <v>60</v>
      </c>
      <c r="F2902">
        <v>7295</v>
      </c>
      <c r="G2902" t="s">
        <v>192</v>
      </c>
      <c r="H2902" t="s">
        <v>70</v>
      </c>
      <c r="I2902" t="s">
        <v>306</v>
      </c>
      <c r="J2902" t="s">
        <v>70</v>
      </c>
      <c r="K2902" t="s">
        <v>70</v>
      </c>
      <c r="L2902" t="s">
        <v>14</v>
      </c>
      <c r="M2902">
        <v>0</v>
      </c>
      <c r="N2902">
        <v>0</v>
      </c>
      <c r="O2902">
        <v>0</v>
      </c>
      <c r="P2902">
        <v>0</v>
      </c>
      <c r="Q2902" s="3">
        <f t="shared" si="136"/>
        <v>0</v>
      </c>
      <c r="R2902" s="3">
        <f t="shared" si="137"/>
        <v>0</v>
      </c>
    </row>
    <row r="2903" spans="1:18" hidden="1" x14ac:dyDescent="0.25">
      <c r="A2903">
        <v>635</v>
      </c>
      <c r="B2903">
        <v>636</v>
      </c>
      <c r="C2903">
        <v>982</v>
      </c>
      <c r="D2903">
        <f t="shared" si="135"/>
        <v>218.00399999999999</v>
      </c>
      <c r="E2903">
        <v>16</v>
      </c>
      <c r="F2903">
        <v>9318</v>
      </c>
      <c r="G2903" t="s">
        <v>113</v>
      </c>
      <c r="H2903" t="s">
        <v>45</v>
      </c>
      <c r="I2903" t="s">
        <v>297</v>
      </c>
      <c r="J2903" t="s">
        <v>16</v>
      </c>
      <c r="K2903" t="s">
        <v>46</v>
      </c>
      <c r="L2903" t="s">
        <v>21</v>
      </c>
      <c r="M2903">
        <v>3</v>
      </c>
      <c r="N2903">
        <v>5</v>
      </c>
      <c r="O2903">
        <v>0.33333333300000001</v>
      </c>
      <c r="P2903">
        <v>0.2</v>
      </c>
      <c r="Q2903" s="3">
        <f t="shared" si="136"/>
        <v>72.667999927332005</v>
      </c>
      <c r="R2903" s="3">
        <f t="shared" si="137"/>
        <v>43.6008</v>
      </c>
    </row>
    <row r="2904" spans="1:18" hidden="1" x14ac:dyDescent="0.25">
      <c r="A2904">
        <v>2902</v>
      </c>
      <c r="B2904">
        <v>2903</v>
      </c>
      <c r="C2904">
        <v>850</v>
      </c>
      <c r="D2904">
        <f t="shared" si="135"/>
        <v>188.7</v>
      </c>
      <c r="E2904">
        <v>60</v>
      </c>
      <c r="F2904">
        <v>9317</v>
      </c>
      <c r="G2904" t="s">
        <v>192</v>
      </c>
      <c r="H2904" t="s">
        <v>79</v>
      </c>
      <c r="I2904" t="s">
        <v>306</v>
      </c>
      <c r="J2904" t="s">
        <v>80</v>
      </c>
      <c r="K2904" t="s">
        <v>81</v>
      </c>
      <c r="L2904" t="s">
        <v>82</v>
      </c>
      <c r="M2904">
        <v>1</v>
      </c>
      <c r="N2904">
        <v>3</v>
      </c>
      <c r="O2904">
        <v>1</v>
      </c>
      <c r="P2904">
        <v>0.33333333300000001</v>
      </c>
      <c r="Q2904" s="3">
        <f t="shared" si="136"/>
        <v>188.7</v>
      </c>
      <c r="R2904" s="3">
        <f t="shared" si="137"/>
        <v>62.899999937099999</v>
      </c>
    </row>
    <row r="2905" spans="1:18" hidden="1" x14ac:dyDescent="0.25">
      <c r="A2905">
        <v>691</v>
      </c>
      <c r="B2905">
        <v>692</v>
      </c>
      <c r="C2905">
        <v>1318</v>
      </c>
      <c r="D2905">
        <f t="shared" si="135"/>
        <v>292.596</v>
      </c>
      <c r="E2905">
        <v>24</v>
      </c>
      <c r="F2905">
        <v>9318</v>
      </c>
      <c r="G2905" t="s">
        <v>114</v>
      </c>
      <c r="H2905" t="s">
        <v>45</v>
      </c>
      <c r="I2905" t="s">
        <v>297</v>
      </c>
      <c r="J2905" t="s">
        <v>16</v>
      </c>
      <c r="K2905" t="s">
        <v>46</v>
      </c>
      <c r="L2905" t="s">
        <v>21</v>
      </c>
      <c r="M2905">
        <v>3</v>
      </c>
      <c r="N2905">
        <v>5</v>
      </c>
      <c r="O2905">
        <v>0.33333333300000001</v>
      </c>
      <c r="P2905">
        <v>0.2</v>
      </c>
      <c r="Q2905" s="3">
        <f t="shared" si="136"/>
        <v>97.531999902468002</v>
      </c>
      <c r="R2905" s="3">
        <f t="shared" si="137"/>
        <v>58.519200000000005</v>
      </c>
    </row>
    <row r="2906" spans="1:18" hidden="1" x14ac:dyDescent="0.25">
      <c r="A2906">
        <v>722</v>
      </c>
      <c r="B2906">
        <v>723</v>
      </c>
      <c r="C2906">
        <v>1003</v>
      </c>
      <c r="D2906">
        <f t="shared" si="135"/>
        <v>222.666</v>
      </c>
      <c r="E2906">
        <v>33</v>
      </c>
      <c r="F2906">
        <v>9318</v>
      </c>
      <c r="G2906" t="s">
        <v>115</v>
      </c>
      <c r="H2906" t="s">
        <v>45</v>
      </c>
      <c r="I2906" t="s">
        <v>297</v>
      </c>
      <c r="J2906" t="s">
        <v>16</v>
      </c>
      <c r="K2906" t="s">
        <v>46</v>
      </c>
      <c r="L2906" t="s">
        <v>21</v>
      </c>
      <c r="M2906">
        <v>3</v>
      </c>
      <c r="N2906">
        <v>5</v>
      </c>
      <c r="O2906">
        <v>0.33333333300000001</v>
      </c>
      <c r="P2906">
        <v>0.2</v>
      </c>
      <c r="Q2906" s="3">
        <f t="shared" si="136"/>
        <v>74.221999925778007</v>
      </c>
      <c r="R2906" s="3">
        <f t="shared" si="137"/>
        <v>44.533200000000001</v>
      </c>
    </row>
    <row r="2907" spans="1:18" hidden="1" x14ac:dyDescent="0.25">
      <c r="A2907">
        <v>764</v>
      </c>
      <c r="B2907">
        <v>765</v>
      </c>
      <c r="C2907">
        <v>711</v>
      </c>
      <c r="D2907">
        <f t="shared" si="135"/>
        <v>157.84200000000001</v>
      </c>
      <c r="E2907">
        <v>19</v>
      </c>
      <c r="F2907">
        <v>9318</v>
      </c>
      <c r="G2907" t="s">
        <v>116</v>
      </c>
      <c r="H2907" t="s">
        <v>45</v>
      </c>
      <c r="I2907" t="s">
        <v>297</v>
      </c>
      <c r="J2907" t="s">
        <v>16</v>
      </c>
      <c r="K2907" t="s">
        <v>46</v>
      </c>
      <c r="L2907" t="s">
        <v>21</v>
      </c>
      <c r="M2907">
        <v>3</v>
      </c>
      <c r="N2907">
        <v>5</v>
      </c>
      <c r="O2907">
        <v>0.33333333300000001</v>
      </c>
      <c r="P2907">
        <v>0.2</v>
      </c>
      <c r="Q2907" s="3">
        <f t="shared" si="136"/>
        <v>52.613999947386006</v>
      </c>
      <c r="R2907" s="3">
        <f t="shared" si="137"/>
        <v>31.568400000000004</v>
      </c>
    </row>
    <row r="2908" spans="1:18" hidden="1" x14ac:dyDescent="0.25">
      <c r="A2908">
        <v>807</v>
      </c>
      <c r="B2908">
        <v>808</v>
      </c>
      <c r="C2908">
        <v>1468</v>
      </c>
      <c r="D2908">
        <f t="shared" si="135"/>
        <v>325.89600000000002</v>
      </c>
      <c r="E2908">
        <v>25</v>
      </c>
      <c r="F2908">
        <v>9318</v>
      </c>
      <c r="G2908" t="s">
        <v>117</v>
      </c>
      <c r="H2908" t="s">
        <v>45</v>
      </c>
      <c r="I2908" t="s">
        <v>297</v>
      </c>
      <c r="J2908" t="s">
        <v>16</v>
      </c>
      <c r="K2908" t="s">
        <v>46</v>
      </c>
      <c r="L2908" t="s">
        <v>21</v>
      </c>
      <c r="M2908">
        <v>3</v>
      </c>
      <c r="N2908">
        <v>5</v>
      </c>
      <c r="O2908">
        <v>0.33333333300000001</v>
      </c>
      <c r="P2908">
        <v>0.2</v>
      </c>
      <c r="Q2908" s="3">
        <f t="shared" si="136"/>
        <v>108.63199989136801</v>
      </c>
      <c r="R2908" s="3">
        <f t="shared" si="137"/>
        <v>65.179200000000009</v>
      </c>
    </row>
    <row r="2909" spans="1:18" hidden="1" x14ac:dyDescent="0.25">
      <c r="A2909">
        <v>2907</v>
      </c>
      <c r="B2909">
        <v>2908</v>
      </c>
      <c r="C2909">
        <v>5745</v>
      </c>
      <c r="D2909">
        <f t="shared" si="135"/>
        <v>1275.3900000000001</v>
      </c>
      <c r="E2909">
        <v>60</v>
      </c>
      <c r="F2909">
        <v>7976</v>
      </c>
      <c r="G2909" t="s">
        <v>192</v>
      </c>
      <c r="H2909" t="s">
        <v>43</v>
      </c>
      <c r="I2909" t="s">
        <v>306</v>
      </c>
      <c r="J2909" t="s">
        <v>26</v>
      </c>
      <c r="K2909" t="s">
        <v>44</v>
      </c>
      <c r="L2909" t="s">
        <v>14</v>
      </c>
      <c r="M2909">
        <v>0</v>
      </c>
      <c r="N2909">
        <v>0</v>
      </c>
      <c r="O2909">
        <v>0</v>
      </c>
      <c r="P2909">
        <v>0</v>
      </c>
      <c r="Q2909" s="3">
        <f t="shared" si="136"/>
        <v>0</v>
      </c>
      <c r="R2909" s="3">
        <f t="shared" si="137"/>
        <v>0</v>
      </c>
    </row>
    <row r="2910" spans="1:18" hidden="1" x14ac:dyDescent="0.25">
      <c r="A2910">
        <v>2908</v>
      </c>
      <c r="B2910">
        <v>2909</v>
      </c>
      <c r="C2910">
        <v>72</v>
      </c>
      <c r="D2910">
        <f t="shared" si="135"/>
        <v>15.984</v>
      </c>
      <c r="E2910">
        <v>60</v>
      </c>
      <c r="F2910">
        <v>7928</v>
      </c>
      <c r="G2910" t="s">
        <v>192</v>
      </c>
      <c r="H2910" t="s">
        <v>89</v>
      </c>
      <c r="I2910" t="s">
        <v>306</v>
      </c>
      <c r="J2910" t="s">
        <v>35</v>
      </c>
      <c r="K2910" t="s">
        <v>39</v>
      </c>
      <c r="L2910" t="s">
        <v>14</v>
      </c>
      <c r="M2910">
        <v>0</v>
      </c>
      <c r="N2910">
        <v>0</v>
      </c>
      <c r="O2910">
        <v>0</v>
      </c>
      <c r="P2910">
        <v>0</v>
      </c>
      <c r="Q2910" s="3">
        <f t="shared" si="136"/>
        <v>0</v>
      </c>
      <c r="R2910" s="3">
        <f t="shared" si="137"/>
        <v>0</v>
      </c>
    </row>
    <row r="2911" spans="1:18" hidden="1" x14ac:dyDescent="0.25">
      <c r="A2911">
        <v>840</v>
      </c>
      <c r="B2911">
        <v>841</v>
      </c>
      <c r="C2911">
        <v>452</v>
      </c>
      <c r="D2911">
        <f t="shared" si="135"/>
        <v>100.34400000000001</v>
      </c>
      <c r="E2911">
        <v>26</v>
      </c>
      <c r="F2911">
        <v>9318</v>
      </c>
      <c r="G2911" t="s">
        <v>118</v>
      </c>
      <c r="H2911" t="s">
        <v>45</v>
      </c>
      <c r="I2911" t="s">
        <v>297</v>
      </c>
      <c r="J2911" t="s">
        <v>16</v>
      </c>
      <c r="K2911" t="s">
        <v>46</v>
      </c>
      <c r="L2911" t="s">
        <v>21</v>
      </c>
      <c r="M2911">
        <v>3</v>
      </c>
      <c r="N2911">
        <v>5</v>
      </c>
      <c r="O2911">
        <v>0.33333333300000001</v>
      </c>
      <c r="P2911">
        <v>0.2</v>
      </c>
      <c r="Q2911" s="3">
        <f t="shared" si="136"/>
        <v>33.447999966552004</v>
      </c>
      <c r="R2911" s="3">
        <f t="shared" si="137"/>
        <v>20.068800000000003</v>
      </c>
    </row>
    <row r="2912" spans="1:18" hidden="1" x14ac:dyDescent="0.25">
      <c r="A2912">
        <v>2910</v>
      </c>
      <c r="B2912">
        <v>2911</v>
      </c>
      <c r="C2912">
        <v>2321</v>
      </c>
      <c r="D2912">
        <f t="shared" si="135"/>
        <v>515.26200000000006</v>
      </c>
      <c r="E2912">
        <v>60</v>
      </c>
      <c r="F2912">
        <v>7975</v>
      </c>
      <c r="G2912" t="s">
        <v>192</v>
      </c>
      <c r="H2912" t="s">
        <v>66</v>
      </c>
      <c r="I2912" t="s">
        <v>306</v>
      </c>
      <c r="J2912" t="s">
        <v>26</v>
      </c>
      <c r="K2912" t="s">
        <v>67</v>
      </c>
      <c r="L2912" t="s">
        <v>14</v>
      </c>
      <c r="M2912">
        <v>0</v>
      </c>
      <c r="N2912">
        <v>0</v>
      </c>
      <c r="O2912">
        <v>0</v>
      </c>
      <c r="P2912">
        <v>0</v>
      </c>
      <c r="Q2912" s="3">
        <f t="shared" si="136"/>
        <v>0</v>
      </c>
      <c r="R2912" s="3">
        <f t="shared" si="137"/>
        <v>0</v>
      </c>
    </row>
    <row r="2913" spans="1:18" hidden="1" x14ac:dyDescent="0.25">
      <c r="A2913">
        <v>2911</v>
      </c>
      <c r="B2913">
        <v>2912</v>
      </c>
      <c r="C2913">
        <v>358</v>
      </c>
      <c r="D2913">
        <f t="shared" si="135"/>
        <v>79.475999999999999</v>
      </c>
      <c r="E2913">
        <v>60</v>
      </c>
      <c r="F2913">
        <v>7978</v>
      </c>
      <c r="G2913" t="s">
        <v>192</v>
      </c>
      <c r="H2913" t="s">
        <v>48</v>
      </c>
      <c r="I2913" t="s">
        <v>306</v>
      </c>
      <c r="J2913" t="s">
        <v>26</v>
      </c>
      <c r="K2913" t="s">
        <v>49</v>
      </c>
      <c r="L2913" t="s">
        <v>14</v>
      </c>
      <c r="M2913">
        <v>0</v>
      </c>
      <c r="N2913">
        <v>0</v>
      </c>
      <c r="O2913">
        <v>0</v>
      </c>
      <c r="P2913">
        <v>0</v>
      </c>
      <c r="Q2913" s="3">
        <f t="shared" si="136"/>
        <v>0</v>
      </c>
      <c r="R2913" s="3">
        <f t="shared" si="137"/>
        <v>0</v>
      </c>
    </row>
    <row r="2914" spans="1:18" hidden="1" x14ac:dyDescent="0.25">
      <c r="A2914">
        <v>2912</v>
      </c>
      <c r="B2914">
        <v>2913</v>
      </c>
      <c r="C2914">
        <v>625</v>
      </c>
      <c r="D2914">
        <f t="shared" si="135"/>
        <v>138.75</v>
      </c>
      <c r="E2914">
        <v>60</v>
      </c>
      <c r="F2914">
        <v>7926</v>
      </c>
      <c r="G2914" t="s">
        <v>192</v>
      </c>
      <c r="H2914" t="s">
        <v>166</v>
      </c>
      <c r="I2914" t="s">
        <v>306</v>
      </c>
      <c r="J2914" t="s">
        <v>35</v>
      </c>
      <c r="K2914" t="s">
        <v>74</v>
      </c>
      <c r="L2914" t="s">
        <v>14</v>
      </c>
      <c r="M2914">
        <v>0</v>
      </c>
      <c r="N2914">
        <v>0</v>
      </c>
      <c r="O2914">
        <v>0</v>
      </c>
      <c r="P2914">
        <v>0</v>
      </c>
      <c r="Q2914" s="3">
        <f t="shared" si="136"/>
        <v>0</v>
      </c>
      <c r="R2914" s="3">
        <f t="shared" si="137"/>
        <v>0</v>
      </c>
    </row>
    <row r="2915" spans="1:18" hidden="1" x14ac:dyDescent="0.25">
      <c r="A2915">
        <v>877</v>
      </c>
      <c r="B2915">
        <v>878</v>
      </c>
      <c r="C2915">
        <v>2051</v>
      </c>
      <c r="D2915">
        <f t="shared" si="135"/>
        <v>455.322</v>
      </c>
      <c r="E2915">
        <v>32</v>
      </c>
      <c r="F2915">
        <v>9318</v>
      </c>
      <c r="G2915" t="s">
        <v>119</v>
      </c>
      <c r="H2915" t="s">
        <v>45</v>
      </c>
      <c r="I2915" t="s">
        <v>297</v>
      </c>
      <c r="J2915" t="s">
        <v>16</v>
      </c>
      <c r="K2915" t="s">
        <v>46</v>
      </c>
      <c r="L2915" t="s">
        <v>21</v>
      </c>
      <c r="M2915">
        <v>3</v>
      </c>
      <c r="N2915">
        <v>5</v>
      </c>
      <c r="O2915">
        <v>0.33333333300000001</v>
      </c>
      <c r="P2915">
        <v>0.2</v>
      </c>
      <c r="Q2915" s="3">
        <f t="shared" si="136"/>
        <v>151.773999848226</v>
      </c>
      <c r="R2915" s="3">
        <f t="shared" si="137"/>
        <v>91.064400000000006</v>
      </c>
    </row>
    <row r="2916" spans="1:18" hidden="1" x14ac:dyDescent="0.25">
      <c r="A2916">
        <v>905</v>
      </c>
      <c r="B2916">
        <v>906</v>
      </c>
      <c r="C2916">
        <v>714</v>
      </c>
      <c r="D2916">
        <f t="shared" si="135"/>
        <v>158.50800000000001</v>
      </c>
      <c r="E2916">
        <v>34</v>
      </c>
      <c r="F2916">
        <v>9318</v>
      </c>
      <c r="G2916" t="s">
        <v>120</v>
      </c>
      <c r="H2916" t="s">
        <v>45</v>
      </c>
      <c r="I2916" t="s">
        <v>297</v>
      </c>
      <c r="J2916" t="s">
        <v>16</v>
      </c>
      <c r="K2916" t="s">
        <v>46</v>
      </c>
      <c r="L2916" t="s">
        <v>21</v>
      </c>
      <c r="M2916">
        <v>3</v>
      </c>
      <c r="N2916">
        <v>5</v>
      </c>
      <c r="O2916">
        <v>0.33333333300000001</v>
      </c>
      <c r="P2916">
        <v>0.2</v>
      </c>
      <c r="Q2916" s="3">
        <f t="shared" si="136"/>
        <v>52.835999947164005</v>
      </c>
      <c r="R2916" s="3">
        <f t="shared" si="137"/>
        <v>31.701600000000003</v>
      </c>
    </row>
    <row r="2917" spans="1:18" hidden="1" x14ac:dyDescent="0.25">
      <c r="A2917">
        <v>955</v>
      </c>
      <c r="B2917">
        <v>956</v>
      </c>
      <c r="C2917">
        <v>1560</v>
      </c>
      <c r="D2917">
        <f t="shared" si="135"/>
        <v>346.32</v>
      </c>
      <c r="E2917">
        <v>21</v>
      </c>
      <c r="F2917">
        <v>9318</v>
      </c>
      <c r="G2917" t="s">
        <v>121</v>
      </c>
      <c r="H2917" t="s">
        <v>45</v>
      </c>
      <c r="I2917" t="s">
        <v>297</v>
      </c>
      <c r="J2917" t="s">
        <v>16</v>
      </c>
      <c r="K2917" t="s">
        <v>46</v>
      </c>
      <c r="L2917" t="s">
        <v>21</v>
      </c>
      <c r="M2917">
        <v>3</v>
      </c>
      <c r="N2917">
        <v>5</v>
      </c>
      <c r="O2917">
        <v>0.33333333300000001</v>
      </c>
      <c r="P2917">
        <v>0.2</v>
      </c>
      <c r="Q2917" s="3">
        <f t="shared" si="136"/>
        <v>115.43999988456</v>
      </c>
      <c r="R2917" s="3">
        <f t="shared" si="137"/>
        <v>69.263999999999996</v>
      </c>
    </row>
    <row r="2918" spans="1:18" hidden="1" x14ac:dyDescent="0.25">
      <c r="A2918">
        <v>2916</v>
      </c>
      <c r="B2918">
        <v>2917</v>
      </c>
      <c r="C2918">
        <v>37</v>
      </c>
      <c r="D2918">
        <f t="shared" si="135"/>
        <v>8.2140000000000004</v>
      </c>
      <c r="E2918">
        <v>60</v>
      </c>
      <c r="F2918">
        <v>7973</v>
      </c>
      <c r="G2918" t="s">
        <v>192</v>
      </c>
      <c r="H2918" t="s">
        <v>71</v>
      </c>
      <c r="I2918" t="s">
        <v>306</v>
      </c>
      <c r="J2918" t="s">
        <v>26</v>
      </c>
      <c r="K2918" t="s">
        <v>72</v>
      </c>
      <c r="L2918" t="s">
        <v>14</v>
      </c>
      <c r="M2918">
        <v>0</v>
      </c>
      <c r="N2918">
        <v>0</v>
      </c>
      <c r="O2918">
        <v>0</v>
      </c>
      <c r="P2918">
        <v>0</v>
      </c>
      <c r="Q2918" s="3">
        <f t="shared" si="136"/>
        <v>0</v>
      </c>
      <c r="R2918" s="3">
        <f t="shared" si="137"/>
        <v>0</v>
      </c>
    </row>
    <row r="2919" spans="1:18" hidden="1" x14ac:dyDescent="0.25">
      <c r="A2919">
        <v>990</v>
      </c>
      <c r="B2919">
        <v>991</v>
      </c>
      <c r="C2919">
        <v>4223</v>
      </c>
      <c r="D2919">
        <f t="shared" si="135"/>
        <v>937.50599999999997</v>
      </c>
      <c r="E2919">
        <v>22</v>
      </c>
      <c r="F2919">
        <v>9318</v>
      </c>
      <c r="G2919" t="s">
        <v>122</v>
      </c>
      <c r="H2919" t="s">
        <v>45</v>
      </c>
      <c r="I2919" t="s">
        <v>297</v>
      </c>
      <c r="J2919" t="s">
        <v>16</v>
      </c>
      <c r="K2919" t="s">
        <v>46</v>
      </c>
      <c r="L2919" t="s">
        <v>21</v>
      </c>
      <c r="M2919">
        <v>3</v>
      </c>
      <c r="N2919">
        <v>5</v>
      </c>
      <c r="O2919">
        <v>0.33333333300000001</v>
      </c>
      <c r="P2919">
        <v>0.2</v>
      </c>
      <c r="Q2919" s="3">
        <f t="shared" si="136"/>
        <v>312.50199968749797</v>
      </c>
      <c r="R2919" s="3">
        <f t="shared" si="137"/>
        <v>187.50120000000001</v>
      </c>
    </row>
    <row r="2920" spans="1:18" hidden="1" x14ac:dyDescent="0.25">
      <c r="A2920">
        <v>1029</v>
      </c>
      <c r="B2920">
        <v>1030</v>
      </c>
      <c r="C2920">
        <v>9110</v>
      </c>
      <c r="D2920">
        <f t="shared" si="135"/>
        <v>2022.42</v>
      </c>
      <c r="E2920">
        <v>27</v>
      </c>
      <c r="F2920">
        <v>9318</v>
      </c>
      <c r="G2920" t="s">
        <v>123</v>
      </c>
      <c r="H2920" t="s">
        <v>45</v>
      </c>
      <c r="I2920" t="s">
        <v>297</v>
      </c>
      <c r="J2920" t="s">
        <v>16</v>
      </c>
      <c r="K2920" t="s">
        <v>46</v>
      </c>
      <c r="L2920" t="s">
        <v>21</v>
      </c>
      <c r="M2920">
        <v>3</v>
      </c>
      <c r="N2920">
        <v>5</v>
      </c>
      <c r="O2920">
        <v>0.33333333300000001</v>
      </c>
      <c r="P2920">
        <v>0.2</v>
      </c>
      <c r="Q2920" s="3">
        <f t="shared" si="136"/>
        <v>674.13999932586</v>
      </c>
      <c r="R2920" s="3">
        <f t="shared" si="137"/>
        <v>404.48400000000004</v>
      </c>
    </row>
    <row r="2921" spans="1:18" hidden="1" x14ac:dyDescent="0.25">
      <c r="A2921">
        <v>2919</v>
      </c>
      <c r="B2921">
        <v>2920</v>
      </c>
      <c r="C2921">
        <v>19</v>
      </c>
      <c r="D2921">
        <f t="shared" si="135"/>
        <v>4.218</v>
      </c>
      <c r="E2921">
        <v>60</v>
      </c>
      <c r="F2921">
        <v>7970</v>
      </c>
      <c r="G2921" t="s">
        <v>192</v>
      </c>
      <c r="H2921" t="s">
        <v>91</v>
      </c>
      <c r="I2921" t="s">
        <v>306</v>
      </c>
      <c r="J2921" t="s">
        <v>26</v>
      </c>
      <c r="K2921" t="s">
        <v>92</v>
      </c>
      <c r="L2921" t="s">
        <v>14</v>
      </c>
      <c r="M2921">
        <v>0</v>
      </c>
      <c r="N2921">
        <v>0</v>
      </c>
      <c r="O2921">
        <v>0</v>
      </c>
      <c r="P2921">
        <v>0</v>
      </c>
      <c r="Q2921" s="3">
        <f t="shared" si="136"/>
        <v>0</v>
      </c>
      <c r="R2921" s="3">
        <f t="shared" si="137"/>
        <v>0</v>
      </c>
    </row>
    <row r="2922" spans="1:18" hidden="1" x14ac:dyDescent="0.25">
      <c r="A2922">
        <v>2920</v>
      </c>
      <c r="B2922">
        <v>2921</v>
      </c>
      <c r="C2922">
        <v>17</v>
      </c>
      <c r="D2922">
        <f t="shared" si="135"/>
        <v>3.774</v>
      </c>
      <c r="E2922">
        <v>57</v>
      </c>
      <c r="F2922">
        <v>9064</v>
      </c>
      <c r="G2922" t="s">
        <v>169</v>
      </c>
      <c r="H2922" t="s">
        <v>88</v>
      </c>
      <c r="I2922" t="s">
        <v>306</v>
      </c>
      <c r="J2922" t="s">
        <v>86</v>
      </c>
      <c r="K2922" t="s">
        <v>87</v>
      </c>
      <c r="L2922" t="s">
        <v>14</v>
      </c>
      <c r="M2922">
        <v>0</v>
      </c>
      <c r="N2922">
        <v>0</v>
      </c>
      <c r="O2922">
        <v>0</v>
      </c>
      <c r="P2922">
        <v>0</v>
      </c>
      <c r="Q2922" s="3">
        <f t="shared" si="136"/>
        <v>0</v>
      </c>
      <c r="R2922" s="3">
        <f t="shared" si="137"/>
        <v>0</v>
      </c>
    </row>
    <row r="2923" spans="1:18" hidden="1" x14ac:dyDescent="0.25">
      <c r="A2923">
        <v>1066</v>
      </c>
      <c r="B2923">
        <v>1067</v>
      </c>
      <c r="C2923">
        <v>5797</v>
      </c>
      <c r="D2923">
        <f t="shared" si="135"/>
        <v>1286.934</v>
      </c>
      <c r="E2923">
        <v>29</v>
      </c>
      <c r="F2923">
        <v>9318</v>
      </c>
      <c r="G2923" t="s">
        <v>124</v>
      </c>
      <c r="H2923" t="s">
        <v>45</v>
      </c>
      <c r="I2923" t="s">
        <v>297</v>
      </c>
      <c r="J2923" t="s">
        <v>16</v>
      </c>
      <c r="K2923" t="s">
        <v>46</v>
      </c>
      <c r="L2923" t="s">
        <v>21</v>
      </c>
      <c r="M2923">
        <v>3</v>
      </c>
      <c r="N2923">
        <v>5</v>
      </c>
      <c r="O2923">
        <v>0.33333333300000001</v>
      </c>
      <c r="P2923">
        <v>0.2</v>
      </c>
      <c r="Q2923" s="3">
        <f t="shared" si="136"/>
        <v>428.977999571022</v>
      </c>
      <c r="R2923" s="3">
        <f t="shared" si="137"/>
        <v>257.38679999999999</v>
      </c>
    </row>
    <row r="2924" spans="1:18" hidden="1" x14ac:dyDescent="0.25">
      <c r="A2924">
        <v>1091</v>
      </c>
      <c r="B2924">
        <v>1092</v>
      </c>
      <c r="C2924">
        <v>3144</v>
      </c>
      <c r="D2924">
        <f t="shared" si="135"/>
        <v>697.96799999999996</v>
      </c>
      <c r="E2924">
        <v>36</v>
      </c>
      <c r="F2924">
        <v>9318</v>
      </c>
      <c r="G2924" t="s">
        <v>125</v>
      </c>
      <c r="H2924" t="s">
        <v>45</v>
      </c>
      <c r="I2924" t="s">
        <v>297</v>
      </c>
      <c r="J2924" t="s">
        <v>16</v>
      </c>
      <c r="K2924" t="s">
        <v>46</v>
      </c>
      <c r="L2924" t="s">
        <v>21</v>
      </c>
      <c r="M2924">
        <v>3</v>
      </c>
      <c r="N2924">
        <v>5</v>
      </c>
      <c r="O2924">
        <v>0.33333333300000001</v>
      </c>
      <c r="P2924">
        <v>0.2</v>
      </c>
      <c r="Q2924" s="3">
        <f t="shared" si="136"/>
        <v>232.65599976734399</v>
      </c>
      <c r="R2924" s="3">
        <f t="shared" si="137"/>
        <v>139.59360000000001</v>
      </c>
    </row>
    <row r="2925" spans="1:18" hidden="1" x14ac:dyDescent="0.25">
      <c r="A2925">
        <v>1125</v>
      </c>
      <c r="B2925">
        <v>1126</v>
      </c>
      <c r="C2925">
        <v>924</v>
      </c>
      <c r="D2925">
        <f t="shared" si="135"/>
        <v>205.12800000000001</v>
      </c>
      <c r="E2925">
        <v>20</v>
      </c>
      <c r="F2925">
        <v>9318</v>
      </c>
      <c r="G2925" t="s">
        <v>126</v>
      </c>
      <c r="H2925" t="s">
        <v>45</v>
      </c>
      <c r="I2925" t="s">
        <v>297</v>
      </c>
      <c r="J2925" t="s">
        <v>16</v>
      </c>
      <c r="K2925" t="s">
        <v>46</v>
      </c>
      <c r="L2925" t="s">
        <v>21</v>
      </c>
      <c r="M2925">
        <v>3</v>
      </c>
      <c r="N2925">
        <v>5</v>
      </c>
      <c r="O2925">
        <v>0.33333333300000001</v>
      </c>
      <c r="P2925">
        <v>0.2</v>
      </c>
      <c r="Q2925" s="3">
        <f t="shared" si="136"/>
        <v>68.375999931624008</v>
      </c>
      <c r="R2925" s="3">
        <f t="shared" si="137"/>
        <v>41.025600000000004</v>
      </c>
    </row>
    <row r="2926" spans="1:18" hidden="1" x14ac:dyDescent="0.25">
      <c r="A2926">
        <v>1153</v>
      </c>
      <c r="B2926">
        <v>1154</v>
      </c>
      <c r="C2926">
        <v>1298</v>
      </c>
      <c r="D2926">
        <f t="shared" si="135"/>
        <v>288.15600000000001</v>
      </c>
      <c r="E2926">
        <v>23</v>
      </c>
      <c r="F2926">
        <v>9318</v>
      </c>
      <c r="G2926" t="s">
        <v>127</v>
      </c>
      <c r="H2926" t="s">
        <v>45</v>
      </c>
      <c r="I2926" t="s">
        <v>297</v>
      </c>
      <c r="J2926" t="s">
        <v>16</v>
      </c>
      <c r="K2926" t="s">
        <v>46</v>
      </c>
      <c r="L2926" t="s">
        <v>21</v>
      </c>
      <c r="M2926">
        <v>3</v>
      </c>
      <c r="N2926">
        <v>5</v>
      </c>
      <c r="O2926">
        <v>0.33333333300000001</v>
      </c>
      <c r="P2926">
        <v>0.2</v>
      </c>
      <c r="Q2926" s="3">
        <f t="shared" si="136"/>
        <v>96.051999903948001</v>
      </c>
      <c r="R2926" s="3">
        <f t="shared" si="137"/>
        <v>57.631200000000007</v>
      </c>
    </row>
    <row r="2927" spans="1:18" hidden="1" x14ac:dyDescent="0.25">
      <c r="A2927">
        <v>1193</v>
      </c>
      <c r="B2927">
        <v>1194</v>
      </c>
      <c r="C2927">
        <v>806</v>
      </c>
      <c r="D2927">
        <f t="shared" si="135"/>
        <v>178.93200000000002</v>
      </c>
      <c r="E2927">
        <v>115</v>
      </c>
      <c r="F2927">
        <v>9318</v>
      </c>
      <c r="G2927" t="s">
        <v>128</v>
      </c>
      <c r="H2927" t="s">
        <v>45</v>
      </c>
      <c r="I2927" t="s">
        <v>297</v>
      </c>
      <c r="J2927" t="s">
        <v>16</v>
      </c>
      <c r="K2927" t="s">
        <v>46</v>
      </c>
      <c r="L2927" t="s">
        <v>21</v>
      </c>
      <c r="M2927">
        <v>3</v>
      </c>
      <c r="N2927">
        <v>5</v>
      </c>
      <c r="O2927">
        <v>0.33333333300000001</v>
      </c>
      <c r="P2927">
        <v>0.2</v>
      </c>
      <c r="Q2927" s="3">
        <f t="shared" si="136"/>
        <v>59.643999940356004</v>
      </c>
      <c r="R2927" s="3">
        <f t="shared" si="137"/>
        <v>35.786400000000008</v>
      </c>
    </row>
    <row r="2928" spans="1:18" hidden="1" x14ac:dyDescent="0.25">
      <c r="A2928">
        <v>1218</v>
      </c>
      <c r="B2928">
        <v>1219</v>
      </c>
      <c r="C2928">
        <v>566</v>
      </c>
      <c r="D2928">
        <f t="shared" si="135"/>
        <v>125.652</v>
      </c>
      <c r="E2928">
        <v>31</v>
      </c>
      <c r="F2928">
        <v>9318</v>
      </c>
      <c r="G2928" t="s">
        <v>129</v>
      </c>
      <c r="H2928" t="s">
        <v>45</v>
      </c>
      <c r="I2928" t="s">
        <v>297</v>
      </c>
      <c r="J2928" t="s">
        <v>16</v>
      </c>
      <c r="K2928" t="s">
        <v>46</v>
      </c>
      <c r="L2928" t="s">
        <v>21</v>
      </c>
      <c r="M2928">
        <v>3</v>
      </c>
      <c r="N2928">
        <v>5</v>
      </c>
      <c r="O2928">
        <v>0.33333333300000001</v>
      </c>
      <c r="P2928">
        <v>0.2</v>
      </c>
      <c r="Q2928" s="3">
        <f t="shared" si="136"/>
        <v>41.883999958116</v>
      </c>
      <c r="R2928" s="3">
        <f t="shared" si="137"/>
        <v>25.130400000000002</v>
      </c>
    </row>
    <row r="2929" spans="1:18" hidden="1" x14ac:dyDescent="0.25">
      <c r="A2929">
        <v>1264</v>
      </c>
      <c r="B2929">
        <v>1265</v>
      </c>
      <c r="C2929">
        <v>961</v>
      </c>
      <c r="D2929">
        <f t="shared" si="135"/>
        <v>213.34200000000001</v>
      </c>
      <c r="E2929">
        <v>114</v>
      </c>
      <c r="F2929">
        <v>9318</v>
      </c>
      <c r="G2929" t="s">
        <v>130</v>
      </c>
      <c r="H2929" t="s">
        <v>45</v>
      </c>
      <c r="I2929" t="s">
        <v>297</v>
      </c>
      <c r="J2929" t="s">
        <v>16</v>
      </c>
      <c r="K2929" t="s">
        <v>46</v>
      </c>
      <c r="L2929" t="s">
        <v>21</v>
      </c>
      <c r="M2929">
        <v>3</v>
      </c>
      <c r="N2929">
        <v>5</v>
      </c>
      <c r="O2929">
        <v>0.33333333300000001</v>
      </c>
      <c r="P2929">
        <v>0.2</v>
      </c>
      <c r="Q2929" s="3">
        <f t="shared" si="136"/>
        <v>71.113999928886003</v>
      </c>
      <c r="R2929" s="3">
        <f t="shared" si="137"/>
        <v>42.668400000000005</v>
      </c>
    </row>
    <row r="2930" spans="1:18" hidden="1" x14ac:dyDescent="0.25">
      <c r="A2930">
        <v>2928</v>
      </c>
      <c r="B2930">
        <v>2929</v>
      </c>
      <c r="C2930">
        <v>91755</v>
      </c>
      <c r="D2930">
        <f t="shared" si="135"/>
        <v>20369.61</v>
      </c>
      <c r="E2930">
        <v>64</v>
      </c>
      <c r="F2930">
        <v>7299</v>
      </c>
      <c r="G2930" t="s">
        <v>193</v>
      </c>
      <c r="H2930" t="s">
        <v>37</v>
      </c>
      <c r="I2930" t="s">
        <v>306</v>
      </c>
      <c r="J2930" t="s">
        <v>37</v>
      </c>
      <c r="K2930" t="s">
        <v>37</v>
      </c>
      <c r="L2930" t="s">
        <v>14</v>
      </c>
      <c r="M2930">
        <v>0</v>
      </c>
      <c r="N2930">
        <v>0</v>
      </c>
      <c r="O2930">
        <v>0</v>
      </c>
      <c r="P2930">
        <v>0</v>
      </c>
      <c r="Q2930" s="3">
        <f t="shared" si="136"/>
        <v>0</v>
      </c>
      <c r="R2930" s="3">
        <f t="shared" si="137"/>
        <v>0</v>
      </c>
    </row>
    <row r="2931" spans="1:18" x14ac:dyDescent="0.25">
      <c r="A2931">
        <v>2929</v>
      </c>
      <c r="B2931">
        <v>2930</v>
      </c>
      <c r="C2931">
        <v>27979</v>
      </c>
      <c r="D2931">
        <f t="shared" si="135"/>
        <v>6211.3379999999997</v>
      </c>
      <c r="E2931">
        <v>64</v>
      </c>
      <c r="F2931">
        <v>9817</v>
      </c>
      <c r="G2931" t="s">
        <v>193</v>
      </c>
      <c r="H2931" t="s">
        <v>22</v>
      </c>
      <c r="I2931" t="s">
        <v>298</v>
      </c>
      <c r="J2931" t="s">
        <v>23</v>
      </c>
      <c r="K2931" t="s">
        <v>24</v>
      </c>
      <c r="L2931" t="s">
        <v>18</v>
      </c>
      <c r="M2931">
        <v>1</v>
      </c>
      <c r="N2931">
        <v>3</v>
      </c>
      <c r="O2931">
        <v>1</v>
      </c>
      <c r="P2931">
        <v>0.33333333300000001</v>
      </c>
      <c r="Q2931" s="3">
        <f t="shared" si="136"/>
        <v>6211.3379999999997</v>
      </c>
      <c r="R2931" s="3">
        <f t="shared" si="137"/>
        <v>2070.4459979295539</v>
      </c>
    </row>
    <row r="2932" spans="1:18" hidden="1" x14ac:dyDescent="0.25">
      <c r="A2932">
        <v>1314</v>
      </c>
      <c r="B2932">
        <v>1315</v>
      </c>
      <c r="C2932">
        <v>241</v>
      </c>
      <c r="D2932">
        <f t="shared" si="135"/>
        <v>53.502000000000002</v>
      </c>
      <c r="E2932">
        <v>28</v>
      </c>
      <c r="F2932">
        <v>9318</v>
      </c>
      <c r="G2932" t="s">
        <v>131</v>
      </c>
      <c r="H2932" t="s">
        <v>45</v>
      </c>
      <c r="I2932" t="s">
        <v>297</v>
      </c>
      <c r="J2932" t="s">
        <v>16</v>
      </c>
      <c r="K2932" t="s">
        <v>46</v>
      </c>
      <c r="L2932" t="s">
        <v>21</v>
      </c>
      <c r="M2932">
        <v>3</v>
      </c>
      <c r="N2932">
        <v>5</v>
      </c>
      <c r="O2932">
        <v>0.33333333300000001</v>
      </c>
      <c r="P2932">
        <v>0.2</v>
      </c>
      <c r="Q2932" s="3">
        <f t="shared" si="136"/>
        <v>17.833999982166002</v>
      </c>
      <c r="R2932" s="3">
        <f t="shared" si="137"/>
        <v>10.700400000000002</v>
      </c>
    </row>
    <row r="2933" spans="1:18" hidden="1" x14ac:dyDescent="0.25">
      <c r="A2933">
        <v>2931</v>
      </c>
      <c r="B2933">
        <v>2932</v>
      </c>
      <c r="C2933">
        <v>12167</v>
      </c>
      <c r="D2933">
        <f t="shared" si="135"/>
        <v>2701.0740000000001</v>
      </c>
      <c r="E2933">
        <v>64</v>
      </c>
      <c r="F2933">
        <v>7292</v>
      </c>
      <c r="G2933" t="s">
        <v>193</v>
      </c>
      <c r="H2933" t="s">
        <v>13</v>
      </c>
      <c r="I2933" t="s">
        <v>306</v>
      </c>
      <c r="J2933" t="s">
        <v>13</v>
      </c>
      <c r="K2933" t="s">
        <v>13</v>
      </c>
      <c r="L2933" t="s">
        <v>14</v>
      </c>
      <c r="M2933">
        <v>0</v>
      </c>
      <c r="N2933">
        <v>0</v>
      </c>
      <c r="O2933">
        <v>0</v>
      </c>
      <c r="P2933">
        <v>0</v>
      </c>
      <c r="Q2933" s="3">
        <f t="shared" si="136"/>
        <v>0</v>
      </c>
      <c r="R2933" s="3">
        <f t="shared" si="137"/>
        <v>0</v>
      </c>
    </row>
    <row r="2934" spans="1:18" hidden="1" x14ac:dyDescent="0.25">
      <c r="A2934">
        <v>2932</v>
      </c>
      <c r="B2934">
        <v>2933</v>
      </c>
      <c r="C2934">
        <v>246945</v>
      </c>
      <c r="D2934">
        <f t="shared" si="135"/>
        <v>54821.79</v>
      </c>
      <c r="E2934">
        <v>64</v>
      </c>
      <c r="F2934">
        <v>7977</v>
      </c>
      <c r="G2934" t="s">
        <v>193</v>
      </c>
      <c r="H2934" t="s">
        <v>54</v>
      </c>
      <c r="I2934" t="s">
        <v>306</v>
      </c>
      <c r="J2934" t="s">
        <v>26</v>
      </c>
      <c r="K2934" t="s">
        <v>55</v>
      </c>
      <c r="L2934" t="s">
        <v>14</v>
      </c>
      <c r="M2934">
        <v>0</v>
      </c>
      <c r="N2934">
        <v>0</v>
      </c>
      <c r="O2934">
        <v>0</v>
      </c>
      <c r="P2934">
        <v>0</v>
      </c>
      <c r="Q2934" s="3">
        <f t="shared" si="136"/>
        <v>0</v>
      </c>
      <c r="R2934" s="3">
        <f t="shared" si="137"/>
        <v>0</v>
      </c>
    </row>
    <row r="2935" spans="1:18" hidden="1" x14ac:dyDescent="0.25">
      <c r="A2935">
        <v>2933</v>
      </c>
      <c r="B2935">
        <v>2934</v>
      </c>
      <c r="C2935">
        <v>22893</v>
      </c>
      <c r="D2935">
        <f t="shared" si="135"/>
        <v>5082.2460000000001</v>
      </c>
      <c r="E2935">
        <v>64</v>
      </c>
      <c r="F2935">
        <v>7905</v>
      </c>
      <c r="G2935" t="s">
        <v>193</v>
      </c>
      <c r="H2935" t="s">
        <v>40</v>
      </c>
      <c r="I2935" t="s">
        <v>306</v>
      </c>
      <c r="J2935" t="s">
        <v>35</v>
      </c>
      <c r="K2935" t="s">
        <v>41</v>
      </c>
      <c r="L2935" t="s">
        <v>14</v>
      </c>
      <c r="M2935">
        <v>0</v>
      </c>
      <c r="N2935">
        <v>0</v>
      </c>
      <c r="O2935">
        <v>0</v>
      </c>
      <c r="P2935">
        <v>0</v>
      </c>
      <c r="Q2935" s="3">
        <f t="shared" si="136"/>
        <v>0</v>
      </c>
      <c r="R2935" s="3">
        <f t="shared" si="137"/>
        <v>0</v>
      </c>
    </row>
    <row r="2936" spans="1:18" hidden="1" x14ac:dyDescent="0.25">
      <c r="A2936">
        <v>2934</v>
      </c>
      <c r="B2936">
        <v>2935</v>
      </c>
      <c r="C2936">
        <v>6974</v>
      </c>
      <c r="D2936">
        <f t="shared" si="135"/>
        <v>1548.2280000000001</v>
      </c>
      <c r="E2936">
        <v>64</v>
      </c>
      <c r="F2936">
        <v>7296</v>
      </c>
      <c r="G2936" t="s">
        <v>193</v>
      </c>
      <c r="H2936" t="s">
        <v>64</v>
      </c>
      <c r="I2936" t="s">
        <v>306</v>
      </c>
      <c r="J2936" t="s">
        <v>64</v>
      </c>
      <c r="K2936" t="s">
        <v>64</v>
      </c>
      <c r="L2936" t="s">
        <v>14</v>
      </c>
      <c r="M2936">
        <v>0</v>
      </c>
      <c r="N2936">
        <v>0</v>
      </c>
      <c r="O2936">
        <v>0</v>
      </c>
      <c r="P2936">
        <v>0</v>
      </c>
      <c r="Q2936" s="3">
        <f t="shared" si="136"/>
        <v>0</v>
      </c>
      <c r="R2936" s="3">
        <f t="shared" si="137"/>
        <v>0</v>
      </c>
    </row>
    <row r="2937" spans="1:18" hidden="1" x14ac:dyDescent="0.25">
      <c r="A2937">
        <v>2935</v>
      </c>
      <c r="B2937">
        <v>2936</v>
      </c>
      <c r="C2937">
        <v>2050</v>
      </c>
      <c r="D2937">
        <f t="shared" si="135"/>
        <v>455.1</v>
      </c>
      <c r="E2937">
        <v>64</v>
      </c>
      <c r="F2937">
        <v>7297</v>
      </c>
      <c r="G2937" t="s">
        <v>193</v>
      </c>
      <c r="H2937" t="s">
        <v>47</v>
      </c>
      <c r="I2937" t="s">
        <v>306</v>
      </c>
      <c r="J2937" t="s">
        <v>47</v>
      </c>
      <c r="K2937" t="s">
        <v>47</v>
      </c>
      <c r="L2937" t="s">
        <v>14</v>
      </c>
      <c r="M2937">
        <v>0</v>
      </c>
      <c r="N2937">
        <v>0</v>
      </c>
      <c r="O2937">
        <v>0</v>
      </c>
      <c r="P2937">
        <v>0</v>
      </c>
      <c r="Q2937" s="3">
        <f t="shared" si="136"/>
        <v>0</v>
      </c>
      <c r="R2937" s="3">
        <f t="shared" si="137"/>
        <v>0</v>
      </c>
    </row>
    <row r="2938" spans="1:18" hidden="1" x14ac:dyDescent="0.25">
      <c r="A2938">
        <v>2936</v>
      </c>
      <c r="B2938">
        <v>2937</v>
      </c>
      <c r="C2938">
        <v>4305</v>
      </c>
      <c r="D2938">
        <f t="shared" si="135"/>
        <v>955.71</v>
      </c>
      <c r="E2938">
        <v>64</v>
      </c>
      <c r="F2938">
        <v>7908</v>
      </c>
      <c r="G2938" t="s">
        <v>193</v>
      </c>
      <c r="H2938" t="s">
        <v>34</v>
      </c>
      <c r="I2938" t="s">
        <v>306</v>
      </c>
      <c r="J2938" t="s">
        <v>35</v>
      </c>
      <c r="K2938" t="s">
        <v>36</v>
      </c>
      <c r="L2938" t="s">
        <v>14</v>
      </c>
      <c r="M2938">
        <v>0</v>
      </c>
      <c r="N2938">
        <v>0</v>
      </c>
      <c r="O2938">
        <v>0</v>
      </c>
      <c r="P2938">
        <v>0</v>
      </c>
      <c r="Q2938" s="3">
        <f t="shared" si="136"/>
        <v>0</v>
      </c>
      <c r="R2938" s="3">
        <f t="shared" si="137"/>
        <v>0</v>
      </c>
    </row>
    <row r="2939" spans="1:18" hidden="1" x14ac:dyDescent="0.25">
      <c r="A2939">
        <v>1344</v>
      </c>
      <c r="B2939">
        <v>1345</v>
      </c>
      <c r="C2939">
        <v>1672</v>
      </c>
      <c r="D2939">
        <f t="shared" si="135"/>
        <v>371.18400000000003</v>
      </c>
      <c r="E2939">
        <v>30</v>
      </c>
      <c r="F2939">
        <v>9318</v>
      </c>
      <c r="G2939" t="s">
        <v>132</v>
      </c>
      <c r="H2939" t="s">
        <v>45</v>
      </c>
      <c r="I2939" t="s">
        <v>297</v>
      </c>
      <c r="J2939" t="s">
        <v>16</v>
      </c>
      <c r="K2939" t="s">
        <v>46</v>
      </c>
      <c r="L2939" t="s">
        <v>21</v>
      </c>
      <c r="M2939">
        <v>3</v>
      </c>
      <c r="N2939">
        <v>5</v>
      </c>
      <c r="O2939">
        <v>0.33333333300000001</v>
      </c>
      <c r="P2939">
        <v>0.2</v>
      </c>
      <c r="Q2939" s="3">
        <f t="shared" si="136"/>
        <v>123.72799987627201</v>
      </c>
      <c r="R2939" s="3">
        <f t="shared" si="137"/>
        <v>74.236800000000002</v>
      </c>
    </row>
    <row r="2940" spans="1:18" hidden="1" x14ac:dyDescent="0.25">
      <c r="A2940">
        <v>1379</v>
      </c>
      <c r="B2940">
        <v>1380</v>
      </c>
      <c r="C2940">
        <v>965</v>
      </c>
      <c r="D2940">
        <f t="shared" si="135"/>
        <v>214.23</v>
      </c>
      <c r="E2940">
        <v>41</v>
      </c>
      <c r="F2940">
        <v>9318</v>
      </c>
      <c r="G2940" t="s">
        <v>133</v>
      </c>
      <c r="H2940" t="s">
        <v>45</v>
      </c>
      <c r="I2940" t="s">
        <v>297</v>
      </c>
      <c r="J2940" t="s">
        <v>16</v>
      </c>
      <c r="K2940" t="s">
        <v>46</v>
      </c>
      <c r="L2940" t="s">
        <v>21</v>
      </c>
      <c r="M2940">
        <v>3</v>
      </c>
      <c r="N2940">
        <v>5</v>
      </c>
      <c r="O2940">
        <v>0.33333333300000001</v>
      </c>
      <c r="P2940">
        <v>0.2</v>
      </c>
      <c r="Q2940" s="3">
        <f t="shared" si="136"/>
        <v>71.409999928589997</v>
      </c>
      <c r="R2940" s="3">
        <f t="shared" si="137"/>
        <v>42.846000000000004</v>
      </c>
    </row>
    <row r="2941" spans="1:18" hidden="1" x14ac:dyDescent="0.25">
      <c r="A2941">
        <v>2939</v>
      </c>
      <c r="B2941">
        <v>2940</v>
      </c>
      <c r="C2941">
        <v>3935</v>
      </c>
      <c r="D2941">
        <f t="shared" si="135"/>
        <v>873.57</v>
      </c>
      <c r="E2941">
        <v>64</v>
      </c>
      <c r="F2941">
        <v>7925</v>
      </c>
      <c r="G2941" t="s">
        <v>193</v>
      </c>
      <c r="H2941" t="s">
        <v>83</v>
      </c>
      <c r="I2941" t="s">
        <v>306</v>
      </c>
      <c r="J2941" t="s">
        <v>35</v>
      </c>
      <c r="K2941" t="s">
        <v>41</v>
      </c>
      <c r="L2941" t="s">
        <v>14</v>
      </c>
      <c r="M2941">
        <v>0</v>
      </c>
      <c r="N2941">
        <v>0</v>
      </c>
      <c r="O2941">
        <v>0</v>
      </c>
      <c r="P2941">
        <v>0</v>
      </c>
      <c r="Q2941" s="3">
        <f t="shared" si="136"/>
        <v>0</v>
      </c>
      <c r="R2941" s="3">
        <f t="shared" si="137"/>
        <v>0</v>
      </c>
    </row>
    <row r="2942" spans="1:18" hidden="1" x14ac:dyDescent="0.25">
      <c r="A2942">
        <v>2940</v>
      </c>
      <c r="B2942">
        <v>2941</v>
      </c>
      <c r="C2942">
        <v>5632</v>
      </c>
      <c r="D2942">
        <f t="shared" si="135"/>
        <v>1250.3040000000001</v>
      </c>
      <c r="E2942">
        <v>64</v>
      </c>
      <c r="F2942">
        <v>7974</v>
      </c>
      <c r="G2942" t="s">
        <v>193</v>
      </c>
      <c r="H2942" t="s">
        <v>25</v>
      </c>
      <c r="I2942" t="s">
        <v>306</v>
      </c>
      <c r="J2942" t="s">
        <v>26</v>
      </c>
      <c r="K2942" t="s">
        <v>27</v>
      </c>
      <c r="L2942" t="s">
        <v>14</v>
      </c>
      <c r="M2942">
        <v>0</v>
      </c>
      <c r="N2942">
        <v>0</v>
      </c>
      <c r="O2942">
        <v>0</v>
      </c>
      <c r="P2942">
        <v>0</v>
      </c>
      <c r="Q2942" s="3">
        <f t="shared" si="136"/>
        <v>0</v>
      </c>
      <c r="R2942" s="3">
        <f t="shared" si="137"/>
        <v>0</v>
      </c>
    </row>
    <row r="2943" spans="1:18" hidden="1" x14ac:dyDescent="0.25">
      <c r="A2943">
        <v>2941</v>
      </c>
      <c r="B2943">
        <v>2942</v>
      </c>
      <c r="C2943">
        <v>1508</v>
      </c>
      <c r="D2943">
        <f t="shared" si="135"/>
        <v>334.77600000000001</v>
      </c>
      <c r="E2943">
        <v>64</v>
      </c>
      <c r="F2943">
        <v>7929</v>
      </c>
      <c r="G2943" t="s">
        <v>193</v>
      </c>
      <c r="H2943" t="s">
        <v>63</v>
      </c>
      <c r="I2943" t="s">
        <v>306</v>
      </c>
      <c r="J2943" t="s">
        <v>35</v>
      </c>
      <c r="K2943" t="s">
        <v>36</v>
      </c>
      <c r="L2943" t="s">
        <v>14</v>
      </c>
      <c r="M2943">
        <v>0</v>
      </c>
      <c r="N2943">
        <v>0</v>
      </c>
      <c r="O2943">
        <v>0</v>
      </c>
      <c r="P2943">
        <v>0</v>
      </c>
      <c r="Q2943" s="3">
        <f t="shared" si="136"/>
        <v>0</v>
      </c>
      <c r="R2943" s="3">
        <f t="shared" si="137"/>
        <v>0</v>
      </c>
    </row>
    <row r="2944" spans="1:18" hidden="1" x14ac:dyDescent="0.25">
      <c r="A2944">
        <v>2942</v>
      </c>
      <c r="B2944">
        <v>2943</v>
      </c>
      <c r="C2944">
        <v>575</v>
      </c>
      <c r="D2944">
        <f t="shared" si="135"/>
        <v>127.65</v>
      </c>
      <c r="E2944">
        <v>64</v>
      </c>
      <c r="F2944">
        <v>9317</v>
      </c>
      <c r="G2944" t="s">
        <v>193</v>
      </c>
      <c r="H2944" t="s">
        <v>79</v>
      </c>
      <c r="I2944" t="s">
        <v>306</v>
      </c>
      <c r="J2944" t="s">
        <v>80</v>
      </c>
      <c r="K2944" t="s">
        <v>81</v>
      </c>
      <c r="L2944" t="s">
        <v>82</v>
      </c>
      <c r="M2944">
        <v>1</v>
      </c>
      <c r="N2944">
        <v>3</v>
      </c>
      <c r="O2944">
        <v>1</v>
      </c>
      <c r="P2944">
        <v>0.33333333300000001</v>
      </c>
      <c r="Q2944" s="3">
        <f t="shared" si="136"/>
        <v>127.65</v>
      </c>
      <c r="R2944" s="3">
        <f t="shared" si="137"/>
        <v>42.549999957450005</v>
      </c>
    </row>
    <row r="2945" spans="1:18" hidden="1" x14ac:dyDescent="0.25">
      <c r="A2945">
        <v>2943</v>
      </c>
      <c r="B2945">
        <v>2944</v>
      </c>
      <c r="C2945">
        <v>35</v>
      </c>
      <c r="D2945">
        <f t="shared" si="135"/>
        <v>7.7700000000000005</v>
      </c>
      <c r="E2945">
        <v>64</v>
      </c>
      <c r="F2945">
        <v>7978</v>
      </c>
      <c r="G2945" t="s">
        <v>193</v>
      </c>
      <c r="H2945" t="s">
        <v>48</v>
      </c>
      <c r="I2945" t="s">
        <v>306</v>
      </c>
      <c r="J2945" t="s">
        <v>26</v>
      </c>
      <c r="K2945" t="s">
        <v>49</v>
      </c>
      <c r="L2945" t="s">
        <v>14</v>
      </c>
      <c r="M2945">
        <v>0</v>
      </c>
      <c r="N2945">
        <v>0</v>
      </c>
      <c r="O2945">
        <v>0</v>
      </c>
      <c r="P2945">
        <v>0</v>
      </c>
      <c r="Q2945" s="3">
        <f t="shared" si="136"/>
        <v>0</v>
      </c>
      <c r="R2945" s="3">
        <f t="shared" si="137"/>
        <v>0</v>
      </c>
    </row>
    <row r="2946" spans="1:18" hidden="1" x14ac:dyDescent="0.25">
      <c r="A2946">
        <v>2944</v>
      </c>
      <c r="B2946">
        <v>2945</v>
      </c>
      <c r="C2946">
        <v>2443</v>
      </c>
      <c r="D2946">
        <f t="shared" ref="D2946:D3009" si="138">(C2946*0.222)</f>
        <v>542.346</v>
      </c>
      <c r="E2946">
        <v>64</v>
      </c>
      <c r="F2946">
        <v>7906</v>
      </c>
      <c r="G2946" t="s">
        <v>193</v>
      </c>
      <c r="H2946" t="s">
        <v>73</v>
      </c>
      <c r="I2946" t="s">
        <v>306</v>
      </c>
      <c r="J2946" t="s">
        <v>35</v>
      </c>
      <c r="K2946" t="s">
        <v>74</v>
      </c>
      <c r="L2946" t="s">
        <v>14</v>
      </c>
      <c r="M2946">
        <v>0</v>
      </c>
      <c r="N2946">
        <v>0</v>
      </c>
      <c r="O2946">
        <v>0</v>
      </c>
      <c r="P2946">
        <v>0</v>
      </c>
      <c r="Q2946" s="3">
        <f t="shared" ref="Q2946:Q3009" si="139">(O2946*D2946)</f>
        <v>0</v>
      </c>
      <c r="R2946" s="3">
        <f t="shared" ref="R2946:R3009" si="140">(P2946*D2946)</f>
        <v>0</v>
      </c>
    </row>
    <row r="2947" spans="1:18" hidden="1" x14ac:dyDescent="0.25">
      <c r="A2947">
        <v>2945</v>
      </c>
      <c r="B2947">
        <v>2946</v>
      </c>
      <c r="C2947">
        <v>1623</v>
      </c>
      <c r="D2947">
        <f t="shared" si="138"/>
        <v>360.30599999999998</v>
      </c>
      <c r="E2947">
        <v>64</v>
      </c>
      <c r="F2947">
        <v>7927</v>
      </c>
      <c r="G2947" t="s">
        <v>193</v>
      </c>
      <c r="H2947" t="s">
        <v>76</v>
      </c>
      <c r="I2947" t="s">
        <v>306</v>
      </c>
      <c r="J2947" t="s">
        <v>35</v>
      </c>
      <c r="K2947" t="s">
        <v>69</v>
      </c>
      <c r="L2947" t="s">
        <v>14</v>
      </c>
      <c r="M2947">
        <v>0</v>
      </c>
      <c r="N2947">
        <v>0</v>
      </c>
      <c r="O2947">
        <v>0</v>
      </c>
      <c r="P2947">
        <v>0</v>
      </c>
      <c r="Q2947" s="3">
        <f t="shared" si="139"/>
        <v>0</v>
      </c>
      <c r="R2947" s="3">
        <f t="shared" si="140"/>
        <v>0</v>
      </c>
    </row>
    <row r="2948" spans="1:18" hidden="1" x14ac:dyDescent="0.25">
      <c r="A2948">
        <v>2946</v>
      </c>
      <c r="B2948">
        <v>2947</v>
      </c>
      <c r="C2948">
        <v>3252</v>
      </c>
      <c r="D2948">
        <f t="shared" si="138"/>
        <v>721.94399999999996</v>
      </c>
      <c r="E2948">
        <v>64</v>
      </c>
      <c r="F2948">
        <v>7909</v>
      </c>
      <c r="G2948" t="s">
        <v>193</v>
      </c>
      <c r="H2948" t="s">
        <v>38</v>
      </c>
      <c r="I2948" t="s">
        <v>306</v>
      </c>
      <c r="J2948" t="s">
        <v>35</v>
      </c>
      <c r="K2948" t="s">
        <v>39</v>
      </c>
      <c r="L2948" t="s">
        <v>14</v>
      </c>
      <c r="M2948">
        <v>0</v>
      </c>
      <c r="N2948">
        <v>0</v>
      </c>
      <c r="O2948">
        <v>0</v>
      </c>
      <c r="P2948">
        <v>0</v>
      </c>
      <c r="Q2948" s="3">
        <f t="shared" si="139"/>
        <v>0</v>
      </c>
      <c r="R2948" s="3">
        <f t="shared" si="140"/>
        <v>0</v>
      </c>
    </row>
    <row r="2949" spans="1:18" hidden="1" x14ac:dyDescent="0.25">
      <c r="A2949">
        <v>2947</v>
      </c>
      <c r="B2949">
        <v>2948</v>
      </c>
      <c r="C2949">
        <v>3725</v>
      </c>
      <c r="D2949">
        <f t="shared" si="138"/>
        <v>826.95</v>
      </c>
      <c r="E2949">
        <v>64</v>
      </c>
      <c r="F2949">
        <v>7907</v>
      </c>
      <c r="G2949" t="s">
        <v>193</v>
      </c>
      <c r="H2949" t="s">
        <v>68</v>
      </c>
      <c r="I2949" t="s">
        <v>306</v>
      </c>
      <c r="J2949" t="s">
        <v>35</v>
      </c>
      <c r="K2949" t="s">
        <v>69</v>
      </c>
      <c r="L2949" t="s">
        <v>14</v>
      </c>
      <c r="M2949">
        <v>0</v>
      </c>
      <c r="N2949">
        <v>0</v>
      </c>
      <c r="O2949">
        <v>0</v>
      </c>
      <c r="P2949">
        <v>0</v>
      </c>
      <c r="Q2949" s="3">
        <f t="shared" si="139"/>
        <v>0</v>
      </c>
      <c r="R2949" s="3">
        <f t="shared" si="140"/>
        <v>0</v>
      </c>
    </row>
    <row r="2950" spans="1:18" hidden="1" x14ac:dyDescent="0.25">
      <c r="A2950">
        <v>1407</v>
      </c>
      <c r="B2950">
        <v>1408</v>
      </c>
      <c r="C2950">
        <v>1796</v>
      </c>
      <c r="D2950">
        <f t="shared" si="138"/>
        <v>398.71199999999999</v>
      </c>
      <c r="E2950">
        <v>40</v>
      </c>
      <c r="F2950">
        <v>9318</v>
      </c>
      <c r="G2950" t="s">
        <v>134</v>
      </c>
      <c r="H2950" t="s">
        <v>45</v>
      </c>
      <c r="I2950" t="s">
        <v>297</v>
      </c>
      <c r="J2950" t="s">
        <v>16</v>
      </c>
      <c r="K2950" t="s">
        <v>46</v>
      </c>
      <c r="L2950" t="s">
        <v>21</v>
      </c>
      <c r="M2950">
        <v>3</v>
      </c>
      <c r="N2950">
        <v>5</v>
      </c>
      <c r="O2950">
        <v>0.33333333300000001</v>
      </c>
      <c r="P2950">
        <v>0.2</v>
      </c>
      <c r="Q2950" s="3">
        <f t="shared" si="139"/>
        <v>132.90399986709599</v>
      </c>
      <c r="R2950" s="3">
        <f t="shared" si="140"/>
        <v>79.742400000000004</v>
      </c>
    </row>
    <row r="2951" spans="1:18" hidden="1" x14ac:dyDescent="0.25">
      <c r="A2951">
        <v>1472</v>
      </c>
      <c r="B2951">
        <v>1473</v>
      </c>
      <c r="C2951">
        <v>1930</v>
      </c>
      <c r="D2951">
        <f t="shared" si="138"/>
        <v>428.46</v>
      </c>
      <c r="E2951">
        <v>47</v>
      </c>
      <c r="F2951">
        <v>9318</v>
      </c>
      <c r="G2951" t="s">
        <v>136</v>
      </c>
      <c r="H2951" t="s">
        <v>45</v>
      </c>
      <c r="I2951" t="s">
        <v>297</v>
      </c>
      <c r="J2951" t="s">
        <v>16</v>
      </c>
      <c r="K2951" t="s">
        <v>46</v>
      </c>
      <c r="L2951" t="s">
        <v>21</v>
      </c>
      <c r="M2951">
        <v>3</v>
      </c>
      <c r="N2951">
        <v>5</v>
      </c>
      <c r="O2951">
        <v>0.33333333300000001</v>
      </c>
      <c r="P2951">
        <v>0.2</v>
      </c>
      <c r="Q2951" s="3">
        <f t="shared" si="139"/>
        <v>142.81999985717999</v>
      </c>
      <c r="R2951" s="3">
        <f t="shared" si="140"/>
        <v>85.692000000000007</v>
      </c>
    </row>
    <row r="2952" spans="1:18" hidden="1" x14ac:dyDescent="0.25">
      <c r="A2952">
        <v>1494</v>
      </c>
      <c r="B2952">
        <v>1495</v>
      </c>
      <c r="C2952">
        <v>1145</v>
      </c>
      <c r="D2952">
        <f t="shared" si="138"/>
        <v>254.19</v>
      </c>
      <c r="E2952">
        <v>50</v>
      </c>
      <c r="F2952">
        <v>9318</v>
      </c>
      <c r="G2952" t="s">
        <v>137</v>
      </c>
      <c r="H2952" t="s">
        <v>45</v>
      </c>
      <c r="I2952" t="s">
        <v>297</v>
      </c>
      <c r="J2952" t="s">
        <v>16</v>
      </c>
      <c r="K2952" t="s">
        <v>46</v>
      </c>
      <c r="L2952" t="s">
        <v>21</v>
      </c>
      <c r="M2952">
        <v>3</v>
      </c>
      <c r="N2952">
        <v>5</v>
      </c>
      <c r="O2952">
        <v>0.33333333300000001</v>
      </c>
      <c r="P2952">
        <v>0.2</v>
      </c>
      <c r="Q2952" s="3">
        <f t="shared" si="139"/>
        <v>84.72999991527</v>
      </c>
      <c r="R2952" s="3">
        <f t="shared" si="140"/>
        <v>50.838000000000001</v>
      </c>
    </row>
    <row r="2953" spans="1:18" hidden="1" x14ac:dyDescent="0.25">
      <c r="A2953">
        <v>2951</v>
      </c>
      <c r="B2953">
        <v>2952</v>
      </c>
      <c r="C2953">
        <v>457</v>
      </c>
      <c r="D2953">
        <f t="shared" si="138"/>
        <v>101.45400000000001</v>
      </c>
      <c r="E2953">
        <v>64</v>
      </c>
      <c r="F2953">
        <v>7976</v>
      </c>
      <c r="G2953" t="s">
        <v>193</v>
      </c>
      <c r="H2953" t="s">
        <v>43</v>
      </c>
      <c r="I2953" t="s">
        <v>306</v>
      </c>
      <c r="J2953" t="s">
        <v>26</v>
      </c>
      <c r="K2953" t="s">
        <v>44</v>
      </c>
      <c r="L2953" t="s">
        <v>14</v>
      </c>
      <c r="M2953">
        <v>0</v>
      </c>
      <c r="N2953">
        <v>0</v>
      </c>
      <c r="O2953">
        <v>0</v>
      </c>
      <c r="P2953">
        <v>0</v>
      </c>
      <c r="Q2953" s="3">
        <f t="shared" si="139"/>
        <v>0</v>
      </c>
      <c r="R2953" s="3">
        <f t="shared" si="140"/>
        <v>0</v>
      </c>
    </row>
    <row r="2954" spans="1:18" hidden="1" x14ac:dyDescent="0.25">
      <c r="A2954">
        <v>1556</v>
      </c>
      <c r="B2954">
        <v>1557</v>
      </c>
      <c r="C2954">
        <v>586</v>
      </c>
      <c r="D2954">
        <f t="shared" si="138"/>
        <v>130.09200000000001</v>
      </c>
      <c r="E2954">
        <v>48</v>
      </c>
      <c r="F2954">
        <v>9318</v>
      </c>
      <c r="G2954" t="s">
        <v>144</v>
      </c>
      <c r="H2954" t="s">
        <v>45</v>
      </c>
      <c r="I2954" t="s">
        <v>297</v>
      </c>
      <c r="J2954" t="s">
        <v>16</v>
      </c>
      <c r="K2954" t="s">
        <v>46</v>
      </c>
      <c r="L2954" t="s">
        <v>21</v>
      </c>
      <c r="M2954">
        <v>3</v>
      </c>
      <c r="N2954">
        <v>5</v>
      </c>
      <c r="O2954">
        <v>0.33333333300000001</v>
      </c>
      <c r="P2954">
        <v>0.2</v>
      </c>
      <c r="Q2954" s="3">
        <f t="shared" si="139"/>
        <v>43.363999956636007</v>
      </c>
      <c r="R2954" s="3">
        <f t="shared" si="140"/>
        <v>26.018400000000003</v>
      </c>
    </row>
    <row r="2955" spans="1:18" hidden="1" x14ac:dyDescent="0.25">
      <c r="A2955">
        <v>1615</v>
      </c>
      <c r="B2955">
        <v>1616</v>
      </c>
      <c r="C2955">
        <v>212</v>
      </c>
      <c r="D2955">
        <f t="shared" si="138"/>
        <v>47.064</v>
      </c>
      <c r="E2955">
        <v>35</v>
      </c>
      <c r="F2955">
        <v>9318</v>
      </c>
      <c r="G2955" t="s">
        <v>149</v>
      </c>
      <c r="H2955" t="s">
        <v>45</v>
      </c>
      <c r="I2955" t="s">
        <v>297</v>
      </c>
      <c r="J2955" t="s">
        <v>16</v>
      </c>
      <c r="K2955" t="s">
        <v>46</v>
      </c>
      <c r="L2955" t="s">
        <v>21</v>
      </c>
      <c r="M2955">
        <v>3</v>
      </c>
      <c r="N2955">
        <v>5</v>
      </c>
      <c r="O2955">
        <v>0.33333333300000001</v>
      </c>
      <c r="P2955">
        <v>0.2</v>
      </c>
      <c r="Q2955" s="3">
        <f t="shared" si="139"/>
        <v>15.687999984312</v>
      </c>
      <c r="R2955" s="3">
        <f t="shared" si="140"/>
        <v>9.4128000000000007</v>
      </c>
    </row>
    <row r="2956" spans="1:18" hidden="1" x14ac:dyDescent="0.25">
      <c r="A2956">
        <v>1635</v>
      </c>
      <c r="B2956">
        <v>1636</v>
      </c>
      <c r="C2956">
        <v>1026</v>
      </c>
      <c r="D2956">
        <f t="shared" si="138"/>
        <v>227.77199999999999</v>
      </c>
      <c r="E2956">
        <v>37</v>
      </c>
      <c r="F2956">
        <v>9318</v>
      </c>
      <c r="G2956" t="s">
        <v>150</v>
      </c>
      <c r="H2956" t="s">
        <v>45</v>
      </c>
      <c r="I2956" t="s">
        <v>297</v>
      </c>
      <c r="J2956" t="s">
        <v>16</v>
      </c>
      <c r="K2956" t="s">
        <v>46</v>
      </c>
      <c r="L2956" t="s">
        <v>21</v>
      </c>
      <c r="M2956">
        <v>3</v>
      </c>
      <c r="N2956">
        <v>5</v>
      </c>
      <c r="O2956">
        <v>0.33333333300000001</v>
      </c>
      <c r="P2956">
        <v>0.2</v>
      </c>
      <c r="Q2956" s="3">
        <f t="shared" si="139"/>
        <v>75.923999924076</v>
      </c>
      <c r="R2956" s="3">
        <f t="shared" si="140"/>
        <v>45.554400000000001</v>
      </c>
    </row>
    <row r="2957" spans="1:18" hidden="1" x14ac:dyDescent="0.25">
      <c r="A2957">
        <v>2955</v>
      </c>
      <c r="B2957">
        <v>2956</v>
      </c>
      <c r="C2957">
        <v>29</v>
      </c>
      <c r="D2957">
        <f t="shared" si="138"/>
        <v>6.4379999999999997</v>
      </c>
      <c r="E2957">
        <v>64</v>
      </c>
      <c r="F2957">
        <v>7928</v>
      </c>
      <c r="G2957" t="s">
        <v>193</v>
      </c>
      <c r="H2957" t="s">
        <v>89</v>
      </c>
      <c r="I2957" t="s">
        <v>306</v>
      </c>
      <c r="J2957" t="s">
        <v>35</v>
      </c>
      <c r="K2957" t="s">
        <v>39</v>
      </c>
      <c r="L2957" t="s">
        <v>14</v>
      </c>
      <c r="M2957">
        <v>0</v>
      </c>
      <c r="N2957">
        <v>0</v>
      </c>
      <c r="O2957">
        <v>0</v>
      </c>
      <c r="P2957">
        <v>0</v>
      </c>
      <c r="Q2957" s="3">
        <f t="shared" si="139"/>
        <v>0</v>
      </c>
      <c r="R2957" s="3">
        <f t="shared" si="140"/>
        <v>0</v>
      </c>
    </row>
    <row r="2958" spans="1:18" hidden="1" x14ac:dyDescent="0.25">
      <c r="A2958">
        <v>1695</v>
      </c>
      <c r="B2958">
        <v>1696</v>
      </c>
      <c r="C2958">
        <v>744</v>
      </c>
      <c r="D2958">
        <f t="shared" si="138"/>
        <v>165.16800000000001</v>
      </c>
      <c r="E2958">
        <v>38</v>
      </c>
      <c r="F2958">
        <v>9318</v>
      </c>
      <c r="G2958" t="s">
        <v>151</v>
      </c>
      <c r="H2958" t="s">
        <v>45</v>
      </c>
      <c r="I2958" t="s">
        <v>297</v>
      </c>
      <c r="J2958" t="s">
        <v>16</v>
      </c>
      <c r="K2958" t="s">
        <v>46</v>
      </c>
      <c r="L2958" t="s">
        <v>21</v>
      </c>
      <c r="M2958">
        <v>3</v>
      </c>
      <c r="N2958">
        <v>5</v>
      </c>
      <c r="O2958">
        <v>0.33333333300000001</v>
      </c>
      <c r="P2958">
        <v>0.2</v>
      </c>
      <c r="Q2958" s="3">
        <f t="shared" si="139"/>
        <v>55.055999944944006</v>
      </c>
      <c r="R2958" s="3">
        <f t="shared" si="140"/>
        <v>33.0336</v>
      </c>
    </row>
    <row r="2959" spans="1:18" hidden="1" x14ac:dyDescent="0.25">
      <c r="A2959">
        <v>2957</v>
      </c>
      <c r="B2959">
        <v>2958</v>
      </c>
      <c r="C2959">
        <v>558</v>
      </c>
      <c r="D2959">
        <f t="shared" si="138"/>
        <v>123.876</v>
      </c>
      <c r="E2959">
        <v>64</v>
      </c>
      <c r="F2959">
        <v>7298</v>
      </c>
      <c r="G2959" t="s">
        <v>193</v>
      </c>
      <c r="H2959" t="s">
        <v>65</v>
      </c>
      <c r="I2959" t="s">
        <v>306</v>
      </c>
      <c r="J2959" t="s">
        <v>65</v>
      </c>
      <c r="K2959" t="s">
        <v>65</v>
      </c>
      <c r="L2959" t="s">
        <v>14</v>
      </c>
      <c r="M2959">
        <v>0</v>
      </c>
      <c r="N2959">
        <v>0</v>
      </c>
      <c r="O2959">
        <v>0</v>
      </c>
      <c r="P2959">
        <v>0</v>
      </c>
      <c r="Q2959" s="3">
        <f t="shared" si="139"/>
        <v>0</v>
      </c>
      <c r="R2959" s="3">
        <f t="shared" si="140"/>
        <v>0</v>
      </c>
    </row>
    <row r="2960" spans="1:18" hidden="1" x14ac:dyDescent="0.25">
      <c r="A2960">
        <v>2958</v>
      </c>
      <c r="B2960">
        <v>2959</v>
      </c>
      <c r="C2960">
        <v>555</v>
      </c>
      <c r="D2960">
        <f t="shared" si="138"/>
        <v>123.21000000000001</v>
      </c>
      <c r="E2960">
        <v>64</v>
      </c>
      <c r="F2960">
        <v>7295</v>
      </c>
      <c r="G2960" t="s">
        <v>193</v>
      </c>
      <c r="H2960" t="s">
        <v>70</v>
      </c>
      <c r="I2960" t="s">
        <v>306</v>
      </c>
      <c r="J2960" t="s">
        <v>70</v>
      </c>
      <c r="K2960" t="s">
        <v>70</v>
      </c>
      <c r="L2960" t="s">
        <v>14</v>
      </c>
      <c r="M2960">
        <v>0</v>
      </c>
      <c r="N2960">
        <v>0</v>
      </c>
      <c r="O2960">
        <v>0</v>
      </c>
      <c r="P2960">
        <v>0</v>
      </c>
      <c r="Q2960" s="3">
        <f t="shared" si="139"/>
        <v>0</v>
      </c>
      <c r="R2960" s="3">
        <f t="shared" si="140"/>
        <v>0</v>
      </c>
    </row>
    <row r="2961" spans="1:18" hidden="1" x14ac:dyDescent="0.25">
      <c r="A2961">
        <v>1737</v>
      </c>
      <c r="B2961">
        <v>1738</v>
      </c>
      <c r="C2961">
        <v>959</v>
      </c>
      <c r="D2961">
        <f t="shared" si="138"/>
        <v>212.898</v>
      </c>
      <c r="E2961">
        <v>45</v>
      </c>
      <c r="F2961">
        <v>9318</v>
      </c>
      <c r="G2961" t="s">
        <v>155</v>
      </c>
      <c r="H2961" t="s">
        <v>45</v>
      </c>
      <c r="I2961" t="s">
        <v>297</v>
      </c>
      <c r="J2961" t="s">
        <v>16</v>
      </c>
      <c r="K2961" t="s">
        <v>46</v>
      </c>
      <c r="L2961" t="s">
        <v>21</v>
      </c>
      <c r="M2961">
        <v>3</v>
      </c>
      <c r="N2961">
        <v>5</v>
      </c>
      <c r="O2961">
        <v>0.33333333300000001</v>
      </c>
      <c r="P2961">
        <v>0.2</v>
      </c>
      <c r="Q2961" s="3">
        <f t="shared" si="139"/>
        <v>70.965999929033998</v>
      </c>
      <c r="R2961" s="3">
        <f t="shared" si="140"/>
        <v>42.579599999999999</v>
      </c>
    </row>
    <row r="2962" spans="1:18" hidden="1" x14ac:dyDescent="0.25">
      <c r="A2962">
        <v>2960</v>
      </c>
      <c r="B2962">
        <v>2961</v>
      </c>
      <c r="C2962">
        <v>103</v>
      </c>
      <c r="D2962">
        <f t="shared" si="138"/>
        <v>22.866</v>
      </c>
      <c r="E2962">
        <v>64</v>
      </c>
      <c r="F2962">
        <v>7926</v>
      </c>
      <c r="G2962" t="s">
        <v>193</v>
      </c>
      <c r="H2962" t="s">
        <v>166</v>
      </c>
      <c r="I2962" t="s">
        <v>306</v>
      </c>
      <c r="J2962" t="s">
        <v>35</v>
      </c>
      <c r="K2962" t="s">
        <v>74</v>
      </c>
      <c r="L2962" t="s">
        <v>14</v>
      </c>
      <c r="M2962">
        <v>0</v>
      </c>
      <c r="N2962">
        <v>0</v>
      </c>
      <c r="O2962">
        <v>0</v>
      </c>
      <c r="P2962">
        <v>0</v>
      </c>
      <c r="Q2962" s="3">
        <f t="shared" si="139"/>
        <v>0</v>
      </c>
      <c r="R2962" s="3">
        <f t="shared" si="140"/>
        <v>0</v>
      </c>
    </row>
    <row r="2963" spans="1:18" hidden="1" x14ac:dyDescent="0.25">
      <c r="A2963">
        <v>1769</v>
      </c>
      <c r="B2963">
        <v>1770</v>
      </c>
      <c r="C2963">
        <v>318</v>
      </c>
      <c r="D2963">
        <f t="shared" si="138"/>
        <v>70.596000000000004</v>
      </c>
      <c r="E2963">
        <v>51</v>
      </c>
      <c r="F2963">
        <v>9318</v>
      </c>
      <c r="G2963" t="s">
        <v>156</v>
      </c>
      <c r="H2963" t="s">
        <v>45</v>
      </c>
      <c r="I2963" t="s">
        <v>297</v>
      </c>
      <c r="J2963" t="s">
        <v>16</v>
      </c>
      <c r="K2963" t="s">
        <v>46</v>
      </c>
      <c r="L2963" t="s">
        <v>21</v>
      </c>
      <c r="M2963">
        <v>3</v>
      </c>
      <c r="N2963">
        <v>5</v>
      </c>
      <c r="O2963">
        <v>0.33333333300000001</v>
      </c>
      <c r="P2963">
        <v>0.2</v>
      </c>
      <c r="Q2963" s="3">
        <f t="shared" si="139"/>
        <v>23.531999976468001</v>
      </c>
      <c r="R2963" s="3">
        <f t="shared" si="140"/>
        <v>14.119200000000001</v>
      </c>
    </row>
    <row r="2964" spans="1:18" hidden="1" x14ac:dyDescent="0.25">
      <c r="A2964">
        <v>2962</v>
      </c>
      <c r="B2964">
        <v>2963</v>
      </c>
      <c r="C2964">
        <v>94</v>
      </c>
      <c r="D2964">
        <f t="shared" si="138"/>
        <v>20.867999999999999</v>
      </c>
      <c r="E2964">
        <v>64</v>
      </c>
      <c r="F2964">
        <v>7975</v>
      </c>
      <c r="G2964" t="s">
        <v>193</v>
      </c>
      <c r="H2964" t="s">
        <v>66</v>
      </c>
      <c r="I2964" t="s">
        <v>306</v>
      </c>
      <c r="J2964" t="s">
        <v>26</v>
      </c>
      <c r="K2964" t="s">
        <v>67</v>
      </c>
      <c r="L2964" t="s">
        <v>14</v>
      </c>
      <c r="M2964">
        <v>0</v>
      </c>
      <c r="N2964">
        <v>0</v>
      </c>
      <c r="O2964">
        <v>0</v>
      </c>
      <c r="P2964">
        <v>0</v>
      </c>
      <c r="Q2964" s="3">
        <f t="shared" si="139"/>
        <v>0</v>
      </c>
      <c r="R2964" s="3">
        <f t="shared" si="140"/>
        <v>0</v>
      </c>
    </row>
    <row r="2965" spans="1:18" hidden="1" x14ac:dyDescent="0.25">
      <c r="A2965">
        <v>2963</v>
      </c>
      <c r="B2965">
        <v>2964</v>
      </c>
      <c r="C2965">
        <v>5</v>
      </c>
      <c r="D2965">
        <f t="shared" si="138"/>
        <v>1.1100000000000001</v>
      </c>
      <c r="E2965">
        <v>64</v>
      </c>
      <c r="F2965">
        <v>9064</v>
      </c>
      <c r="G2965" t="s">
        <v>193</v>
      </c>
      <c r="H2965" t="s">
        <v>88</v>
      </c>
      <c r="I2965" t="s">
        <v>306</v>
      </c>
      <c r="J2965" t="s">
        <v>86</v>
      </c>
      <c r="K2965" t="s">
        <v>87</v>
      </c>
      <c r="L2965" t="s">
        <v>14</v>
      </c>
      <c r="M2965">
        <v>0</v>
      </c>
      <c r="N2965">
        <v>0</v>
      </c>
      <c r="O2965">
        <v>0</v>
      </c>
      <c r="P2965">
        <v>0</v>
      </c>
      <c r="Q2965" s="3">
        <f t="shared" si="139"/>
        <v>0</v>
      </c>
      <c r="R2965" s="3">
        <f t="shared" si="140"/>
        <v>0</v>
      </c>
    </row>
    <row r="2966" spans="1:18" hidden="1" x14ac:dyDescent="0.25">
      <c r="A2966">
        <v>2964</v>
      </c>
      <c r="B2966">
        <v>2965</v>
      </c>
      <c r="C2966">
        <v>15135</v>
      </c>
      <c r="D2966">
        <f t="shared" si="138"/>
        <v>3359.9700000000003</v>
      </c>
      <c r="E2966">
        <v>72</v>
      </c>
      <c r="F2966">
        <v>7292</v>
      </c>
      <c r="G2966" t="s">
        <v>194</v>
      </c>
      <c r="H2966" t="s">
        <v>13</v>
      </c>
      <c r="I2966" t="s">
        <v>306</v>
      </c>
      <c r="J2966" t="s">
        <v>13</v>
      </c>
      <c r="K2966" t="s">
        <v>13</v>
      </c>
      <c r="L2966" t="s">
        <v>14</v>
      </c>
      <c r="M2966">
        <v>0</v>
      </c>
      <c r="N2966">
        <v>0</v>
      </c>
      <c r="O2966">
        <v>0</v>
      </c>
      <c r="P2966">
        <v>0</v>
      </c>
      <c r="Q2966" s="3">
        <f t="shared" si="139"/>
        <v>0</v>
      </c>
      <c r="R2966" s="3">
        <f t="shared" si="140"/>
        <v>0</v>
      </c>
    </row>
    <row r="2967" spans="1:18" hidden="1" x14ac:dyDescent="0.25">
      <c r="A2967">
        <v>1841</v>
      </c>
      <c r="B2967">
        <v>1842</v>
      </c>
      <c r="C2967">
        <v>452</v>
      </c>
      <c r="D2967">
        <f t="shared" si="138"/>
        <v>100.34400000000001</v>
      </c>
      <c r="E2967">
        <v>43</v>
      </c>
      <c r="F2967">
        <v>9318</v>
      </c>
      <c r="G2967" t="s">
        <v>164</v>
      </c>
      <c r="H2967" t="s">
        <v>45</v>
      </c>
      <c r="I2967" t="s">
        <v>297</v>
      </c>
      <c r="J2967" t="s">
        <v>16</v>
      </c>
      <c r="K2967" t="s">
        <v>46</v>
      </c>
      <c r="L2967" t="s">
        <v>21</v>
      </c>
      <c r="M2967">
        <v>3</v>
      </c>
      <c r="N2967">
        <v>5</v>
      </c>
      <c r="O2967">
        <v>0.33333333300000001</v>
      </c>
      <c r="P2967">
        <v>0.2</v>
      </c>
      <c r="Q2967" s="3">
        <f t="shared" si="139"/>
        <v>33.447999966552004</v>
      </c>
      <c r="R2967" s="3">
        <f t="shared" si="140"/>
        <v>20.068800000000003</v>
      </c>
    </row>
    <row r="2968" spans="1:18" hidden="1" x14ac:dyDescent="0.25">
      <c r="A2968">
        <v>1861</v>
      </c>
      <c r="B2968">
        <v>1862</v>
      </c>
      <c r="C2968">
        <v>271</v>
      </c>
      <c r="D2968">
        <f t="shared" si="138"/>
        <v>60.161999999999999</v>
      </c>
      <c r="E2968">
        <v>56</v>
      </c>
      <c r="F2968">
        <v>9318</v>
      </c>
      <c r="G2968" t="s">
        <v>163</v>
      </c>
      <c r="H2968" t="s">
        <v>45</v>
      </c>
      <c r="I2968" t="s">
        <v>297</v>
      </c>
      <c r="J2968" t="s">
        <v>16</v>
      </c>
      <c r="K2968" t="s">
        <v>46</v>
      </c>
      <c r="L2968" t="s">
        <v>21</v>
      </c>
      <c r="M2968">
        <v>3</v>
      </c>
      <c r="N2968">
        <v>5</v>
      </c>
      <c r="O2968">
        <v>0.33333333300000001</v>
      </c>
      <c r="P2968">
        <v>0.2</v>
      </c>
      <c r="Q2968" s="3">
        <f t="shared" si="139"/>
        <v>20.053999979945999</v>
      </c>
      <c r="R2968" s="3">
        <f t="shared" si="140"/>
        <v>12.032400000000001</v>
      </c>
    </row>
    <row r="2969" spans="1:18" x14ac:dyDescent="0.25">
      <c r="A2969">
        <v>2967</v>
      </c>
      <c r="B2969">
        <v>2968</v>
      </c>
      <c r="C2969">
        <v>31419</v>
      </c>
      <c r="D2969">
        <f t="shared" si="138"/>
        <v>6975.018</v>
      </c>
      <c r="E2969">
        <v>72</v>
      </c>
      <c r="F2969">
        <v>9817</v>
      </c>
      <c r="G2969" t="s">
        <v>194</v>
      </c>
      <c r="H2969" t="s">
        <v>22</v>
      </c>
      <c r="I2969" t="s">
        <v>298</v>
      </c>
      <c r="J2969" t="s">
        <v>23</v>
      </c>
      <c r="K2969" t="s">
        <v>24</v>
      </c>
      <c r="L2969" t="s">
        <v>18</v>
      </c>
      <c r="M2969">
        <v>1</v>
      </c>
      <c r="N2969">
        <v>3</v>
      </c>
      <c r="O2969">
        <v>1</v>
      </c>
      <c r="P2969">
        <v>0.33333333300000001</v>
      </c>
      <c r="Q2969" s="3">
        <f t="shared" si="139"/>
        <v>6975.018</v>
      </c>
      <c r="R2969" s="3">
        <f t="shared" si="140"/>
        <v>2325.005997674994</v>
      </c>
    </row>
    <row r="2970" spans="1:18" hidden="1" x14ac:dyDescent="0.25">
      <c r="A2970">
        <v>2968</v>
      </c>
      <c r="B2970">
        <v>2969</v>
      </c>
      <c r="C2970">
        <v>300165</v>
      </c>
      <c r="D2970">
        <f t="shared" si="138"/>
        <v>66636.63</v>
      </c>
      <c r="E2970">
        <v>72</v>
      </c>
      <c r="F2970">
        <v>7977</v>
      </c>
      <c r="G2970" t="s">
        <v>194</v>
      </c>
      <c r="H2970" t="s">
        <v>54</v>
      </c>
      <c r="I2970" t="s">
        <v>306</v>
      </c>
      <c r="J2970" t="s">
        <v>26</v>
      </c>
      <c r="K2970" t="s">
        <v>55</v>
      </c>
      <c r="L2970" t="s">
        <v>14</v>
      </c>
      <c r="M2970">
        <v>0</v>
      </c>
      <c r="N2970">
        <v>0</v>
      </c>
      <c r="O2970">
        <v>0</v>
      </c>
      <c r="P2970">
        <v>0</v>
      </c>
      <c r="Q2970" s="3">
        <f t="shared" si="139"/>
        <v>0</v>
      </c>
      <c r="R2970" s="3">
        <f t="shared" si="140"/>
        <v>0</v>
      </c>
    </row>
    <row r="2971" spans="1:18" hidden="1" x14ac:dyDescent="0.25">
      <c r="A2971">
        <v>2969</v>
      </c>
      <c r="B2971">
        <v>2970</v>
      </c>
      <c r="C2971">
        <v>23495</v>
      </c>
      <c r="D2971">
        <f t="shared" si="138"/>
        <v>5215.8900000000003</v>
      </c>
      <c r="E2971">
        <v>72</v>
      </c>
      <c r="F2971">
        <v>7974</v>
      </c>
      <c r="G2971" t="s">
        <v>194</v>
      </c>
      <c r="H2971" t="s">
        <v>25</v>
      </c>
      <c r="I2971" t="s">
        <v>306</v>
      </c>
      <c r="J2971" t="s">
        <v>26</v>
      </c>
      <c r="K2971" t="s">
        <v>27</v>
      </c>
      <c r="L2971" t="s">
        <v>14</v>
      </c>
      <c r="M2971">
        <v>0</v>
      </c>
      <c r="N2971">
        <v>0</v>
      </c>
      <c r="O2971">
        <v>0</v>
      </c>
      <c r="P2971">
        <v>0</v>
      </c>
      <c r="Q2971" s="3">
        <f t="shared" si="139"/>
        <v>0</v>
      </c>
      <c r="R2971" s="3">
        <f t="shared" si="140"/>
        <v>0</v>
      </c>
    </row>
    <row r="2972" spans="1:18" hidden="1" x14ac:dyDescent="0.25">
      <c r="A2972">
        <v>1887</v>
      </c>
      <c r="B2972">
        <v>1888</v>
      </c>
      <c r="C2972">
        <v>305</v>
      </c>
      <c r="D2972">
        <f t="shared" si="138"/>
        <v>67.710000000000008</v>
      </c>
      <c r="E2972">
        <v>42</v>
      </c>
      <c r="F2972">
        <v>9318</v>
      </c>
      <c r="G2972" t="s">
        <v>167</v>
      </c>
      <c r="H2972" t="s">
        <v>45</v>
      </c>
      <c r="I2972" t="s">
        <v>297</v>
      </c>
      <c r="J2972" t="s">
        <v>16</v>
      </c>
      <c r="K2972" t="s">
        <v>46</v>
      </c>
      <c r="L2972" t="s">
        <v>21</v>
      </c>
      <c r="M2972">
        <v>3</v>
      </c>
      <c r="N2972">
        <v>5</v>
      </c>
      <c r="O2972">
        <v>0.33333333300000001</v>
      </c>
      <c r="P2972">
        <v>0.2</v>
      </c>
      <c r="Q2972" s="3">
        <f t="shared" si="139"/>
        <v>22.569999977430005</v>
      </c>
      <c r="R2972" s="3">
        <f t="shared" si="140"/>
        <v>13.542000000000002</v>
      </c>
    </row>
    <row r="2973" spans="1:18" hidden="1" x14ac:dyDescent="0.25">
      <c r="A2973">
        <v>1957</v>
      </c>
      <c r="B2973">
        <v>1958</v>
      </c>
      <c r="C2973">
        <v>507</v>
      </c>
      <c r="D2973">
        <f t="shared" si="138"/>
        <v>112.554</v>
      </c>
      <c r="E2973">
        <v>44</v>
      </c>
      <c r="F2973">
        <v>9318</v>
      </c>
      <c r="G2973" t="s">
        <v>168</v>
      </c>
      <c r="H2973" t="s">
        <v>45</v>
      </c>
      <c r="I2973" t="s">
        <v>297</v>
      </c>
      <c r="J2973" t="s">
        <v>16</v>
      </c>
      <c r="K2973" t="s">
        <v>46</v>
      </c>
      <c r="L2973" t="s">
        <v>21</v>
      </c>
      <c r="M2973">
        <v>3</v>
      </c>
      <c r="N2973">
        <v>5</v>
      </c>
      <c r="O2973">
        <v>0.33333333300000001</v>
      </c>
      <c r="P2973">
        <v>0.2</v>
      </c>
      <c r="Q2973" s="3">
        <f t="shared" si="139"/>
        <v>37.517999962482001</v>
      </c>
      <c r="R2973" s="3">
        <f t="shared" si="140"/>
        <v>22.510800000000003</v>
      </c>
    </row>
    <row r="2974" spans="1:18" hidden="1" x14ac:dyDescent="0.25">
      <c r="A2974">
        <v>1999</v>
      </c>
      <c r="B2974">
        <v>2000</v>
      </c>
      <c r="C2974">
        <v>186</v>
      </c>
      <c r="D2974">
        <f t="shared" si="138"/>
        <v>41.292000000000002</v>
      </c>
      <c r="E2974">
        <v>54</v>
      </c>
      <c r="F2974">
        <v>9318</v>
      </c>
      <c r="G2974" t="s">
        <v>170</v>
      </c>
      <c r="H2974" t="s">
        <v>45</v>
      </c>
      <c r="I2974" t="s">
        <v>297</v>
      </c>
      <c r="J2974" t="s">
        <v>16</v>
      </c>
      <c r="K2974" t="s">
        <v>46</v>
      </c>
      <c r="L2974" t="s">
        <v>21</v>
      </c>
      <c r="M2974">
        <v>3</v>
      </c>
      <c r="N2974">
        <v>5</v>
      </c>
      <c r="O2974">
        <v>0.33333333300000001</v>
      </c>
      <c r="P2974">
        <v>0.2</v>
      </c>
      <c r="Q2974" s="3">
        <f t="shared" si="139"/>
        <v>13.763999986236001</v>
      </c>
      <c r="R2974" s="3">
        <f t="shared" si="140"/>
        <v>8.2584</v>
      </c>
    </row>
    <row r="2975" spans="1:18" hidden="1" x14ac:dyDescent="0.25">
      <c r="A2975">
        <v>2973</v>
      </c>
      <c r="B2975">
        <v>2974</v>
      </c>
      <c r="C2975">
        <v>81591</v>
      </c>
      <c r="D2975">
        <f t="shared" si="138"/>
        <v>18113.202000000001</v>
      </c>
      <c r="E2975">
        <v>72</v>
      </c>
      <c r="F2975">
        <v>7299</v>
      </c>
      <c r="G2975" t="s">
        <v>194</v>
      </c>
      <c r="H2975" t="s">
        <v>37</v>
      </c>
      <c r="I2975" t="s">
        <v>306</v>
      </c>
      <c r="J2975" t="s">
        <v>37</v>
      </c>
      <c r="K2975" t="s">
        <v>37</v>
      </c>
      <c r="L2975" t="s">
        <v>14</v>
      </c>
      <c r="M2975">
        <v>0</v>
      </c>
      <c r="N2975">
        <v>0</v>
      </c>
      <c r="O2975">
        <v>0</v>
      </c>
      <c r="P2975">
        <v>0</v>
      </c>
      <c r="Q2975" s="3">
        <f t="shared" si="139"/>
        <v>0</v>
      </c>
      <c r="R2975" s="3">
        <f t="shared" si="140"/>
        <v>0</v>
      </c>
    </row>
    <row r="2976" spans="1:18" hidden="1" x14ac:dyDescent="0.25">
      <c r="A2976">
        <v>2011</v>
      </c>
      <c r="B2976">
        <v>2012</v>
      </c>
      <c r="C2976">
        <v>682</v>
      </c>
      <c r="D2976">
        <f t="shared" si="138"/>
        <v>151.404</v>
      </c>
      <c r="E2976">
        <v>57</v>
      </c>
      <c r="F2976">
        <v>9318</v>
      </c>
      <c r="G2976" t="s">
        <v>169</v>
      </c>
      <c r="H2976" t="s">
        <v>45</v>
      </c>
      <c r="I2976" t="s">
        <v>297</v>
      </c>
      <c r="J2976" t="s">
        <v>16</v>
      </c>
      <c r="K2976" t="s">
        <v>46</v>
      </c>
      <c r="L2976" t="s">
        <v>21</v>
      </c>
      <c r="M2976">
        <v>3</v>
      </c>
      <c r="N2976">
        <v>5</v>
      </c>
      <c r="O2976">
        <v>0.33333333300000001</v>
      </c>
      <c r="P2976">
        <v>0.2</v>
      </c>
      <c r="Q2976" s="3">
        <f t="shared" si="139"/>
        <v>50.467999949532</v>
      </c>
      <c r="R2976" s="3">
        <f t="shared" si="140"/>
        <v>30.280799999999999</v>
      </c>
    </row>
    <row r="2977" spans="1:18" hidden="1" x14ac:dyDescent="0.25">
      <c r="A2977">
        <v>2031</v>
      </c>
      <c r="B2977">
        <v>2032</v>
      </c>
      <c r="C2977">
        <v>278</v>
      </c>
      <c r="D2977">
        <f t="shared" si="138"/>
        <v>61.716000000000001</v>
      </c>
      <c r="E2977">
        <v>53</v>
      </c>
      <c r="F2977">
        <v>9318</v>
      </c>
      <c r="G2977" t="s">
        <v>171</v>
      </c>
      <c r="H2977" t="s">
        <v>45</v>
      </c>
      <c r="I2977" t="s">
        <v>297</v>
      </c>
      <c r="J2977" t="s">
        <v>16</v>
      </c>
      <c r="K2977" t="s">
        <v>46</v>
      </c>
      <c r="L2977" t="s">
        <v>21</v>
      </c>
      <c r="M2977">
        <v>3</v>
      </c>
      <c r="N2977">
        <v>5</v>
      </c>
      <c r="O2977">
        <v>0.33333333300000001</v>
      </c>
      <c r="P2977">
        <v>0.2</v>
      </c>
      <c r="Q2977" s="3">
        <f t="shared" si="139"/>
        <v>20.571999979428</v>
      </c>
      <c r="R2977" s="3">
        <f t="shared" si="140"/>
        <v>12.343200000000001</v>
      </c>
    </row>
    <row r="2978" spans="1:18" hidden="1" x14ac:dyDescent="0.25">
      <c r="A2978">
        <v>2976</v>
      </c>
      <c r="B2978">
        <v>2977</v>
      </c>
      <c r="C2978">
        <v>8931</v>
      </c>
      <c r="D2978">
        <f t="shared" si="138"/>
        <v>1982.682</v>
      </c>
      <c r="E2978">
        <v>72</v>
      </c>
      <c r="F2978">
        <v>7908</v>
      </c>
      <c r="G2978" t="s">
        <v>194</v>
      </c>
      <c r="H2978" t="s">
        <v>34</v>
      </c>
      <c r="I2978" t="s">
        <v>306</v>
      </c>
      <c r="J2978" t="s">
        <v>35</v>
      </c>
      <c r="K2978" t="s">
        <v>36</v>
      </c>
      <c r="L2978" t="s">
        <v>14</v>
      </c>
      <c r="M2978">
        <v>0</v>
      </c>
      <c r="N2978">
        <v>0</v>
      </c>
      <c r="O2978">
        <v>0</v>
      </c>
      <c r="P2978">
        <v>0</v>
      </c>
      <c r="Q2978" s="3">
        <f t="shared" si="139"/>
        <v>0</v>
      </c>
      <c r="R2978" s="3">
        <f t="shared" si="140"/>
        <v>0</v>
      </c>
    </row>
    <row r="2979" spans="1:18" hidden="1" x14ac:dyDescent="0.25">
      <c r="A2979">
        <v>2095</v>
      </c>
      <c r="B2979">
        <v>2096</v>
      </c>
      <c r="C2979">
        <v>2686</v>
      </c>
      <c r="D2979">
        <f t="shared" si="138"/>
        <v>596.29200000000003</v>
      </c>
      <c r="E2979">
        <v>39</v>
      </c>
      <c r="F2979">
        <v>9318</v>
      </c>
      <c r="G2979" t="s">
        <v>172</v>
      </c>
      <c r="H2979" t="s">
        <v>45</v>
      </c>
      <c r="I2979" t="s">
        <v>297</v>
      </c>
      <c r="J2979" t="s">
        <v>16</v>
      </c>
      <c r="K2979" t="s">
        <v>46</v>
      </c>
      <c r="L2979" t="s">
        <v>21</v>
      </c>
      <c r="M2979">
        <v>3</v>
      </c>
      <c r="N2979">
        <v>5</v>
      </c>
      <c r="O2979">
        <v>0.33333333300000001</v>
      </c>
      <c r="P2979">
        <v>0.2</v>
      </c>
      <c r="Q2979" s="3">
        <f t="shared" si="139"/>
        <v>198.76399980123603</v>
      </c>
      <c r="R2979" s="3">
        <f t="shared" si="140"/>
        <v>119.25840000000001</v>
      </c>
    </row>
    <row r="2980" spans="1:18" hidden="1" x14ac:dyDescent="0.25">
      <c r="A2980">
        <v>2978</v>
      </c>
      <c r="B2980">
        <v>2979</v>
      </c>
      <c r="C2980">
        <v>12478</v>
      </c>
      <c r="D2980">
        <f t="shared" si="138"/>
        <v>2770.116</v>
      </c>
      <c r="E2980">
        <v>72</v>
      </c>
      <c r="F2980">
        <v>7905</v>
      </c>
      <c r="G2980" t="s">
        <v>194</v>
      </c>
      <c r="H2980" t="s">
        <v>40</v>
      </c>
      <c r="I2980" t="s">
        <v>306</v>
      </c>
      <c r="J2980" t="s">
        <v>35</v>
      </c>
      <c r="K2980" t="s">
        <v>41</v>
      </c>
      <c r="L2980" t="s">
        <v>14</v>
      </c>
      <c r="M2980">
        <v>0</v>
      </c>
      <c r="N2980">
        <v>0</v>
      </c>
      <c r="O2980">
        <v>0</v>
      </c>
      <c r="P2980">
        <v>0</v>
      </c>
      <c r="Q2980" s="3">
        <f t="shared" si="139"/>
        <v>0</v>
      </c>
      <c r="R2980" s="3">
        <f t="shared" si="140"/>
        <v>0</v>
      </c>
    </row>
    <row r="2981" spans="1:18" hidden="1" x14ac:dyDescent="0.25">
      <c r="A2981">
        <v>2979</v>
      </c>
      <c r="B2981">
        <v>2980</v>
      </c>
      <c r="C2981">
        <v>3592</v>
      </c>
      <c r="D2981">
        <f t="shared" si="138"/>
        <v>797.42399999999998</v>
      </c>
      <c r="E2981">
        <v>72</v>
      </c>
      <c r="F2981">
        <v>7925</v>
      </c>
      <c r="G2981" t="s">
        <v>194</v>
      </c>
      <c r="H2981" t="s">
        <v>83</v>
      </c>
      <c r="I2981" t="s">
        <v>306</v>
      </c>
      <c r="J2981" t="s">
        <v>35</v>
      </c>
      <c r="K2981" t="s">
        <v>41</v>
      </c>
      <c r="L2981" t="s">
        <v>14</v>
      </c>
      <c r="M2981">
        <v>0</v>
      </c>
      <c r="N2981">
        <v>0</v>
      </c>
      <c r="O2981">
        <v>0</v>
      </c>
      <c r="P2981">
        <v>0</v>
      </c>
      <c r="Q2981" s="3">
        <f t="shared" si="139"/>
        <v>0</v>
      </c>
      <c r="R2981" s="3">
        <f t="shared" si="140"/>
        <v>0</v>
      </c>
    </row>
    <row r="2982" spans="1:18" hidden="1" x14ac:dyDescent="0.25">
      <c r="A2982">
        <v>2980</v>
      </c>
      <c r="B2982">
        <v>2981</v>
      </c>
      <c r="C2982">
        <v>20710</v>
      </c>
      <c r="D2982">
        <f t="shared" si="138"/>
        <v>4597.62</v>
      </c>
      <c r="E2982">
        <v>72</v>
      </c>
      <c r="F2982">
        <v>7296</v>
      </c>
      <c r="G2982" t="s">
        <v>194</v>
      </c>
      <c r="H2982" t="s">
        <v>64</v>
      </c>
      <c r="I2982" t="s">
        <v>306</v>
      </c>
      <c r="J2982" t="s">
        <v>64</v>
      </c>
      <c r="K2982" t="s">
        <v>64</v>
      </c>
      <c r="L2982" t="s">
        <v>14</v>
      </c>
      <c r="M2982">
        <v>0</v>
      </c>
      <c r="N2982">
        <v>0</v>
      </c>
      <c r="O2982">
        <v>0</v>
      </c>
      <c r="P2982">
        <v>0</v>
      </c>
      <c r="Q2982" s="3">
        <f t="shared" si="139"/>
        <v>0</v>
      </c>
      <c r="R2982" s="3">
        <f t="shared" si="140"/>
        <v>0</v>
      </c>
    </row>
    <row r="2983" spans="1:18" hidden="1" x14ac:dyDescent="0.25">
      <c r="A2983">
        <v>2981</v>
      </c>
      <c r="B2983">
        <v>2982</v>
      </c>
      <c r="C2983">
        <v>9320</v>
      </c>
      <c r="D2983">
        <f t="shared" si="138"/>
        <v>2069.04</v>
      </c>
      <c r="E2983">
        <v>72</v>
      </c>
      <c r="F2983">
        <v>7297</v>
      </c>
      <c r="G2983" t="s">
        <v>194</v>
      </c>
      <c r="H2983" t="s">
        <v>47</v>
      </c>
      <c r="I2983" t="s">
        <v>306</v>
      </c>
      <c r="J2983" t="s">
        <v>47</v>
      </c>
      <c r="K2983" t="s">
        <v>47</v>
      </c>
      <c r="L2983" t="s">
        <v>14</v>
      </c>
      <c r="M2983">
        <v>0</v>
      </c>
      <c r="N2983">
        <v>0</v>
      </c>
      <c r="O2983">
        <v>0</v>
      </c>
      <c r="P2983">
        <v>0</v>
      </c>
      <c r="Q2983" s="3">
        <f t="shared" si="139"/>
        <v>0</v>
      </c>
      <c r="R2983" s="3">
        <f t="shared" si="140"/>
        <v>0</v>
      </c>
    </row>
    <row r="2984" spans="1:18" hidden="1" x14ac:dyDescent="0.25">
      <c r="A2984">
        <v>2982</v>
      </c>
      <c r="B2984">
        <v>2983</v>
      </c>
      <c r="C2984">
        <v>2668</v>
      </c>
      <c r="D2984">
        <f t="shared" si="138"/>
        <v>592.29600000000005</v>
      </c>
      <c r="E2984">
        <v>72</v>
      </c>
      <c r="F2984">
        <v>7929</v>
      </c>
      <c r="G2984" t="s">
        <v>194</v>
      </c>
      <c r="H2984" t="s">
        <v>63</v>
      </c>
      <c r="I2984" t="s">
        <v>306</v>
      </c>
      <c r="J2984" t="s">
        <v>35</v>
      </c>
      <c r="K2984" t="s">
        <v>36</v>
      </c>
      <c r="L2984" t="s">
        <v>14</v>
      </c>
      <c r="M2984">
        <v>0</v>
      </c>
      <c r="N2984">
        <v>0</v>
      </c>
      <c r="O2984">
        <v>0</v>
      </c>
      <c r="P2984">
        <v>0</v>
      </c>
      <c r="Q2984" s="3">
        <f t="shared" si="139"/>
        <v>0</v>
      </c>
      <c r="R2984" s="3">
        <f t="shared" si="140"/>
        <v>0</v>
      </c>
    </row>
    <row r="2985" spans="1:18" hidden="1" x14ac:dyDescent="0.25">
      <c r="A2985">
        <v>2983</v>
      </c>
      <c r="B2985">
        <v>2984</v>
      </c>
      <c r="C2985">
        <v>3133</v>
      </c>
      <c r="D2985">
        <f t="shared" si="138"/>
        <v>695.52599999999995</v>
      </c>
      <c r="E2985">
        <v>72</v>
      </c>
      <c r="F2985">
        <v>7907</v>
      </c>
      <c r="G2985" t="s">
        <v>194</v>
      </c>
      <c r="H2985" t="s">
        <v>68</v>
      </c>
      <c r="I2985" t="s">
        <v>306</v>
      </c>
      <c r="J2985" t="s">
        <v>35</v>
      </c>
      <c r="K2985" t="s">
        <v>69</v>
      </c>
      <c r="L2985" t="s">
        <v>14</v>
      </c>
      <c r="M2985">
        <v>0</v>
      </c>
      <c r="N2985">
        <v>0</v>
      </c>
      <c r="O2985">
        <v>0</v>
      </c>
      <c r="P2985">
        <v>0</v>
      </c>
      <c r="Q2985" s="3">
        <f t="shared" si="139"/>
        <v>0</v>
      </c>
      <c r="R2985" s="3">
        <f t="shared" si="140"/>
        <v>0</v>
      </c>
    </row>
    <row r="2986" spans="1:18" hidden="1" x14ac:dyDescent="0.25">
      <c r="A2986">
        <v>2984</v>
      </c>
      <c r="B2986">
        <v>2985</v>
      </c>
      <c r="C2986">
        <v>9294</v>
      </c>
      <c r="D2986">
        <f t="shared" si="138"/>
        <v>2063.268</v>
      </c>
      <c r="E2986">
        <v>72</v>
      </c>
      <c r="F2986">
        <v>7909</v>
      </c>
      <c r="G2986" t="s">
        <v>194</v>
      </c>
      <c r="H2986" t="s">
        <v>38</v>
      </c>
      <c r="I2986" t="s">
        <v>306</v>
      </c>
      <c r="J2986" t="s">
        <v>35</v>
      </c>
      <c r="K2986" t="s">
        <v>39</v>
      </c>
      <c r="L2986" t="s">
        <v>14</v>
      </c>
      <c r="M2986">
        <v>0</v>
      </c>
      <c r="N2986">
        <v>0</v>
      </c>
      <c r="O2986">
        <v>0</v>
      </c>
      <c r="P2986">
        <v>0</v>
      </c>
      <c r="Q2986" s="3">
        <f t="shared" si="139"/>
        <v>0</v>
      </c>
      <c r="R2986" s="3">
        <f t="shared" si="140"/>
        <v>0</v>
      </c>
    </row>
    <row r="2987" spans="1:18" hidden="1" x14ac:dyDescent="0.25">
      <c r="A2987">
        <v>2985</v>
      </c>
      <c r="B2987">
        <v>2986</v>
      </c>
      <c r="C2987">
        <v>514</v>
      </c>
      <c r="D2987">
        <f t="shared" si="138"/>
        <v>114.108</v>
      </c>
      <c r="E2987">
        <v>72</v>
      </c>
      <c r="F2987">
        <v>7906</v>
      </c>
      <c r="G2987" t="s">
        <v>194</v>
      </c>
      <c r="H2987" t="s">
        <v>73</v>
      </c>
      <c r="I2987" t="s">
        <v>306</v>
      </c>
      <c r="J2987" t="s">
        <v>35</v>
      </c>
      <c r="K2987" t="s">
        <v>74</v>
      </c>
      <c r="L2987" t="s">
        <v>14</v>
      </c>
      <c r="M2987">
        <v>0</v>
      </c>
      <c r="N2987">
        <v>0</v>
      </c>
      <c r="O2987">
        <v>0</v>
      </c>
      <c r="P2987">
        <v>0</v>
      </c>
      <c r="Q2987" s="3">
        <f t="shared" si="139"/>
        <v>0</v>
      </c>
      <c r="R2987" s="3">
        <f t="shared" si="140"/>
        <v>0</v>
      </c>
    </row>
    <row r="2988" spans="1:18" hidden="1" x14ac:dyDescent="0.25">
      <c r="A2988">
        <v>2986</v>
      </c>
      <c r="B2988">
        <v>2987</v>
      </c>
      <c r="C2988">
        <v>1468</v>
      </c>
      <c r="D2988">
        <f t="shared" si="138"/>
        <v>325.89600000000002</v>
      </c>
      <c r="E2988">
        <v>72</v>
      </c>
      <c r="F2988">
        <v>7927</v>
      </c>
      <c r="G2988" t="s">
        <v>194</v>
      </c>
      <c r="H2988" t="s">
        <v>76</v>
      </c>
      <c r="I2988" t="s">
        <v>306</v>
      </c>
      <c r="J2988" t="s">
        <v>35</v>
      </c>
      <c r="K2988" t="s">
        <v>69</v>
      </c>
      <c r="L2988" t="s">
        <v>14</v>
      </c>
      <c r="M2988">
        <v>0</v>
      </c>
      <c r="N2988">
        <v>0</v>
      </c>
      <c r="O2988">
        <v>0</v>
      </c>
      <c r="P2988">
        <v>0</v>
      </c>
      <c r="Q2988" s="3">
        <f t="shared" si="139"/>
        <v>0</v>
      </c>
      <c r="R2988" s="3">
        <f t="shared" si="140"/>
        <v>0</v>
      </c>
    </row>
    <row r="2989" spans="1:18" hidden="1" x14ac:dyDescent="0.25">
      <c r="A2989">
        <v>2987</v>
      </c>
      <c r="B2989">
        <v>2988</v>
      </c>
      <c r="C2989">
        <v>578</v>
      </c>
      <c r="D2989">
        <f t="shared" si="138"/>
        <v>128.316</v>
      </c>
      <c r="E2989">
        <v>72</v>
      </c>
      <c r="F2989">
        <v>9317</v>
      </c>
      <c r="G2989" t="s">
        <v>194</v>
      </c>
      <c r="H2989" t="s">
        <v>79</v>
      </c>
      <c r="I2989" t="s">
        <v>306</v>
      </c>
      <c r="J2989" t="s">
        <v>80</v>
      </c>
      <c r="K2989" t="s">
        <v>81</v>
      </c>
      <c r="L2989" t="s">
        <v>82</v>
      </c>
      <c r="M2989">
        <v>1</v>
      </c>
      <c r="N2989">
        <v>3</v>
      </c>
      <c r="O2989">
        <v>1</v>
      </c>
      <c r="P2989">
        <v>0.33333333300000001</v>
      </c>
      <c r="Q2989" s="3">
        <f t="shared" si="139"/>
        <v>128.316</v>
      </c>
      <c r="R2989" s="3">
        <f t="shared" si="140"/>
        <v>42.771999957228005</v>
      </c>
    </row>
    <row r="2990" spans="1:18" hidden="1" x14ac:dyDescent="0.25">
      <c r="A2990">
        <v>2142</v>
      </c>
      <c r="B2990">
        <v>2143</v>
      </c>
      <c r="C2990">
        <v>4890</v>
      </c>
      <c r="D2990">
        <f t="shared" si="138"/>
        <v>1085.58</v>
      </c>
      <c r="E2990">
        <v>46</v>
      </c>
      <c r="F2990">
        <v>9318</v>
      </c>
      <c r="G2990" t="s">
        <v>173</v>
      </c>
      <c r="H2990" t="s">
        <v>45</v>
      </c>
      <c r="I2990" t="s">
        <v>297</v>
      </c>
      <c r="J2990" t="s">
        <v>16</v>
      </c>
      <c r="K2990" t="s">
        <v>46</v>
      </c>
      <c r="L2990" t="s">
        <v>21</v>
      </c>
      <c r="M2990">
        <v>3</v>
      </c>
      <c r="N2990">
        <v>5</v>
      </c>
      <c r="O2990">
        <v>0.33333333300000001</v>
      </c>
      <c r="P2990">
        <v>0.2</v>
      </c>
      <c r="Q2990" s="3">
        <f t="shared" si="139"/>
        <v>361.85999963813998</v>
      </c>
      <c r="R2990" s="3">
        <f t="shared" si="140"/>
        <v>217.11599999999999</v>
      </c>
    </row>
    <row r="2991" spans="1:18" hidden="1" x14ac:dyDescent="0.25">
      <c r="A2991">
        <v>2989</v>
      </c>
      <c r="B2991">
        <v>2990</v>
      </c>
      <c r="C2991">
        <v>1795</v>
      </c>
      <c r="D2991">
        <f t="shared" si="138"/>
        <v>398.49</v>
      </c>
      <c r="E2991">
        <v>72</v>
      </c>
      <c r="F2991">
        <v>7976</v>
      </c>
      <c r="G2991" t="s">
        <v>194</v>
      </c>
      <c r="H2991" t="s">
        <v>43</v>
      </c>
      <c r="I2991" t="s">
        <v>306</v>
      </c>
      <c r="J2991" t="s">
        <v>26</v>
      </c>
      <c r="K2991" t="s">
        <v>44</v>
      </c>
      <c r="L2991" t="s">
        <v>14</v>
      </c>
      <c r="M2991">
        <v>0</v>
      </c>
      <c r="N2991">
        <v>0</v>
      </c>
      <c r="O2991">
        <v>0</v>
      </c>
      <c r="P2991">
        <v>0</v>
      </c>
      <c r="Q2991" s="3">
        <f t="shared" si="139"/>
        <v>0</v>
      </c>
      <c r="R2991" s="3">
        <f t="shared" si="140"/>
        <v>0</v>
      </c>
    </row>
    <row r="2992" spans="1:18" hidden="1" x14ac:dyDescent="0.25">
      <c r="A2992">
        <v>2990</v>
      </c>
      <c r="B2992">
        <v>2991</v>
      </c>
      <c r="C2992">
        <v>544</v>
      </c>
      <c r="D2992">
        <f t="shared" si="138"/>
        <v>120.768</v>
      </c>
      <c r="E2992">
        <v>72</v>
      </c>
      <c r="F2992">
        <v>7975</v>
      </c>
      <c r="G2992" t="s">
        <v>194</v>
      </c>
      <c r="H2992" t="s">
        <v>66</v>
      </c>
      <c r="I2992" t="s">
        <v>306</v>
      </c>
      <c r="J2992" t="s">
        <v>26</v>
      </c>
      <c r="K2992" t="s">
        <v>67</v>
      </c>
      <c r="L2992" t="s">
        <v>14</v>
      </c>
      <c r="M2992">
        <v>0</v>
      </c>
      <c r="N2992">
        <v>0</v>
      </c>
      <c r="O2992">
        <v>0</v>
      </c>
      <c r="P2992">
        <v>0</v>
      </c>
      <c r="Q2992" s="3">
        <f t="shared" si="139"/>
        <v>0</v>
      </c>
      <c r="R2992" s="3">
        <f t="shared" si="140"/>
        <v>0</v>
      </c>
    </row>
    <row r="2993" spans="1:18" hidden="1" x14ac:dyDescent="0.25">
      <c r="A2993">
        <v>2170</v>
      </c>
      <c r="B2993">
        <v>2171</v>
      </c>
      <c r="C2993">
        <v>1549</v>
      </c>
      <c r="D2993">
        <f t="shared" si="138"/>
        <v>343.87799999999999</v>
      </c>
      <c r="E2993">
        <v>49</v>
      </c>
      <c r="F2993">
        <v>9318</v>
      </c>
      <c r="G2993" t="s">
        <v>176</v>
      </c>
      <c r="H2993" t="s">
        <v>45</v>
      </c>
      <c r="I2993" t="s">
        <v>297</v>
      </c>
      <c r="J2993" t="s">
        <v>16</v>
      </c>
      <c r="K2993" t="s">
        <v>46</v>
      </c>
      <c r="L2993" t="s">
        <v>21</v>
      </c>
      <c r="M2993">
        <v>3</v>
      </c>
      <c r="N2993">
        <v>5</v>
      </c>
      <c r="O2993">
        <v>0.33333333300000001</v>
      </c>
      <c r="P2993">
        <v>0.2</v>
      </c>
      <c r="Q2993" s="3">
        <f t="shared" si="139"/>
        <v>114.625999885374</v>
      </c>
      <c r="R2993" s="3">
        <f t="shared" si="140"/>
        <v>68.775599999999997</v>
      </c>
    </row>
    <row r="2994" spans="1:18" hidden="1" x14ac:dyDescent="0.25">
      <c r="A2994">
        <v>2250</v>
      </c>
      <c r="B2994">
        <v>2251</v>
      </c>
      <c r="C2994">
        <v>5869</v>
      </c>
      <c r="D2994">
        <f t="shared" si="138"/>
        <v>1302.9180000000001</v>
      </c>
      <c r="E2994">
        <v>58</v>
      </c>
      <c r="F2994">
        <v>9318</v>
      </c>
      <c r="G2994" t="s">
        <v>178</v>
      </c>
      <c r="H2994" t="s">
        <v>45</v>
      </c>
      <c r="I2994" t="s">
        <v>297</v>
      </c>
      <c r="J2994" t="s">
        <v>16</v>
      </c>
      <c r="K2994" t="s">
        <v>46</v>
      </c>
      <c r="L2994" t="s">
        <v>21</v>
      </c>
      <c r="M2994">
        <v>3</v>
      </c>
      <c r="N2994">
        <v>5</v>
      </c>
      <c r="O2994">
        <v>0.33333333300000001</v>
      </c>
      <c r="P2994">
        <v>0.2</v>
      </c>
      <c r="Q2994" s="3">
        <f t="shared" si="139"/>
        <v>434.30599956569404</v>
      </c>
      <c r="R2994" s="3">
        <f t="shared" si="140"/>
        <v>260.58360000000005</v>
      </c>
    </row>
    <row r="2995" spans="1:18" hidden="1" x14ac:dyDescent="0.25">
      <c r="A2995">
        <v>2993</v>
      </c>
      <c r="B2995">
        <v>2994</v>
      </c>
      <c r="C2995">
        <v>3466</v>
      </c>
      <c r="D2995">
        <f t="shared" si="138"/>
        <v>769.452</v>
      </c>
      <c r="E2995">
        <v>72</v>
      </c>
      <c r="F2995">
        <v>7298</v>
      </c>
      <c r="G2995" t="s">
        <v>194</v>
      </c>
      <c r="H2995" t="s">
        <v>65</v>
      </c>
      <c r="I2995" t="s">
        <v>306</v>
      </c>
      <c r="J2995" t="s">
        <v>65</v>
      </c>
      <c r="K2995" t="s">
        <v>65</v>
      </c>
      <c r="L2995" t="s">
        <v>14</v>
      </c>
      <c r="M2995">
        <v>0</v>
      </c>
      <c r="N2995">
        <v>0</v>
      </c>
      <c r="O2995">
        <v>0</v>
      </c>
      <c r="P2995">
        <v>0</v>
      </c>
      <c r="Q2995" s="3">
        <f t="shared" si="139"/>
        <v>0</v>
      </c>
      <c r="R2995" s="3">
        <f t="shared" si="140"/>
        <v>0</v>
      </c>
    </row>
    <row r="2996" spans="1:18" hidden="1" x14ac:dyDescent="0.25">
      <c r="A2996">
        <v>2297</v>
      </c>
      <c r="B2996">
        <v>2298</v>
      </c>
      <c r="C2996">
        <v>2374</v>
      </c>
      <c r="D2996">
        <f t="shared" si="138"/>
        <v>527.02800000000002</v>
      </c>
      <c r="E2996">
        <v>61</v>
      </c>
      <c r="F2996">
        <v>9318</v>
      </c>
      <c r="G2996" t="s">
        <v>179</v>
      </c>
      <c r="H2996" t="s">
        <v>45</v>
      </c>
      <c r="I2996" t="s">
        <v>297</v>
      </c>
      <c r="J2996" t="s">
        <v>16</v>
      </c>
      <c r="K2996" t="s">
        <v>46</v>
      </c>
      <c r="L2996" t="s">
        <v>21</v>
      </c>
      <c r="M2996">
        <v>3</v>
      </c>
      <c r="N2996">
        <v>5</v>
      </c>
      <c r="O2996">
        <v>0.33333333300000001</v>
      </c>
      <c r="P2996">
        <v>0.2</v>
      </c>
      <c r="Q2996" s="3">
        <f t="shared" si="139"/>
        <v>175.67599982432401</v>
      </c>
      <c r="R2996" s="3">
        <f t="shared" si="140"/>
        <v>105.40560000000001</v>
      </c>
    </row>
    <row r="2997" spans="1:18" hidden="1" x14ac:dyDescent="0.25">
      <c r="A2997">
        <v>2357</v>
      </c>
      <c r="B2997">
        <v>2358</v>
      </c>
      <c r="C2997">
        <v>2071</v>
      </c>
      <c r="D2997">
        <f t="shared" si="138"/>
        <v>459.762</v>
      </c>
      <c r="E2997">
        <v>67</v>
      </c>
      <c r="F2997">
        <v>9318</v>
      </c>
      <c r="G2997" t="s">
        <v>180</v>
      </c>
      <c r="H2997" t="s">
        <v>45</v>
      </c>
      <c r="I2997" t="s">
        <v>297</v>
      </c>
      <c r="J2997" t="s">
        <v>16</v>
      </c>
      <c r="K2997" t="s">
        <v>46</v>
      </c>
      <c r="L2997" t="s">
        <v>21</v>
      </c>
      <c r="M2997">
        <v>3</v>
      </c>
      <c r="N2997">
        <v>5</v>
      </c>
      <c r="O2997">
        <v>0.33333333300000001</v>
      </c>
      <c r="P2997">
        <v>0.2</v>
      </c>
      <c r="Q2997" s="3">
        <f t="shared" si="139"/>
        <v>153.25399984674601</v>
      </c>
      <c r="R2997" s="3">
        <f t="shared" si="140"/>
        <v>91.952400000000011</v>
      </c>
    </row>
    <row r="2998" spans="1:18" hidden="1" x14ac:dyDescent="0.25">
      <c r="A2998">
        <v>2996</v>
      </c>
      <c r="B2998">
        <v>2997</v>
      </c>
      <c r="C2998">
        <v>89</v>
      </c>
      <c r="D2998">
        <f t="shared" si="138"/>
        <v>19.757999999999999</v>
      </c>
      <c r="E2998">
        <v>72</v>
      </c>
      <c r="F2998">
        <v>7978</v>
      </c>
      <c r="G2998" t="s">
        <v>194</v>
      </c>
      <c r="H2998" t="s">
        <v>48</v>
      </c>
      <c r="I2998" t="s">
        <v>306</v>
      </c>
      <c r="J2998" t="s">
        <v>26</v>
      </c>
      <c r="K2998" t="s">
        <v>49</v>
      </c>
      <c r="L2998" t="s">
        <v>14</v>
      </c>
      <c r="M2998">
        <v>0</v>
      </c>
      <c r="N2998">
        <v>0</v>
      </c>
      <c r="O2998">
        <v>0</v>
      </c>
      <c r="P2998">
        <v>0</v>
      </c>
      <c r="Q2998" s="3">
        <f t="shared" si="139"/>
        <v>0</v>
      </c>
      <c r="R2998" s="3">
        <f t="shared" si="140"/>
        <v>0</v>
      </c>
    </row>
    <row r="2999" spans="1:18" hidden="1" x14ac:dyDescent="0.25">
      <c r="A2999">
        <v>2997</v>
      </c>
      <c r="B2999">
        <v>2998</v>
      </c>
      <c r="C2999">
        <v>20</v>
      </c>
      <c r="D2999">
        <f t="shared" si="138"/>
        <v>4.4400000000000004</v>
      </c>
      <c r="E2999">
        <v>72</v>
      </c>
      <c r="F2999">
        <v>7928</v>
      </c>
      <c r="G2999" t="s">
        <v>194</v>
      </c>
      <c r="H2999" t="s">
        <v>89</v>
      </c>
      <c r="I2999" t="s">
        <v>306</v>
      </c>
      <c r="J2999" t="s">
        <v>35</v>
      </c>
      <c r="K2999" t="s">
        <v>39</v>
      </c>
      <c r="L2999" t="s">
        <v>14</v>
      </c>
      <c r="M2999">
        <v>0</v>
      </c>
      <c r="N2999">
        <v>0</v>
      </c>
      <c r="O2999">
        <v>0</v>
      </c>
      <c r="P2999">
        <v>0</v>
      </c>
      <c r="Q2999" s="3">
        <f t="shared" si="139"/>
        <v>0</v>
      </c>
      <c r="R2999" s="3">
        <f t="shared" si="140"/>
        <v>0</v>
      </c>
    </row>
    <row r="3000" spans="1:18" hidden="1" x14ac:dyDescent="0.25">
      <c r="A3000">
        <v>2998</v>
      </c>
      <c r="B3000">
        <v>2999</v>
      </c>
      <c r="C3000">
        <v>62</v>
      </c>
      <c r="D3000">
        <f t="shared" si="138"/>
        <v>13.763999999999999</v>
      </c>
      <c r="E3000">
        <v>72</v>
      </c>
      <c r="F3000">
        <v>7926</v>
      </c>
      <c r="G3000" t="s">
        <v>194</v>
      </c>
      <c r="H3000" t="s">
        <v>166</v>
      </c>
      <c r="I3000" t="s">
        <v>306</v>
      </c>
      <c r="J3000" t="s">
        <v>35</v>
      </c>
      <c r="K3000" t="s">
        <v>74</v>
      </c>
      <c r="L3000" t="s">
        <v>14</v>
      </c>
      <c r="M3000">
        <v>0</v>
      </c>
      <c r="N3000">
        <v>0</v>
      </c>
      <c r="O3000">
        <v>0</v>
      </c>
      <c r="P3000">
        <v>0</v>
      </c>
      <c r="Q3000" s="3">
        <f t="shared" si="139"/>
        <v>0</v>
      </c>
      <c r="R3000" s="3">
        <f t="shared" si="140"/>
        <v>0</v>
      </c>
    </row>
    <row r="3001" spans="1:18" hidden="1" x14ac:dyDescent="0.25">
      <c r="A3001">
        <v>2999</v>
      </c>
      <c r="B3001">
        <v>3000</v>
      </c>
      <c r="C3001">
        <v>6</v>
      </c>
      <c r="D3001">
        <f t="shared" si="138"/>
        <v>1.3320000000000001</v>
      </c>
      <c r="E3001">
        <v>72</v>
      </c>
      <c r="F3001">
        <v>7970</v>
      </c>
      <c r="G3001" t="s">
        <v>194</v>
      </c>
      <c r="H3001" t="s">
        <v>91</v>
      </c>
      <c r="I3001" t="s">
        <v>306</v>
      </c>
      <c r="J3001" t="s">
        <v>26</v>
      </c>
      <c r="K3001" t="s">
        <v>92</v>
      </c>
      <c r="L3001" t="s">
        <v>14</v>
      </c>
      <c r="M3001">
        <v>0</v>
      </c>
      <c r="N3001">
        <v>0</v>
      </c>
      <c r="O3001">
        <v>0</v>
      </c>
      <c r="P3001">
        <v>0</v>
      </c>
      <c r="Q3001" s="3">
        <f t="shared" si="139"/>
        <v>0</v>
      </c>
      <c r="R3001" s="3">
        <f t="shared" si="140"/>
        <v>0</v>
      </c>
    </row>
    <row r="3002" spans="1:18" hidden="1" x14ac:dyDescent="0.25">
      <c r="A3002">
        <v>2383</v>
      </c>
      <c r="B3002">
        <v>2384</v>
      </c>
      <c r="C3002">
        <v>4937</v>
      </c>
      <c r="D3002">
        <f t="shared" si="138"/>
        <v>1096.0140000000001</v>
      </c>
      <c r="E3002">
        <v>71</v>
      </c>
      <c r="F3002">
        <v>9318</v>
      </c>
      <c r="G3002" t="s">
        <v>181</v>
      </c>
      <c r="H3002" t="s">
        <v>45</v>
      </c>
      <c r="I3002" t="s">
        <v>297</v>
      </c>
      <c r="J3002" t="s">
        <v>16</v>
      </c>
      <c r="K3002" t="s">
        <v>46</v>
      </c>
      <c r="L3002" t="s">
        <v>21</v>
      </c>
      <c r="M3002">
        <v>3</v>
      </c>
      <c r="N3002">
        <v>5</v>
      </c>
      <c r="O3002">
        <v>0.33333333300000001</v>
      </c>
      <c r="P3002">
        <v>0.2</v>
      </c>
      <c r="Q3002" s="3">
        <f t="shared" si="139"/>
        <v>365.33799963466203</v>
      </c>
      <c r="R3002" s="3">
        <f t="shared" si="140"/>
        <v>219.20280000000002</v>
      </c>
    </row>
    <row r="3003" spans="1:18" hidden="1" x14ac:dyDescent="0.25">
      <c r="A3003">
        <v>2419</v>
      </c>
      <c r="B3003">
        <v>2420</v>
      </c>
      <c r="C3003">
        <v>303</v>
      </c>
      <c r="D3003">
        <f t="shared" si="138"/>
        <v>67.266000000000005</v>
      </c>
      <c r="E3003">
        <v>59</v>
      </c>
      <c r="F3003">
        <v>9318</v>
      </c>
      <c r="G3003" t="s">
        <v>182</v>
      </c>
      <c r="H3003" t="s">
        <v>45</v>
      </c>
      <c r="I3003" t="s">
        <v>297</v>
      </c>
      <c r="J3003" t="s">
        <v>16</v>
      </c>
      <c r="K3003" t="s">
        <v>46</v>
      </c>
      <c r="L3003" t="s">
        <v>21</v>
      </c>
      <c r="M3003">
        <v>3</v>
      </c>
      <c r="N3003">
        <v>5</v>
      </c>
      <c r="O3003">
        <v>0.33333333300000001</v>
      </c>
      <c r="P3003">
        <v>0.2</v>
      </c>
      <c r="Q3003" s="3">
        <f t="shared" si="139"/>
        <v>22.421999977578004</v>
      </c>
      <c r="R3003" s="3">
        <f t="shared" si="140"/>
        <v>13.453200000000002</v>
      </c>
    </row>
    <row r="3004" spans="1:18" hidden="1" x14ac:dyDescent="0.25">
      <c r="A3004">
        <v>2498</v>
      </c>
      <c r="B3004">
        <v>2499</v>
      </c>
      <c r="C3004">
        <v>15</v>
      </c>
      <c r="D3004">
        <f t="shared" si="138"/>
        <v>3.33</v>
      </c>
      <c r="E3004">
        <v>70</v>
      </c>
      <c r="F3004">
        <v>9318</v>
      </c>
      <c r="G3004" t="s">
        <v>184</v>
      </c>
      <c r="H3004" t="s">
        <v>45</v>
      </c>
      <c r="I3004" t="s">
        <v>297</v>
      </c>
      <c r="J3004" t="s">
        <v>16</v>
      </c>
      <c r="K3004" t="s">
        <v>46</v>
      </c>
      <c r="L3004" t="s">
        <v>21</v>
      </c>
      <c r="M3004">
        <v>3</v>
      </c>
      <c r="N3004">
        <v>5</v>
      </c>
      <c r="O3004">
        <v>0.33333333300000001</v>
      </c>
      <c r="P3004">
        <v>0.2</v>
      </c>
      <c r="Q3004" s="3">
        <f t="shared" si="139"/>
        <v>1.10999999889</v>
      </c>
      <c r="R3004" s="3">
        <f t="shared" si="140"/>
        <v>0.66600000000000004</v>
      </c>
    </row>
    <row r="3005" spans="1:18" hidden="1" x14ac:dyDescent="0.25">
      <c r="A3005">
        <v>3003</v>
      </c>
      <c r="B3005">
        <v>3004</v>
      </c>
      <c r="C3005">
        <v>25120</v>
      </c>
      <c r="D3005">
        <f t="shared" si="138"/>
        <v>5576.64</v>
      </c>
      <c r="E3005">
        <v>69</v>
      </c>
      <c r="F3005">
        <v>7292</v>
      </c>
      <c r="G3005" t="s">
        <v>195</v>
      </c>
      <c r="H3005" t="s">
        <v>13</v>
      </c>
      <c r="I3005" t="s">
        <v>306</v>
      </c>
      <c r="J3005" t="s">
        <v>13</v>
      </c>
      <c r="K3005" t="s">
        <v>13</v>
      </c>
      <c r="L3005" t="s">
        <v>14</v>
      </c>
      <c r="M3005">
        <v>0</v>
      </c>
      <c r="N3005">
        <v>0</v>
      </c>
      <c r="O3005">
        <v>0</v>
      </c>
      <c r="P3005">
        <v>0</v>
      </c>
      <c r="Q3005" s="3">
        <f t="shared" si="139"/>
        <v>0</v>
      </c>
      <c r="R3005" s="3">
        <f t="shared" si="140"/>
        <v>0</v>
      </c>
    </row>
    <row r="3006" spans="1:18" hidden="1" x14ac:dyDescent="0.25">
      <c r="A3006">
        <v>2554</v>
      </c>
      <c r="B3006">
        <v>2555</v>
      </c>
      <c r="C3006">
        <v>271</v>
      </c>
      <c r="D3006">
        <f t="shared" si="138"/>
        <v>60.161999999999999</v>
      </c>
      <c r="E3006">
        <v>55</v>
      </c>
      <c r="F3006">
        <v>9318</v>
      </c>
      <c r="G3006" t="s">
        <v>185</v>
      </c>
      <c r="H3006" t="s">
        <v>45</v>
      </c>
      <c r="I3006" t="s">
        <v>297</v>
      </c>
      <c r="J3006" t="s">
        <v>16</v>
      </c>
      <c r="K3006" t="s">
        <v>46</v>
      </c>
      <c r="L3006" t="s">
        <v>21</v>
      </c>
      <c r="M3006">
        <v>3</v>
      </c>
      <c r="N3006">
        <v>5</v>
      </c>
      <c r="O3006">
        <v>0.33333333300000001</v>
      </c>
      <c r="P3006">
        <v>0.2</v>
      </c>
      <c r="Q3006" s="3">
        <f t="shared" si="139"/>
        <v>20.053999979945999</v>
      </c>
      <c r="R3006" s="3">
        <f t="shared" si="140"/>
        <v>12.032400000000001</v>
      </c>
    </row>
    <row r="3007" spans="1:18" x14ac:dyDescent="0.25">
      <c r="A3007">
        <v>3005</v>
      </c>
      <c r="B3007">
        <v>3006</v>
      </c>
      <c r="C3007">
        <v>28489</v>
      </c>
      <c r="D3007">
        <f t="shared" si="138"/>
        <v>6324.558</v>
      </c>
      <c r="E3007">
        <v>69</v>
      </c>
      <c r="F3007">
        <v>9817</v>
      </c>
      <c r="G3007" t="s">
        <v>195</v>
      </c>
      <c r="H3007" t="s">
        <v>22</v>
      </c>
      <c r="I3007" t="s">
        <v>298</v>
      </c>
      <c r="J3007" t="s">
        <v>23</v>
      </c>
      <c r="K3007" t="s">
        <v>24</v>
      </c>
      <c r="L3007" t="s">
        <v>18</v>
      </c>
      <c r="M3007">
        <v>1</v>
      </c>
      <c r="N3007">
        <v>3</v>
      </c>
      <c r="O3007">
        <v>1</v>
      </c>
      <c r="P3007">
        <v>0.33333333300000001</v>
      </c>
      <c r="Q3007" s="3">
        <f t="shared" si="139"/>
        <v>6324.558</v>
      </c>
      <c r="R3007" s="3">
        <f t="shared" si="140"/>
        <v>2108.1859978918142</v>
      </c>
    </row>
    <row r="3008" spans="1:18" hidden="1" x14ac:dyDescent="0.25">
      <c r="A3008">
        <v>2622</v>
      </c>
      <c r="B3008">
        <v>2623</v>
      </c>
      <c r="C3008">
        <v>245</v>
      </c>
      <c r="D3008">
        <f t="shared" si="138"/>
        <v>54.39</v>
      </c>
      <c r="E3008">
        <v>62</v>
      </c>
      <c r="F3008">
        <v>9318</v>
      </c>
      <c r="G3008" t="s">
        <v>186</v>
      </c>
      <c r="H3008" t="s">
        <v>45</v>
      </c>
      <c r="I3008" t="s">
        <v>297</v>
      </c>
      <c r="J3008" t="s">
        <v>16</v>
      </c>
      <c r="K3008" t="s">
        <v>46</v>
      </c>
      <c r="L3008" t="s">
        <v>21</v>
      </c>
      <c r="M3008">
        <v>3</v>
      </c>
      <c r="N3008">
        <v>5</v>
      </c>
      <c r="O3008">
        <v>0.33333333300000001</v>
      </c>
      <c r="P3008">
        <v>0.2</v>
      </c>
      <c r="Q3008" s="3">
        <f t="shared" si="139"/>
        <v>18.12999998187</v>
      </c>
      <c r="R3008" s="3">
        <f t="shared" si="140"/>
        <v>10.878</v>
      </c>
    </row>
    <row r="3009" spans="1:18" hidden="1" x14ac:dyDescent="0.25">
      <c r="A3009">
        <v>3007</v>
      </c>
      <c r="B3009">
        <v>3008</v>
      </c>
      <c r="C3009">
        <v>139645</v>
      </c>
      <c r="D3009">
        <f t="shared" si="138"/>
        <v>31001.19</v>
      </c>
      <c r="E3009">
        <v>69</v>
      </c>
      <c r="F3009">
        <v>7974</v>
      </c>
      <c r="G3009" t="s">
        <v>195</v>
      </c>
      <c r="H3009" t="s">
        <v>25</v>
      </c>
      <c r="I3009" t="s">
        <v>306</v>
      </c>
      <c r="J3009" t="s">
        <v>26</v>
      </c>
      <c r="K3009" t="s">
        <v>27</v>
      </c>
      <c r="L3009" t="s">
        <v>14</v>
      </c>
      <c r="M3009">
        <v>0</v>
      </c>
      <c r="N3009">
        <v>0</v>
      </c>
      <c r="O3009">
        <v>0</v>
      </c>
      <c r="P3009">
        <v>0</v>
      </c>
      <c r="Q3009" s="3">
        <f t="shared" si="139"/>
        <v>0</v>
      </c>
      <c r="R3009" s="3">
        <f t="shared" si="140"/>
        <v>0</v>
      </c>
    </row>
    <row r="3010" spans="1:18" hidden="1" x14ac:dyDescent="0.25">
      <c r="A3010">
        <v>2669</v>
      </c>
      <c r="B3010">
        <v>2670</v>
      </c>
      <c r="C3010">
        <v>32</v>
      </c>
      <c r="D3010">
        <f t="shared" ref="D3010:D3073" si="141">(C3010*0.222)</f>
        <v>7.1040000000000001</v>
      </c>
      <c r="E3010">
        <v>66</v>
      </c>
      <c r="F3010">
        <v>9318</v>
      </c>
      <c r="G3010" t="s">
        <v>187</v>
      </c>
      <c r="H3010" t="s">
        <v>45</v>
      </c>
      <c r="I3010" t="s">
        <v>297</v>
      </c>
      <c r="J3010" t="s">
        <v>16</v>
      </c>
      <c r="K3010" t="s">
        <v>46</v>
      </c>
      <c r="L3010" t="s">
        <v>21</v>
      </c>
      <c r="M3010">
        <v>3</v>
      </c>
      <c r="N3010">
        <v>5</v>
      </c>
      <c r="O3010">
        <v>0.33333333300000001</v>
      </c>
      <c r="P3010">
        <v>0.2</v>
      </c>
      <c r="Q3010" s="3">
        <f t="shared" ref="Q3010:Q3073" si="142">(O3010*D3010)</f>
        <v>2.3679999976320003</v>
      </c>
      <c r="R3010" s="3">
        <f t="shared" ref="R3010:R3073" si="143">(P3010*D3010)</f>
        <v>1.4208000000000001</v>
      </c>
    </row>
    <row r="3011" spans="1:18" hidden="1" x14ac:dyDescent="0.25">
      <c r="A3011">
        <v>2772</v>
      </c>
      <c r="B3011">
        <v>2773</v>
      </c>
      <c r="C3011">
        <v>31</v>
      </c>
      <c r="D3011">
        <f t="shared" si="141"/>
        <v>6.8819999999999997</v>
      </c>
      <c r="E3011">
        <v>63</v>
      </c>
      <c r="F3011">
        <v>9318</v>
      </c>
      <c r="G3011" t="s">
        <v>189</v>
      </c>
      <c r="H3011" t="s">
        <v>45</v>
      </c>
      <c r="I3011" t="s">
        <v>297</v>
      </c>
      <c r="J3011" t="s">
        <v>16</v>
      </c>
      <c r="K3011" t="s">
        <v>46</v>
      </c>
      <c r="L3011" t="s">
        <v>21</v>
      </c>
      <c r="M3011">
        <v>3</v>
      </c>
      <c r="N3011">
        <v>5</v>
      </c>
      <c r="O3011">
        <v>0.33333333300000001</v>
      </c>
      <c r="P3011">
        <v>0.2</v>
      </c>
      <c r="Q3011" s="3">
        <f t="shared" si="142"/>
        <v>2.2939999977059999</v>
      </c>
      <c r="R3011" s="3">
        <f t="shared" si="143"/>
        <v>1.3764000000000001</v>
      </c>
    </row>
    <row r="3012" spans="1:18" hidden="1" x14ac:dyDescent="0.25">
      <c r="A3012">
        <v>2809</v>
      </c>
      <c r="B3012">
        <v>2810</v>
      </c>
      <c r="C3012">
        <v>37</v>
      </c>
      <c r="D3012">
        <f t="shared" si="141"/>
        <v>8.2140000000000004</v>
      </c>
      <c r="E3012">
        <v>65</v>
      </c>
      <c r="F3012">
        <v>9318</v>
      </c>
      <c r="G3012" t="s">
        <v>190</v>
      </c>
      <c r="H3012" t="s">
        <v>45</v>
      </c>
      <c r="I3012" t="s">
        <v>297</v>
      </c>
      <c r="J3012" t="s">
        <v>16</v>
      </c>
      <c r="K3012" t="s">
        <v>46</v>
      </c>
      <c r="L3012" t="s">
        <v>21</v>
      </c>
      <c r="M3012">
        <v>3</v>
      </c>
      <c r="N3012">
        <v>5</v>
      </c>
      <c r="O3012">
        <v>0.33333333300000001</v>
      </c>
      <c r="P3012">
        <v>0.2</v>
      </c>
      <c r="Q3012" s="3">
        <f t="shared" si="142"/>
        <v>2.7379999972620004</v>
      </c>
      <c r="R3012" s="3">
        <f t="shared" si="143"/>
        <v>1.6428000000000003</v>
      </c>
    </row>
    <row r="3013" spans="1:18" hidden="1" x14ac:dyDescent="0.25">
      <c r="A3013">
        <v>3011</v>
      </c>
      <c r="B3013">
        <v>3012</v>
      </c>
      <c r="C3013">
        <v>1432</v>
      </c>
      <c r="D3013">
        <f t="shared" si="141"/>
        <v>317.904</v>
      </c>
      <c r="E3013">
        <v>69</v>
      </c>
      <c r="F3013">
        <v>7929</v>
      </c>
      <c r="G3013" t="s">
        <v>195</v>
      </c>
      <c r="H3013" t="s">
        <v>63</v>
      </c>
      <c r="I3013" t="s">
        <v>306</v>
      </c>
      <c r="J3013" t="s">
        <v>35</v>
      </c>
      <c r="K3013" t="s">
        <v>36</v>
      </c>
      <c r="L3013" t="s">
        <v>14</v>
      </c>
      <c r="M3013">
        <v>0</v>
      </c>
      <c r="N3013">
        <v>0</v>
      </c>
      <c r="O3013">
        <v>0</v>
      </c>
      <c r="P3013">
        <v>0</v>
      </c>
      <c r="Q3013" s="3">
        <f t="shared" si="142"/>
        <v>0</v>
      </c>
      <c r="R3013" s="3">
        <f t="shared" si="143"/>
        <v>0</v>
      </c>
    </row>
    <row r="3014" spans="1:18" hidden="1" x14ac:dyDescent="0.25">
      <c r="A3014">
        <v>3012</v>
      </c>
      <c r="B3014">
        <v>3013</v>
      </c>
      <c r="C3014">
        <v>4527</v>
      </c>
      <c r="D3014">
        <f t="shared" si="141"/>
        <v>1004.994</v>
      </c>
      <c r="E3014">
        <v>69</v>
      </c>
      <c r="F3014">
        <v>7908</v>
      </c>
      <c r="G3014" t="s">
        <v>195</v>
      </c>
      <c r="H3014" t="s">
        <v>34</v>
      </c>
      <c r="I3014" t="s">
        <v>306</v>
      </c>
      <c r="J3014" t="s">
        <v>35</v>
      </c>
      <c r="K3014" t="s">
        <v>36</v>
      </c>
      <c r="L3014" t="s">
        <v>14</v>
      </c>
      <c r="M3014">
        <v>0</v>
      </c>
      <c r="N3014">
        <v>0</v>
      </c>
      <c r="O3014">
        <v>0</v>
      </c>
      <c r="P3014">
        <v>0</v>
      </c>
      <c r="Q3014" s="3">
        <f t="shared" si="142"/>
        <v>0</v>
      </c>
      <c r="R3014" s="3">
        <f t="shared" si="143"/>
        <v>0</v>
      </c>
    </row>
    <row r="3015" spans="1:18" hidden="1" x14ac:dyDescent="0.25">
      <c r="A3015">
        <v>3013</v>
      </c>
      <c r="B3015">
        <v>3014</v>
      </c>
      <c r="C3015">
        <v>3622</v>
      </c>
      <c r="D3015">
        <f t="shared" si="141"/>
        <v>804.08400000000006</v>
      </c>
      <c r="E3015">
        <v>69</v>
      </c>
      <c r="F3015">
        <v>7297</v>
      </c>
      <c r="G3015" t="s">
        <v>195</v>
      </c>
      <c r="H3015" t="s">
        <v>47</v>
      </c>
      <c r="I3015" t="s">
        <v>306</v>
      </c>
      <c r="J3015" t="s">
        <v>47</v>
      </c>
      <c r="K3015" t="s">
        <v>47</v>
      </c>
      <c r="L3015" t="s">
        <v>14</v>
      </c>
      <c r="M3015">
        <v>0</v>
      </c>
      <c r="N3015">
        <v>0</v>
      </c>
      <c r="O3015">
        <v>0</v>
      </c>
      <c r="P3015">
        <v>0</v>
      </c>
      <c r="Q3015" s="3">
        <f t="shared" si="142"/>
        <v>0</v>
      </c>
      <c r="R3015" s="3">
        <f t="shared" si="143"/>
        <v>0</v>
      </c>
    </row>
    <row r="3016" spans="1:18" hidden="1" x14ac:dyDescent="0.25">
      <c r="A3016">
        <v>3014</v>
      </c>
      <c r="B3016">
        <v>3015</v>
      </c>
      <c r="C3016">
        <v>9063</v>
      </c>
      <c r="D3016">
        <f t="shared" si="141"/>
        <v>2011.9860000000001</v>
      </c>
      <c r="E3016">
        <v>69</v>
      </c>
      <c r="F3016">
        <v>7296</v>
      </c>
      <c r="G3016" t="s">
        <v>195</v>
      </c>
      <c r="H3016" t="s">
        <v>64</v>
      </c>
      <c r="I3016" t="s">
        <v>306</v>
      </c>
      <c r="J3016" t="s">
        <v>64</v>
      </c>
      <c r="K3016" t="s">
        <v>64</v>
      </c>
      <c r="L3016" t="s">
        <v>14</v>
      </c>
      <c r="M3016">
        <v>0</v>
      </c>
      <c r="N3016">
        <v>0</v>
      </c>
      <c r="O3016">
        <v>0</v>
      </c>
      <c r="P3016">
        <v>0</v>
      </c>
      <c r="Q3016" s="3">
        <f t="shared" si="142"/>
        <v>0</v>
      </c>
      <c r="R3016" s="3">
        <f t="shared" si="143"/>
        <v>0</v>
      </c>
    </row>
    <row r="3017" spans="1:18" hidden="1" x14ac:dyDescent="0.25">
      <c r="A3017">
        <v>3015</v>
      </c>
      <c r="B3017">
        <v>3016</v>
      </c>
      <c r="C3017">
        <v>1346</v>
      </c>
      <c r="D3017">
        <f t="shared" si="141"/>
        <v>298.81200000000001</v>
      </c>
      <c r="E3017">
        <v>69</v>
      </c>
      <c r="F3017">
        <v>7298</v>
      </c>
      <c r="G3017" t="s">
        <v>195</v>
      </c>
      <c r="H3017" t="s">
        <v>65</v>
      </c>
      <c r="I3017" t="s">
        <v>306</v>
      </c>
      <c r="J3017" t="s">
        <v>65</v>
      </c>
      <c r="K3017" t="s">
        <v>65</v>
      </c>
      <c r="L3017" t="s">
        <v>14</v>
      </c>
      <c r="M3017">
        <v>0</v>
      </c>
      <c r="N3017">
        <v>0</v>
      </c>
      <c r="O3017">
        <v>0</v>
      </c>
      <c r="P3017">
        <v>0</v>
      </c>
      <c r="Q3017" s="3">
        <f t="shared" si="142"/>
        <v>0</v>
      </c>
      <c r="R3017" s="3">
        <f t="shared" si="143"/>
        <v>0</v>
      </c>
    </row>
    <row r="3018" spans="1:18" hidden="1" x14ac:dyDescent="0.25">
      <c r="A3018">
        <v>3016</v>
      </c>
      <c r="B3018">
        <v>3017</v>
      </c>
      <c r="C3018">
        <v>279287</v>
      </c>
      <c r="D3018">
        <f t="shared" si="141"/>
        <v>62001.714</v>
      </c>
      <c r="E3018">
        <v>69</v>
      </c>
      <c r="F3018">
        <v>7977</v>
      </c>
      <c r="G3018" t="s">
        <v>195</v>
      </c>
      <c r="H3018" t="s">
        <v>54</v>
      </c>
      <c r="I3018" t="s">
        <v>306</v>
      </c>
      <c r="J3018" t="s">
        <v>26</v>
      </c>
      <c r="K3018" t="s">
        <v>55</v>
      </c>
      <c r="L3018" t="s">
        <v>14</v>
      </c>
      <c r="M3018">
        <v>0</v>
      </c>
      <c r="N3018">
        <v>0</v>
      </c>
      <c r="O3018">
        <v>0</v>
      </c>
      <c r="P3018">
        <v>0</v>
      </c>
      <c r="Q3018" s="3">
        <f t="shared" si="142"/>
        <v>0</v>
      </c>
      <c r="R3018" s="3">
        <f t="shared" si="143"/>
        <v>0</v>
      </c>
    </row>
    <row r="3019" spans="1:18" hidden="1" x14ac:dyDescent="0.25">
      <c r="A3019">
        <v>3017</v>
      </c>
      <c r="B3019">
        <v>3018</v>
      </c>
      <c r="C3019">
        <v>4678</v>
      </c>
      <c r="D3019">
        <f t="shared" si="141"/>
        <v>1038.5160000000001</v>
      </c>
      <c r="E3019">
        <v>69</v>
      </c>
      <c r="F3019">
        <v>7909</v>
      </c>
      <c r="G3019" t="s">
        <v>195</v>
      </c>
      <c r="H3019" t="s">
        <v>38</v>
      </c>
      <c r="I3019" t="s">
        <v>306</v>
      </c>
      <c r="J3019" t="s">
        <v>35</v>
      </c>
      <c r="K3019" t="s">
        <v>39</v>
      </c>
      <c r="L3019" t="s">
        <v>14</v>
      </c>
      <c r="M3019">
        <v>0</v>
      </c>
      <c r="N3019">
        <v>0</v>
      </c>
      <c r="O3019">
        <v>0</v>
      </c>
      <c r="P3019">
        <v>0</v>
      </c>
      <c r="Q3019" s="3">
        <f t="shared" si="142"/>
        <v>0</v>
      </c>
      <c r="R3019" s="3">
        <f t="shared" si="143"/>
        <v>0</v>
      </c>
    </row>
    <row r="3020" spans="1:18" hidden="1" x14ac:dyDescent="0.25">
      <c r="A3020">
        <v>2839</v>
      </c>
      <c r="B3020">
        <v>2840</v>
      </c>
      <c r="C3020">
        <v>5</v>
      </c>
      <c r="D3020">
        <f t="shared" si="141"/>
        <v>1.1100000000000001</v>
      </c>
      <c r="E3020">
        <v>68</v>
      </c>
      <c r="F3020">
        <v>9318</v>
      </c>
      <c r="G3020" t="s">
        <v>191</v>
      </c>
      <c r="H3020" t="s">
        <v>45</v>
      </c>
      <c r="I3020" t="s">
        <v>297</v>
      </c>
      <c r="J3020" t="s">
        <v>16</v>
      </c>
      <c r="K3020" t="s">
        <v>46</v>
      </c>
      <c r="L3020" t="s">
        <v>21</v>
      </c>
      <c r="M3020">
        <v>3</v>
      </c>
      <c r="N3020">
        <v>5</v>
      </c>
      <c r="O3020">
        <v>0.33333333300000001</v>
      </c>
      <c r="P3020">
        <v>0.2</v>
      </c>
      <c r="Q3020" s="3">
        <f t="shared" si="142"/>
        <v>0.36999999963000002</v>
      </c>
      <c r="R3020" s="3">
        <f t="shared" si="143"/>
        <v>0.22200000000000003</v>
      </c>
    </row>
    <row r="3021" spans="1:18" hidden="1" x14ac:dyDescent="0.25">
      <c r="A3021">
        <v>3019</v>
      </c>
      <c r="B3021">
        <v>3020</v>
      </c>
      <c r="C3021">
        <v>7305</v>
      </c>
      <c r="D3021">
        <f t="shared" si="141"/>
        <v>1621.71</v>
      </c>
      <c r="E3021">
        <v>69</v>
      </c>
      <c r="F3021">
        <v>7976</v>
      </c>
      <c r="G3021" t="s">
        <v>195</v>
      </c>
      <c r="H3021" t="s">
        <v>43</v>
      </c>
      <c r="I3021" t="s">
        <v>306</v>
      </c>
      <c r="J3021" t="s">
        <v>26</v>
      </c>
      <c r="K3021" t="s">
        <v>44</v>
      </c>
      <c r="L3021" t="s">
        <v>14</v>
      </c>
      <c r="M3021">
        <v>0</v>
      </c>
      <c r="N3021">
        <v>0</v>
      </c>
      <c r="O3021">
        <v>0</v>
      </c>
      <c r="P3021">
        <v>0</v>
      </c>
      <c r="Q3021" s="3">
        <f t="shared" si="142"/>
        <v>0</v>
      </c>
      <c r="R3021" s="3">
        <f t="shared" si="143"/>
        <v>0</v>
      </c>
    </row>
    <row r="3022" spans="1:18" hidden="1" x14ac:dyDescent="0.25">
      <c r="A3022">
        <v>3020</v>
      </c>
      <c r="B3022">
        <v>3021</v>
      </c>
      <c r="C3022">
        <v>1810</v>
      </c>
      <c r="D3022">
        <f t="shared" si="141"/>
        <v>401.82</v>
      </c>
      <c r="E3022">
        <v>69</v>
      </c>
      <c r="F3022">
        <v>7925</v>
      </c>
      <c r="G3022" t="s">
        <v>195</v>
      </c>
      <c r="H3022" t="s">
        <v>83</v>
      </c>
      <c r="I3022" t="s">
        <v>306</v>
      </c>
      <c r="J3022" t="s">
        <v>35</v>
      </c>
      <c r="K3022" t="s">
        <v>41</v>
      </c>
      <c r="L3022" t="s">
        <v>14</v>
      </c>
      <c r="M3022">
        <v>0</v>
      </c>
      <c r="N3022">
        <v>0</v>
      </c>
      <c r="O3022">
        <v>0</v>
      </c>
      <c r="P3022">
        <v>0</v>
      </c>
      <c r="Q3022" s="3">
        <f t="shared" si="142"/>
        <v>0</v>
      </c>
      <c r="R3022" s="3">
        <f t="shared" si="143"/>
        <v>0</v>
      </c>
    </row>
    <row r="3023" spans="1:18" hidden="1" x14ac:dyDescent="0.25">
      <c r="A3023">
        <v>3021</v>
      </c>
      <c r="B3023">
        <v>3022</v>
      </c>
      <c r="C3023">
        <v>782</v>
      </c>
      <c r="D3023">
        <f t="shared" si="141"/>
        <v>173.60400000000001</v>
      </c>
      <c r="E3023">
        <v>69</v>
      </c>
      <c r="F3023">
        <v>7927</v>
      </c>
      <c r="G3023" t="s">
        <v>195</v>
      </c>
      <c r="H3023" t="s">
        <v>76</v>
      </c>
      <c r="I3023" t="s">
        <v>306</v>
      </c>
      <c r="J3023" t="s">
        <v>35</v>
      </c>
      <c r="K3023" t="s">
        <v>69</v>
      </c>
      <c r="L3023" t="s">
        <v>14</v>
      </c>
      <c r="M3023">
        <v>0</v>
      </c>
      <c r="N3023">
        <v>0</v>
      </c>
      <c r="O3023">
        <v>0</v>
      </c>
      <c r="P3023">
        <v>0</v>
      </c>
      <c r="Q3023" s="3">
        <f t="shared" si="142"/>
        <v>0</v>
      </c>
      <c r="R3023" s="3">
        <f t="shared" si="143"/>
        <v>0</v>
      </c>
    </row>
    <row r="3024" spans="1:18" hidden="1" x14ac:dyDescent="0.25">
      <c r="A3024">
        <v>2915</v>
      </c>
      <c r="B3024">
        <v>2916</v>
      </c>
      <c r="C3024">
        <v>288</v>
      </c>
      <c r="D3024">
        <f t="shared" si="141"/>
        <v>63.936</v>
      </c>
      <c r="E3024">
        <v>60</v>
      </c>
      <c r="F3024">
        <v>9318</v>
      </c>
      <c r="G3024" t="s">
        <v>192</v>
      </c>
      <c r="H3024" t="s">
        <v>45</v>
      </c>
      <c r="I3024" t="s">
        <v>297</v>
      </c>
      <c r="J3024" t="s">
        <v>16</v>
      </c>
      <c r="K3024" t="s">
        <v>46</v>
      </c>
      <c r="L3024" t="s">
        <v>21</v>
      </c>
      <c r="M3024">
        <v>3</v>
      </c>
      <c r="N3024">
        <v>5</v>
      </c>
      <c r="O3024">
        <v>0.33333333300000001</v>
      </c>
      <c r="P3024">
        <v>0.2</v>
      </c>
      <c r="Q3024" s="3">
        <f t="shared" si="142"/>
        <v>21.311999978688</v>
      </c>
      <c r="R3024" s="3">
        <f t="shared" si="143"/>
        <v>12.7872</v>
      </c>
    </row>
    <row r="3025" spans="1:18" hidden="1" x14ac:dyDescent="0.25">
      <c r="A3025">
        <v>2954</v>
      </c>
      <c r="B3025">
        <v>2955</v>
      </c>
      <c r="C3025">
        <v>59</v>
      </c>
      <c r="D3025">
        <f t="shared" si="141"/>
        <v>13.098000000000001</v>
      </c>
      <c r="E3025">
        <v>64</v>
      </c>
      <c r="F3025">
        <v>9318</v>
      </c>
      <c r="G3025" t="s">
        <v>193</v>
      </c>
      <c r="H3025" t="s">
        <v>45</v>
      </c>
      <c r="I3025" t="s">
        <v>297</v>
      </c>
      <c r="J3025" t="s">
        <v>16</v>
      </c>
      <c r="K3025" t="s">
        <v>46</v>
      </c>
      <c r="L3025" t="s">
        <v>21</v>
      </c>
      <c r="M3025">
        <v>3</v>
      </c>
      <c r="N3025">
        <v>5</v>
      </c>
      <c r="O3025">
        <v>0.33333333300000001</v>
      </c>
      <c r="P3025">
        <v>0.2</v>
      </c>
      <c r="Q3025" s="3">
        <f t="shared" si="142"/>
        <v>4.3659999956340005</v>
      </c>
      <c r="R3025" s="3">
        <f t="shared" si="143"/>
        <v>2.6196000000000002</v>
      </c>
    </row>
    <row r="3026" spans="1:18" hidden="1" x14ac:dyDescent="0.25">
      <c r="A3026">
        <v>3045</v>
      </c>
      <c r="B3026">
        <v>3046</v>
      </c>
      <c r="C3026">
        <v>338</v>
      </c>
      <c r="D3026">
        <f t="shared" si="141"/>
        <v>75.036000000000001</v>
      </c>
      <c r="E3026">
        <v>69</v>
      </c>
      <c r="F3026">
        <v>9318</v>
      </c>
      <c r="G3026" t="s">
        <v>195</v>
      </c>
      <c r="H3026" t="s">
        <v>45</v>
      </c>
      <c r="I3026" t="s">
        <v>297</v>
      </c>
      <c r="J3026" t="s">
        <v>16</v>
      </c>
      <c r="K3026" t="s">
        <v>46</v>
      </c>
      <c r="L3026" t="s">
        <v>21</v>
      </c>
      <c r="M3026">
        <v>3</v>
      </c>
      <c r="N3026">
        <v>5</v>
      </c>
      <c r="O3026">
        <v>0.33333333300000001</v>
      </c>
      <c r="P3026">
        <v>0.2</v>
      </c>
      <c r="Q3026" s="3">
        <f t="shared" si="142"/>
        <v>25.011999974988001</v>
      </c>
      <c r="R3026" s="3">
        <f t="shared" si="143"/>
        <v>15.007200000000001</v>
      </c>
    </row>
    <row r="3027" spans="1:18" hidden="1" x14ac:dyDescent="0.25">
      <c r="A3027">
        <v>3025</v>
      </c>
      <c r="B3027">
        <v>3026</v>
      </c>
      <c r="C3027">
        <v>699</v>
      </c>
      <c r="D3027">
        <f t="shared" si="141"/>
        <v>155.178</v>
      </c>
      <c r="E3027">
        <v>69</v>
      </c>
      <c r="F3027">
        <v>9317</v>
      </c>
      <c r="G3027" t="s">
        <v>195</v>
      </c>
      <c r="H3027" t="s">
        <v>79</v>
      </c>
      <c r="I3027" t="s">
        <v>306</v>
      </c>
      <c r="J3027" t="s">
        <v>80</v>
      </c>
      <c r="K3027" t="s">
        <v>81</v>
      </c>
      <c r="L3027" t="s">
        <v>82</v>
      </c>
      <c r="M3027">
        <v>1</v>
      </c>
      <c r="N3027">
        <v>3</v>
      </c>
      <c r="O3027">
        <v>1</v>
      </c>
      <c r="P3027">
        <v>0.33333333300000001</v>
      </c>
      <c r="Q3027" s="3">
        <f t="shared" si="142"/>
        <v>155.178</v>
      </c>
      <c r="R3027" s="3">
        <f t="shared" si="143"/>
        <v>51.725999948274001</v>
      </c>
    </row>
    <row r="3028" spans="1:18" hidden="1" x14ac:dyDescent="0.25">
      <c r="A3028">
        <v>3026</v>
      </c>
      <c r="B3028">
        <v>3027</v>
      </c>
      <c r="C3028">
        <v>26</v>
      </c>
      <c r="D3028">
        <f t="shared" si="141"/>
        <v>5.7720000000000002</v>
      </c>
      <c r="E3028">
        <v>69</v>
      </c>
      <c r="F3028">
        <v>7928</v>
      </c>
      <c r="G3028" t="s">
        <v>195</v>
      </c>
      <c r="H3028" t="s">
        <v>89</v>
      </c>
      <c r="I3028" t="s">
        <v>306</v>
      </c>
      <c r="J3028" t="s">
        <v>35</v>
      </c>
      <c r="K3028" t="s">
        <v>39</v>
      </c>
      <c r="L3028" t="s">
        <v>14</v>
      </c>
      <c r="M3028">
        <v>0</v>
      </c>
      <c r="N3028">
        <v>0</v>
      </c>
      <c r="O3028">
        <v>0</v>
      </c>
      <c r="P3028">
        <v>0</v>
      </c>
      <c r="Q3028" s="3">
        <f t="shared" si="142"/>
        <v>0</v>
      </c>
      <c r="R3028" s="3">
        <f t="shared" si="143"/>
        <v>0</v>
      </c>
    </row>
    <row r="3029" spans="1:18" hidden="1" x14ac:dyDescent="0.25">
      <c r="A3029">
        <v>3095</v>
      </c>
      <c r="B3029">
        <v>3096</v>
      </c>
      <c r="C3029">
        <v>225</v>
      </c>
      <c r="D3029">
        <f t="shared" si="141"/>
        <v>49.95</v>
      </c>
      <c r="E3029">
        <v>75</v>
      </c>
      <c r="F3029">
        <v>9318</v>
      </c>
      <c r="G3029" t="s">
        <v>199</v>
      </c>
      <c r="H3029" t="s">
        <v>45</v>
      </c>
      <c r="I3029" t="s">
        <v>297</v>
      </c>
      <c r="J3029" t="s">
        <v>16</v>
      </c>
      <c r="K3029" t="s">
        <v>46</v>
      </c>
      <c r="L3029" t="s">
        <v>21</v>
      </c>
      <c r="M3029">
        <v>3</v>
      </c>
      <c r="N3029">
        <v>5</v>
      </c>
      <c r="O3029">
        <v>0.33333333300000001</v>
      </c>
      <c r="P3029">
        <v>0.2</v>
      </c>
      <c r="Q3029" s="3">
        <f t="shared" si="142"/>
        <v>16.64999998335</v>
      </c>
      <c r="R3029" s="3">
        <f t="shared" si="143"/>
        <v>9.990000000000002</v>
      </c>
    </row>
    <row r="3030" spans="1:18" hidden="1" x14ac:dyDescent="0.25">
      <c r="A3030">
        <v>3028</v>
      </c>
      <c r="B3030">
        <v>3029</v>
      </c>
      <c r="C3030">
        <v>5951</v>
      </c>
      <c r="D3030">
        <f t="shared" si="141"/>
        <v>1321.1220000000001</v>
      </c>
      <c r="E3030">
        <v>69</v>
      </c>
      <c r="F3030">
        <v>7905</v>
      </c>
      <c r="G3030" t="s">
        <v>195</v>
      </c>
      <c r="H3030" t="s">
        <v>40</v>
      </c>
      <c r="I3030" t="s">
        <v>306</v>
      </c>
      <c r="J3030" t="s">
        <v>35</v>
      </c>
      <c r="K3030" t="s">
        <v>41</v>
      </c>
      <c r="L3030" t="s">
        <v>14</v>
      </c>
      <c r="M3030">
        <v>0</v>
      </c>
      <c r="N3030">
        <v>0</v>
      </c>
      <c r="O3030">
        <v>0</v>
      </c>
      <c r="P3030">
        <v>0</v>
      </c>
      <c r="Q3030" s="3">
        <f t="shared" si="142"/>
        <v>0</v>
      </c>
      <c r="R3030" s="3">
        <f t="shared" si="143"/>
        <v>0</v>
      </c>
    </row>
    <row r="3031" spans="1:18" hidden="1" x14ac:dyDescent="0.25">
      <c r="A3031">
        <v>3029</v>
      </c>
      <c r="B3031">
        <v>3030</v>
      </c>
      <c r="C3031">
        <v>3468</v>
      </c>
      <c r="D3031">
        <f t="shared" si="141"/>
        <v>769.89599999999996</v>
      </c>
      <c r="E3031">
        <v>69</v>
      </c>
      <c r="F3031">
        <v>7295</v>
      </c>
      <c r="G3031" t="s">
        <v>195</v>
      </c>
      <c r="H3031" t="s">
        <v>70</v>
      </c>
      <c r="I3031" t="s">
        <v>306</v>
      </c>
      <c r="J3031" t="s">
        <v>70</v>
      </c>
      <c r="K3031" t="s">
        <v>70</v>
      </c>
      <c r="L3031" t="s">
        <v>14</v>
      </c>
      <c r="M3031">
        <v>0</v>
      </c>
      <c r="N3031">
        <v>0</v>
      </c>
      <c r="O3031">
        <v>0</v>
      </c>
      <c r="P3031">
        <v>0</v>
      </c>
      <c r="Q3031" s="3">
        <f t="shared" si="142"/>
        <v>0</v>
      </c>
      <c r="R3031" s="3">
        <f t="shared" si="143"/>
        <v>0</v>
      </c>
    </row>
    <row r="3032" spans="1:18" hidden="1" x14ac:dyDescent="0.25">
      <c r="A3032">
        <v>3030</v>
      </c>
      <c r="B3032">
        <v>3031</v>
      </c>
      <c r="C3032">
        <v>304</v>
      </c>
      <c r="D3032">
        <f t="shared" si="141"/>
        <v>67.488</v>
      </c>
      <c r="E3032">
        <v>69</v>
      </c>
      <c r="F3032">
        <v>7978</v>
      </c>
      <c r="G3032" t="s">
        <v>195</v>
      </c>
      <c r="H3032" t="s">
        <v>48</v>
      </c>
      <c r="I3032" t="s">
        <v>306</v>
      </c>
      <c r="J3032" t="s">
        <v>26</v>
      </c>
      <c r="K3032" t="s">
        <v>49</v>
      </c>
      <c r="L3032" t="s">
        <v>14</v>
      </c>
      <c r="M3032">
        <v>0</v>
      </c>
      <c r="N3032">
        <v>0</v>
      </c>
      <c r="O3032">
        <v>0</v>
      </c>
      <c r="P3032">
        <v>0</v>
      </c>
      <c r="Q3032" s="3">
        <f t="shared" si="142"/>
        <v>0</v>
      </c>
      <c r="R3032" s="3">
        <f t="shared" si="143"/>
        <v>0</v>
      </c>
    </row>
    <row r="3033" spans="1:18" hidden="1" x14ac:dyDescent="0.25">
      <c r="A3033">
        <v>3031</v>
      </c>
      <c r="B3033">
        <v>3032</v>
      </c>
      <c r="C3033">
        <v>980</v>
      </c>
      <c r="D3033">
        <f t="shared" si="141"/>
        <v>217.56</v>
      </c>
      <c r="E3033">
        <v>69</v>
      </c>
      <c r="F3033">
        <v>7975</v>
      </c>
      <c r="G3033" t="s">
        <v>195</v>
      </c>
      <c r="H3033" t="s">
        <v>66</v>
      </c>
      <c r="I3033" t="s">
        <v>306</v>
      </c>
      <c r="J3033" t="s">
        <v>26</v>
      </c>
      <c r="K3033" t="s">
        <v>67</v>
      </c>
      <c r="L3033" t="s">
        <v>14</v>
      </c>
      <c r="M3033">
        <v>0</v>
      </c>
      <c r="N3033">
        <v>0</v>
      </c>
      <c r="O3033">
        <v>0</v>
      </c>
      <c r="P3033">
        <v>0</v>
      </c>
      <c r="Q3033" s="3">
        <f t="shared" si="142"/>
        <v>0</v>
      </c>
      <c r="R3033" s="3">
        <f t="shared" si="143"/>
        <v>0</v>
      </c>
    </row>
    <row r="3034" spans="1:18" hidden="1" x14ac:dyDescent="0.25">
      <c r="A3034">
        <v>3032</v>
      </c>
      <c r="B3034">
        <v>3033</v>
      </c>
      <c r="C3034">
        <v>51583</v>
      </c>
      <c r="D3034">
        <f t="shared" si="141"/>
        <v>11451.425999999999</v>
      </c>
      <c r="E3034">
        <v>69</v>
      </c>
      <c r="F3034">
        <v>7299</v>
      </c>
      <c r="G3034" t="s">
        <v>195</v>
      </c>
      <c r="H3034" t="s">
        <v>37</v>
      </c>
      <c r="I3034" t="s">
        <v>306</v>
      </c>
      <c r="J3034" t="s">
        <v>37</v>
      </c>
      <c r="K3034" t="s">
        <v>37</v>
      </c>
      <c r="L3034" t="s">
        <v>14</v>
      </c>
      <c r="M3034">
        <v>0</v>
      </c>
      <c r="N3034">
        <v>0</v>
      </c>
      <c r="O3034">
        <v>0</v>
      </c>
      <c r="P3034">
        <v>0</v>
      </c>
      <c r="Q3034" s="3">
        <f t="shared" si="142"/>
        <v>0</v>
      </c>
      <c r="R3034" s="3">
        <f t="shared" si="143"/>
        <v>0</v>
      </c>
    </row>
    <row r="3035" spans="1:18" hidden="1" x14ac:dyDescent="0.25">
      <c r="A3035">
        <v>3121</v>
      </c>
      <c r="B3035">
        <v>3122</v>
      </c>
      <c r="C3035">
        <v>358</v>
      </c>
      <c r="D3035">
        <f t="shared" si="141"/>
        <v>79.475999999999999</v>
      </c>
      <c r="E3035">
        <v>82</v>
      </c>
      <c r="F3035">
        <v>9318</v>
      </c>
      <c r="G3035" t="s">
        <v>200</v>
      </c>
      <c r="H3035" t="s">
        <v>45</v>
      </c>
      <c r="I3035" t="s">
        <v>297</v>
      </c>
      <c r="J3035" t="s">
        <v>16</v>
      </c>
      <c r="K3035" t="s">
        <v>46</v>
      </c>
      <c r="L3035" t="s">
        <v>21</v>
      </c>
      <c r="M3035">
        <v>3</v>
      </c>
      <c r="N3035">
        <v>5</v>
      </c>
      <c r="O3035">
        <v>0.33333333300000001</v>
      </c>
      <c r="P3035">
        <v>0.2</v>
      </c>
      <c r="Q3035" s="3">
        <f t="shared" si="142"/>
        <v>26.491999973508001</v>
      </c>
      <c r="R3035" s="3">
        <f t="shared" si="143"/>
        <v>15.895200000000001</v>
      </c>
    </row>
    <row r="3036" spans="1:18" hidden="1" x14ac:dyDescent="0.25">
      <c r="A3036">
        <v>3176</v>
      </c>
      <c r="B3036">
        <v>3177</v>
      </c>
      <c r="C3036">
        <v>53</v>
      </c>
      <c r="D3036">
        <f t="shared" si="141"/>
        <v>11.766</v>
      </c>
      <c r="E3036">
        <v>87</v>
      </c>
      <c r="F3036">
        <v>9318</v>
      </c>
      <c r="G3036" t="s">
        <v>201</v>
      </c>
      <c r="H3036" t="s">
        <v>45</v>
      </c>
      <c r="I3036" t="s">
        <v>297</v>
      </c>
      <c r="J3036" t="s">
        <v>16</v>
      </c>
      <c r="K3036" t="s">
        <v>46</v>
      </c>
      <c r="L3036" t="s">
        <v>21</v>
      </c>
      <c r="M3036">
        <v>3</v>
      </c>
      <c r="N3036">
        <v>5</v>
      </c>
      <c r="O3036">
        <v>0.33333333300000001</v>
      </c>
      <c r="P3036">
        <v>0.2</v>
      </c>
      <c r="Q3036" s="3">
        <f t="shared" si="142"/>
        <v>3.9219999960780001</v>
      </c>
      <c r="R3036" s="3">
        <f t="shared" si="143"/>
        <v>2.3532000000000002</v>
      </c>
    </row>
    <row r="3037" spans="1:18" hidden="1" x14ac:dyDescent="0.25">
      <c r="A3037">
        <v>3035</v>
      </c>
      <c r="B3037">
        <v>3036</v>
      </c>
      <c r="C3037">
        <v>1572</v>
      </c>
      <c r="D3037">
        <f t="shared" si="141"/>
        <v>348.98399999999998</v>
      </c>
      <c r="E3037">
        <v>69</v>
      </c>
      <c r="F3037">
        <v>7907</v>
      </c>
      <c r="G3037" t="s">
        <v>195</v>
      </c>
      <c r="H3037" t="s">
        <v>68</v>
      </c>
      <c r="I3037" t="s">
        <v>306</v>
      </c>
      <c r="J3037" t="s">
        <v>35</v>
      </c>
      <c r="K3037" t="s">
        <v>69</v>
      </c>
      <c r="L3037" t="s">
        <v>14</v>
      </c>
      <c r="M3037">
        <v>0</v>
      </c>
      <c r="N3037">
        <v>0</v>
      </c>
      <c r="O3037">
        <v>0</v>
      </c>
      <c r="P3037">
        <v>0</v>
      </c>
      <c r="Q3037" s="3">
        <f t="shared" si="142"/>
        <v>0</v>
      </c>
      <c r="R3037" s="3">
        <f t="shared" si="143"/>
        <v>0</v>
      </c>
    </row>
    <row r="3038" spans="1:18" hidden="1" x14ac:dyDescent="0.25">
      <c r="A3038">
        <v>3227</v>
      </c>
      <c r="B3038">
        <v>3228</v>
      </c>
      <c r="C3038">
        <v>3</v>
      </c>
      <c r="D3038">
        <f t="shared" si="141"/>
        <v>0.66600000000000004</v>
      </c>
      <c r="E3038">
        <v>76</v>
      </c>
      <c r="F3038">
        <v>9318</v>
      </c>
      <c r="G3038" t="s">
        <v>202</v>
      </c>
      <c r="H3038" t="s">
        <v>45</v>
      </c>
      <c r="I3038" t="s">
        <v>297</v>
      </c>
      <c r="J3038" t="s">
        <v>16</v>
      </c>
      <c r="K3038" t="s">
        <v>46</v>
      </c>
      <c r="L3038" t="s">
        <v>21</v>
      </c>
      <c r="M3038">
        <v>3</v>
      </c>
      <c r="N3038">
        <v>5</v>
      </c>
      <c r="O3038">
        <v>0.33333333300000001</v>
      </c>
      <c r="P3038">
        <v>0.2</v>
      </c>
      <c r="Q3038" s="3">
        <f t="shared" si="142"/>
        <v>0.22199999977800003</v>
      </c>
      <c r="R3038" s="3">
        <f t="shared" si="143"/>
        <v>0.13320000000000001</v>
      </c>
    </row>
    <row r="3039" spans="1:18" hidden="1" x14ac:dyDescent="0.25">
      <c r="A3039">
        <v>3263</v>
      </c>
      <c r="B3039">
        <v>3264</v>
      </c>
      <c r="C3039">
        <v>94</v>
      </c>
      <c r="D3039">
        <f t="shared" si="141"/>
        <v>20.867999999999999</v>
      </c>
      <c r="E3039">
        <v>78</v>
      </c>
      <c r="F3039">
        <v>9318</v>
      </c>
      <c r="G3039" t="s">
        <v>203</v>
      </c>
      <c r="H3039" t="s">
        <v>45</v>
      </c>
      <c r="I3039" t="s">
        <v>297</v>
      </c>
      <c r="J3039" t="s">
        <v>16</v>
      </c>
      <c r="K3039" t="s">
        <v>46</v>
      </c>
      <c r="L3039" t="s">
        <v>21</v>
      </c>
      <c r="M3039">
        <v>3</v>
      </c>
      <c r="N3039">
        <v>5</v>
      </c>
      <c r="O3039">
        <v>0.33333333300000001</v>
      </c>
      <c r="P3039">
        <v>0.2</v>
      </c>
      <c r="Q3039" s="3">
        <f t="shared" si="142"/>
        <v>6.9559999930439993</v>
      </c>
      <c r="R3039" s="3">
        <f t="shared" si="143"/>
        <v>4.1735999999999995</v>
      </c>
    </row>
    <row r="3040" spans="1:18" hidden="1" x14ac:dyDescent="0.25">
      <c r="A3040">
        <v>3328</v>
      </c>
      <c r="B3040">
        <v>3329</v>
      </c>
      <c r="C3040">
        <v>19</v>
      </c>
      <c r="D3040">
        <f t="shared" si="141"/>
        <v>4.218</v>
      </c>
      <c r="E3040">
        <v>73</v>
      </c>
      <c r="F3040">
        <v>9318</v>
      </c>
      <c r="G3040" t="s">
        <v>188</v>
      </c>
      <c r="H3040" t="s">
        <v>45</v>
      </c>
      <c r="I3040" t="s">
        <v>297</v>
      </c>
      <c r="J3040" t="s">
        <v>16</v>
      </c>
      <c r="K3040" t="s">
        <v>46</v>
      </c>
      <c r="L3040" t="s">
        <v>21</v>
      </c>
      <c r="M3040">
        <v>3</v>
      </c>
      <c r="N3040">
        <v>5</v>
      </c>
      <c r="O3040">
        <v>0.33333333300000001</v>
      </c>
      <c r="P3040">
        <v>0.2</v>
      </c>
      <c r="Q3040" s="3">
        <f t="shared" si="142"/>
        <v>1.4059999985939999</v>
      </c>
      <c r="R3040" s="3">
        <f t="shared" si="143"/>
        <v>0.84360000000000002</v>
      </c>
    </row>
    <row r="3041" spans="1:18" hidden="1" x14ac:dyDescent="0.25">
      <c r="A3041">
        <v>3378</v>
      </c>
      <c r="B3041">
        <v>3379</v>
      </c>
      <c r="C3041">
        <v>5</v>
      </c>
      <c r="D3041">
        <f t="shared" si="141"/>
        <v>1.1100000000000001</v>
      </c>
      <c r="E3041">
        <v>77</v>
      </c>
      <c r="F3041">
        <v>9318</v>
      </c>
      <c r="G3041" t="s">
        <v>207</v>
      </c>
      <c r="H3041" t="s">
        <v>45</v>
      </c>
      <c r="I3041" t="s">
        <v>297</v>
      </c>
      <c r="J3041" t="s">
        <v>16</v>
      </c>
      <c r="K3041" t="s">
        <v>46</v>
      </c>
      <c r="L3041" t="s">
        <v>21</v>
      </c>
      <c r="M3041">
        <v>3</v>
      </c>
      <c r="N3041">
        <v>5</v>
      </c>
      <c r="O3041">
        <v>0.33333333300000001</v>
      </c>
      <c r="P3041">
        <v>0.2</v>
      </c>
      <c r="Q3041" s="3">
        <f t="shared" si="142"/>
        <v>0.36999999963000002</v>
      </c>
      <c r="R3041" s="3">
        <f t="shared" si="143"/>
        <v>0.22200000000000003</v>
      </c>
    </row>
    <row r="3042" spans="1:18" hidden="1" x14ac:dyDescent="0.25">
      <c r="A3042">
        <v>3449</v>
      </c>
      <c r="B3042">
        <v>3450</v>
      </c>
      <c r="C3042">
        <v>12</v>
      </c>
      <c r="D3042">
        <f t="shared" si="141"/>
        <v>2.6640000000000001</v>
      </c>
      <c r="E3042">
        <v>89</v>
      </c>
      <c r="F3042">
        <v>9318</v>
      </c>
      <c r="G3042" t="s">
        <v>209</v>
      </c>
      <c r="H3042" t="s">
        <v>45</v>
      </c>
      <c r="I3042" t="s">
        <v>297</v>
      </c>
      <c r="J3042" t="s">
        <v>16</v>
      </c>
      <c r="K3042" t="s">
        <v>46</v>
      </c>
      <c r="L3042" t="s">
        <v>21</v>
      </c>
      <c r="M3042">
        <v>3</v>
      </c>
      <c r="N3042">
        <v>5</v>
      </c>
      <c r="O3042">
        <v>0.33333333300000001</v>
      </c>
      <c r="P3042">
        <v>0.2</v>
      </c>
      <c r="Q3042" s="3">
        <f t="shared" si="142"/>
        <v>0.88799999911200012</v>
      </c>
      <c r="R3042" s="3">
        <f t="shared" si="143"/>
        <v>0.53280000000000005</v>
      </c>
    </row>
    <row r="3043" spans="1:18" hidden="1" x14ac:dyDescent="0.25">
      <c r="A3043">
        <v>3041</v>
      </c>
      <c r="B3043">
        <v>3042</v>
      </c>
      <c r="C3043">
        <v>17</v>
      </c>
      <c r="D3043">
        <f t="shared" si="141"/>
        <v>3.774</v>
      </c>
      <c r="E3043">
        <v>69</v>
      </c>
      <c r="F3043">
        <v>7973</v>
      </c>
      <c r="G3043" t="s">
        <v>195</v>
      </c>
      <c r="H3043" t="s">
        <v>71</v>
      </c>
      <c r="I3043" t="s">
        <v>306</v>
      </c>
      <c r="J3043" t="s">
        <v>26</v>
      </c>
      <c r="K3043" t="s">
        <v>72</v>
      </c>
      <c r="L3043" t="s">
        <v>14</v>
      </c>
      <c r="M3043">
        <v>0</v>
      </c>
      <c r="N3043">
        <v>0</v>
      </c>
      <c r="O3043">
        <v>0</v>
      </c>
      <c r="P3043">
        <v>0</v>
      </c>
      <c r="Q3043" s="3">
        <f t="shared" si="142"/>
        <v>0</v>
      </c>
      <c r="R3043" s="3">
        <f t="shared" si="143"/>
        <v>0</v>
      </c>
    </row>
    <row r="3044" spans="1:18" hidden="1" x14ac:dyDescent="0.25">
      <c r="A3044">
        <v>3042</v>
      </c>
      <c r="B3044">
        <v>3043</v>
      </c>
      <c r="C3044">
        <v>45</v>
      </c>
      <c r="D3044">
        <f t="shared" si="141"/>
        <v>9.99</v>
      </c>
      <c r="E3044">
        <v>69</v>
      </c>
      <c r="F3044">
        <v>7926</v>
      </c>
      <c r="G3044" t="s">
        <v>195</v>
      </c>
      <c r="H3044" t="s">
        <v>166</v>
      </c>
      <c r="I3044" t="s">
        <v>306</v>
      </c>
      <c r="J3044" t="s">
        <v>35</v>
      </c>
      <c r="K3044" t="s">
        <v>74</v>
      </c>
      <c r="L3044" t="s">
        <v>14</v>
      </c>
      <c r="M3044">
        <v>0</v>
      </c>
      <c r="N3044">
        <v>0</v>
      </c>
      <c r="O3044">
        <v>0</v>
      </c>
      <c r="P3044">
        <v>0</v>
      </c>
      <c r="Q3044" s="3">
        <f t="shared" si="142"/>
        <v>0</v>
      </c>
      <c r="R3044" s="3">
        <f t="shared" si="143"/>
        <v>0</v>
      </c>
    </row>
    <row r="3045" spans="1:18" hidden="1" x14ac:dyDescent="0.25">
      <c r="A3045">
        <v>3043</v>
      </c>
      <c r="B3045">
        <v>3044</v>
      </c>
      <c r="C3045">
        <v>479</v>
      </c>
      <c r="D3045">
        <f t="shared" si="141"/>
        <v>106.33800000000001</v>
      </c>
      <c r="E3045">
        <v>69</v>
      </c>
      <c r="F3045">
        <v>7906</v>
      </c>
      <c r="G3045" t="s">
        <v>195</v>
      </c>
      <c r="H3045" t="s">
        <v>73</v>
      </c>
      <c r="I3045" t="s">
        <v>306</v>
      </c>
      <c r="J3045" t="s">
        <v>35</v>
      </c>
      <c r="K3045" t="s">
        <v>74</v>
      </c>
      <c r="L3045" t="s">
        <v>14</v>
      </c>
      <c r="M3045">
        <v>0</v>
      </c>
      <c r="N3045">
        <v>0</v>
      </c>
      <c r="O3045">
        <v>0</v>
      </c>
      <c r="P3045">
        <v>0</v>
      </c>
      <c r="Q3045" s="3">
        <f t="shared" si="142"/>
        <v>0</v>
      </c>
      <c r="R3045" s="3">
        <f t="shared" si="143"/>
        <v>0</v>
      </c>
    </row>
    <row r="3046" spans="1:18" hidden="1" x14ac:dyDescent="0.25">
      <c r="A3046">
        <v>3592</v>
      </c>
      <c r="B3046">
        <v>3593</v>
      </c>
      <c r="C3046">
        <v>11</v>
      </c>
      <c r="D3046">
        <f t="shared" si="141"/>
        <v>2.4420000000000002</v>
      </c>
      <c r="E3046">
        <v>72</v>
      </c>
      <c r="F3046">
        <v>9318</v>
      </c>
      <c r="G3046" t="s">
        <v>194</v>
      </c>
      <c r="H3046" t="s">
        <v>45</v>
      </c>
      <c r="I3046" t="s">
        <v>297</v>
      </c>
      <c r="J3046" t="s">
        <v>16</v>
      </c>
      <c r="K3046" t="s">
        <v>46</v>
      </c>
      <c r="L3046" t="s">
        <v>21</v>
      </c>
      <c r="M3046">
        <v>3</v>
      </c>
      <c r="N3046">
        <v>5</v>
      </c>
      <c r="O3046">
        <v>0.33333333300000001</v>
      </c>
      <c r="P3046">
        <v>0.2</v>
      </c>
      <c r="Q3046" s="3">
        <f t="shared" si="142"/>
        <v>0.81399999918600008</v>
      </c>
      <c r="R3046" s="3">
        <f t="shared" si="143"/>
        <v>0.48840000000000006</v>
      </c>
    </row>
    <row r="3047" spans="1:18" hidden="1" x14ac:dyDescent="0.25">
      <c r="A3047">
        <v>3699</v>
      </c>
      <c r="B3047">
        <v>3700</v>
      </c>
      <c r="C3047">
        <v>23</v>
      </c>
      <c r="D3047">
        <f t="shared" si="141"/>
        <v>5.1059999999999999</v>
      </c>
      <c r="E3047">
        <v>85</v>
      </c>
      <c r="F3047">
        <v>9318</v>
      </c>
      <c r="G3047" t="s">
        <v>215</v>
      </c>
      <c r="H3047" t="s">
        <v>45</v>
      </c>
      <c r="I3047" t="s">
        <v>297</v>
      </c>
      <c r="J3047" t="s">
        <v>16</v>
      </c>
      <c r="K3047" t="s">
        <v>46</v>
      </c>
      <c r="L3047" t="s">
        <v>21</v>
      </c>
      <c r="M3047">
        <v>3</v>
      </c>
      <c r="N3047">
        <v>5</v>
      </c>
      <c r="O3047">
        <v>0.33333333300000001</v>
      </c>
      <c r="P3047">
        <v>0.2</v>
      </c>
      <c r="Q3047" s="3">
        <f t="shared" si="142"/>
        <v>1.7019999982980001</v>
      </c>
      <c r="R3047" s="3">
        <f t="shared" si="143"/>
        <v>1.0212000000000001</v>
      </c>
    </row>
    <row r="3048" spans="1:18" hidden="1" x14ac:dyDescent="0.25">
      <c r="A3048">
        <v>3758</v>
      </c>
      <c r="B3048">
        <v>3759</v>
      </c>
      <c r="C3048">
        <v>795</v>
      </c>
      <c r="D3048">
        <f t="shared" si="141"/>
        <v>176.49</v>
      </c>
      <c r="E3048">
        <v>74</v>
      </c>
      <c r="F3048">
        <v>9318</v>
      </c>
      <c r="G3048" t="s">
        <v>198</v>
      </c>
      <c r="H3048" t="s">
        <v>45</v>
      </c>
      <c r="I3048" t="s">
        <v>297</v>
      </c>
      <c r="J3048" t="s">
        <v>16</v>
      </c>
      <c r="K3048" t="s">
        <v>46</v>
      </c>
      <c r="L3048" t="s">
        <v>21</v>
      </c>
      <c r="M3048">
        <v>3</v>
      </c>
      <c r="N3048">
        <v>5</v>
      </c>
      <c r="O3048">
        <v>0.33333333300000001</v>
      </c>
      <c r="P3048">
        <v>0.2</v>
      </c>
      <c r="Q3048" s="3">
        <f t="shared" si="142"/>
        <v>58.829999941170001</v>
      </c>
      <c r="R3048" s="3">
        <f t="shared" si="143"/>
        <v>35.298000000000002</v>
      </c>
    </row>
    <row r="3049" spans="1:18" hidden="1" x14ac:dyDescent="0.25">
      <c r="A3049">
        <v>3804</v>
      </c>
      <c r="B3049">
        <v>3805</v>
      </c>
      <c r="C3049">
        <v>374</v>
      </c>
      <c r="D3049">
        <f t="shared" si="141"/>
        <v>83.028000000000006</v>
      </c>
      <c r="E3049">
        <v>84</v>
      </c>
      <c r="F3049">
        <v>9318</v>
      </c>
      <c r="G3049" t="s">
        <v>221</v>
      </c>
      <c r="H3049" t="s">
        <v>45</v>
      </c>
      <c r="I3049" t="s">
        <v>297</v>
      </c>
      <c r="J3049" t="s">
        <v>16</v>
      </c>
      <c r="K3049" t="s">
        <v>46</v>
      </c>
      <c r="L3049" t="s">
        <v>21</v>
      </c>
      <c r="M3049">
        <v>3</v>
      </c>
      <c r="N3049">
        <v>5</v>
      </c>
      <c r="O3049">
        <v>0.33333333300000001</v>
      </c>
      <c r="P3049">
        <v>0.2</v>
      </c>
      <c r="Q3049" s="3">
        <f t="shared" si="142"/>
        <v>27.675999972324004</v>
      </c>
      <c r="R3049" s="3">
        <f t="shared" si="143"/>
        <v>16.605600000000003</v>
      </c>
    </row>
    <row r="3050" spans="1:18" hidden="1" x14ac:dyDescent="0.25">
      <c r="A3050">
        <v>3048</v>
      </c>
      <c r="B3050">
        <v>3049</v>
      </c>
      <c r="C3050">
        <v>9</v>
      </c>
      <c r="D3050">
        <f t="shared" si="141"/>
        <v>1.998</v>
      </c>
      <c r="E3050">
        <v>69</v>
      </c>
      <c r="F3050">
        <v>7970</v>
      </c>
      <c r="G3050" t="s">
        <v>195</v>
      </c>
      <c r="H3050" t="s">
        <v>91</v>
      </c>
      <c r="I3050" t="s">
        <v>306</v>
      </c>
      <c r="J3050" t="s">
        <v>26</v>
      </c>
      <c r="K3050" t="s">
        <v>92</v>
      </c>
      <c r="L3050" t="s">
        <v>14</v>
      </c>
      <c r="M3050">
        <v>0</v>
      </c>
      <c r="N3050">
        <v>0</v>
      </c>
      <c r="O3050">
        <v>0</v>
      </c>
      <c r="P3050">
        <v>0</v>
      </c>
      <c r="Q3050" s="3">
        <f t="shared" si="142"/>
        <v>0</v>
      </c>
      <c r="R3050" s="3">
        <f t="shared" si="143"/>
        <v>0</v>
      </c>
    </row>
    <row r="3051" spans="1:18" hidden="1" x14ac:dyDescent="0.25">
      <c r="A3051">
        <v>3049</v>
      </c>
      <c r="B3051">
        <v>3050</v>
      </c>
      <c r="C3051">
        <v>2</v>
      </c>
      <c r="D3051">
        <f t="shared" si="141"/>
        <v>0.44400000000000001</v>
      </c>
      <c r="E3051">
        <v>69</v>
      </c>
      <c r="F3051">
        <v>9064</v>
      </c>
      <c r="G3051" t="s">
        <v>195</v>
      </c>
      <c r="H3051" t="s">
        <v>88</v>
      </c>
      <c r="I3051" t="s">
        <v>306</v>
      </c>
      <c r="J3051" t="s">
        <v>86</v>
      </c>
      <c r="K3051" t="s">
        <v>87</v>
      </c>
      <c r="L3051" t="s">
        <v>14</v>
      </c>
      <c r="M3051">
        <v>0</v>
      </c>
      <c r="N3051">
        <v>0</v>
      </c>
      <c r="O3051">
        <v>0</v>
      </c>
      <c r="P3051">
        <v>0</v>
      </c>
      <c r="Q3051" s="3">
        <f t="shared" si="142"/>
        <v>0</v>
      </c>
      <c r="R3051" s="3">
        <f t="shared" si="143"/>
        <v>0</v>
      </c>
    </row>
    <row r="3052" spans="1:18" hidden="1" x14ac:dyDescent="0.25">
      <c r="A3052">
        <v>3050</v>
      </c>
      <c r="B3052">
        <v>3051</v>
      </c>
      <c r="C3052">
        <v>14</v>
      </c>
      <c r="D3052">
        <f t="shared" si="141"/>
        <v>3.1080000000000001</v>
      </c>
      <c r="E3052">
        <v>72</v>
      </c>
      <c r="F3052">
        <v>7973</v>
      </c>
      <c r="G3052" t="s">
        <v>194</v>
      </c>
      <c r="H3052" t="s">
        <v>71</v>
      </c>
      <c r="I3052" t="s">
        <v>306</v>
      </c>
      <c r="J3052" t="s">
        <v>26</v>
      </c>
      <c r="K3052" t="s">
        <v>72</v>
      </c>
      <c r="L3052" t="s">
        <v>14</v>
      </c>
      <c r="M3052">
        <v>0</v>
      </c>
      <c r="N3052">
        <v>0</v>
      </c>
      <c r="O3052">
        <v>0</v>
      </c>
      <c r="P3052">
        <v>0</v>
      </c>
      <c r="Q3052" s="3">
        <f t="shared" si="142"/>
        <v>0</v>
      </c>
      <c r="R3052" s="3">
        <f t="shared" si="143"/>
        <v>0</v>
      </c>
    </row>
    <row r="3053" spans="1:18" hidden="1" x14ac:dyDescent="0.25">
      <c r="A3053">
        <v>3051</v>
      </c>
      <c r="B3053">
        <v>3052</v>
      </c>
      <c r="C3053">
        <v>36274</v>
      </c>
      <c r="D3053">
        <f t="shared" si="141"/>
        <v>8052.8280000000004</v>
      </c>
      <c r="E3053">
        <v>74</v>
      </c>
      <c r="F3053">
        <v>7292</v>
      </c>
      <c r="G3053" t="s">
        <v>198</v>
      </c>
      <c r="H3053" t="s">
        <v>13</v>
      </c>
      <c r="I3053" t="s">
        <v>306</v>
      </c>
      <c r="J3053" t="s">
        <v>13</v>
      </c>
      <c r="K3053" t="s">
        <v>13</v>
      </c>
      <c r="L3053" t="s">
        <v>14</v>
      </c>
      <c r="M3053">
        <v>0</v>
      </c>
      <c r="N3053">
        <v>0</v>
      </c>
      <c r="O3053">
        <v>0</v>
      </c>
      <c r="P3053">
        <v>0</v>
      </c>
      <c r="Q3053" s="3">
        <f t="shared" si="142"/>
        <v>0</v>
      </c>
      <c r="R3053" s="3">
        <f t="shared" si="143"/>
        <v>0</v>
      </c>
    </row>
    <row r="3054" spans="1:18" hidden="1" x14ac:dyDescent="0.25">
      <c r="A3054">
        <v>3852</v>
      </c>
      <c r="B3054">
        <v>3853</v>
      </c>
      <c r="C3054">
        <v>114</v>
      </c>
      <c r="D3054">
        <f t="shared" si="141"/>
        <v>25.308</v>
      </c>
      <c r="E3054">
        <v>81</v>
      </c>
      <c r="F3054">
        <v>9318</v>
      </c>
      <c r="G3054" t="s">
        <v>214</v>
      </c>
      <c r="H3054" t="s">
        <v>45</v>
      </c>
      <c r="I3054" t="s">
        <v>297</v>
      </c>
      <c r="J3054" t="s">
        <v>16</v>
      </c>
      <c r="K3054" t="s">
        <v>46</v>
      </c>
      <c r="L3054" t="s">
        <v>21</v>
      </c>
      <c r="M3054">
        <v>3</v>
      </c>
      <c r="N3054">
        <v>5</v>
      </c>
      <c r="O3054">
        <v>0.33333333300000001</v>
      </c>
      <c r="P3054">
        <v>0.2</v>
      </c>
      <c r="Q3054" s="3">
        <f t="shared" si="142"/>
        <v>8.4359999915639996</v>
      </c>
      <c r="R3054" s="3">
        <f t="shared" si="143"/>
        <v>5.0616000000000003</v>
      </c>
    </row>
    <row r="3055" spans="1:18" hidden="1" x14ac:dyDescent="0.25">
      <c r="A3055">
        <v>3053</v>
      </c>
      <c r="B3055">
        <v>3054</v>
      </c>
      <c r="C3055">
        <v>25</v>
      </c>
      <c r="D3055">
        <f t="shared" si="141"/>
        <v>5.55</v>
      </c>
      <c r="E3055">
        <v>71</v>
      </c>
      <c r="F3055">
        <v>7928</v>
      </c>
      <c r="G3055" t="s">
        <v>181</v>
      </c>
      <c r="H3055" t="s">
        <v>89</v>
      </c>
      <c r="I3055" t="s">
        <v>306</v>
      </c>
      <c r="J3055" t="s">
        <v>35</v>
      </c>
      <c r="K3055" t="s">
        <v>39</v>
      </c>
      <c r="L3055" t="s">
        <v>14</v>
      </c>
      <c r="M3055">
        <v>0</v>
      </c>
      <c r="N3055">
        <v>0</v>
      </c>
      <c r="O3055">
        <v>0</v>
      </c>
      <c r="P3055">
        <v>0</v>
      </c>
      <c r="Q3055" s="3">
        <f t="shared" si="142"/>
        <v>0</v>
      </c>
      <c r="R3055" s="3">
        <f t="shared" si="143"/>
        <v>0</v>
      </c>
    </row>
    <row r="3056" spans="1:18" hidden="1" x14ac:dyDescent="0.25">
      <c r="A3056">
        <v>3054</v>
      </c>
      <c r="B3056">
        <v>3055</v>
      </c>
      <c r="C3056">
        <v>142</v>
      </c>
      <c r="D3056">
        <f t="shared" si="141"/>
        <v>31.524000000000001</v>
      </c>
      <c r="E3056">
        <v>71</v>
      </c>
      <c r="F3056">
        <v>7295</v>
      </c>
      <c r="G3056" t="s">
        <v>181</v>
      </c>
      <c r="H3056" t="s">
        <v>70</v>
      </c>
      <c r="I3056" t="s">
        <v>306</v>
      </c>
      <c r="J3056" t="s">
        <v>70</v>
      </c>
      <c r="K3056" t="s">
        <v>70</v>
      </c>
      <c r="L3056" t="s">
        <v>14</v>
      </c>
      <c r="M3056">
        <v>0</v>
      </c>
      <c r="N3056">
        <v>0</v>
      </c>
      <c r="O3056">
        <v>0</v>
      </c>
      <c r="P3056">
        <v>0</v>
      </c>
      <c r="Q3056" s="3">
        <f t="shared" si="142"/>
        <v>0</v>
      </c>
      <c r="R3056" s="3">
        <f t="shared" si="143"/>
        <v>0</v>
      </c>
    </row>
    <row r="3057" spans="1:18" hidden="1" x14ac:dyDescent="0.25">
      <c r="A3057">
        <v>3855</v>
      </c>
      <c r="B3057">
        <v>3856</v>
      </c>
      <c r="C3057">
        <v>228</v>
      </c>
      <c r="D3057">
        <f t="shared" si="141"/>
        <v>50.616</v>
      </c>
      <c r="E3057">
        <v>83</v>
      </c>
      <c r="F3057">
        <v>9318</v>
      </c>
      <c r="G3057" t="s">
        <v>222</v>
      </c>
      <c r="H3057" t="s">
        <v>45</v>
      </c>
      <c r="I3057" t="s">
        <v>297</v>
      </c>
      <c r="J3057" t="s">
        <v>16</v>
      </c>
      <c r="K3057" t="s">
        <v>46</v>
      </c>
      <c r="L3057" t="s">
        <v>21</v>
      </c>
      <c r="M3057">
        <v>3</v>
      </c>
      <c r="N3057">
        <v>5</v>
      </c>
      <c r="O3057">
        <v>0.33333333300000001</v>
      </c>
      <c r="P3057">
        <v>0.2</v>
      </c>
      <c r="Q3057" s="3">
        <f t="shared" si="142"/>
        <v>16.871999983127999</v>
      </c>
      <c r="R3057" s="3">
        <f t="shared" si="143"/>
        <v>10.123200000000001</v>
      </c>
    </row>
    <row r="3058" spans="1:18" hidden="1" x14ac:dyDescent="0.25">
      <c r="A3058">
        <v>3056</v>
      </c>
      <c r="B3058">
        <v>3057</v>
      </c>
      <c r="C3058">
        <v>6</v>
      </c>
      <c r="D3058">
        <f t="shared" si="141"/>
        <v>1.3320000000000001</v>
      </c>
      <c r="E3058">
        <v>71</v>
      </c>
      <c r="F3058">
        <v>9064</v>
      </c>
      <c r="G3058" t="s">
        <v>181</v>
      </c>
      <c r="H3058" t="s">
        <v>88</v>
      </c>
      <c r="I3058" t="s">
        <v>306</v>
      </c>
      <c r="J3058" t="s">
        <v>86</v>
      </c>
      <c r="K3058" t="s">
        <v>87</v>
      </c>
      <c r="L3058" t="s">
        <v>14</v>
      </c>
      <c r="M3058">
        <v>0</v>
      </c>
      <c r="N3058">
        <v>0</v>
      </c>
      <c r="O3058">
        <v>0</v>
      </c>
      <c r="P3058">
        <v>0</v>
      </c>
      <c r="Q3058" s="3">
        <f t="shared" si="142"/>
        <v>0</v>
      </c>
      <c r="R3058" s="3">
        <f t="shared" si="143"/>
        <v>0</v>
      </c>
    </row>
    <row r="3059" spans="1:18" hidden="1" x14ac:dyDescent="0.25">
      <c r="A3059">
        <v>3913</v>
      </c>
      <c r="B3059">
        <v>3914</v>
      </c>
      <c r="C3059">
        <v>301</v>
      </c>
      <c r="D3059">
        <f t="shared" si="141"/>
        <v>66.822000000000003</v>
      </c>
      <c r="E3059">
        <v>93</v>
      </c>
      <c r="F3059">
        <v>9318</v>
      </c>
      <c r="G3059" t="s">
        <v>216</v>
      </c>
      <c r="H3059" t="s">
        <v>45</v>
      </c>
      <c r="I3059" t="s">
        <v>297</v>
      </c>
      <c r="J3059" t="s">
        <v>16</v>
      </c>
      <c r="K3059" t="s">
        <v>46</v>
      </c>
      <c r="L3059" t="s">
        <v>21</v>
      </c>
      <c r="M3059">
        <v>3</v>
      </c>
      <c r="N3059">
        <v>5</v>
      </c>
      <c r="O3059">
        <v>0.33333333300000001</v>
      </c>
      <c r="P3059">
        <v>0.2</v>
      </c>
      <c r="Q3059" s="3">
        <f t="shared" si="142"/>
        <v>22.273999977726003</v>
      </c>
      <c r="R3059" s="3">
        <f t="shared" si="143"/>
        <v>13.364400000000002</v>
      </c>
    </row>
    <row r="3060" spans="1:18" hidden="1" x14ac:dyDescent="0.25">
      <c r="A3060">
        <v>3058</v>
      </c>
      <c r="B3060">
        <v>3059</v>
      </c>
      <c r="C3060">
        <v>26</v>
      </c>
      <c r="D3060">
        <f t="shared" si="141"/>
        <v>5.7720000000000002</v>
      </c>
      <c r="E3060">
        <v>71</v>
      </c>
      <c r="F3060">
        <v>7906</v>
      </c>
      <c r="G3060" t="s">
        <v>181</v>
      </c>
      <c r="H3060" t="s">
        <v>73</v>
      </c>
      <c r="I3060" t="s">
        <v>306</v>
      </c>
      <c r="J3060" t="s">
        <v>35</v>
      </c>
      <c r="K3060" t="s">
        <v>74</v>
      </c>
      <c r="L3060" t="s">
        <v>14</v>
      </c>
      <c r="M3060">
        <v>0</v>
      </c>
      <c r="N3060">
        <v>0</v>
      </c>
      <c r="O3060">
        <v>0</v>
      </c>
      <c r="P3060">
        <v>0</v>
      </c>
      <c r="Q3060" s="3">
        <f t="shared" si="142"/>
        <v>0</v>
      </c>
      <c r="R3060" s="3">
        <f t="shared" si="143"/>
        <v>0</v>
      </c>
    </row>
    <row r="3061" spans="1:18" hidden="1" x14ac:dyDescent="0.25">
      <c r="A3061">
        <v>3983</v>
      </c>
      <c r="B3061">
        <v>3984</v>
      </c>
      <c r="C3061">
        <v>66</v>
      </c>
      <c r="D3061">
        <f t="shared" si="141"/>
        <v>14.652000000000001</v>
      </c>
      <c r="E3061">
        <v>94</v>
      </c>
      <c r="F3061">
        <v>9318</v>
      </c>
      <c r="G3061" t="s">
        <v>259</v>
      </c>
      <c r="H3061" t="s">
        <v>45</v>
      </c>
      <c r="I3061" t="s">
        <v>297</v>
      </c>
      <c r="J3061" t="s">
        <v>16</v>
      </c>
      <c r="K3061" t="s">
        <v>46</v>
      </c>
      <c r="L3061" t="s">
        <v>21</v>
      </c>
      <c r="M3061">
        <v>3</v>
      </c>
      <c r="N3061">
        <v>5</v>
      </c>
      <c r="O3061">
        <v>0.33333333300000001</v>
      </c>
      <c r="P3061">
        <v>0.2</v>
      </c>
      <c r="Q3061" s="3">
        <f t="shared" si="142"/>
        <v>4.8839999951160005</v>
      </c>
      <c r="R3061" s="3">
        <f t="shared" si="143"/>
        <v>2.9304000000000006</v>
      </c>
    </row>
    <row r="3062" spans="1:18" hidden="1" x14ac:dyDescent="0.25">
      <c r="A3062">
        <v>4032</v>
      </c>
      <c r="B3062">
        <v>4033</v>
      </c>
      <c r="C3062">
        <v>198</v>
      </c>
      <c r="D3062">
        <f t="shared" si="141"/>
        <v>43.956000000000003</v>
      </c>
      <c r="E3062">
        <v>92</v>
      </c>
      <c r="F3062">
        <v>9318</v>
      </c>
      <c r="G3062" t="s">
        <v>264</v>
      </c>
      <c r="H3062" t="s">
        <v>45</v>
      </c>
      <c r="I3062" t="s">
        <v>297</v>
      </c>
      <c r="J3062" t="s">
        <v>16</v>
      </c>
      <c r="K3062" t="s">
        <v>46</v>
      </c>
      <c r="L3062" t="s">
        <v>21</v>
      </c>
      <c r="M3062">
        <v>3</v>
      </c>
      <c r="N3062">
        <v>5</v>
      </c>
      <c r="O3062">
        <v>0.33333333300000001</v>
      </c>
      <c r="P3062">
        <v>0.2</v>
      </c>
      <c r="Q3062" s="3">
        <f t="shared" si="142"/>
        <v>14.651999985348002</v>
      </c>
      <c r="R3062" s="3">
        <f t="shared" si="143"/>
        <v>8.7912000000000017</v>
      </c>
    </row>
    <row r="3063" spans="1:18" hidden="1" x14ac:dyDescent="0.25">
      <c r="A3063">
        <v>3061</v>
      </c>
      <c r="B3063">
        <v>3062</v>
      </c>
      <c r="C3063">
        <v>20</v>
      </c>
      <c r="D3063">
        <f t="shared" si="141"/>
        <v>4.4400000000000004</v>
      </c>
      <c r="E3063">
        <v>67</v>
      </c>
      <c r="F3063">
        <v>7973</v>
      </c>
      <c r="G3063" t="s">
        <v>180</v>
      </c>
      <c r="H3063" t="s">
        <v>71</v>
      </c>
      <c r="I3063" t="s">
        <v>306</v>
      </c>
      <c r="J3063" t="s">
        <v>26</v>
      </c>
      <c r="K3063" t="s">
        <v>72</v>
      </c>
      <c r="L3063" t="s">
        <v>14</v>
      </c>
      <c r="M3063">
        <v>0</v>
      </c>
      <c r="N3063">
        <v>0</v>
      </c>
      <c r="O3063">
        <v>0</v>
      </c>
      <c r="P3063">
        <v>0</v>
      </c>
      <c r="Q3063" s="3">
        <f t="shared" si="142"/>
        <v>0</v>
      </c>
      <c r="R3063" s="3">
        <f t="shared" si="143"/>
        <v>0</v>
      </c>
    </row>
    <row r="3064" spans="1:18" hidden="1" x14ac:dyDescent="0.25">
      <c r="A3064">
        <v>4109</v>
      </c>
      <c r="B3064">
        <v>4110</v>
      </c>
      <c r="C3064">
        <v>21</v>
      </c>
      <c r="D3064">
        <f t="shared" si="141"/>
        <v>4.6619999999999999</v>
      </c>
      <c r="E3064">
        <v>101</v>
      </c>
      <c r="F3064">
        <v>9318</v>
      </c>
      <c r="G3064" t="s">
        <v>266</v>
      </c>
      <c r="H3064" t="s">
        <v>45</v>
      </c>
      <c r="I3064" t="s">
        <v>297</v>
      </c>
      <c r="J3064" t="s">
        <v>16</v>
      </c>
      <c r="K3064" t="s">
        <v>46</v>
      </c>
      <c r="L3064" t="s">
        <v>21</v>
      </c>
      <c r="M3064">
        <v>3</v>
      </c>
      <c r="N3064">
        <v>5</v>
      </c>
      <c r="O3064">
        <v>0.33333333300000001</v>
      </c>
      <c r="P3064">
        <v>0.2</v>
      </c>
      <c r="Q3064" s="3">
        <f t="shared" si="142"/>
        <v>1.553999998446</v>
      </c>
      <c r="R3064" s="3">
        <f t="shared" si="143"/>
        <v>0.93240000000000001</v>
      </c>
    </row>
    <row r="3065" spans="1:18" hidden="1" x14ac:dyDescent="0.25">
      <c r="A3065">
        <v>3063</v>
      </c>
      <c r="B3065">
        <v>3064</v>
      </c>
      <c r="C3065">
        <v>112</v>
      </c>
      <c r="D3065">
        <f t="shared" si="141"/>
        <v>24.864000000000001</v>
      </c>
      <c r="E3065">
        <v>71</v>
      </c>
      <c r="F3065">
        <v>7973</v>
      </c>
      <c r="G3065" t="s">
        <v>181</v>
      </c>
      <c r="H3065" t="s">
        <v>71</v>
      </c>
      <c r="I3065" t="s">
        <v>306</v>
      </c>
      <c r="J3065" t="s">
        <v>26</v>
      </c>
      <c r="K3065" t="s">
        <v>72</v>
      </c>
      <c r="L3065" t="s">
        <v>14</v>
      </c>
      <c r="M3065">
        <v>0</v>
      </c>
      <c r="N3065">
        <v>0</v>
      </c>
      <c r="O3065">
        <v>0</v>
      </c>
      <c r="P3065">
        <v>0</v>
      </c>
      <c r="Q3065" s="3">
        <f t="shared" si="142"/>
        <v>0</v>
      </c>
      <c r="R3065" s="3">
        <f t="shared" si="143"/>
        <v>0</v>
      </c>
    </row>
    <row r="3066" spans="1:18" hidden="1" x14ac:dyDescent="0.25">
      <c r="A3066">
        <v>4190</v>
      </c>
      <c r="B3066">
        <v>4191</v>
      </c>
      <c r="C3066">
        <v>56</v>
      </c>
      <c r="D3066">
        <f t="shared" si="141"/>
        <v>12.432</v>
      </c>
      <c r="E3066">
        <v>95</v>
      </c>
      <c r="F3066">
        <v>9318</v>
      </c>
      <c r="G3066" t="s">
        <v>265</v>
      </c>
      <c r="H3066" t="s">
        <v>45</v>
      </c>
      <c r="I3066" t="s">
        <v>297</v>
      </c>
      <c r="J3066" t="s">
        <v>16</v>
      </c>
      <c r="K3066" t="s">
        <v>46</v>
      </c>
      <c r="L3066" t="s">
        <v>21</v>
      </c>
      <c r="M3066">
        <v>3</v>
      </c>
      <c r="N3066">
        <v>5</v>
      </c>
      <c r="O3066">
        <v>0.33333333300000001</v>
      </c>
      <c r="P3066">
        <v>0.2</v>
      </c>
      <c r="Q3066" s="3">
        <f t="shared" si="142"/>
        <v>4.1439999958560003</v>
      </c>
      <c r="R3066" s="3">
        <f t="shared" si="143"/>
        <v>2.4864000000000002</v>
      </c>
    </row>
    <row r="3067" spans="1:18" hidden="1" x14ac:dyDescent="0.25">
      <c r="A3067">
        <v>4233</v>
      </c>
      <c r="B3067">
        <v>4234</v>
      </c>
      <c r="C3067">
        <v>8</v>
      </c>
      <c r="D3067">
        <f t="shared" si="141"/>
        <v>1.776</v>
      </c>
      <c r="E3067">
        <v>99</v>
      </c>
      <c r="F3067">
        <v>9318</v>
      </c>
      <c r="G3067" t="s">
        <v>269</v>
      </c>
      <c r="H3067" t="s">
        <v>45</v>
      </c>
      <c r="I3067" t="s">
        <v>297</v>
      </c>
      <c r="J3067" t="s">
        <v>16</v>
      </c>
      <c r="K3067" t="s">
        <v>46</v>
      </c>
      <c r="L3067" t="s">
        <v>21</v>
      </c>
      <c r="M3067">
        <v>3</v>
      </c>
      <c r="N3067">
        <v>5</v>
      </c>
      <c r="O3067">
        <v>0.33333333300000001</v>
      </c>
      <c r="P3067">
        <v>0.2</v>
      </c>
      <c r="Q3067" s="3">
        <f t="shared" si="142"/>
        <v>0.59199999940800008</v>
      </c>
      <c r="R3067" s="3">
        <f t="shared" si="143"/>
        <v>0.35520000000000002</v>
      </c>
    </row>
    <row r="3068" spans="1:18" hidden="1" x14ac:dyDescent="0.25">
      <c r="A3068">
        <v>4326</v>
      </c>
      <c r="B3068">
        <v>4327</v>
      </c>
      <c r="C3068">
        <v>1</v>
      </c>
      <c r="D3068">
        <f t="shared" si="141"/>
        <v>0.222</v>
      </c>
      <c r="E3068">
        <v>91</v>
      </c>
      <c r="F3068">
        <v>9318</v>
      </c>
      <c r="G3068" t="s">
        <v>206</v>
      </c>
      <c r="H3068" t="s">
        <v>45</v>
      </c>
      <c r="I3068" t="s">
        <v>297</v>
      </c>
      <c r="J3068" t="s">
        <v>16</v>
      </c>
      <c r="K3068" t="s">
        <v>46</v>
      </c>
      <c r="L3068" t="s">
        <v>21</v>
      </c>
      <c r="M3068">
        <v>3</v>
      </c>
      <c r="N3068">
        <v>5</v>
      </c>
      <c r="O3068">
        <v>0.33333333300000001</v>
      </c>
      <c r="P3068">
        <v>0.2</v>
      </c>
      <c r="Q3068" s="3">
        <f t="shared" si="142"/>
        <v>7.399999992600001E-2</v>
      </c>
      <c r="R3068" s="3">
        <f t="shared" si="143"/>
        <v>4.4400000000000002E-2</v>
      </c>
    </row>
    <row r="3069" spans="1:18" hidden="1" x14ac:dyDescent="0.25">
      <c r="A3069">
        <v>4367</v>
      </c>
      <c r="B3069">
        <v>4368</v>
      </c>
      <c r="C3069">
        <v>8</v>
      </c>
      <c r="D3069">
        <f t="shared" si="141"/>
        <v>1.776</v>
      </c>
      <c r="E3069">
        <v>100</v>
      </c>
      <c r="F3069">
        <v>9318</v>
      </c>
      <c r="G3069" t="s">
        <v>272</v>
      </c>
      <c r="H3069" t="s">
        <v>45</v>
      </c>
      <c r="I3069" t="s">
        <v>297</v>
      </c>
      <c r="J3069" t="s">
        <v>16</v>
      </c>
      <c r="K3069" t="s">
        <v>46</v>
      </c>
      <c r="L3069" t="s">
        <v>21</v>
      </c>
      <c r="M3069">
        <v>3</v>
      </c>
      <c r="N3069">
        <v>5</v>
      </c>
      <c r="O3069">
        <v>0.33333333300000001</v>
      </c>
      <c r="P3069">
        <v>0.2</v>
      </c>
      <c r="Q3069" s="3">
        <f t="shared" si="142"/>
        <v>0.59199999940800008</v>
      </c>
      <c r="R3069" s="3">
        <f t="shared" si="143"/>
        <v>0.35520000000000002</v>
      </c>
    </row>
    <row r="3070" spans="1:18" hidden="1" x14ac:dyDescent="0.25">
      <c r="A3070">
        <v>3068</v>
      </c>
      <c r="B3070">
        <v>3069</v>
      </c>
      <c r="C3070">
        <v>623307</v>
      </c>
      <c r="D3070">
        <f t="shared" si="141"/>
        <v>138374.15400000001</v>
      </c>
      <c r="E3070">
        <v>75</v>
      </c>
      <c r="F3070">
        <v>7977</v>
      </c>
      <c r="G3070" t="s">
        <v>199</v>
      </c>
      <c r="H3070" t="s">
        <v>54</v>
      </c>
      <c r="I3070" t="s">
        <v>306</v>
      </c>
      <c r="J3070" t="s">
        <v>26</v>
      </c>
      <c r="K3070" t="s">
        <v>55</v>
      </c>
      <c r="L3070" t="s">
        <v>14</v>
      </c>
      <c r="M3070">
        <v>0</v>
      </c>
      <c r="N3070">
        <v>0</v>
      </c>
      <c r="O3070">
        <v>0</v>
      </c>
      <c r="P3070">
        <v>0</v>
      </c>
      <c r="Q3070" s="3">
        <f t="shared" si="142"/>
        <v>0</v>
      </c>
      <c r="R3070" s="3">
        <f t="shared" si="143"/>
        <v>0</v>
      </c>
    </row>
    <row r="3071" spans="1:18" hidden="1" x14ac:dyDescent="0.25">
      <c r="A3071">
        <v>3069</v>
      </c>
      <c r="B3071">
        <v>3070</v>
      </c>
      <c r="C3071">
        <v>53867</v>
      </c>
      <c r="D3071">
        <f t="shared" si="141"/>
        <v>11958.474</v>
      </c>
      <c r="E3071">
        <v>75</v>
      </c>
      <c r="F3071">
        <v>7299</v>
      </c>
      <c r="G3071" t="s">
        <v>199</v>
      </c>
      <c r="H3071" t="s">
        <v>37</v>
      </c>
      <c r="I3071" t="s">
        <v>306</v>
      </c>
      <c r="J3071" t="s">
        <v>37</v>
      </c>
      <c r="K3071" t="s">
        <v>37</v>
      </c>
      <c r="L3071" t="s">
        <v>14</v>
      </c>
      <c r="M3071">
        <v>0</v>
      </c>
      <c r="N3071">
        <v>0</v>
      </c>
      <c r="O3071">
        <v>0</v>
      </c>
      <c r="P3071">
        <v>0</v>
      </c>
      <c r="Q3071" s="3">
        <f t="shared" si="142"/>
        <v>0</v>
      </c>
      <c r="R3071" s="3">
        <f t="shared" si="143"/>
        <v>0</v>
      </c>
    </row>
    <row r="3072" spans="1:18" x14ac:dyDescent="0.25">
      <c r="A3072">
        <v>3070</v>
      </c>
      <c r="B3072">
        <v>3071</v>
      </c>
      <c r="C3072">
        <v>27155</v>
      </c>
      <c r="D3072">
        <f t="shared" si="141"/>
        <v>6028.41</v>
      </c>
      <c r="E3072">
        <v>75</v>
      </c>
      <c r="F3072">
        <v>9817</v>
      </c>
      <c r="G3072" t="s">
        <v>199</v>
      </c>
      <c r="H3072" t="s">
        <v>22</v>
      </c>
      <c r="I3072" t="s">
        <v>298</v>
      </c>
      <c r="J3072" t="s">
        <v>23</v>
      </c>
      <c r="K3072" t="s">
        <v>24</v>
      </c>
      <c r="L3072" t="s">
        <v>18</v>
      </c>
      <c r="M3072">
        <v>1</v>
      </c>
      <c r="N3072">
        <v>3</v>
      </c>
      <c r="O3072">
        <v>1</v>
      </c>
      <c r="P3072">
        <v>0.33333333300000001</v>
      </c>
      <c r="Q3072" s="3">
        <f t="shared" si="142"/>
        <v>6028.41</v>
      </c>
      <c r="R3072" s="3">
        <f t="shared" si="143"/>
        <v>2009.4699979905299</v>
      </c>
    </row>
    <row r="3073" spans="1:18" hidden="1" x14ac:dyDescent="0.25">
      <c r="A3073">
        <v>3071</v>
      </c>
      <c r="B3073">
        <v>3072</v>
      </c>
      <c r="C3073">
        <v>68915</v>
      </c>
      <c r="D3073">
        <f t="shared" si="141"/>
        <v>15299.130000000001</v>
      </c>
      <c r="E3073">
        <v>75</v>
      </c>
      <c r="F3073">
        <v>7292</v>
      </c>
      <c r="G3073" t="s">
        <v>199</v>
      </c>
      <c r="H3073" t="s">
        <v>13</v>
      </c>
      <c r="I3073" t="s">
        <v>306</v>
      </c>
      <c r="J3073" t="s">
        <v>13</v>
      </c>
      <c r="K3073" t="s">
        <v>13</v>
      </c>
      <c r="L3073" t="s">
        <v>14</v>
      </c>
      <c r="M3073">
        <v>0</v>
      </c>
      <c r="N3073">
        <v>0</v>
      </c>
      <c r="O3073">
        <v>0</v>
      </c>
      <c r="P3073">
        <v>0</v>
      </c>
      <c r="Q3073" s="3">
        <f t="shared" si="142"/>
        <v>0</v>
      </c>
      <c r="R3073" s="3">
        <f t="shared" si="143"/>
        <v>0</v>
      </c>
    </row>
    <row r="3074" spans="1:18" hidden="1" x14ac:dyDescent="0.25">
      <c r="A3074">
        <v>4403</v>
      </c>
      <c r="B3074">
        <v>4404</v>
      </c>
      <c r="C3074">
        <v>20</v>
      </c>
      <c r="D3074">
        <f t="shared" ref="D3074:D3137" si="144">(C3074*0.222)</f>
        <v>4.4400000000000004</v>
      </c>
      <c r="E3074">
        <v>109</v>
      </c>
      <c r="F3074">
        <v>9318</v>
      </c>
      <c r="G3074" t="s">
        <v>271</v>
      </c>
      <c r="H3074" t="s">
        <v>45</v>
      </c>
      <c r="I3074" t="s">
        <v>297</v>
      </c>
      <c r="J3074" t="s">
        <v>16</v>
      </c>
      <c r="K3074" t="s">
        <v>46</v>
      </c>
      <c r="L3074" t="s">
        <v>21</v>
      </c>
      <c r="M3074">
        <v>3</v>
      </c>
      <c r="N3074">
        <v>5</v>
      </c>
      <c r="O3074">
        <v>0.33333333300000001</v>
      </c>
      <c r="P3074">
        <v>0.2</v>
      </c>
      <c r="Q3074" s="3">
        <f t="shared" ref="Q3074:Q3137" si="145">(O3074*D3074)</f>
        <v>1.4799999985200001</v>
      </c>
      <c r="R3074" s="3">
        <f t="shared" ref="R3074:R3137" si="146">(P3074*D3074)</f>
        <v>0.88800000000000012</v>
      </c>
    </row>
    <row r="3075" spans="1:18" hidden="1" x14ac:dyDescent="0.25">
      <c r="A3075">
        <v>3073</v>
      </c>
      <c r="B3075">
        <v>3074</v>
      </c>
      <c r="C3075">
        <v>5194</v>
      </c>
      <c r="D3075">
        <f t="shared" si="144"/>
        <v>1153.068</v>
      </c>
      <c r="E3075">
        <v>75</v>
      </c>
      <c r="F3075">
        <v>7909</v>
      </c>
      <c r="G3075" t="s">
        <v>199</v>
      </c>
      <c r="H3075" t="s">
        <v>38</v>
      </c>
      <c r="I3075" t="s">
        <v>306</v>
      </c>
      <c r="J3075" t="s">
        <v>35</v>
      </c>
      <c r="K3075" t="s">
        <v>39</v>
      </c>
      <c r="L3075" t="s">
        <v>14</v>
      </c>
      <c r="M3075">
        <v>0</v>
      </c>
      <c r="N3075">
        <v>0</v>
      </c>
      <c r="O3075">
        <v>0</v>
      </c>
      <c r="P3075">
        <v>0</v>
      </c>
      <c r="Q3075" s="3">
        <f t="shared" si="145"/>
        <v>0</v>
      </c>
      <c r="R3075" s="3">
        <f t="shared" si="146"/>
        <v>0</v>
      </c>
    </row>
    <row r="3076" spans="1:18" hidden="1" x14ac:dyDescent="0.25">
      <c r="A3076">
        <v>4410</v>
      </c>
      <c r="B3076">
        <v>4411</v>
      </c>
      <c r="C3076">
        <v>2</v>
      </c>
      <c r="D3076">
        <f t="shared" si="144"/>
        <v>0.44400000000000001</v>
      </c>
      <c r="E3076">
        <v>86</v>
      </c>
      <c r="F3076">
        <v>9318</v>
      </c>
      <c r="G3076" t="s">
        <v>211</v>
      </c>
      <c r="H3076" t="s">
        <v>45</v>
      </c>
      <c r="I3076" t="s">
        <v>297</v>
      </c>
      <c r="J3076" t="s">
        <v>16</v>
      </c>
      <c r="K3076" t="s">
        <v>46</v>
      </c>
      <c r="L3076" t="s">
        <v>21</v>
      </c>
      <c r="M3076">
        <v>3</v>
      </c>
      <c r="N3076">
        <v>5</v>
      </c>
      <c r="O3076">
        <v>0.33333333300000001</v>
      </c>
      <c r="P3076">
        <v>0.2</v>
      </c>
      <c r="Q3076" s="3">
        <f t="shared" si="145"/>
        <v>0.14799999985200002</v>
      </c>
      <c r="R3076" s="3">
        <f t="shared" si="146"/>
        <v>8.8800000000000004E-2</v>
      </c>
    </row>
    <row r="3077" spans="1:18" hidden="1" x14ac:dyDescent="0.25">
      <c r="A3077">
        <v>3075</v>
      </c>
      <c r="B3077">
        <v>3076</v>
      </c>
      <c r="C3077">
        <v>844</v>
      </c>
      <c r="D3077">
        <f t="shared" si="144"/>
        <v>187.36799999999999</v>
      </c>
      <c r="E3077">
        <v>75</v>
      </c>
      <c r="F3077">
        <v>7927</v>
      </c>
      <c r="G3077" t="s">
        <v>199</v>
      </c>
      <c r="H3077" t="s">
        <v>76</v>
      </c>
      <c r="I3077" t="s">
        <v>306</v>
      </c>
      <c r="J3077" t="s">
        <v>35</v>
      </c>
      <c r="K3077" t="s">
        <v>69</v>
      </c>
      <c r="L3077" t="s">
        <v>14</v>
      </c>
      <c r="M3077">
        <v>0</v>
      </c>
      <c r="N3077">
        <v>0</v>
      </c>
      <c r="O3077">
        <v>0</v>
      </c>
      <c r="P3077">
        <v>0</v>
      </c>
      <c r="Q3077" s="3">
        <f t="shared" si="145"/>
        <v>0</v>
      </c>
      <c r="R3077" s="3">
        <f t="shared" si="146"/>
        <v>0</v>
      </c>
    </row>
    <row r="3078" spans="1:18" hidden="1" x14ac:dyDescent="0.25">
      <c r="A3078">
        <v>3076</v>
      </c>
      <c r="B3078">
        <v>3077</v>
      </c>
      <c r="C3078">
        <v>6762</v>
      </c>
      <c r="D3078">
        <f t="shared" si="144"/>
        <v>1501.164</v>
      </c>
      <c r="E3078">
        <v>75</v>
      </c>
      <c r="F3078">
        <v>7296</v>
      </c>
      <c r="G3078" t="s">
        <v>199</v>
      </c>
      <c r="H3078" t="s">
        <v>64</v>
      </c>
      <c r="I3078" t="s">
        <v>306</v>
      </c>
      <c r="J3078" t="s">
        <v>64</v>
      </c>
      <c r="K3078" t="s">
        <v>64</v>
      </c>
      <c r="L3078" t="s">
        <v>14</v>
      </c>
      <c r="M3078">
        <v>0</v>
      </c>
      <c r="N3078">
        <v>0</v>
      </c>
      <c r="O3078">
        <v>0</v>
      </c>
      <c r="P3078">
        <v>0</v>
      </c>
      <c r="Q3078" s="3">
        <f t="shared" si="145"/>
        <v>0</v>
      </c>
      <c r="R3078" s="3">
        <f t="shared" si="146"/>
        <v>0</v>
      </c>
    </row>
    <row r="3079" spans="1:18" hidden="1" x14ac:dyDescent="0.25">
      <c r="A3079">
        <v>3077</v>
      </c>
      <c r="B3079">
        <v>3078</v>
      </c>
      <c r="C3079">
        <v>5860</v>
      </c>
      <c r="D3079">
        <f t="shared" si="144"/>
        <v>1300.92</v>
      </c>
      <c r="E3079">
        <v>75</v>
      </c>
      <c r="F3079">
        <v>7908</v>
      </c>
      <c r="G3079" t="s">
        <v>199</v>
      </c>
      <c r="H3079" t="s">
        <v>34</v>
      </c>
      <c r="I3079" t="s">
        <v>306</v>
      </c>
      <c r="J3079" t="s">
        <v>35</v>
      </c>
      <c r="K3079" t="s">
        <v>36</v>
      </c>
      <c r="L3079" t="s">
        <v>14</v>
      </c>
      <c r="M3079">
        <v>0</v>
      </c>
      <c r="N3079">
        <v>0</v>
      </c>
      <c r="O3079">
        <v>0</v>
      </c>
      <c r="P3079">
        <v>0</v>
      </c>
      <c r="Q3079" s="3">
        <f t="shared" si="145"/>
        <v>0</v>
      </c>
      <c r="R3079" s="3">
        <f t="shared" si="146"/>
        <v>0</v>
      </c>
    </row>
    <row r="3080" spans="1:18" hidden="1" x14ac:dyDescent="0.25">
      <c r="A3080">
        <v>3078</v>
      </c>
      <c r="B3080">
        <v>3079</v>
      </c>
      <c r="C3080">
        <v>61108</v>
      </c>
      <c r="D3080">
        <f t="shared" si="144"/>
        <v>13565.976000000001</v>
      </c>
      <c r="E3080">
        <v>75</v>
      </c>
      <c r="F3080">
        <v>7974</v>
      </c>
      <c r="G3080" t="s">
        <v>199</v>
      </c>
      <c r="H3080" t="s">
        <v>25</v>
      </c>
      <c r="I3080" t="s">
        <v>306</v>
      </c>
      <c r="J3080" t="s">
        <v>26</v>
      </c>
      <c r="K3080" t="s">
        <v>27</v>
      </c>
      <c r="L3080" t="s">
        <v>14</v>
      </c>
      <c r="M3080">
        <v>0</v>
      </c>
      <c r="N3080">
        <v>0</v>
      </c>
      <c r="O3080">
        <v>0</v>
      </c>
      <c r="P3080">
        <v>0</v>
      </c>
      <c r="Q3080" s="3">
        <f t="shared" si="145"/>
        <v>0</v>
      </c>
      <c r="R3080" s="3">
        <f t="shared" si="146"/>
        <v>0</v>
      </c>
    </row>
    <row r="3081" spans="1:18" hidden="1" x14ac:dyDescent="0.25">
      <c r="A3081">
        <v>3079</v>
      </c>
      <c r="B3081">
        <v>3080</v>
      </c>
      <c r="C3081">
        <v>212</v>
      </c>
      <c r="D3081">
        <f t="shared" si="144"/>
        <v>47.064</v>
      </c>
      <c r="E3081">
        <v>75</v>
      </c>
      <c r="F3081">
        <v>7978</v>
      </c>
      <c r="G3081" t="s">
        <v>199</v>
      </c>
      <c r="H3081" t="s">
        <v>48</v>
      </c>
      <c r="I3081" t="s">
        <v>306</v>
      </c>
      <c r="J3081" t="s">
        <v>26</v>
      </c>
      <c r="K3081" t="s">
        <v>49</v>
      </c>
      <c r="L3081" t="s">
        <v>14</v>
      </c>
      <c r="M3081">
        <v>0</v>
      </c>
      <c r="N3081">
        <v>0</v>
      </c>
      <c r="O3081">
        <v>0</v>
      </c>
      <c r="P3081">
        <v>0</v>
      </c>
      <c r="Q3081" s="3">
        <f t="shared" si="145"/>
        <v>0</v>
      </c>
      <c r="R3081" s="3">
        <f t="shared" si="146"/>
        <v>0</v>
      </c>
    </row>
    <row r="3082" spans="1:18" hidden="1" x14ac:dyDescent="0.25">
      <c r="A3082">
        <v>4447</v>
      </c>
      <c r="B3082">
        <v>4448</v>
      </c>
      <c r="C3082">
        <v>5</v>
      </c>
      <c r="D3082">
        <f t="shared" si="144"/>
        <v>1.1100000000000001</v>
      </c>
      <c r="E3082">
        <v>102</v>
      </c>
      <c r="F3082">
        <v>9318</v>
      </c>
      <c r="G3082" t="s">
        <v>274</v>
      </c>
      <c r="H3082" t="s">
        <v>45</v>
      </c>
      <c r="I3082" t="s">
        <v>297</v>
      </c>
      <c r="J3082" t="s">
        <v>16</v>
      </c>
      <c r="K3082" t="s">
        <v>46</v>
      </c>
      <c r="L3082" t="s">
        <v>21</v>
      </c>
      <c r="M3082">
        <v>3</v>
      </c>
      <c r="N3082">
        <v>5</v>
      </c>
      <c r="O3082">
        <v>0.33333333300000001</v>
      </c>
      <c r="P3082">
        <v>0.2</v>
      </c>
      <c r="Q3082" s="3">
        <f t="shared" si="145"/>
        <v>0.36999999963000002</v>
      </c>
      <c r="R3082" s="3">
        <f t="shared" si="146"/>
        <v>0.22200000000000003</v>
      </c>
    </row>
    <row r="3083" spans="1:18" hidden="1" x14ac:dyDescent="0.25">
      <c r="A3083">
        <v>4485</v>
      </c>
      <c r="B3083">
        <v>4486</v>
      </c>
      <c r="C3083">
        <v>2</v>
      </c>
      <c r="D3083">
        <f t="shared" si="144"/>
        <v>0.44400000000000001</v>
      </c>
      <c r="E3083">
        <v>110</v>
      </c>
      <c r="F3083">
        <v>9318</v>
      </c>
      <c r="G3083" t="s">
        <v>273</v>
      </c>
      <c r="H3083" t="s">
        <v>45</v>
      </c>
      <c r="I3083" t="s">
        <v>297</v>
      </c>
      <c r="J3083" t="s">
        <v>16</v>
      </c>
      <c r="K3083" t="s">
        <v>46</v>
      </c>
      <c r="L3083" t="s">
        <v>21</v>
      </c>
      <c r="M3083">
        <v>3</v>
      </c>
      <c r="N3083">
        <v>5</v>
      </c>
      <c r="O3083">
        <v>0.33333333300000001</v>
      </c>
      <c r="P3083">
        <v>0.2</v>
      </c>
      <c r="Q3083" s="3">
        <f t="shared" si="145"/>
        <v>0.14799999985200002</v>
      </c>
      <c r="R3083" s="3">
        <f t="shared" si="146"/>
        <v>8.8800000000000004E-2</v>
      </c>
    </row>
    <row r="3084" spans="1:18" hidden="1" x14ac:dyDescent="0.25">
      <c r="A3084">
        <v>3082</v>
      </c>
      <c r="B3084">
        <v>3083</v>
      </c>
      <c r="C3084">
        <v>5062</v>
      </c>
      <c r="D3084">
        <f t="shared" si="144"/>
        <v>1123.7640000000001</v>
      </c>
      <c r="E3084">
        <v>75</v>
      </c>
      <c r="F3084">
        <v>7905</v>
      </c>
      <c r="G3084" t="s">
        <v>199</v>
      </c>
      <c r="H3084" t="s">
        <v>40</v>
      </c>
      <c r="I3084" t="s">
        <v>306</v>
      </c>
      <c r="J3084" t="s">
        <v>35</v>
      </c>
      <c r="K3084" t="s">
        <v>41</v>
      </c>
      <c r="L3084" t="s">
        <v>14</v>
      </c>
      <c r="M3084">
        <v>0</v>
      </c>
      <c r="N3084">
        <v>0</v>
      </c>
      <c r="O3084">
        <v>0</v>
      </c>
      <c r="P3084">
        <v>0</v>
      </c>
      <c r="Q3084" s="3">
        <f t="shared" si="145"/>
        <v>0</v>
      </c>
      <c r="R3084" s="3">
        <f t="shared" si="146"/>
        <v>0</v>
      </c>
    </row>
    <row r="3085" spans="1:18" hidden="1" x14ac:dyDescent="0.25">
      <c r="A3085">
        <v>3083</v>
      </c>
      <c r="B3085">
        <v>3084</v>
      </c>
      <c r="C3085">
        <v>2369</v>
      </c>
      <c r="D3085">
        <f t="shared" si="144"/>
        <v>525.91800000000001</v>
      </c>
      <c r="E3085">
        <v>75</v>
      </c>
      <c r="F3085">
        <v>7297</v>
      </c>
      <c r="G3085" t="s">
        <v>199</v>
      </c>
      <c r="H3085" t="s">
        <v>47</v>
      </c>
      <c r="I3085" t="s">
        <v>306</v>
      </c>
      <c r="J3085" t="s">
        <v>47</v>
      </c>
      <c r="K3085" t="s">
        <v>47</v>
      </c>
      <c r="L3085" t="s">
        <v>14</v>
      </c>
      <c r="M3085">
        <v>0</v>
      </c>
      <c r="N3085">
        <v>0</v>
      </c>
      <c r="O3085">
        <v>0</v>
      </c>
      <c r="P3085">
        <v>0</v>
      </c>
      <c r="Q3085" s="3">
        <f t="shared" si="145"/>
        <v>0</v>
      </c>
      <c r="R3085" s="3">
        <f t="shared" si="146"/>
        <v>0</v>
      </c>
    </row>
    <row r="3086" spans="1:18" hidden="1" x14ac:dyDescent="0.25">
      <c r="A3086">
        <v>3084</v>
      </c>
      <c r="B3086">
        <v>3085</v>
      </c>
      <c r="C3086">
        <v>341</v>
      </c>
      <c r="D3086">
        <f t="shared" si="144"/>
        <v>75.701999999999998</v>
      </c>
      <c r="E3086">
        <v>75</v>
      </c>
      <c r="F3086">
        <v>7907</v>
      </c>
      <c r="G3086" t="s">
        <v>199</v>
      </c>
      <c r="H3086" t="s">
        <v>68</v>
      </c>
      <c r="I3086" t="s">
        <v>306</v>
      </c>
      <c r="J3086" t="s">
        <v>35</v>
      </c>
      <c r="K3086" t="s">
        <v>69</v>
      </c>
      <c r="L3086" t="s">
        <v>14</v>
      </c>
      <c r="M3086">
        <v>0</v>
      </c>
      <c r="N3086">
        <v>0</v>
      </c>
      <c r="O3086">
        <v>0</v>
      </c>
      <c r="P3086">
        <v>0</v>
      </c>
      <c r="Q3086" s="3">
        <f t="shared" si="145"/>
        <v>0</v>
      </c>
      <c r="R3086" s="3">
        <f t="shared" si="146"/>
        <v>0</v>
      </c>
    </row>
    <row r="3087" spans="1:18" hidden="1" x14ac:dyDescent="0.25">
      <c r="A3087">
        <v>3085</v>
      </c>
      <c r="B3087">
        <v>3086</v>
      </c>
      <c r="C3087">
        <v>23</v>
      </c>
      <c r="D3087">
        <f t="shared" si="144"/>
        <v>5.1059999999999999</v>
      </c>
      <c r="E3087">
        <v>75</v>
      </c>
      <c r="F3087">
        <v>7970</v>
      </c>
      <c r="G3087" t="s">
        <v>199</v>
      </c>
      <c r="H3087" t="s">
        <v>91</v>
      </c>
      <c r="I3087" t="s">
        <v>306</v>
      </c>
      <c r="J3087" t="s">
        <v>26</v>
      </c>
      <c r="K3087" t="s">
        <v>92</v>
      </c>
      <c r="L3087" t="s">
        <v>14</v>
      </c>
      <c r="M3087">
        <v>0</v>
      </c>
      <c r="N3087">
        <v>0</v>
      </c>
      <c r="O3087">
        <v>0</v>
      </c>
      <c r="P3087">
        <v>0</v>
      </c>
      <c r="Q3087" s="3">
        <f t="shared" si="145"/>
        <v>0</v>
      </c>
      <c r="R3087" s="3">
        <f t="shared" si="146"/>
        <v>0</v>
      </c>
    </row>
    <row r="3088" spans="1:18" hidden="1" x14ac:dyDescent="0.25">
      <c r="A3088">
        <v>3086</v>
      </c>
      <c r="B3088">
        <v>3087</v>
      </c>
      <c r="C3088">
        <v>1524</v>
      </c>
      <c r="D3088">
        <f t="shared" si="144"/>
        <v>338.32800000000003</v>
      </c>
      <c r="E3088">
        <v>75</v>
      </c>
      <c r="F3088">
        <v>7975</v>
      </c>
      <c r="G3088" t="s">
        <v>199</v>
      </c>
      <c r="H3088" t="s">
        <v>66</v>
      </c>
      <c r="I3088" t="s">
        <v>306</v>
      </c>
      <c r="J3088" t="s">
        <v>26</v>
      </c>
      <c r="K3088" t="s">
        <v>67</v>
      </c>
      <c r="L3088" t="s">
        <v>14</v>
      </c>
      <c r="M3088">
        <v>0</v>
      </c>
      <c r="N3088">
        <v>0</v>
      </c>
      <c r="O3088">
        <v>0</v>
      </c>
      <c r="P3088">
        <v>0</v>
      </c>
      <c r="Q3088" s="3">
        <f t="shared" si="145"/>
        <v>0</v>
      </c>
      <c r="R3088" s="3">
        <f t="shared" si="146"/>
        <v>0</v>
      </c>
    </row>
    <row r="3089" spans="1:18" hidden="1" x14ac:dyDescent="0.25">
      <c r="A3089">
        <v>3087</v>
      </c>
      <c r="B3089">
        <v>3088</v>
      </c>
      <c r="C3089">
        <v>351</v>
      </c>
      <c r="D3089">
        <f t="shared" si="144"/>
        <v>77.921999999999997</v>
      </c>
      <c r="E3089">
        <v>75</v>
      </c>
      <c r="F3089">
        <v>9317</v>
      </c>
      <c r="G3089" t="s">
        <v>199</v>
      </c>
      <c r="H3089" t="s">
        <v>79</v>
      </c>
      <c r="I3089" t="s">
        <v>306</v>
      </c>
      <c r="J3089" t="s">
        <v>80</v>
      </c>
      <c r="K3089" t="s">
        <v>81</v>
      </c>
      <c r="L3089" t="s">
        <v>82</v>
      </c>
      <c r="M3089">
        <v>1</v>
      </c>
      <c r="N3089">
        <v>3</v>
      </c>
      <c r="O3089">
        <v>1</v>
      </c>
      <c r="P3089">
        <v>0.33333333300000001</v>
      </c>
      <c r="Q3089" s="3">
        <f t="shared" si="145"/>
        <v>77.921999999999997</v>
      </c>
      <c r="R3089" s="3">
        <f t="shared" si="146"/>
        <v>25.973999974026</v>
      </c>
    </row>
    <row r="3090" spans="1:18" hidden="1" x14ac:dyDescent="0.25">
      <c r="A3090">
        <v>3088</v>
      </c>
      <c r="B3090">
        <v>3089</v>
      </c>
      <c r="C3090">
        <v>6078</v>
      </c>
      <c r="D3090">
        <f t="shared" si="144"/>
        <v>1349.316</v>
      </c>
      <c r="E3090">
        <v>75</v>
      </c>
      <c r="F3090">
        <v>7976</v>
      </c>
      <c r="G3090" t="s">
        <v>199</v>
      </c>
      <c r="H3090" t="s">
        <v>43</v>
      </c>
      <c r="I3090" t="s">
        <v>306</v>
      </c>
      <c r="J3090" t="s">
        <v>26</v>
      </c>
      <c r="K3090" t="s">
        <v>44</v>
      </c>
      <c r="L3090" t="s">
        <v>14</v>
      </c>
      <c r="M3090">
        <v>0</v>
      </c>
      <c r="N3090">
        <v>0</v>
      </c>
      <c r="O3090">
        <v>0</v>
      </c>
      <c r="P3090">
        <v>0</v>
      </c>
      <c r="Q3090" s="3">
        <f t="shared" si="145"/>
        <v>0</v>
      </c>
      <c r="R3090" s="3">
        <f t="shared" si="146"/>
        <v>0</v>
      </c>
    </row>
    <row r="3091" spans="1:18" hidden="1" x14ac:dyDescent="0.25">
      <c r="A3091">
        <v>3089</v>
      </c>
      <c r="B3091">
        <v>3090</v>
      </c>
      <c r="C3091">
        <v>1078</v>
      </c>
      <c r="D3091">
        <f t="shared" si="144"/>
        <v>239.316</v>
      </c>
      <c r="E3091">
        <v>75</v>
      </c>
      <c r="F3091">
        <v>7925</v>
      </c>
      <c r="G3091" t="s">
        <v>199</v>
      </c>
      <c r="H3091" t="s">
        <v>83</v>
      </c>
      <c r="I3091" t="s">
        <v>306</v>
      </c>
      <c r="J3091" t="s">
        <v>35</v>
      </c>
      <c r="K3091" t="s">
        <v>41</v>
      </c>
      <c r="L3091" t="s">
        <v>14</v>
      </c>
      <c r="M3091">
        <v>0</v>
      </c>
      <c r="N3091">
        <v>0</v>
      </c>
      <c r="O3091">
        <v>0</v>
      </c>
      <c r="P3091">
        <v>0</v>
      </c>
      <c r="Q3091" s="3">
        <f t="shared" si="145"/>
        <v>0</v>
      </c>
      <c r="R3091" s="3">
        <f t="shared" si="146"/>
        <v>0</v>
      </c>
    </row>
    <row r="3092" spans="1:18" hidden="1" x14ac:dyDescent="0.25">
      <c r="A3092">
        <v>3090</v>
      </c>
      <c r="B3092">
        <v>3091</v>
      </c>
      <c r="C3092">
        <v>1028</v>
      </c>
      <c r="D3092">
        <f t="shared" si="144"/>
        <v>228.21600000000001</v>
      </c>
      <c r="E3092">
        <v>75</v>
      </c>
      <c r="F3092">
        <v>7929</v>
      </c>
      <c r="G3092" t="s">
        <v>199</v>
      </c>
      <c r="H3092" t="s">
        <v>63</v>
      </c>
      <c r="I3092" t="s">
        <v>306</v>
      </c>
      <c r="J3092" t="s">
        <v>35</v>
      </c>
      <c r="K3092" t="s">
        <v>36</v>
      </c>
      <c r="L3092" t="s">
        <v>14</v>
      </c>
      <c r="M3092">
        <v>0</v>
      </c>
      <c r="N3092">
        <v>0</v>
      </c>
      <c r="O3092">
        <v>0</v>
      </c>
      <c r="P3092">
        <v>0</v>
      </c>
      <c r="Q3092" s="3">
        <f t="shared" si="145"/>
        <v>0</v>
      </c>
      <c r="R3092" s="3">
        <f t="shared" si="146"/>
        <v>0</v>
      </c>
    </row>
    <row r="3093" spans="1:18" hidden="1" x14ac:dyDescent="0.25">
      <c r="A3093">
        <v>3091</v>
      </c>
      <c r="B3093">
        <v>3092</v>
      </c>
      <c r="C3093">
        <v>718</v>
      </c>
      <c r="D3093">
        <f t="shared" si="144"/>
        <v>159.39600000000002</v>
      </c>
      <c r="E3093">
        <v>75</v>
      </c>
      <c r="F3093">
        <v>7298</v>
      </c>
      <c r="G3093" t="s">
        <v>199</v>
      </c>
      <c r="H3093" t="s">
        <v>65</v>
      </c>
      <c r="I3093" t="s">
        <v>306</v>
      </c>
      <c r="J3093" t="s">
        <v>65</v>
      </c>
      <c r="K3093" t="s">
        <v>65</v>
      </c>
      <c r="L3093" t="s">
        <v>14</v>
      </c>
      <c r="M3093">
        <v>0</v>
      </c>
      <c r="N3093">
        <v>0</v>
      </c>
      <c r="O3093">
        <v>0</v>
      </c>
      <c r="P3093">
        <v>0</v>
      </c>
      <c r="Q3093" s="3">
        <f t="shared" si="145"/>
        <v>0</v>
      </c>
      <c r="R3093" s="3">
        <f t="shared" si="146"/>
        <v>0</v>
      </c>
    </row>
    <row r="3094" spans="1:18" hidden="1" x14ac:dyDescent="0.25">
      <c r="A3094">
        <v>3092</v>
      </c>
      <c r="B3094">
        <v>3093</v>
      </c>
      <c r="C3094">
        <v>46</v>
      </c>
      <c r="D3094">
        <f t="shared" si="144"/>
        <v>10.212</v>
      </c>
      <c r="E3094">
        <v>75</v>
      </c>
      <c r="F3094">
        <v>7906</v>
      </c>
      <c r="G3094" t="s">
        <v>199</v>
      </c>
      <c r="H3094" t="s">
        <v>73</v>
      </c>
      <c r="I3094" t="s">
        <v>306</v>
      </c>
      <c r="J3094" t="s">
        <v>35</v>
      </c>
      <c r="K3094" t="s">
        <v>74</v>
      </c>
      <c r="L3094" t="s">
        <v>14</v>
      </c>
      <c r="M3094">
        <v>0</v>
      </c>
      <c r="N3094">
        <v>0</v>
      </c>
      <c r="O3094">
        <v>0</v>
      </c>
      <c r="P3094">
        <v>0</v>
      </c>
      <c r="Q3094" s="3">
        <f t="shared" si="145"/>
        <v>0</v>
      </c>
      <c r="R3094" s="3">
        <f t="shared" si="146"/>
        <v>0</v>
      </c>
    </row>
    <row r="3095" spans="1:18" hidden="1" x14ac:dyDescent="0.25">
      <c r="A3095">
        <v>3093</v>
      </c>
      <c r="B3095">
        <v>3094</v>
      </c>
      <c r="C3095">
        <v>18</v>
      </c>
      <c r="D3095">
        <f t="shared" si="144"/>
        <v>3.996</v>
      </c>
      <c r="E3095">
        <v>75</v>
      </c>
      <c r="F3095">
        <v>7928</v>
      </c>
      <c r="G3095" t="s">
        <v>199</v>
      </c>
      <c r="H3095" t="s">
        <v>89</v>
      </c>
      <c r="I3095" t="s">
        <v>306</v>
      </c>
      <c r="J3095" t="s">
        <v>35</v>
      </c>
      <c r="K3095" t="s">
        <v>39</v>
      </c>
      <c r="L3095" t="s">
        <v>14</v>
      </c>
      <c r="M3095">
        <v>0</v>
      </c>
      <c r="N3095">
        <v>0</v>
      </c>
      <c r="O3095">
        <v>0</v>
      </c>
      <c r="P3095">
        <v>0</v>
      </c>
      <c r="Q3095" s="3">
        <f t="shared" si="145"/>
        <v>0</v>
      </c>
      <c r="R3095" s="3">
        <f t="shared" si="146"/>
        <v>0</v>
      </c>
    </row>
    <row r="3096" spans="1:18" hidden="1" x14ac:dyDescent="0.25">
      <c r="A3096">
        <v>4489</v>
      </c>
      <c r="B3096">
        <v>4490</v>
      </c>
      <c r="C3096">
        <v>2</v>
      </c>
      <c r="D3096">
        <f t="shared" si="144"/>
        <v>0.44400000000000001</v>
      </c>
      <c r="E3096">
        <v>107</v>
      </c>
      <c r="F3096">
        <v>9318</v>
      </c>
      <c r="G3096" t="s">
        <v>275</v>
      </c>
      <c r="H3096" t="s">
        <v>45</v>
      </c>
      <c r="I3096" t="s">
        <v>297</v>
      </c>
      <c r="J3096" t="s">
        <v>16</v>
      </c>
      <c r="K3096" t="s">
        <v>46</v>
      </c>
      <c r="L3096" t="s">
        <v>21</v>
      </c>
      <c r="M3096">
        <v>3</v>
      </c>
      <c r="N3096">
        <v>5</v>
      </c>
      <c r="O3096">
        <v>0.33333333300000001</v>
      </c>
      <c r="P3096">
        <v>0.2</v>
      </c>
      <c r="Q3096" s="3">
        <f t="shared" si="145"/>
        <v>0.14799999985200002</v>
      </c>
      <c r="R3096" s="3">
        <f t="shared" si="146"/>
        <v>8.8800000000000004E-2</v>
      </c>
    </row>
    <row r="3097" spans="1:18" hidden="1" x14ac:dyDescent="0.25">
      <c r="A3097">
        <v>4574</v>
      </c>
      <c r="B3097">
        <v>4575</v>
      </c>
      <c r="C3097">
        <v>1</v>
      </c>
      <c r="D3097">
        <f t="shared" si="144"/>
        <v>0.222</v>
      </c>
      <c r="E3097">
        <v>98</v>
      </c>
      <c r="F3097">
        <v>9318</v>
      </c>
      <c r="G3097" t="s">
        <v>276</v>
      </c>
      <c r="H3097" t="s">
        <v>45</v>
      </c>
      <c r="I3097" t="s">
        <v>297</v>
      </c>
      <c r="J3097" t="s">
        <v>16</v>
      </c>
      <c r="K3097" t="s">
        <v>46</v>
      </c>
      <c r="L3097" t="s">
        <v>21</v>
      </c>
      <c r="M3097">
        <v>3</v>
      </c>
      <c r="N3097">
        <v>5</v>
      </c>
      <c r="O3097">
        <v>0.33333333300000001</v>
      </c>
      <c r="P3097">
        <v>0.2</v>
      </c>
      <c r="Q3097" s="3">
        <f t="shared" si="145"/>
        <v>7.399999992600001E-2</v>
      </c>
      <c r="R3097" s="3">
        <f t="shared" si="146"/>
        <v>4.4400000000000002E-2</v>
      </c>
    </row>
    <row r="3098" spans="1:18" hidden="1" x14ac:dyDescent="0.25">
      <c r="A3098">
        <v>4603</v>
      </c>
      <c r="B3098">
        <v>4604</v>
      </c>
      <c r="C3098">
        <v>11</v>
      </c>
      <c r="D3098">
        <f t="shared" si="144"/>
        <v>2.4420000000000002</v>
      </c>
      <c r="E3098">
        <v>108</v>
      </c>
      <c r="F3098">
        <v>9318</v>
      </c>
      <c r="G3098" t="s">
        <v>278</v>
      </c>
      <c r="H3098" t="s">
        <v>45</v>
      </c>
      <c r="I3098" t="s">
        <v>297</v>
      </c>
      <c r="J3098" t="s">
        <v>16</v>
      </c>
      <c r="K3098" t="s">
        <v>46</v>
      </c>
      <c r="L3098" t="s">
        <v>21</v>
      </c>
      <c r="M3098">
        <v>3</v>
      </c>
      <c r="N3098">
        <v>5</v>
      </c>
      <c r="O3098">
        <v>0.33333333300000001</v>
      </c>
      <c r="P3098">
        <v>0.2</v>
      </c>
      <c r="Q3098" s="3">
        <f t="shared" si="145"/>
        <v>0.81399999918600008</v>
      </c>
      <c r="R3098" s="3">
        <f t="shared" si="146"/>
        <v>0.48840000000000006</v>
      </c>
    </row>
    <row r="3099" spans="1:18" hidden="1" x14ac:dyDescent="0.25">
      <c r="A3099">
        <v>4780</v>
      </c>
      <c r="B3099">
        <v>4781</v>
      </c>
      <c r="C3099">
        <v>120</v>
      </c>
      <c r="D3099">
        <f t="shared" si="144"/>
        <v>26.64</v>
      </c>
      <c r="E3099">
        <v>104</v>
      </c>
      <c r="F3099">
        <v>9318</v>
      </c>
      <c r="G3099" t="s">
        <v>277</v>
      </c>
      <c r="H3099" t="s">
        <v>45</v>
      </c>
      <c r="I3099" t="s">
        <v>297</v>
      </c>
      <c r="J3099" t="s">
        <v>16</v>
      </c>
      <c r="K3099" t="s">
        <v>46</v>
      </c>
      <c r="L3099" t="s">
        <v>21</v>
      </c>
      <c r="M3099">
        <v>3</v>
      </c>
      <c r="N3099">
        <v>5</v>
      </c>
      <c r="O3099">
        <v>0.33333333300000001</v>
      </c>
      <c r="P3099">
        <v>0.2</v>
      </c>
      <c r="Q3099" s="3">
        <f t="shared" si="145"/>
        <v>8.87999999112</v>
      </c>
      <c r="R3099" s="3">
        <f t="shared" si="146"/>
        <v>5.3280000000000003</v>
      </c>
    </row>
    <row r="3100" spans="1:18" hidden="1" x14ac:dyDescent="0.25">
      <c r="A3100">
        <v>4781</v>
      </c>
      <c r="B3100">
        <v>4782</v>
      </c>
      <c r="C3100">
        <v>8</v>
      </c>
      <c r="D3100">
        <f t="shared" si="144"/>
        <v>1.776</v>
      </c>
      <c r="E3100">
        <v>96</v>
      </c>
      <c r="F3100">
        <v>9318</v>
      </c>
      <c r="G3100" t="s">
        <v>282</v>
      </c>
      <c r="H3100" t="s">
        <v>45</v>
      </c>
      <c r="I3100" t="s">
        <v>297</v>
      </c>
      <c r="J3100" t="s">
        <v>16</v>
      </c>
      <c r="K3100" t="s">
        <v>46</v>
      </c>
      <c r="L3100" t="s">
        <v>21</v>
      </c>
      <c r="M3100">
        <v>3</v>
      </c>
      <c r="N3100">
        <v>5</v>
      </c>
      <c r="O3100">
        <v>0.33333333300000001</v>
      </c>
      <c r="P3100">
        <v>0.2</v>
      </c>
      <c r="Q3100" s="3">
        <f t="shared" si="145"/>
        <v>0.59199999940800008</v>
      </c>
      <c r="R3100" s="3">
        <f t="shared" si="146"/>
        <v>0.35520000000000002</v>
      </c>
    </row>
    <row r="3101" spans="1:18" hidden="1" x14ac:dyDescent="0.25">
      <c r="A3101">
        <v>1541</v>
      </c>
      <c r="B3101">
        <v>1542</v>
      </c>
      <c r="C3101">
        <v>57</v>
      </c>
      <c r="D3101">
        <f t="shared" si="144"/>
        <v>12.654</v>
      </c>
      <c r="E3101">
        <v>36</v>
      </c>
      <c r="F3101">
        <v>7364</v>
      </c>
      <c r="G3101" t="s">
        <v>125</v>
      </c>
      <c r="H3101" t="s">
        <v>142</v>
      </c>
      <c r="I3101" t="s">
        <v>300</v>
      </c>
      <c r="J3101" t="s">
        <v>51</v>
      </c>
      <c r="K3101" t="s">
        <v>143</v>
      </c>
      <c r="L3101" t="s">
        <v>53</v>
      </c>
      <c r="M3101">
        <v>3</v>
      </c>
      <c r="N3101">
        <v>7</v>
      </c>
      <c r="O3101">
        <v>0.33333333300000001</v>
      </c>
      <c r="P3101">
        <v>0.14285714299999999</v>
      </c>
      <c r="Q3101" s="3">
        <f t="shared" si="145"/>
        <v>4.2179999957819998</v>
      </c>
      <c r="R3101" s="3">
        <f t="shared" si="146"/>
        <v>1.8077142875219998</v>
      </c>
    </row>
    <row r="3102" spans="1:18" hidden="1" x14ac:dyDescent="0.25">
      <c r="A3102">
        <v>1569</v>
      </c>
      <c r="B3102">
        <v>1570</v>
      </c>
      <c r="C3102">
        <v>25782</v>
      </c>
      <c r="D3102">
        <f t="shared" si="144"/>
        <v>5723.6040000000003</v>
      </c>
      <c r="E3102">
        <v>48</v>
      </c>
      <c r="F3102">
        <v>7364</v>
      </c>
      <c r="G3102" t="s">
        <v>144</v>
      </c>
      <c r="H3102" t="s">
        <v>142</v>
      </c>
      <c r="I3102" t="s">
        <v>300</v>
      </c>
      <c r="J3102" t="s">
        <v>51</v>
      </c>
      <c r="K3102" t="s">
        <v>143</v>
      </c>
      <c r="L3102" t="s">
        <v>53</v>
      </c>
      <c r="M3102">
        <v>3</v>
      </c>
      <c r="N3102">
        <v>7</v>
      </c>
      <c r="O3102">
        <v>0.33333333300000001</v>
      </c>
      <c r="P3102">
        <v>0.14285714299999999</v>
      </c>
      <c r="Q3102" s="3">
        <f t="shared" si="145"/>
        <v>1907.8679980921322</v>
      </c>
      <c r="R3102" s="3">
        <f t="shared" si="146"/>
        <v>817.65771510337197</v>
      </c>
    </row>
    <row r="3103" spans="1:18" hidden="1" x14ac:dyDescent="0.25">
      <c r="A3103">
        <v>1650</v>
      </c>
      <c r="B3103">
        <v>1651</v>
      </c>
      <c r="C3103">
        <v>59</v>
      </c>
      <c r="D3103">
        <f t="shared" si="144"/>
        <v>13.098000000000001</v>
      </c>
      <c r="E3103">
        <v>31</v>
      </c>
      <c r="F3103">
        <v>7364</v>
      </c>
      <c r="G3103" t="s">
        <v>129</v>
      </c>
      <c r="H3103" t="s">
        <v>142</v>
      </c>
      <c r="I3103" t="s">
        <v>300</v>
      </c>
      <c r="J3103" t="s">
        <v>51</v>
      </c>
      <c r="K3103" t="s">
        <v>143</v>
      </c>
      <c r="L3103" t="s">
        <v>53</v>
      </c>
      <c r="M3103">
        <v>3</v>
      </c>
      <c r="N3103">
        <v>7</v>
      </c>
      <c r="O3103">
        <v>0.33333333300000001</v>
      </c>
      <c r="P3103">
        <v>0.14285714299999999</v>
      </c>
      <c r="Q3103" s="3">
        <f t="shared" si="145"/>
        <v>4.3659999956340005</v>
      </c>
      <c r="R3103" s="3">
        <f t="shared" si="146"/>
        <v>1.871142859014</v>
      </c>
    </row>
    <row r="3104" spans="1:18" hidden="1" x14ac:dyDescent="0.25">
      <c r="A3104">
        <v>1654</v>
      </c>
      <c r="B3104">
        <v>1655</v>
      </c>
      <c r="C3104">
        <v>936</v>
      </c>
      <c r="D3104">
        <f t="shared" si="144"/>
        <v>207.792</v>
      </c>
      <c r="E3104">
        <v>37</v>
      </c>
      <c r="F3104">
        <v>7364</v>
      </c>
      <c r="G3104" t="s">
        <v>150</v>
      </c>
      <c r="H3104" t="s">
        <v>142</v>
      </c>
      <c r="I3104" t="s">
        <v>300</v>
      </c>
      <c r="J3104" t="s">
        <v>51</v>
      </c>
      <c r="K3104" t="s">
        <v>143</v>
      </c>
      <c r="L3104" t="s">
        <v>53</v>
      </c>
      <c r="M3104">
        <v>3</v>
      </c>
      <c r="N3104">
        <v>7</v>
      </c>
      <c r="O3104">
        <v>0.33333333300000001</v>
      </c>
      <c r="P3104">
        <v>0.14285714299999999</v>
      </c>
      <c r="Q3104" s="3">
        <f t="shared" si="145"/>
        <v>69.263999930736006</v>
      </c>
      <c r="R3104" s="3">
        <f t="shared" si="146"/>
        <v>29.684571458255999</v>
      </c>
    </row>
    <row r="3105" spans="1:18" hidden="1" x14ac:dyDescent="0.25">
      <c r="A3105">
        <v>1708</v>
      </c>
      <c r="B3105">
        <v>1709</v>
      </c>
      <c r="C3105">
        <v>16869</v>
      </c>
      <c r="D3105">
        <f t="shared" si="144"/>
        <v>3744.9180000000001</v>
      </c>
      <c r="E3105">
        <v>38</v>
      </c>
      <c r="F3105">
        <v>7364</v>
      </c>
      <c r="G3105" t="s">
        <v>151</v>
      </c>
      <c r="H3105" t="s">
        <v>142</v>
      </c>
      <c r="I3105" t="s">
        <v>300</v>
      </c>
      <c r="J3105" t="s">
        <v>51</v>
      </c>
      <c r="K3105" t="s">
        <v>143</v>
      </c>
      <c r="L3105" t="s">
        <v>53</v>
      </c>
      <c r="M3105">
        <v>3</v>
      </c>
      <c r="N3105">
        <v>7</v>
      </c>
      <c r="O3105">
        <v>0.33333333300000001</v>
      </c>
      <c r="P3105">
        <v>0.14285714299999999</v>
      </c>
      <c r="Q3105" s="3">
        <f t="shared" si="145"/>
        <v>1248.305998751694</v>
      </c>
      <c r="R3105" s="3">
        <f t="shared" si="146"/>
        <v>534.98828624927398</v>
      </c>
    </row>
    <row r="3106" spans="1:18" hidden="1" x14ac:dyDescent="0.25">
      <c r="A3106">
        <v>3104</v>
      </c>
      <c r="B3106">
        <v>3105</v>
      </c>
      <c r="C3106">
        <v>620346</v>
      </c>
      <c r="D3106">
        <f t="shared" si="144"/>
        <v>137716.81200000001</v>
      </c>
      <c r="E3106">
        <v>82</v>
      </c>
      <c r="F3106">
        <v>7977</v>
      </c>
      <c r="G3106" t="s">
        <v>200</v>
      </c>
      <c r="H3106" t="s">
        <v>54</v>
      </c>
      <c r="I3106" t="s">
        <v>306</v>
      </c>
      <c r="J3106" t="s">
        <v>26</v>
      </c>
      <c r="K3106" t="s">
        <v>55</v>
      </c>
      <c r="L3106" t="s">
        <v>14</v>
      </c>
      <c r="M3106">
        <v>0</v>
      </c>
      <c r="N3106">
        <v>0</v>
      </c>
      <c r="O3106">
        <v>0</v>
      </c>
      <c r="P3106">
        <v>0</v>
      </c>
      <c r="Q3106" s="3">
        <f t="shared" si="145"/>
        <v>0</v>
      </c>
      <c r="R3106" s="3">
        <f t="shared" si="146"/>
        <v>0</v>
      </c>
    </row>
    <row r="3107" spans="1:18" hidden="1" x14ac:dyDescent="0.25">
      <c r="A3107">
        <v>3105</v>
      </c>
      <c r="B3107">
        <v>3106</v>
      </c>
      <c r="C3107">
        <v>62575</v>
      </c>
      <c r="D3107">
        <f t="shared" si="144"/>
        <v>13891.65</v>
      </c>
      <c r="E3107">
        <v>82</v>
      </c>
      <c r="F3107">
        <v>7299</v>
      </c>
      <c r="G3107" t="s">
        <v>200</v>
      </c>
      <c r="H3107" t="s">
        <v>37</v>
      </c>
      <c r="I3107" t="s">
        <v>306</v>
      </c>
      <c r="J3107" t="s">
        <v>37</v>
      </c>
      <c r="K3107" t="s">
        <v>37</v>
      </c>
      <c r="L3107" t="s">
        <v>14</v>
      </c>
      <c r="M3107">
        <v>0</v>
      </c>
      <c r="N3107">
        <v>0</v>
      </c>
      <c r="O3107">
        <v>0</v>
      </c>
      <c r="P3107">
        <v>0</v>
      </c>
      <c r="Q3107" s="3">
        <f t="shared" si="145"/>
        <v>0</v>
      </c>
      <c r="R3107" s="3">
        <f t="shared" si="146"/>
        <v>0</v>
      </c>
    </row>
    <row r="3108" spans="1:18" hidden="1" x14ac:dyDescent="0.25">
      <c r="A3108">
        <v>3106</v>
      </c>
      <c r="B3108">
        <v>3107</v>
      </c>
      <c r="C3108">
        <v>712153</v>
      </c>
      <c r="D3108">
        <f t="shared" si="144"/>
        <v>158097.96600000001</v>
      </c>
      <c r="E3108">
        <v>82</v>
      </c>
      <c r="F3108">
        <v>7974</v>
      </c>
      <c r="G3108" t="s">
        <v>200</v>
      </c>
      <c r="H3108" t="s">
        <v>25</v>
      </c>
      <c r="I3108" t="s">
        <v>306</v>
      </c>
      <c r="J3108" t="s">
        <v>26</v>
      </c>
      <c r="K3108" t="s">
        <v>27</v>
      </c>
      <c r="L3108" t="s">
        <v>14</v>
      </c>
      <c r="M3108">
        <v>0</v>
      </c>
      <c r="N3108">
        <v>0</v>
      </c>
      <c r="O3108">
        <v>0</v>
      </c>
      <c r="P3108">
        <v>0</v>
      </c>
      <c r="Q3108" s="3">
        <f t="shared" si="145"/>
        <v>0</v>
      </c>
      <c r="R3108" s="3">
        <f t="shared" si="146"/>
        <v>0</v>
      </c>
    </row>
    <row r="3109" spans="1:18" hidden="1" x14ac:dyDescent="0.25">
      <c r="A3109">
        <v>3107</v>
      </c>
      <c r="B3109">
        <v>3108</v>
      </c>
      <c r="C3109">
        <v>8114</v>
      </c>
      <c r="D3109">
        <f t="shared" si="144"/>
        <v>1801.308</v>
      </c>
      <c r="E3109">
        <v>82</v>
      </c>
      <c r="F3109">
        <v>7296</v>
      </c>
      <c r="G3109" t="s">
        <v>200</v>
      </c>
      <c r="H3109" t="s">
        <v>64</v>
      </c>
      <c r="I3109" t="s">
        <v>306</v>
      </c>
      <c r="J3109" t="s">
        <v>64</v>
      </c>
      <c r="K3109" t="s">
        <v>64</v>
      </c>
      <c r="L3109" t="s">
        <v>14</v>
      </c>
      <c r="M3109">
        <v>0</v>
      </c>
      <c r="N3109">
        <v>0</v>
      </c>
      <c r="O3109">
        <v>0</v>
      </c>
      <c r="P3109">
        <v>0</v>
      </c>
      <c r="Q3109" s="3">
        <f t="shared" si="145"/>
        <v>0</v>
      </c>
      <c r="R3109" s="3">
        <f t="shared" si="146"/>
        <v>0</v>
      </c>
    </row>
    <row r="3110" spans="1:18" hidden="1" x14ac:dyDescent="0.25">
      <c r="A3110">
        <v>3108</v>
      </c>
      <c r="B3110">
        <v>3109</v>
      </c>
      <c r="C3110">
        <v>13716</v>
      </c>
      <c r="D3110">
        <f t="shared" si="144"/>
        <v>3044.9520000000002</v>
      </c>
      <c r="E3110">
        <v>82</v>
      </c>
      <c r="F3110">
        <v>7292</v>
      </c>
      <c r="G3110" t="s">
        <v>200</v>
      </c>
      <c r="H3110" t="s">
        <v>13</v>
      </c>
      <c r="I3110" t="s">
        <v>306</v>
      </c>
      <c r="J3110" t="s">
        <v>13</v>
      </c>
      <c r="K3110" t="s">
        <v>13</v>
      </c>
      <c r="L3110" t="s">
        <v>14</v>
      </c>
      <c r="M3110">
        <v>0</v>
      </c>
      <c r="N3110">
        <v>0</v>
      </c>
      <c r="O3110">
        <v>0</v>
      </c>
      <c r="P3110">
        <v>0</v>
      </c>
      <c r="Q3110" s="3">
        <f t="shared" si="145"/>
        <v>0</v>
      </c>
      <c r="R3110" s="3">
        <f t="shared" si="146"/>
        <v>0</v>
      </c>
    </row>
    <row r="3111" spans="1:18" x14ac:dyDescent="0.25">
      <c r="A3111">
        <v>3109</v>
      </c>
      <c r="B3111">
        <v>3110</v>
      </c>
      <c r="C3111">
        <v>14010</v>
      </c>
      <c r="D3111">
        <f t="shared" si="144"/>
        <v>3110.2200000000003</v>
      </c>
      <c r="E3111">
        <v>82</v>
      </c>
      <c r="F3111">
        <v>9817</v>
      </c>
      <c r="G3111" t="s">
        <v>200</v>
      </c>
      <c r="H3111" t="s">
        <v>22</v>
      </c>
      <c r="I3111" t="s">
        <v>298</v>
      </c>
      <c r="J3111" t="s">
        <v>23</v>
      </c>
      <c r="K3111" t="s">
        <v>24</v>
      </c>
      <c r="L3111" t="s">
        <v>18</v>
      </c>
      <c r="M3111">
        <v>1</v>
      </c>
      <c r="N3111">
        <v>3</v>
      </c>
      <c r="O3111">
        <v>1</v>
      </c>
      <c r="P3111">
        <v>0.33333333300000001</v>
      </c>
      <c r="Q3111" s="3">
        <f t="shared" si="145"/>
        <v>3110.2200000000003</v>
      </c>
      <c r="R3111" s="3">
        <f t="shared" si="146"/>
        <v>1036.7399989632602</v>
      </c>
    </row>
    <row r="3112" spans="1:18" hidden="1" x14ac:dyDescent="0.25">
      <c r="A3112">
        <v>1753</v>
      </c>
      <c r="B3112">
        <v>1754</v>
      </c>
      <c r="C3112">
        <v>31899</v>
      </c>
      <c r="D3112">
        <f t="shared" si="144"/>
        <v>7081.5780000000004</v>
      </c>
      <c r="E3112">
        <v>45</v>
      </c>
      <c r="F3112">
        <v>7364</v>
      </c>
      <c r="G3112" t="s">
        <v>155</v>
      </c>
      <c r="H3112" t="s">
        <v>142</v>
      </c>
      <c r="I3112" t="s">
        <v>300</v>
      </c>
      <c r="J3112" t="s">
        <v>51</v>
      </c>
      <c r="K3112" t="s">
        <v>143</v>
      </c>
      <c r="L3112" t="s">
        <v>53</v>
      </c>
      <c r="M3112">
        <v>3</v>
      </c>
      <c r="N3112">
        <v>7</v>
      </c>
      <c r="O3112">
        <v>0.33333333300000001</v>
      </c>
      <c r="P3112">
        <v>0.14285714299999999</v>
      </c>
      <c r="Q3112" s="3">
        <f t="shared" si="145"/>
        <v>2360.5259976394741</v>
      </c>
      <c r="R3112" s="3">
        <f t="shared" si="146"/>
        <v>1011.654001011654</v>
      </c>
    </row>
    <row r="3113" spans="1:18" hidden="1" x14ac:dyDescent="0.25">
      <c r="A3113">
        <v>1790</v>
      </c>
      <c r="B3113">
        <v>1791</v>
      </c>
      <c r="C3113">
        <v>38097</v>
      </c>
      <c r="D3113">
        <f t="shared" si="144"/>
        <v>8457.5339999999997</v>
      </c>
      <c r="E3113">
        <v>51</v>
      </c>
      <c r="F3113">
        <v>7364</v>
      </c>
      <c r="G3113" t="s">
        <v>156</v>
      </c>
      <c r="H3113" t="s">
        <v>142</v>
      </c>
      <c r="I3113" t="s">
        <v>300</v>
      </c>
      <c r="J3113" t="s">
        <v>51</v>
      </c>
      <c r="K3113" t="s">
        <v>143</v>
      </c>
      <c r="L3113" t="s">
        <v>53</v>
      </c>
      <c r="M3113">
        <v>3</v>
      </c>
      <c r="N3113">
        <v>7</v>
      </c>
      <c r="O3113">
        <v>0.33333333300000001</v>
      </c>
      <c r="P3113">
        <v>0.14285714299999999</v>
      </c>
      <c r="Q3113" s="3">
        <f t="shared" si="145"/>
        <v>2819.1779971808219</v>
      </c>
      <c r="R3113" s="3">
        <f t="shared" si="146"/>
        <v>1208.2191440653619</v>
      </c>
    </row>
    <row r="3114" spans="1:18" hidden="1" x14ac:dyDescent="0.25">
      <c r="A3114">
        <v>1863</v>
      </c>
      <c r="B3114">
        <v>1864</v>
      </c>
      <c r="C3114">
        <v>84030</v>
      </c>
      <c r="D3114">
        <f t="shared" si="144"/>
        <v>18654.66</v>
      </c>
      <c r="E3114">
        <v>56</v>
      </c>
      <c r="F3114">
        <v>7364</v>
      </c>
      <c r="G3114" t="s">
        <v>163</v>
      </c>
      <c r="H3114" t="s">
        <v>142</v>
      </c>
      <c r="I3114" t="s">
        <v>300</v>
      </c>
      <c r="J3114" t="s">
        <v>51</v>
      </c>
      <c r="K3114" t="s">
        <v>143</v>
      </c>
      <c r="L3114" t="s">
        <v>53</v>
      </c>
      <c r="M3114">
        <v>3</v>
      </c>
      <c r="N3114">
        <v>7</v>
      </c>
      <c r="O3114">
        <v>0.33333333300000001</v>
      </c>
      <c r="P3114">
        <v>0.14285714299999999</v>
      </c>
      <c r="Q3114" s="3">
        <f t="shared" si="145"/>
        <v>6218.2199937817804</v>
      </c>
      <c r="R3114" s="3">
        <f t="shared" si="146"/>
        <v>2664.9514312363799</v>
      </c>
    </row>
    <row r="3115" spans="1:18" hidden="1" x14ac:dyDescent="0.25">
      <c r="A3115">
        <v>1905</v>
      </c>
      <c r="B3115">
        <v>1906</v>
      </c>
      <c r="C3115">
        <v>19993</v>
      </c>
      <c r="D3115">
        <f t="shared" si="144"/>
        <v>4438.4459999999999</v>
      </c>
      <c r="E3115">
        <v>42</v>
      </c>
      <c r="F3115">
        <v>7364</v>
      </c>
      <c r="G3115" t="s">
        <v>167</v>
      </c>
      <c r="H3115" t="s">
        <v>142</v>
      </c>
      <c r="I3115" t="s">
        <v>300</v>
      </c>
      <c r="J3115" t="s">
        <v>51</v>
      </c>
      <c r="K3115" t="s">
        <v>143</v>
      </c>
      <c r="L3115" t="s">
        <v>53</v>
      </c>
      <c r="M3115">
        <v>3</v>
      </c>
      <c r="N3115">
        <v>7</v>
      </c>
      <c r="O3115">
        <v>0.33333333300000001</v>
      </c>
      <c r="P3115">
        <v>0.14285714299999999</v>
      </c>
      <c r="Q3115" s="3">
        <f t="shared" si="145"/>
        <v>1479.4819985205181</v>
      </c>
      <c r="R3115" s="3">
        <f t="shared" si="146"/>
        <v>634.06371491977791</v>
      </c>
    </row>
    <row r="3116" spans="1:18" hidden="1" x14ac:dyDescent="0.25">
      <c r="A3116">
        <v>3114</v>
      </c>
      <c r="B3116">
        <v>3115</v>
      </c>
      <c r="C3116">
        <v>5765</v>
      </c>
      <c r="D3116">
        <f t="shared" si="144"/>
        <v>1279.83</v>
      </c>
      <c r="E3116">
        <v>82</v>
      </c>
      <c r="F3116">
        <v>7908</v>
      </c>
      <c r="G3116" t="s">
        <v>200</v>
      </c>
      <c r="H3116" t="s">
        <v>34</v>
      </c>
      <c r="I3116" t="s">
        <v>306</v>
      </c>
      <c r="J3116" t="s">
        <v>35</v>
      </c>
      <c r="K3116" t="s">
        <v>36</v>
      </c>
      <c r="L3116" t="s">
        <v>14</v>
      </c>
      <c r="M3116">
        <v>0</v>
      </c>
      <c r="N3116">
        <v>0</v>
      </c>
      <c r="O3116">
        <v>0</v>
      </c>
      <c r="P3116">
        <v>0</v>
      </c>
      <c r="Q3116" s="3">
        <f t="shared" si="145"/>
        <v>0</v>
      </c>
      <c r="R3116" s="3">
        <f t="shared" si="146"/>
        <v>0</v>
      </c>
    </row>
    <row r="3117" spans="1:18" hidden="1" x14ac:dyDescent="0.25">
      <c r="A3117">
        <v>3115</v>
      </c>
      <c r="B3117">
        <v>3116</v>
      </c>
      <c r="C3117">
        <v>23238</v>
      </c>
      <c r="D3117">
        <f t="shared" si="144"/>
        <v>5158.8360000000002</v>
      </c>
      <c r="E3117">
        <v>82</v>
      </c>
      <c r="F3117">
        <v>7976</v>
      </c>
      <c r="G3117" t="s">
        <v>200</v>
      </c>
      <c r="H3117" t="s">
        <v>43</v>
      </c>
      <c r="I3117" t="s">
        <v>306</v>
      </c>
      <c r="J3117" t="s">
        <v>26</v>
      </c>
      <c r="K3117" t="s">
        <v>44</v>
      </c>
      <c r="L3117" t="s">
        <v>14</v>
      </c>
      <c r="M3117">
        <v>0</v>
      </c>
      <c r="N3117">
        <v>0</v>
      </c>
      <c r="O3117">
        <v>0</v>
      </c>
      <c r="P3117">
        <v>0</v>
      </c>
      <c r="Q3117" s="3">
        <f t="shared" si="145"/>
        <v>0</v>
      </c>
      <c r="R3117" s="3">
        <f t="shared" si="146"/>
        <v>0</v>
      </c>
    </row>
    <row r="3118" spans="1:18" hidden="1" x14ac:dyDescent="0.25">
      <c r="A3118">
        <v>3116</v>
      </c>
      <c r="B3118">
        <v>3117</v>
      </c>
      <c r="C3118">
        <v>5107</v>
      </c>
      <c r="D3118">
        <f t="shared" si="144"/>
        <v>1133.7539999999999</v>
      </c>
      <c r="E3118">
        <v>82</v>
      </c>
      <c r="F3118">
        <v>7909</v>
      </c>
      <c r="G3118" t="s">
        <v>200</v>
      </c>
      <c r="H3118" t="s">
        <v>38</v>
      </c>
      <c r="I3118" t="s">
        <v>306</v>
      </c>
      <c r="J3118" t="s">
        <v>35</v>
      </c>
      <c r="K3118" t="s">
        <v>39</v>
      </c>
      <c r="L3118" t="s">
        <v>14</v>
      </c>
      <c r="M3118">
        <v>0</v>
      </c>
      <c r="N3118">
        <v>0</v>
      </c>
      <c r="O3118">
        <v>0</v>
      </c>
      <c r="P3118">
        <v>0</v>
      </c>
      <c r="Q3118" s="3">
        <f t="shared" si="145"/>
        <v>0</v>
      </c>
      <c r="R3118" s="3">
        <f t="shared" si="146"/>
        <v>0</v>
      </c>
    </row>
    <row r="3119" spans="1:18" hidden="1" x14ac:dyDescent="0.25">
      <c r="A3119">
        <v>1906</v>
      </c>
      <c r="B3119">
        <v>1907</v>
      </c>
      <c r="C3119">
        <v>5</v>
      </c>
      <c r="D3119">
        <f t="shared" si="144"/>
        <v>1.1100000000000001</v>
      </c>
      <c r="E3119">
        <v>35</v>
      </c>
      <c r="F3119">
        <v>7364</v>
      </c>
      <c r="G3119" t="s">
        <v>149</v>
      </c>
      <c r="H3119" t="s">
        <v>142</v>
      </c>
      <c r="I3119" t="s">
        <v>300</v>
      </c>
      <c r="J3119" t="s">
        <v>51</v>
      </c>
      <c r="K3119" t="s">
        <v>143</v>
      </c>
      <c r="L3119" t="s">
        <v>53</v>
      </c>
      <c r="M3119">
        <v>3</v>
      </c>
      <c r="N3119">
        <v>7</v>
      </c>
      <c r="O3119">
        <v>0.33333333300000001</v>
      </c>
      <c r="P3119">
        <v>0.14285714299999999</v>
      </c>
      <c r="Q3119" s="3">
        <f t="shared" si="145"/>
        <v>0.36999999963000002</v>
      </c>
      <c r="R3119" s="3">
        <f t="shared" si="146"/>
        <v>0.15857142872999999</v>
      </c>
    </row>
    <row r="3120" spans="1:18" hidden="1" x14ac:dyDescent="0.25">
      <c r="A3120">
        <v>3118</v>
      </c>
      <c r="B3120">
        <v>3119</v>
      </c>
      <c r="C3120">
        <v>1600</v>
      </c>
      <c r="D3120">
        <f t="shared" si="144"/>
        <v>355.2</v>
      </c>
      <c r="E3120">
        <v>82</v>
      </c>
      <c r="F3120">
        <v>7975</v>
      </c>
      <c r="G3120" t="s">
        <v>200</v>
      </c>
      <c r="H3120" t="s">
        <v>66</v>
      </c>
      <c r="I3120" t="s">
        <v>306</v>
      </c>
      <c r="J3120" t="s">
        <v>26</v>
      </c>
      <c r="K3120" t="s">
        <v>67</v>
      </c>
      <c r="L3120" t="s">
        <v>14</v>
      </c>
      <c r="M3120">
        <v>0</v>
      </c>
      <c r="N3120">
        <v>0</v>
      </c>
      <c r="O3120">
        <v>0</v>
      </c>
      <c r="P3120">
        <v>0</v>
      </c>
      <c r="Q3120" s="3">
        <f t="shared" si="145"/>
        <v>0</v>
      </c>
      <c r="R3120" s="3">
        <f t="shared" si="146"/>
        <v>0</v>
      </c>
    </row>
    <row r="3121" spans="1:18" hidden="1" x14ac:dyDescent="0.25">
      <c r="A3121">
        <v>1912</v>
      </c>
      <c r="B3121">
        <v>1913</v>
      </c>
      <c r="C3121">
        <v>55733</v>
      </c>
      <c r="D3121">
        <f t="shared" si="144"/>
        <v>12372.726000000001</v>
      </c>
      <c r="E3121">
        <v>43</v>
      </c>
      <c r="F3121">
        <v>7364</v>
      </c>
      <c r="G3121" t="s">
        <v>164</v>
      </c>
      <c r="H3121" t="s">
        <v>142</v>
      </c>
      <c r="I3121" t="s">
        <v>300</v>
      </c>
      <c r="J3121" t="s">
        <v>51</v>
      </c>
      <c r="K3121" t="s">
        <v>143</v>
      </c>
      <c r="L3121" t="s">
        <v>53</v>
      </c>
      <c r="M3121">
        <v>3</v>
      </c>
      <c r="N3121">
        <v>7</v>
      </c>
      <c r="O3121">
        <v>0.33333333300000001</v>
      </c>
      <c r="P3121">
        <v>0.14285714299999999</v>
      </c>
      <c r="Q3121" s="3">
        <f t="shared" si="145"/>
        <v>4124.2419958757582</v>
      </c>
      <c r="R3121" s="3">
        <f t="shared" si="146"/>
        <v>1767.532287481818</v>
      </c>
    </row>
    <row r="3122" spans="1:18" hidden="1" x14ac:dyDescent="0.25">
      <c r="A3122">
        <v>3120</v>
      </c>
      <c r="B3122">
        <v>3121</v>
      </c>
      <c r="C3122">
        <v>49</v>
      </c>
      <c r="D3122">
        <f t="shared" si="144"/>
        <v>10.878</v>
      </c>
      <c r="E3122">
        <v>82</v>
      </c>
      <c r="F3122">
        <v>7970</v>
      </c>
      <c r="G3122" t="s">
        <v>200</v>
      </c>
      <c r="H3122" t="s">
        <v>91</v>
      </c>
      <c r="I3122" t="s">
        <v>306</v>
      </c>
      <c r="J3122" t="s">
        <v>26</v>
      </c>
      <c r="K3122" t="s">
        <v>92</v>
      </c>
      <c r="L3122" t="s">
        <v>14</v>
      </c>
      <c r="M3122">
        <v>0</v>
      </c>
      <c r="N3122">
        <v>0</v>
      </c>
      <c r="O3122">
        <v>0</v>
      </c>
      <c r="P3122">
        <v>0</v>
      </c>
      <c r="Q3122" s="3">
        <f t="shared" si="145"/>
        <v>0</v>
      </c>
      <c r="R3122" s="3">
        <f t="shared" si="146"/>
        <v>0</v>
      </c>
    </row>
    <row r="3123" spans="1:18" hidden="1" x14ac:dyDescent="0.25">
      <c r="A3123">
        <v>1928</v>
      </c>
      <c r="B3123">
        <v>1929</v>
      </c>
      <c r="C3123">
        <v>44711</v>
      </c>
      <c r="D3123">
        <f t="shared" si="144"/>
        <v>9925.8420000000006</v>
      </c>
      <c r="E3123">
        <v>44</v>
      </c>
      <c r="F3123">
        <v>7364</v>
      </c>
      <c r="G3123" t="s">
        <v>168</v>
      </c>
      <c r="H3123" t="s">
        <v>142</v>
      </c>
      <c r="I3123" t="s">
        <v>300</v>
      </c>
      <c r="J3123" t="s">
        <v>51</v>
      </c>
      <c r="K3123" t="s">
        <v>143</v>
      </c>
      <c r="L3123" t="s">
        <v>53</v>
      </c>
      <c r="M3123">
        <v>3</v>
      </c>
      <c r="N3123">
        <v>7</v>
      </c>
      <c r="O3123">
        <v>0.33333333300000001</v>
      </c>
      <c r="P3123">
        <v>0.14285714299999999</v>
      </c>
      <c r="Q3123" s="3">
        <f t="shared" si="145"/>
        <v>3308.6139966913861</v>
      </c>
      <c r="R3123" s="3">
        <f t="shared" si="146"/>
        <v>1417.9774299894059</v>
      </c>
    </row>
    <row r="3124" spans="1:18" hidden="1" x14ac:dyDescent="0.25">
      <c r="A3124">
        <v>3122</v>
      </c>
      <c r="B3124">
        <v>3123</v>
      </c>
      <c r="C3124">
        <v>2943</v>
      </c>
      <c r="D3124">
        <f t="shared" si="144"/>
        <v>653.346</v>
      </c>
      <c r="E3124">
        <v>82</v>
      </c>
      <c r="F3124">
        <v>7905</v>
      </c>
      <c r="G3124" t="s">
        <v>200</v>
      </c>
      <c r="H3124" t="s">
        <v>40</v>
      </c>
      <c r="I3124" t="s">
        <v>306</v>
      </c>
      <c r="J3124" t="s">
        <v>35</v>
      </c>
      <c r="K3124" t="s">
        <v>41</v>
      </c>
      <c r="L3124" t="s">
        <v>14</v>
      </c>
      <c r="M3124">
        <v>0</v>
      </c>
      <c r="N3124">
        <v>0</v>
      </c>
      <c r="O3124">
        <v>0</v>
      </c>
      <c r="P3124">
        <v>0</v>
      </c>
      <c r="Q3124" s="3">
        <f t="shared" si="145"/>
        <v>0</v>
      </c>
      <c r="R3124" s="3">
        <f t="shared" si="146"/>
        <v>0</v>
      </c>
    </row>
    <row r="3125" spans="1:18" hidden="1" x14ac:dyDescent="0.25">
      <c r="A3125">
        <v>3123</v>
      </c>
      <c r="B3125">
        <v>3124</v>
      </c>
      <c r="C3125">
        <v>3277</v>
      </c>
      <c r="D3125">
        <f t="shared" si="144"/>
        <v>727.49400000000003</v>
      </c>
      <c r="E3125">
        <v>82</v>
      </c>
      <c r="F3125">
        <v>7297</v>
      </c>
      <c r="G3125" t="s">
        <v>200</v>
      </c>
      <c r="H3125" t="s">
        <v>47</v>
      </c>
      <c r="I3125" t="s">
        <v>306</v>
      </c>
      <c r="J3125" t="s">
        <v>47</v>
      </c>
      <c r="K3125" t="s">
        <v>47</v>
      </c>
      <c r="L3125" t="s">
        <v>14</v>
      </c>
      <c r="M3125">
        <v>0</v>
      </c>
      <c r="N3125">
        <v>0</v>
      </c>
      <c r="O3125">
        <v>0</v>
      </c>
      <c r="P3125">
        <v>0</v>
      </c>
      <c r="Q3125" s="3">
        <f t="shared" si="145"/>
        <v>0</v>
      </c>
      <c r="R3125" s="3">
        <f t="shared" si="146"/>
        <v>0</v>
      </c>
    </row>
    <row r="3126" spans="1:18" hidden="1" x14ac:dyDescent="0.25">
      <c r="A3126">
        <v>1998</v>
      </c>
      <c r="B3126">
        <v>1999</v>
      </c>
      <c r="C3126">
        <v>348873</v>
      </c>
      <c r="D3126">
        <f t="shared" si="144"/>
        <v>77449.805999999997</v>
      </c>
      <c r="E3126">
        <v>54</v>
      </c>
      <c r="F3126">
        <v>7364</v>
      </c>
      <c r="G3126" t="s">
        <v>170</v>
      </c>
      <c r="H3126" t="s">
        <v>142</v>
      </c>
      <c r="I3126" t="s">
        <v>300</v>
      </c>
      <c r="J3126" t="s">
        <v>51</v>
      </c>
      <c r="K3126" t="s">
        <v>143</v>
      </c>
      <c r="L3126" t="s">
        <v>53</v>
      </c>
      <c r="M3126">
        <v>3</v>
      </c>
      <c r="N3126">
        <v>7</v>
      </c>
      <c r="O3126">
        <v>0.33333333300000001</v>
      </c>
      <c r="P3126">
        <v>0.14285714299999999</v>
      </c>
      <c r="Q3126" s="3">
        <f t="shared" si="145"/>
        <v>25816.601974183399</v>
      </c>
      <c r="R3126" s="3">
        <f t="shared" si="146"/>
        <v>11064.258011064258</v>
      </c>
    </row>
    <row r="3127" spans="1:18" hidden="1" x14ac:dyDescent="0.25">
      <c r="A3127">
        <v>2061</v>
      </c>
      <c r="B3127">
        <v>2062</v>
      </c>
      <c r="C3127">
        <v>316721</v>
      </c>
      <c r="D3127">
        <f t="shared" si="144"/>
        <v>70312.062000000005</v>
      </c>
      <c r="E3127">
        <v>57</v>
      </c>
      <c r="F3127">
        <v>7364</v>
      </c>
      <c r="G3127" t="s">
        <v>169</v>
      </c>
      <c r="H3127" t="s">
        <v>142</v>
      </c>
      <c r="I3127" t="s">
        <v>300</v>
      </c>
      <c r="J3127" t="s">
        <v>51</v>
      </c>
      <c r="K3127" t="s">
        <v>143</v>
      </c>
      <c r="L3127" t="s">
        <v>53</v>
      </c>
      <c r="M3127">
        <v>3</v>
      </c>
      <c r="N3127">
        <v>7</v>
      </c>
      <c r="O3127">
        <v>0.33333333300000001</v>
      </c>
      <c r="P3127">
        <v>0.14285714299999999</v>
      </c>
      <c r="Q3127" s="3">
        <f t="shared" si="145"/>
        <v>23437.353976562648</v>
      </c>
      <c r="R3127" s="3">
        <f t="shared" si="146"/>
        <v>10044.580295758866</v>
      </c>
    </row>
    <row r="3128" spans="1:18" hidden="1" x14ac:dyDescent="0.25">
      <c r="A3128">
        <v>3126</v>
      </c>
      <c r="B3128">
        <v>3127</v>
      </c>
      <c r="C3128">
        <v>761</v>
      </c>
      <c r="D3128">
        <f t="shared" si="144"/>
        <v>168.94200000000001</v>
      </c>
      <c r="E3128">
        <v>82</v>
      </c>
      <c r="F3128">
        <v>7978</v>
      </c>
      <c r="G3128" t="s">
        <v>200</v>
      </c>
      <c r="H3128" t="s">
        <v>48</v>
      </c>
      <c r="I3128" t="s">
        <v>306</v>
      </c>
      <c r="J3128" t="s">
        <v>26</v>
      </c>
      <c r="K3128" t="s">
        <v>49</v>
      </c>
      <c r="L3128" t="s">
        <v>14</v>
      </c>
      <c r="M3128">
        <v>0</v>
      </c>
      <c r="N3128">
        <v>0</v>
      </c>
      <c r="O3128">
        <v>0</v>
      </c>
      <c r="P3128">
        <v>0</v>
      </c>
      <c r="Q3128" s="3">
        <f t="shared" si="145"/>
        <v>0</v>
      </c>
      <c r="R3128" s="3">
        <f t="shared" si="146"/>
        <v>0</v>
      </c>
    </row>
    <row r="3129" spans="1:18" hidden="1" x14ac:dyDescent="0.25">
      <c r="A3129">
        <v>3127</v>
      </c>
      <c r="B3129">
        <v>3128</v>
      </c>
      <c r="C3129">
        <v>221</v>
      </c>
      <c r="D3129">
        <f t="shared" si="144"/>
        <v>49.061999999999998</v>
      </c>
      <c r="E3129">
        <v>82</v>
      </c>
      <c r="F3129">
        <v>9317</v>
      </c>
      <c r="G3129" t="s">
        <v>200</v>
      </c>
      <c r="H3129" t="s">
        <v>79</v>
      </c>
      <c r="I3129" t="s">
        <v>306</v>
      </c>
      <c r="J3129" t="s">
        <v>80</v>
      </c>
      <c r="K3129" t="s">
        <v>81</v>
      </c>
      <c r="L3129" t="s">
        <v>82</v>
      </c>
      <c r="M3129">
        <v>1</v>
      </c>
      <c r="N3129">
        <v>3</v>
      </c>
      <c r="O3129">
        <v>1</v>
      </c>
      <c r="P3129">
        <v>0.33333333300000001</v>
      </c>
      <c r="Q3129" s="3">
        <f t="shared" si="145"/>
        <v>49.061999999999998</v>
      </c>
      <c r="R3129" s="3">
        <f t="shared" si="146"/>
        <v>16.353999983645998</v>
      </c>
    </row>
    <row r="3130" spans="1:18" hidden="1" x14ac:dyDescent="0.25">
      <c r="A3130">
        <v>3128</v>
      </c>
      <c r="B3130">
        <v>3129</v>
      </c>
      <c r="C3130">
        <v>1712</v>
      </c>
      <c r="D3130">
        <f t="shared" si="144"/>
        <v>380.06400000000002</v>
      </c>
      <c r="E3130">
        <v>82</v>
      </c>
      <c r="F3130">
        <v>7929</v>
      </c>
      <c r="G3130" t="s">
        <v>200</v>
      </c>
      <c r="H3130" t="s">
        <v>63</v>
      </c>
      <c r="I3130" t="s">
        <v>306</v>
      </c>
      <c r="J3130" t="s">
        <v>35</v>
      </c>
      <c r="K3130" t="s">
        <v>36</v>
      </c>
      <c r="L3130" t="s">
        <v>14</v>
      </c>
      <c r="M3130">
        <v>0</v>
      </c>
      <c r="N3130">
        <v>0</v>
      </c>
      <c r="O3130">
        <v>0</v>
      </c>
      <c r="P3130">
        <v>0</v>
      </c>
      <c r="Q3130" s="3">
        <f t="shared" si="145"/>
        <v>0</v>
      </c>
      <c r="R3130" s="3">
        <f t="shared" si="146"/>
        <v>0</v>
      </c>
    </row>
    <row r="3131" spans="1:18" hidden="1" x14ac:dyDescent="0.25">
      <c r="A3131">
        <v>3129</v>
      </c>
      <c r="B3131">
        <v>3130</v>
      </c>
      <c r="C3131">
        <v>450</v>
      </c>
      <c r="D3131">
        <f t="shared" si="144"/>
        <v>99.9</v>
      </c>
      <c r="E3131">
        <v>82</v>
      </c>
      <c r="F3131">
        <v>7927</v>
      </c>
      <c r="G3131" t="s">
        <v>200</v>
      </c>
      <c r="H3131" t="s">
        <v>76</v>
      </c>
      <c r="I3131" t="s">
        <v>306</v>
      </c>
      <c r="J3131" t="s">
        <v>35</v>
      </c>
      <c r="K3131" t="s">
        <v>69</v>
      </c>
      <c r="L3131" t="s">
        <v>14</v>
      </c>
      <c r="M3131">
        <v>0</v>
      </c>
      <c r="N3131">
        <v>0</v>
      </c>
      <c r="O3131">
        <v>0</v>
      </c>
      <c r="P3131">
        <v>0</v>
      </c>
      <c r="Q3131" s="3">
        <f t="shared" si="145"/>
        <v>0</v>
      </c>
      <c r="R3131" s="3">
        <f t="shared" si="146"/>
        <v>0</v>
      </c>
    </row>
    <row r="3132" spans="1:18" hidden="1" x14ac:dyDescent="0.25">
      <c r="A3132">
        <v>2076</v>
      </c>
      <c r="B3132">
        <v>2077</v>
      </c>
      <c r="C3132">
        <v>297755</v>
      </c>
      <c r="D3132">
        <f t="shared" si="144"/>
        <v>66101.61</v>
      </c>
      <c r="E3132">
        <v>53</v>
      </c>
      <c r="F3132">
        <v>7364</v>
      </c>
      <c r="G3132" t="s">
        <v>171</v>
      </c>
      <c r="H3132" t="s">
        <v>142</v>
      </c>
      <c r="I3132" t="s">
        <v>300</v>
      </c>
      <c r="J3132" t="s">
        <v>51</v>
      </c>
      <c r="K3132" t="s">
        <v>143</v>
      </c>
      <c r="L3132" t="s">
        <v>53</v>
      </c>
      <c r="M3132">
        <v>3</v>
      </c>
      <c r="N3132">
        <v>7</v>
      </c>
      <c r="O3132">
        <v>0.33333333300000001</v>
      </c>
      <c r="P3132">
        <v>0.14285714299999999</v>
      </c>
      <c r="Q3132" s="3">
        <f t="shared" si="145"/>
        <v>22033.869977966129</v>
      </c>
      <c r="R3132" s="3">
        <f t="shared" si="146"/>
        <v>9443.0871523002297</v>
      </c>
    </row>
    <row r="3133" spans="1:18" hidden="1" x14ac:dyDescent="0.25">
      <c r="A3133">
        <v>3131</v>
      </c>
      <c r="B3133">
        <v>3132</v>
      </c>
      <c r="C3133">
        <v>352</v>
      </c>
      <c r="D3133">
        <f t="shared" si="144"/>
        <v>78.144000000000005</v>
      </c>
      <c r="E3133">
        <v>82</v>
      </c>
      <c r="F3133">
        <v>7907</v>
      </c>
      <c r="G3133" t="s">
        <v>200</v>
      </c>
      <c r="H3133" t="s">
        <v>68</v>
      </c>
      <c r="I3133" t="s">
        <v>306</v>
      </c>
      <c r="J3133" t="s">
        <v>35</v>
      </c>
      <c r="K3133" t="s">
        <v>69</v>
      </c>
      <c r="L3133" t="s">
        <v>14</v>
      </c>
      <c r="M3133">
        <v>0</v>
      </c>
      <c r="N3133">
        <v>0</v>
      </c>
      <c r="O3133">
        <v>0</v>
      </c>
      <c r="P3133">
        <v>0</v>
      </c>
      <c r="Q3133" s="3">
        <f t="shared" si="145"/>
        <v>0</v>
      </c>
      <c r="R3133" s="3">
        <f t="shared" si="146"/>
        <v>0</v>
      </c>
    </row>
    <row r="3134" spans="1:18" hidden="1" x14ac:dyDescent="0.25">
      <c r="A3134">
        <v>3132</v>
      </c>
      <c r="B3134">
        <v>3133</v>
      </c>
      <c r="C3134">
        <v>1275</v>
      </c>
      <c r="D3134">
        <f t="shared" si="144"/>
        <v>283.05</v>
      </c>
      <c r="E3134">
        <v>82</v>
      </c>
      <c r="F3134">
        <v>7298</v>
      </c>
      <c r="G3134" t="s">
        <v>200</v>
      </c>
      <c r="H3134" t="s">
        <v>65</v>
      </c>
      <c r="I3134" t="s">
        <v>306</v>
      </c>
      <c r="J3134" t="s">
        <v>65</v>
      </c>
      <c r="K3134" t="s">
        <v>65</v>
      </c>
      <c r="L3134" t="s">
        <v>14</v>
      </c>
      <c r="M3134">
        <v>0</v>
      </c>
      <c r="N3134">
        <v>0</v>
      </c>
      <c r="O3134">
        <v>0</v>
      </c>
      <c r="P3134">
        <v>0</v>
      </c>
      <c r="Q3134" s="3">
        <f t="shared" si="145"/>
        <v>0</v>
      </c>
      <c r="R3134" s="3">
        <f t="shared" si="146"/>
        <v>0</v>
      </c>
    </row>
    <row r="3135" spans="1:18" hidden="1" x14ac:dyDescent="0.25">
      <c r="A3135">
        <v>3133</v>
      </c>
      <c r="B3135">
        <v>3134</v>
      </c>
      <c r="C3135">
        <v>114</v>
      </c>
      <c r="D3135">
        <f t="shared" si="144"/>
        <v>25.308</v>
      </c>
      <c r="E3135">
        <v>82</v>
      </c>
      <c r="F3135">
        <v>7925</v>
      </c>
      <c r="G3135" t="s">
        <v>200</v>
      </c>
      <c r="H3135" t="s">
        <v>83</v>
      </c>
      <c r="I3135" t="s">
        <v>306</v>
      </c>
      <c r="J3135" t="s">
        <v>35</v>
      </c>
      <c r="K3135" t="s">
        <v>41</v>
      </c>
      <c r="L3135" t="s">
        <v>14</v>
      </c>
      <c r="M3135">
        <v>0</v>
      </c>
      <c r="N3135">
        <v>0</v>
      </c>
      <c r="O3135">
        <v>0</v>
      </c>
      <c r="P3135">
        <v>0</v>
      </c>
      <c r="Q3135" s="3">
        <f t="shared" si="145"/>
        <v>0</v>
      </c>
      <c r="R3135" s="3">
        <f t="shared" si="146"/>
        <v>0</v>
      </c>
    </row>
    <row r="3136" spans="1:18" hidden="1" x14ac:dyDescent="0.25">
      <c r="A3136">
        <v>3134</v>
      </c>
      <c r="B3136">
        <v>3135</v>
      </c>
      <c r="C3136">
        <v>73</v>
      </c>
      <c r="D3136">
        <f t="shared" si="144"/>
        <v>16.206</v>
      </c>
      <c r="E3136">
        <v>82</v>
      </c>
      <c r="F3136">
        <v>7973</v>
      </c>
      <c r="G3136" t="s">
        <v>200</v>
      </c>
      <c r="H3136" t="s">
        <v>71</v>
      </c>
      <c r="I3136" t="s">
        <v>306</v>
      </c>
      <c r="J3136" t="s">
        <v>26</v>
      </c>
      <c r="K3136" t="s">
        <v>72</v>
      </c>
      <c r="L3136" t="s">
        <v>14</v>
      </c>
      <c r="M3136">
        <v>0</v>
      </c>
      <c r="N3136">
        <v>0</v>
      </c>
      <c r="O3136">
        <v>0</v>
      </c>
      <c r="P3136">
        <v>0</v>
      </c>
      <c r="Q3136" s="3">
        <f t="shared" si="145"/>
        <v>0</v>
      </c>
      <c r="R3136" s="3">
        <f t="shared" si="146"/>
        <v>0</v>
      </c>
    </row>
    <row r="3137" spans="1:18" hidden="1" x14ac:dyDescent="0.25">
      <c r="A3137">
        <v>2194</v>
      </c>
      <c r="B3137">
        <v>2195</v>
      </c>
      <c r="C3137">
        <v>18376</v>
      </c>
      <c r="D3137">
        <f t="shared" si="144"/>
        <v>4079.4720000000002</v>
      </c>
      <c r="E3137">
        <v>46</v>
      </c>
      <c r="F3137">
        <v>7364</v>
      </c>
      <c r="G3137" t="s">
        <v>173</v>
      </c>
      <c r="H3137" t="s">
        <v>142</v>
      </c>
      <c r="I3137" t="s">
        <v>300</v>
      </c>
      <c r="J3137" t="s">
        <v>51</v>
      </c>
      <c r="K3137" t="s">
        <v>143</v>
      </c>
      <c r="L3137" t="s">
        <v>53</v>
      </c>
      <c r="M3137">
        <v>3</v>
      </c>
      <c r="N3137">
        <v>7</v>
      </c>
      <c r="O3137">
        <v>0.33333333300000001</v>
      </c>
      <c r="P3137">
        <v>0.14285714299999999</v>
      </c>
      <c r="Q3137" s="3">
        <f t="shared" si="145"/>
        <v>1359.8239986401761</v>
      </c>
      <c r="R3137" s="3">
        <f t="shared" si="146"/>
        <v>582.78171486849601</v>
      </c>
    </row>
    <row r="3138" spans="1:18" hidden="1" x14ac:dyDescent="0.25">
      <c r="A3138">
        <v>2200</v>
      </c>
      <c r="B3138">
        <v>2201</v>
      </c>
      <c r="C3138">
        <v>22554</v>
      </c>
      <c r="D3138">
        <f t="shared" ref="D3138:D3201" si="147">(C3138*0.222)</f>
        <v>5006.9880000000003</v>
      </c>
      <c r="E3138">
        <v>49</v>
      </c>
      <c r="F3138">
        <v>7364</v>
      </c>
      <c r="G3138" t="s">
        <v>176</v>
      </c>
      <c r="H3138" t="s">
        <v>142</v>
      </c>
      <c r="I3138" t="s">
        <v>300</v>
      </c>
      <c r="J3138" t="s">
        <v>51</v>
      </c>
      <c r="K3138" t="s">
        <v>143</v>
      </c>
      <c r="L3138" t="s">
        <v>53</v>
      </c>
      <c r="M3138">
        <v>3</v>
      </c>
      <c r="N3138">
        <v>7</v>
      </c>
      <c r="O3138">
        <v>0.33333333300000001</v>
      </c>
      <c r="P3138">
        <v>0.14285714299999999</v>
      </c>
      <c r="Q3138" s="3">
        <f t="shared" ref="Q3138:Q3201" si="148">(O3138*D3138)</f>
        <v>1668.9959983310041</v>
      </c>
      <c r="R3138" s="3">
        <f t="shared" ref="R3138:R3201" si="149">(P3138*D3138)</f>
        <v>715.28400071528404</v>
      </c>
    </row>
    <row r="3139" spans="1:18" hidden="1" x14ac:dyDescent="0.25">
      <c r="A3139">
        <v>2418</v>
      </c>
      <c r="B3139">
        <v>2419</v>
      </c>
      <c r="C3139">
        <v>272585</v>
      </c>
      <c r="D3139">
        <f t="shared" si="147"/>
        <v>60513.87</v>
      </c>
      <c r="E3139">
        <v>59</v>
      </c>
      <c r="F3139">
        <v>7364</v>
      </c>
      <c r="G3139" t="s">
        <v>182</v>
      </c>
      <c r="H3139" t="s">
        <v>142</v>
      </c>
      <c r="I3139" t="s">
        <v>300</v>
      </c>
      <c r="J3139" t="s">
        <v>51</v>
      </c>
      <c r="K3139" t="s">
        <v>143</v>
      </c>
      <c r="L3139" t="s">
        <v>53</v>
      </c>
      <c r="M3139">
        <v>3</v>
      </c>
      <c r="N3139">
        <v>7</v>
      </c>
      <c r="O3139">
        <v>0.33333333300000001</v>
      </c>
      <c r="P3139">
        <v>0.14285714299999999</v>
      </c>
      <c r="Q3139" s="3">
        <f t="shared" si="148"/>
        <v>20171.289979828711</v>
      </c>
      <c r="R3139" s="3">
        <f t="shared" si="149"/>
        <v>8644.8385800734104</v>
      </c>
    </row>
    <row r="3140" spans="1:18" hidden="1" x14ac:dyDescent="0.25">
      <c r="A3140">
        <v>3138</v>
      </c>
      <c r="B3140">
        <v>3139</v>
      </c>
      <c r="C3140">
        <v>56</v>
      </c>
      <c r="D3140">
        <f t="shared" si="147"/>
        <v>12.432</v>
      </c>
      <c r="E3140">
        <v>82</v>
      </c>
      <c r="F3140">
        <v>7906</v>
      </c>
      <c r="G3140" t="s">
        <v>200</v>
      </c>
      <c r="H3140" t="s">
        <v>73</v>
      </c>
      <c r="I3140" t="s">
        <v>306</v>
      </c>
      <c r="J3140" t="s">
        <v>35</v>
      </c>
      <c r="K3140" t="s">
        <v>74</v>
      </c>
      <c r="L3140" t="s">
        <v>14</v>
      </c>
      <c r="M3140">
        <v>0</v>
      </c>
      <c r="N3140">
        <v>0</v>
      </c>
      <c r="O3140">
        <v>0</v>
      </c>
      <c r="P3140">
        <v>0</v>
      </c>
      <c r="Q3140" s="3">
        <f t="shared" si="148"/>
        <v>0</v>
      </c>
      <c r="R3140" s="3">
        <f t="shared" si="149"/>
        <v>0</v>
      </c>
    </row>
    <row r="3141" spans="1:18" hidden="1" x14ac:dyDescent="0.25">
      <c r="A3141">
        <v>3139</v>
      </c>
      <c r="B3141">
        <v>3140</v>
      </c>
      <c r="C3141">
        <v>58</v>
      </c>
      <c r="D3141">
        <f t="shared" si="147"/>
        <v>12.875999999999999</v>
      </c>
      <c r="E3141">
        <v>82</v>
      </c>
      <c r="F3141">
        <v>7928</v>
      </c>
      <c r="G3141" t="s">
        <v>200</v>
      </c>
      <c r="H3141" t="s">
        <v>89</v>
      </c>
      <c r="I3141" t="s">
        <v>306</v>
      </c>
      <c r="J3141" t="s">
        <v>35</v>
      </c>
      <c r="K3141" t="s">
        <v>39</v>
      </c>
      <c r="L3141" t="s">
        <v>14</v>
      </c>
      <c r="M3141">
        <v>0</v>
      </c>
      <c r="N3141">
        <v>0</v>
      </c>
      <c r="O3141">
        <v>0</v>
      </c>
      <c r="P3141">
        <v>0</v>
      </c>
      <c r="Q3141" s="3">
        <f t="shared" si="148"/>
        <v>0</v>
      </c>
      <c r="R3141" s="3">
        <f t="shared" si="149"/>
        <v>0</v>
      </c>
    </row>
    <row r="3142" spans="1:18" hidden="1" x14ac:dyDescent="0.25">
      <c r="A3142">
        <v>3140</v>
      </c>
      <c r="B3142">
        <v>3141</v>
      </c>
      <c r="C3142">
        <v>8</v>
      </c>
      <c r="D3142">
        <f t="shared" si="147"/>
        <v>1.776</v>
      </c>
      <c r="E3142">
        <v>82</v>
      </c>
      <c r="F3142">
        <v>9064</v>
      </c>
      <c r="G3142" t="s">
        <v>200</v>
      </c>
      <c r="H3142" t="s">
        <v>88</v>
      </c>
      <c r="I3142" t="s">
        <v>306</v>
      </c>
      <c r="J3142" t="s">
        <v>86</v>
      </c>
      <c r="K3142" t="s">
        <v>87</v>
      </c>
      <c r="L3142" t="s">
        <v>14</v>
      </c>
      <c r="M3142">
        <v>0</v>
      </c>
      <c r="N3142">
        <v>0</v>
      </c>
      <c r="O3142">
        <v>0</v>
      </c>
      <c r="P3142">
        <v>0</v>
      </c>
      <c r="Q3142" s="3">
        <f t="shared" si="148"/>
        <v>0</v>
      </c>
      <c r="R3142" s="3">
        <f t="shared" si="149"/>
        <v>0</v>
      </c>
    </row>
    <row r="3143" spans="1:18" hidden="1" x14ac:dyDescent="0.25">
      <c r="A3143">
        <v>2453</v>
      </c>
      <c r="B3143">
        <v>2454</v>
      </c>
      <c r="C3143">
        <v>14710</v>
      </c>
      <c r="D3143">
        <f t="shared" si="147"/>
        <v>3265.62</v>
      </c>
      <c r="E3143">
        <v>58</v>
      </c>
      <c r="F3143">
        <v>7364</v>
      </c>
      <c r="G3143" t="s">
        <v>178</v>
      </c>
      <c r="H3143" t="s">
        <v>142</v>
      </c>
      <c r="I3143" t="s">
        <v>300</v>
      </c>
      <c r="J3143" t="s">
        <v>51</v>
      </c>
      <c r="K3143" t="s">
        <v>143</v>
      </c>
      <c r="L3143" t="s">
        <v>53</v>
      </c>
      <c r="M3143">
        <v>3</v>
      </c>
      <c r="N3143">
        <v>7</v>
      </c>
      <c r="O3143">
        <v>0.33333333300000001</v>
      </c>
      <c r="P3143">
        <v>0.14285714299999999</v>
      </c>
      <c r="Q3143" s="3">
        <f t="shared" si="148"/>
        <v>1088.5399989114601</v>
      </c>
      <c r="R3143" s="3">
        <f t="shared" si="149"/>
        <v>466.51714332365998</v>
      </c>
    </row>
    <row r="3144" spans="1:18" hidden="1" x14ac:dyDescent="0.25">
      <c r="A3144">
        <v>2466</v>
      </c>
      <c r="B3144">
        <v>2467</v>
      </c>
      <c r="C3144">
        <v>227615</v>
      </c>
      <c r="D3144">
        <f t="shared" si="147"/>
        <v>50530.53</v>
      </c>
      <c r="E3144">
        <v>67</v>
      </c>
      <c r="F3144">
        <v>7364</v>
      </c>
      <c r="G3144" t="s">
        <v>180</v>
      </c>
      <c r="H3144" t="s">
        <v>142</v>
      </c>
      <c r="I3144" t="s">
        <v>300</v>
      </c>
      <c r="J3144" t="s">
        <v>51</v>
      </c>
      <c r="K3144" t="s">
        <v>143</v>
      </c>
      <c r="L3144" t="s">
        <v>53</v>
      </c>
      <c r="M3144">
        <v>3</v>
      </c>
      <c r="N3144">
        <v>7</v>
      </c>
      <c r="O3144">
        <v>0.33333333300000001</v>
      </c>
      <c r="P3144">
        <v>0.14285714299999999</v>
      </c>
      <c r="Q3144" s="3">
        <f t="shared" si="148"/>
        <v>16843.509983156491</v>
      </c>
      <c r="R3144" s="3">
        <f t="shared" si="149"/>
        <v>7218.6471500757898</v>
      </c>
    </row>
    <row r="3145" spans="1:18" hidden="1" x14ac:dyDescent="0.25">
      <c r="A3145">
        <v>3143</v>
      </c>
      <c r="B3145">
        <v>3144</v>
      </c>
      <c r="C3145">
        <v>7</v>
      </c>
      <c r="D3145">
        <f t="shared" si="147"/>
        <v>1.554</v>
      </c>
      <c r="E3145">
        <v>75</v>
      </c>
      <c r="F3145">
        <v>7973</v>
      </c>
      <c r="G3145" t="s">
        <v>199</v>
      </c>
      <c r="H3145" t="s">
        <v>71</v>
      </c>
      <c r="I3145" t="s">
        <v>306</v>
      </c>
      <c r="J3145" t="s">
        <v>26</v>
      </c>
      <c r="K3145" t="s">
        <v>72</v>
      </c>
      <c r="L3145" t="s">
        <v>14</v>
      </c>
      <c r="M3145">
        <v>0</v>
      </c>
      <c r="N3145">
        <v>0</v>
      </c>
      <c r="O3145">
        <v>0</v>
      </c>
      <c r="P3145">
        <v>0</v>
      </c>
      <c r="Q3145" s="3">
        <f t="shared" si="148"/>
        <v>0</v>
      </c>
      <c r="R3145" s="3">
        <f t="shared" si="149"/>
        <v>0</v>
      </c>
    </row>
    <row r="3146" spans="1:18" hidden="1" x14ac:dyDescent="0.25">
      <c r="A3146">
        <v>3144</v>
      </c>
      <c r="B3146">
        <v>3145</v>
      </c>
      <c r="C3146">
        <v>48220</v>
      </c>
      <c r="D3146">
        <f t="shared" si="147"/>
        <v>10704.84</v>
      </c>
      <c r="E3146">
        <v>87</v>
      </c>
      <c r="F3146">
        <v>7299</v>
      </c>
      <c r="G3146" t="s">
        <v>201</v>
      </c>
      <c r="H3146" t="s">
        <v>37</v>
      </c>
      <c r="I3146" t="s">
        <v>306</v>
      </c>
      <c r="J3146" t="s">
        <v>37</v>
      </c>
      <c r="K3146" t="s">
        <v>37</v>
      </c>
      <c r="L3146" t="s">
        <v>14</v>
      </c>
      <c r="M3146">
        <v>0</v>
      </c>
      <c r="N3146">
        <v>0</v>
      </c>
      <c r="O3146">
        <v>0</v>
      </c>
      <c r="P3146">
        <v>0</v>
      </c>
      <c r="Q3146" s="3">
        <f t="shared" si="148"/>
        <v>0</v>
      </c>
      <c r="R3146" s="3">
        <f t="shared" si="149"/>
        <v>0</v>
      </c>
    </row>
    <row r="3147" spans="1:18" hidden="1" x14ac:dyDescent="0.25">
      <c r="A3147">
        <v>3145</v>
      </c>
      <c r="B3147">
        <v>3146</v>
      </c>
      <c r="C3147">
        <v>747897</v>
      </c>
      <c r="D3147">
        <f t="shared" si="147"/>
        <v>166033.13399999999</v>
      </c>
      <c r="E3147">
        <v>87</v>
      </c>
      <c r="F3147">
        <v>7977</v>
      </c>
      <c r="G3147" t="s">
        <v>201</v>
      </c>
      <c r="H3147" t="s">
        <v>54</v>
      </c>
      <c r="I3147" t="s">
        <v>306</v>
      </c>
      <c r="J3147" t="s">
        <v>26</v>
      </c>
      <c r="K3147" t="s">
        <v>55</v>
      </c>
      <c r="L3147" t="s">
        <v>14</v>
      </c>
      <c r="M3147">
        <v>0</v>
      </c>
      <c r="N3147">
        <v>0</v>
      </c>
      <c r="O3147">
        <v>0</v>
      </c>
      <c r="P3147">
        <v>0</v>
      </c>
      <c r="Q3147" s="3">
        <f t="shared" si="148"/>
        <v>0</v>
      </c>
      <c r="R3147" s="3">
        <f t="shared" si="149"/>
        <v>0</v>
      </c>
    </row>
    <row r="3148" spans="1:18" hidden="1" x14ac:dyDescent="0.25">
      <c r="A3148">
        <v>2479</v>
      </c>
      <c r="B3148">
        <v>2480</v>
      </c>
      <c r="C3148">
        <v>246311</v>
      </c>
      <c r="D3148">
        <f t="shared" si="147"/>
        <v>54681.042000000001</v>
      </c>
      <c r="E3148">
        <v>70</v>
      </c>
      <c r="F3148">
        <v>7364</v>
      </c>
      <c r="G3148" t="s">
        <v>184</v>
      </c>
      <c r="H3148" t="s">
        <v>142</v>
      </c>
      <c r="I3148" t="s">
        <v>300</v>
      </c>
      <c r="J3148" t="s">
        <v>51</v>
      </c>
      <c r="K3148" t="s">
        <v>143</v>
      </c>
      <c r="L3148" t="s">
        <v>53</v>
      </c>
      <c r="M3148">
        <v>3</v>
      </c>
      <c r="N3148">
        <v>7</v>
      </c>
      <c r="O3148">
        <v>0.33333333300000001</v>
      </c>
      <c r="P3148">
        <v>0.14285714299999999</v>
      </c>
      <c r="Q3148" s="3">
        <f t="shared" si="148"/>
        <v>18227.013981772987</v>
      </c>
      <c r="R3148" s="3">
        <f t="shared" si="149"/>
        <v>7811.577436383006</v>
      </c>
    </row>
    <row r="3149" spans="1:18" hidden="1" x14ac:dyDescent="0.25">
      <c r="A3149">
        <v>2534</v>
      </c>
      <c r="B3149">
        <v>2535</v>
      </c>
      <c r="C3149">
        <v>281478</v>
      </c>
      <c r="D3149">
        <f t="shared" si="147"/>
        <v>62488.116000000002</v>
      </c>
      <c r="E3149">
        <v>55</v>
      </c>
      <c r="F3149">
        <v>7364</v>
      </c>
      <c r="G3149" t="s">
        <v>185</v>
      </c>
      <c r="H3149" t="s">
        <v>142</v>
      </c>
      <c r="I3149" t="s">
        <v>300</v>
      </c>
      <c r="J3149" t="s">
        <v>51</v>
      </c>
      <c r="K3149" t="s">
        <v>143</v>
      </c>
      <c r="L3149" t="s">
        <v>53</v>
      </c>
      <c r="M3149">
        <v>3</v>
      </c>
      <c r="N3149">
        <v>7</v>
      </c>
      <c r="O3149">
        <v>0.33333333300000001</v>
      </c>
      <c r="P3149">
        <v>0.14285714299999999</v>
      </c>
      <c r="Q3149" s="3">
        <f t="shared" si="148"/>
        <v>20829.371979170628</v>
      </c>
      <c r="R3149" s="3">
        <f t="shared" si="149"/>
        <v>8926.8737232125877</v>
      </c>
    </row>
    <row r="3150" spans="1:18" hidden="1" x14ac:dyDescent="0.25">
      <c r="A3150">
        <v>3148</v>
      </c>
      <c r="B3150">
        <v>3149</v>
      </c>
      <c r="C3150">
        <v>3623</v>
      </c>
      <c r="D3150">
        <f t="shared" si="147"/>
        <v>804.30600000000004</v>
      </c>
      <c r="E3150">
        <v>87</v>
      </c>
      <c r="F3150">
        <v>7908</v>
      </c>
      <c r="G3150" t="s">
        <v>201</v>
      </c>
      <c r="H3150" t="s">
        <v>34</v>
      </c>
      <c r="I3150" t="s">
        <v>306</v>
      </c>
      <c r="J3150" t="s">
        <v>35</v>
      </c>
      <c r="K3150" t="s">
        <v>36</v>
      </c>
      <c r="L3150" t="s">
        <v>14</v>
      </c>
      <c r="M3150">
        <v>0</v>
      </c>
      <c r="N3150">
        <v>0</v>
      </c>
      <c r="O3150">
        <v>0</v>
      </c>
      <c r="P3150">
        <v>0</v>
      </c>
      <c r="Q3150" s="3">
        <f t="shared" si="148"/>
        <v>0</v>
      </c>
      <c r="R3150" s="3">
        <f t="shared" si="149"/>
        <v>0</v>
      </c>
    </row>
    <row r="3151" spans="1:18" hidden="1" x14ac:dyDescent="0.25">
      <c r="A3151">
        <v>3149</v>
      </c>
      <c r="B3151">
        <v>3150</v>
      </c>
      <c r="C3151">
        <v>3523</v>
      </c>
      <c r="D3151">
        <f t="shared" si="147"/>
        <v>782.10599999999999</v>
      </c>
      <c r="E3151">
        <v>87</v>
      </c>
      <c r="F3151">
        <v>7909</v>
      </c>
      <c r="G3151" t="s">
        <v>201</v>
      </c>
      <c r="H3151" t="s">
        <v>38</v>
      </c>
      <c r="I3151" t="s">
        <v>306</v>
      </c>
      <c r="J3151" t="s">
        <v>35</v>
      </c>
      <c r="K3151" t="s">
        <v>39</v>
      </c>
      <c r="L3151" t="s">
        <v>14</v>
      </c>
      <c r="M3151">
        <v>0</v>
      </c>
      <c r="N3151">
        <v>0</v>
      </c>
      <c r="O3151">
        <v>0</v>
      </c>
      <c r="P3151">
        <v>0</v>
      </c>
      <c r="Q3151" s="3">
        <f t="shared" si="148"/>
        <v>0</v>
      </c>
      <c r="R3151" s="3">
        <f t="shared" si="149"/>
        <v>0</v>
      </c>
    </row>
    <row r="3152" spans="1:18" hidden="1" x14ac:dyDescent="0.25">
      <c r="A3152">
        <v>3150</v>
      </c>
      <c r="B3152">
        <v>3151</v>
      </c>
      <c r="C3152">
        <v>218155</v>
      </c>
      <c r="D3152">
        <f t="shared" si="147"/>
        <v>48430.41</v>
      </c>
      <c r="E3152">
        <v>87</v>
      </c>
      <c r="F3152">
        <v>7974</v>
      </c>
      <c r="G3152" t="s">
        <v>201</v>
      </c>
      <c r="H3152" t="s">
        <v>25</v>
      </c>
      <c r="I3152" t="s">
        <v>306</v>
      </c>
      <c r="J3152" t="s">
        <v>26</v>
      </c>
      <c r="K3152" t="s">
        <v>27</v>
      </c>
      <c r="L3152" t="s">
        <v>14</v>
      </c>
      <c r="M3152">
        <v>0</v>
      </c>
      <c r="N3152">
        <v>0</v>
      </c>
      <c r="O3152">
        <v>0</v>
      </c>
      <c r="P3152">
        <v>0</v>
      </c>
      <c r="Q3152" s="3">
        <f t="shared" si="148"/>
        <v>0</v>
      </c>
      <c r="R3152" s="3">
        <f t="shared" si="149"/>
        <v>0</v>
      </c>
    </row>
    <row r="3153" spans="1:18" hidden="1" x14ac:dyDescent="0.25">
      <c r="A3153">
        <v>3151</v>
      </c>
      <c r="B3153">
        <v>3152</v>
      </c>
      <c r="C3153">
        <v>652</v>
      </c>
      <c r="D3153">
        <f t="shared" si="147"/>
        <v>144.744</v>
      </c>
      <c r="E3153">
        <v>87</v>
      </c>
      <c r="F3153">
        <v>7929</v>
      </c>
      <c r="G3153" t="s">
        <v>201</v>
      </c>
      <c r="H3153" t="s">
        <v>63</v>
      </c>
      <c r="I3153" t="s">
        <v>306</v>
      </c>
      <c r="J3153" t="s">
        <v>35</v>
      </c>
      <c r="K3153" t="s">
        <v>36</v>
      </c>
      <c r="L3153" t="s">
        <v>14</v>
      </c>
      <c r="M3153">
        <v>0</v>
      </c>
      <c r="N3153">
        <v>0</v>
      </c>
      <c r="O3153">
        <v>0</v>
      </c>
      <c r="P3153">
        <v>0</v>
      </c>
      <c r="Q3153" s="3">
        <f t="shared" si="148"/>
        <v>0</v>
      </c>
      <c r="R3153" s="3">
        <f t="shared" si="149"/>
        <v>0</v>
      </c>
    </row>
    <row r="3154" spans="1:18" hidden="1" x14ac:dyDescent="0.25">
      <c r="A3154">
        <v>3152</v>
      </c>
      <c r="B3154">
        <v>3153</v>
      </c>
      <c r="C3154">
        <v>1723</v>
      </c>
      <c r="D3154">
        <f t="shared" si="147"/>
        <v>382.50600000000003</v>
      </c>
      <c r="E3154">
        <v>87</v>
      </c>
      <c r="F3154">
        <v>7297</v>
      </c>
      <c r="G3154" t="s">
        <v>201</v>
      </c>
      <c r="H3154" t="s">
        <v>47</v>
      </c>
      <c r="I3154" t="s">
        <v>306</v>
      </c>
      <c r="J3154" t="s">
        <v>47</v>
      </c>
      <c r="K3154" t="s">
        <v>47</v>
      </c>
      <c r="L3154" t="s">
        <v>14</v>
      </c>
      <c r="M3154">
        <v>0</v>
      </c>
      <c r="N3154">
        <v>0</v>
      </c>
      <c r="O3154">
        <v>0</v>
      </c>
      <c r="P3154">
        <v>0</v>
      </c>
      <c r="Q3154" s="3">
        <f t="shared" si="148"/>
        <v>0</v>
      </c>
      <c r="R3154" s="3">
        <f t="shared" si="149"/>
        <v>0</v>
      </c>
    </row>
    <row r="3155" spans="1:18" x14ac:dyDescent="0.25">
      <c r="A3155">
        <v>3153</v>
      </c>
      <c r="B3155">
        <v>3154</v>
      </c>
      <c r="C3155">
        <v>17179</v>
      </c>
      <c r="D3155">
        <f t="shared" si="147"/>
        <v>3813.7379999999998</v>
      </c>
      <c r="E3155">
        <v>87</v>
      </c>
      <c r="F3155">
        <v>9817</v>
      </c>
      <c r="G3155" t="s">
        <v>201</v>
      </c>
      <c r="H3155" t="s">
        <v>22</v>
      </c>
      <c r="I3155" t="s">
        <v>298</v>
      </c>
      <c r="J3155" t="s">
        <v>23</v>
      </c>
      <c r="K3155" t="s">
        <v>24</v>
      </c>
      <c r="L3155" t="s">
        <v>18</v>
      </c>
      <c r="M3155">
        <v>1</v>
      </c>
      <c r="N3155">
        <v>3</v>
      </c>
      <c r="O3155">
        <v>1</v>
      </c>
      <c r="P3155">
        <v>0.33333333300000001</v>
      </c>
      <c r="Q3155" s="3">
        <f t="shared" si="148"/>
        <v>3813.7379999999998</v>
      </c>
      <c r="R3155" s="3">
        <f t="shared" si="149"/>
        <v>1271.2459987287539</v>
      </c>
    </row>
    <row r="3156" spans="1:18" hidden="1" x14ac:dyDescent="0.25">
      <c r="A3156">
        <v>3154</v>
      </c>
      <c r="B3156">
        <v>3155</v>
      </c>
      <c r="C3156">
        <v>3407</v>
      </c>
      <c r="D3156">
        <f t="shared" si="147"/>
        <v>756.35400000000004</v>
      </c>
      <c r="E3156">
        <v>87</v>
      </c>
      <c r="F3156">
        <v>7905</v>
      </c>
      <c r="G3156" t="s">
        <v>201</v>
      </c>
      <c r="H3156" t="s">
        <v>40</v>
      </c>
      <c r="I3156" t="s">
        <v>306</v>
      </c>
      <c r="J3156" t="s">
        <v>35</v>
      </c>
      <c r="K3156" t="s">
        <v>41</v>
      </c>
      <c r="L3156" t="s">
        <v>14</v>
      </c>
      <c r="M3156">
        <v>0</v>
      </c>
      <c r="N3156">
        <v>0</v>
      </c>
      <c r="O3156">
        <v>0</v>
      </c>
      <c r="P3156">
        <v>0</v>
      </c>
      <c r="Q3156" s="3">
        <f t="shared" si="148"/>
        <v>0</v>
      </c>
      <c r="R3156" s="3">
        <f t="shared" si="149"/>
        <v>0</v>
      </c>
    </row>
    <row r="3157" spans="1:18" hidden="1" x14ac:dyDescent="0.25">
      <c r="A3157">
        <v>3155</v>
      </c>
      <c r="B3157">
        <v>3156</v>
      </c>
      <c r="C3157">
        <v>5153</v>
      </c>
      <c r="D3157">
        <f t="shared" si="147"/>
        <v>1143.9660000000001</v>
      </c>
      <c r="E3157">
        <v>87</v>
      </c>
      <c r="F3157">
        <v>7296</v>
      </c>
      <c r="G3157" t="s">
        <v>201</v>
      </c>
      <c r="H3157" t="s">
        <v>64</v>
      </c>
      <c r="I3157" t="s">
        <v>306</v>
      </c>
      <c r="J3157" t="s">
        <v>64</v>
      </c>
      <c r="K3157" t="s">
        <v>64</v>
      </c>
      <c r="L3157" t="s">
        <v>14</v>
      </c>
      <c r="M3157">
        <v>0</v>
      </c>
      <c r="N3157">
        <v>0</v>
      </c>
      <c r="O3157">
        <v>0</v>
      </c>
      <c r="P3157">
        <v>0</v>
      </c>
      <c r="Q3157" s="3">
        <f t="shared" si="148"/>
        <v>0</v>
      </c>
      <c r="R3157" s="3">
        <f t="shared" si="149"/>
        <v>0</v>
      </c>
    </row>
    <row r="3158" spans="1:18" hidden="1" x14ac:dyDescent="0.25">
      <c r="A3158">
        <v>3156</v>
      </c>
      <c r="B3158">
        <v>3157</v>
      </c>
      <c r="C3158">
        <v>523</v>
      </c>
      <c r="D3158">
        <f t="shared" si="147"/>
        <v>116.10599999999999</v>
      </c>
      <c r="E3158">
        <v>87</v>
      </c>
      <c r="F3158">
        <v>7298</v>
      </c>
      <c r="G3158" t="s">
        <v>201</v>
      </c>
      <c r="H3158" t="s">
        <v>65</v>
      </c>
      <c r="I3158" t="s">
        <v>306</v>
      </c>
      <c r="J3158" t="s">
        <v>65</v>
      </c>
      <c r="K3158" t="s">
        <v>65</v>
      </c>
      <c r="L3158" t="s">
        <v>14</v>
      </c>
      <c r="M3158">
        <v>0</v>
      </c>
      <c r="N3158">
        <v>0</v>
      </c>
      <c r="O3158">
        <v>0</v>
      </c>
      <c r="P3158">
        <v>0</v>
      </c>
      <c r="Q3158" s="3">
        <f t="shared" si="148"/>
        <v>0</v>
      </c>
      <c r="R3158" s="3">
        <f t="shared" si="149"/>
        <v>0</v>
      </c>
    </row>
    <row r="3159" spans="1:18" hidden="1" x14ac:dyDescent="0.25">
      <c r="A3159">
        <v>3157</v>
      </c>
      <c r="B3159">
        <v>3158</v>
      </c>
      <c r="C3159">
        <v>47551</v>
      </c>
      <c r="D3159">
        <f t="shared" si="147"/>
        <v>10556.322</v>
      </c>
      <c r="E3159">
        <v>87</v>
      </c>
      <c r="F3159">
        <v>7292</v>
      </c>
      <c r="G3159" t="s">
        <v>201</v>
      </c>
      <c r="H3159" t="s">
        <v>13</v>
      </c>
      <c r="I3159" t="s">
        <v>306</v>
      </c>
      <c r="J3159" t="s">
        <v>13</v>
      </c>
      <c r="K3159" t="s">
        <v>13</v>
      </c>
      <c r="L3159" t="s">
        <v>14</v>
      </c>
      <c r="M3159">
        <v>0</v>
      </c>
      <c r="N3159">
        <v>0</v>
      </c>
      <c r="O3159">
        <v>0</v>
      </c>
      <c r="P3159">
        <v>0</v>
      </c>
      <c r="Q3159" s="3">
        <f t="shared" si="148"/>
        <v>0</v>
      </c>
      <c r="R3159" s="3">
        <f t="shared" si="149"/>
        <v>0</v>
      </c>
    </row>
    <row r="3160" spans="1:18" hidden="1" x14ac:dyDescent="0.25">
      <c r="A3160">
        <v>2579</v>
      </c>
      <c r="B3160">
        <v>2580</v>
      </c>
      <c r="C3160">
        <v>225523</v>
      </c>
      <c r="D3160">
        <f t="shared" si="147"/>
        <v>50066.106</v>
      </c>
      <c r="E3160">
        <v>62</v>
      </c>
      <c r="F3160">
        <v>7364</v>
      </c>
      <c r="G3160" t="s">
        <v>186</v>
      </c>
      <c r="H3160" t="s">
        <v>142</v>
      </c>
      <c r="I3160" t="s">
        <v>300</v>
      </c>
      <c r="J3160" t="s">
        <v>51</v>
      </c>
      <c r="K3160" t="s">
        <v>143</v>
      </c>
      <c r="L3160" t="s">
        <v>53</v>
      </c>
      <c r="M3160">
        <v>3</v>
      </c>
      <c r="N3160">
        <v>7</v>
      </c>
      <c r="O3160">
        <v>0.33333333300000001</v>
      </c>
      <c r="P3160">
        <v>0.14285714299999999</v>
      </c>
      <c r="Q3160" s="3">
        <f t="shared" si="148"/>
        <v>16688.701983311297</v>
      </c>
      <c r="R3160" s="3">
        <f t="shared" si="149"/>
        <v>7152.3008642951572</v>
      </c>
    </row>
    <row r="3161" spans="1:18" hidden="1" x14ac:dyDescent="0.25">
      <c r="A3161">
        <v>3159</v>
      </c>
      <c r="B3161">
        <v>3160</v>
      </c>
      <c r="C3161">
        <v>6872</v>
      </c>
      <c r="D3161">
        <f t="shared" si="147"/>
        <v>1525.5840000000001</v>
      </c>
      <c r="E3161">
        <v>87</v>
      </c>
      <c r="F3161">
        <v>7976</v>
      </c>
      <c r="G3161" t="s">
        <v>201</v>
      </c>
      <c r="H3161" t="s">
        <v>43</v>
      </c>
      <c r="I3161" t="s">
        <v>306</v>
      </c>
      <c r="J3161" t="s">
        <v>26</v>
      </c>
      <c r="K3161" t="s">
        <v>44</v>
      </c>
      <c r="L3161" t="s">
        <v>14</v>
      </c>
      <c r="M3161">
        <v>0</v>
      </c>
      <c r="N3161">
        <v>0</v>
      </c>
      <c r="O3161">
        <v>0</v>
      </c>
      <c r="P3161">
        <v>0</v>
      </c>
      <c r="Q3161" s="3">
        <f t="shared" si="148"/>
        <v>0</v>
      </c>
      <c r="R3161" s="3">
        <f t="shared" si="149"/>
        <v>0</v>
      </c>
    </row>
    <row r="3162" spans="1:18" hidden="1" x14ac:dyDescent="0.25">
      <c r="A3162">
        <v>2642</v>
      </c>
      <c r="B3162">
        <v>2643</v>
      </c>
      <c r="C3162">
        <v>498630</v>
      </c>
      <c r="D3162">
        <f t="shared" si="147"/>
        <v>110695.86</v>
      </c>
      <c r="E3162">
        <v>66</v>
      </c>
      <c r="F3162">
        <v>7364</v>
      </c>
      <c r="G3162" t="s">
        <v>187</v>
      </c>
      <c r="H3162" t="s">
        <v>142</v>
      </c>
      <c r="I3162" t="s">
        <v>300</v>
      </c>
      <c r="J3162" t="s">
        <v>51</v>
      </c>
      <c r="K3162" t="s">
        <v>143</v>
      </c>
      <c r="L3162" t="s">
        <v>53</v>
      </c>
      <c r="M3162">
        <v>3</v>
      </c>
      <c r="N3162">
        <v>7</v>
      </c>
      <c r="O3162">
        <v>0.33333333300000001</v>
      </c>
      <c r="P3162">
        <v>0.14285714299999999</v>
      </c>
      <c r="Q3162" s="3">
        <f t="shared" si="148"/>
        <v>36898.619963101381</v>
      </c>
      <c r="R3162" s="3">
        <f t="shared" si="149"/>
        <v>15813.694301527979</v>
      </c>
    </row>
    <row r="3163" spans="1:18" hidden="1" x14ac:dyDescent="0.25">
      <c r="A3163">
        <v>3161</v>
      </c>
      <c r="B3163">
        <v>3162</v>
      </c>
      <c r="C3163">
        <v>327</v>
      </c>
      <c r="D3163">
        <f t="shared" si="147"/>
        <v>72.593999999999994</v>
      </c>
      <c r="E3163">
        <v>87</v>
      </c>
      <c r="F3163">
        <v>7927</v>
      </c>
      <c r="G3163" t="s">
        <v>201</v>
      </c>
      <c r="H3163" t="s">
        <v>76</v>
      </c>
      <c r="I3163" t="s">
        <v>306</v>
      </c>
      <c r="J3163" t="s">
        <v>35</v>
      </c>
      <c r="K3163" t="s">
        <v>69</v>
      </c>
      <c r="L3163" t="s">
        <v>14</v>
      </c>
      <c r="M3163">
        <v>0</v>
      </c>
      <c r="N3163">
        <v>0</v>
      </c>
      <c r="O3163">
        <v>0</v>
      </c>
      <c r="P3163">
        <v>0</v>
      </c>
      <c r="Q3163" s="3">
        <f t="shared" si="148"/>
        <v>0</v>
      </c>
      <c r="R3163" s="3">
        <f t="shared" si="149"/>
        <v>0</v>
      </c>
    </row>
    <row r="3164" spans="1:18" hidden="1" x14ac:dyDescent="0.25">
      <c r="A3164">
        <v>2671</v>
      </c>
      <c r="B3164">
        <v>2672</v>
      </c>
      <c r="C3164">
        <v>257517</v>
      </c>
      <c r="D3164">
        <f t="shared" si="147"/>
        <v>57168.773999999998</v>
      </c>
      <c r="E3164">
        <v>73</v>
      </c>
      <c r="F3164">
        <v>7364</v>
      </c>
      <c r="G3164" t="s">
        <v>188</v>
      </c>
      <c r="H3164" t="s">
        <v>142</v>
      </c>
      <c r="I3164" t="s">
        <v>300</v>
      </c>
      <c r="J3164" t="s">
        <v>51</v>
      </c>
      <c r="K3164" t="s">
        <v>143</v>
      </c>
      <c r="L3164" t="s">
        <v>53</v>
      </c>
      <c r="M3164">
        <v>3</v>
      </c>
      <c r="N3164">
        <v>7</v>
      </c>
      <c r="O3164">
        <v>0.33333333300000001</v>
      </c>
      <c r="P3164">
        <v>0.14285714299999999</v>
      </c>
      <c r="Q3164" s="3">
        <f t="shared" si="148"/>
        <v>19056.257980943741</v>
      </c>
      <c r="R3164" s="3">
        <f t="shared" si="149"/>
        <v>8166.9677224526813</v>
      </c>
    </row>
    <row r="3165" spans="1:18" hidden="1" x14ac:dyDescent="0.25">
      <c r="A3165">
        <v>2737</v>
      </c>
      <c r="B3165">
        <v>2738</v>
      </c>
      <c r="C3165">
        <v>258338</v>
      </c>
      <c r="D3165">
        <f t="shared" si="147"/>
        <v>57351.036</v>
      </c>
      <c r="E3165">
        <v>63</v>
      </c>
      <c r="F3165">
        <v>7364</v>
      </c>
      <c r="G3165" t="s">
        <v>189</v>
      </c>
      <c r="H3165" t="s">
        <v>142</v>
      </c>
      <c r="I3165" t="s">
        <v>300</v>
      </c>
      <c r="J3165" t="s">
        <v>51</v>
      </c>
      <c r="K3165" t="s">
        <v>143</v>
      </c>
      <c r="L3165" t="s">
        <v>53</v>
      </c>
      <c r="M3165">
        <v>3</v>
      </c>
      <c r="N3165">
        <v>7</v>
      </c>
      <c r="O3165">
        <v>0.33333333300000001</v>
      </c>
      <c r="P3165">
        <v>0.14285714299999999</v>
      </c>
      <c r="Q3165" s="3">
        <f t="shared" si="148"/>
        <v>19117.011980882988</v>
      </c>
      <c r="R3165" s="3">
        <f t="shared" si="149"/>
        <v>8193.0051510501471</v>
      </c>
    </row>
    <row r="3166" spans="1:18" hidden="1" x14ac:dyDescent="0.25">
      <c r="A3166">
        <v>2783</v>
      </c>
      <c r="B3166">
        <v>2784</v>
      </c>
      <c r="C3166">
        <v>376652</v>
      </c>
      <c r="D3166">
        <f t="shared" si="147"/>
        <v>83616.744000000006</v>
      </c>
      <c r="E3166">
        <v>65</v>
      </c>
      <c r="F3166">
        <v>7364</v>
      </c>
      <c r="G3166" t="s">
        <v>190</v>
      </c>
      <c r="H3166" t="s">
        <v>142</v>
      </c>
      <c r="I3166" t="s">
        <v>300</v>
      </c>
      <c r="J3166" t="s">
        <v>51</v>
      </c>
      <c r="K3166" t="s">
        <v>143</v>
      </c>
      <c r="L3166" t="s">
        <v>53</v>
      </c>
      <c r="M3166">
        <v>3</v>
      </c>
      <c r="N3166">
        <v>7</v>
      </c>
      <c r="O3166">
        <v>0.33333333300000001</v>
      </c>
      <c r="P3166">
        <v>0.14285714299999999</v>
      </c>
      <c r="Q3166" s="3">
        <f t="shared" si="148"/>
        <v>27872.247972127756</v>
      </c>
      <c r="R3166" s="3">
        <f t="shared" si="149"/>
        <v>11945.249154802392</v>
      </c>
    </row>
    <row r="3167" spans="1:18" hidden="1" x14ac:dyDescent="0.25">
      <c r="A3167">
        <v>3165</v>
      </c>
      <c r="B3167">
        <v>3166</v>
      </c>
      <c r="C3167">
        <v>362</v>
      </c>
      <c r="D3167">
        <f t="shared" si="147"/>
        <v>80.364000000000004</v>
      </c>
      <c r="E3167">
        <v>82</v>
      </c>
      <c r="F3167">
        <v>7295</v>
      </c>
      <c r="G3167" t="s">
        <v>200</v>
      </c>
      <c r="H3167" t="s">
        <v>70</v>
      </c>
      <c r="I3167" t="s">
        <v>306</v>
      </c>
      <c r="J3167" t="s">
        <v>70</v>
      </c>
      <c r="K3167" t="s">
        <v>70</v>
      </c>
      <c r="L3167" t="s">
        <v>14</v>
      </c>
      <c r="M3167">
        <v>0</v>
      </c>
      <c r="N3167">
        <v>0</v>
      </c>
      <c r="O3167">
        <v>0</v>
      </c>
      <c r="P3167">
        <v>0</v>
      </c>
      <c r="Q3167" s="3">
        <f t="shared" si="148"/>
        <v>0</v>
      </c>
      <c r="R3167" s="3">
        <f t="shared" si="149"/>
        <v>0</v>
      </c>
    </row>
    <row r="3168" spans="1:18" hidden="1" x14ac:dyDescent="0.25">
      <c r="A3168">
        <v>3166</v>
      </c>
      <c r="B3168">
        <v>3167</v>
      </c>
      <c r="C3168">
        <v>2442</v>
      </c>
      <c r="D3168">
        <f t="shared" si="147"/>
        <v>542.12400000000002</v>
      </c>
      <c r="E3168">
        <v>87</v>
      </c>
      <c r="F3168">
        <v>7975</v>
      </c>
      <c r="G3168" t="s">
        <v>201</v>
      </c>
      <c r="H3168" t="s">
        <v>66</v>
      </c>
      <c r="I3168" t="s">
        <v>306</v>
      </c>
      <c r="J3168" t="s">
        <v>26</v>
      </c>
      <c r="K3168" t="s">
        <v>67</v>
      </c>
      <c r="L3168" t="s">
        <v>14</v>
      </c>
      <c r="M3168">
        <v>0</v>
      </c>
      <c r="N3168">
        <v>0</v>
      </c>
      <c r="O3168">
        <v>0</v>
      </c>
      <c r="P3168">
        <v>0</v>
      </c>
      <c r="Q3168" s="3">
        <f t="shared" si="148"/>
        <v>0</v>
      </c>
      <c r="R3168" s="3">
        <f t="shared" si="149"/>
        <v>0</v>
      </c>
    </row>
    <row r="3169" spans="1:18" hidden="1" x14ac:dyDescent="0.25">
      <c r="A3169">
        <v>3167</v>
      </c>
      <c r="B3169">
        <v>3168</v>
      </c>
      <c r="C3169">
        <v>769</v>
      </c>
      <c r="D3169">
        <f t="shared" si="147"/>
        <v>170.71799999999999</v>
      </c>
      <c r="E3169">
        <v>87</v>
      </c>
      <c r="F3169">
        <v>7925</v>
      </c>
      <c r="G3169" t="s">
        <v>201</v>
      </c>
      <c r="H3169" t="s">
        <v>83</v>
      </c>
      <c r="I3169" t="s">
        <v>306</v>
      </c>
      <c r="J3169" t="s">
        <v>35</v>
      </c>
      <c r="K3169" t="s">
        <v>41</v>
      </c>
      <c r="L3169" t="s">
        <v>14</v>
      </c>
      <c r="M3169">
        <v>0</v>
      </c>
      <c r="N3169">
        <v>0</v>
      </c>
      <c r="O3169">
        <v>0</v>
      </c>
      <c r="P3169">
        <v>0</v>
      </c>
      <c r="Q3169" s="3">
        <f t="shared" si="148"/>
        <v>0</v>
      </c>
      <c r="R3169" s="3">
        <f t="shared" si="149"/>
        <v>0</v>
      </c>
    </row>
    <row r="3170" spans="1:18" hidden="1" x14ac:dyDescent="0.25">
      <c r="A3170">
        <v>3168</v>
      </c>
      <c r="B3170">
        <v>3169</v>
      </c>
      <c r="C3170">
        <v>251</v>
      </c>
      <c r="D3170">
        <f t="shared" si="147"/>
        <v>55.722000000000001</v>
      </c>
      <c r="E3170">
        <v>87</v>
      </c>
      <c r="F3170">
        <v>7907</v>
      </c>
      <c r="G3170" t="s">
        <v>201</v>
      </c>
      <c r="H3170" t="s">
        <v>68</v>
      </c>
      <c r="I3170" t="s">
        <v>306</v>
      </c>
      <c r="J3170" t="s">
        <v>35</v>
      </c>
      <c r="K3170" t="s">
        <v>69</v>
      </c>
      <c r="L3170" t="s">
        <v>14</v>
      </c>
      <c r="M3170">
        <v>0</v>
      </c>
      <c r="N3170">
        <v>0</v>
      </c>
      <c r="O3170">
        <v>0</v>
      </c>
      <c r="P3170">
        <v>0</v>
      </c>
      <c r="Q3170" s="3">
        <f t="shared" si="148"/>
        <v>0</v>
      </c>
      <c r="R3170" s="3">
        <f t="shared" si="149"/>
        <v>0</v>
      </c>
    </row>
    <row r="3171" spans="1:18" hidden="1" x14ac:dyDescent="0.25">
      <c r="A3171">
        <v>3169</v>
      </c>
      <c r="B3171">
        <v>3170</v>
      </c>
      <c r="C3171">
        <v>276</v>
      </c>
      <c r="D3171">
        <f t="shared" si="147"/>
        <v>61.271999999999998</v>
      </c>
      <c r="E3171">
        <v>87</v>
      </c>
      <c r="F3171">
        <v>9317</v>
      </c>
      <c r="G3171" t="s">
        <v>201</v>
      </c>
      <c r="H3171" t="s">
        <v>79</v>
      </c>
      <c r="I3171" t="s">
        <v>306</v>
      </c>
      <c r="J3171" t="s">
        <v>80</v>
      </c>
      <c r="K3171" t="s">
        <v>81</v>
      </c>
      <c r="L3171" t="s">
        <v>82</v>
      </c>
      <c r="M3171">
        <v>1</v>
      </c>
      <c r="N3171">
        <v>3</v>
      </c>
      <c r="O3171">
        <v>1</v>
      </c>
      <c r="P3171">
        <v>0.33333333300000001</v>
      </c>
      <c r="Q3171" s="3">
        <f t="shared" si="148"/>
        <v>61.271999999999998</v>
      </c>
      <c r="R3171" s="3">
        <f t="shared" si="149"/>
        <v>20.423999979575999</v>
      </c>
    </row>
    <row r="3172" spans="1:18" hidden="1" x14ac:dyDescent="0.25">
      <c r="A3172">
        <v>2819</v>
      </c>
      <c r="B3172">
        <v>2820</v>
      </c>
      <c r="C3172">
        <v>320350</v>
      </c>
      <c r="D3172">
        <f t="shared" si="147"/>
        <v>71117.7</v>
      </c>
      <c r="E3172">
        <v>68</v>
      </c>
      <c r="F3172">
        <v>7364</v>
      </c>
      <c r="G3172" t="s">
        <v>191</v>
      </c>
      <c r="H3172" t="s">
        <v>142</v>
      </c>
      <c r="I3172" t="s">
        <v>300</v>
      </c>
      <c r="J3172" t="s">
        <v>51</v>
      </c>
      <c r="K3172" t="s">
        <v>143</v>
      </c>
      <c r="L3172" t="s">
        <v>53</v>
      </c>
      <c r="M3172">
        <v>3</v>
      </c>
      <c r="N3172">
        <v>7</v>
      </c>
      <c r="O3172">
        <v>0.33333333300000001</v>
      </c>
      <c r="P3172">
        <v>0.14285714299999999</v>
      </c>
      <c r="Q3172" s="3">
        <f t="shared" si="148"/>
        <v>23705.899976294098</v>
      </c>
      <c r="R3172" s="3">
        <f t="shared" si="149"/>
        <v>10159.671438731099</v>
      </c>
    </row>
    <row r="3173" spans="1:18" hidden="1" x14ac:dyDescent="0.25">
      <c r="A3173">
        <v>3171</v>
      </c>
      <c r="B3173">
        <v>3172</v>
      </c>
      <c r="C3173">
        <v>32</v>
      </c>
      <c r="D3173">
        <f t="shared" si="147"/>
        <v>7.1040000000000001</v>
      </c>
      <c r="E3173">
        <v>87</v>
      </c>
      <c r="F3173">
        <v>7906</v>
      </c>
      <c r="G3173" t="s">
        <v>201</v>
      </c>
      <c r="H3173" t="s">
        <v>73</v>
      </c>
      <c r="I3173" t="s">
        <v>306</v>
      </c>
      <c r="J3173" t="s">
        <v>35</v>
      </c>
      <c r="K3173" t="s">
        <v>74</v>
      </c>
      <c r="L3173" t="s">
        <v>14</v>
      </c>
      <c r="M3173">
        <v>0</v>
      </c>
      <c r="N3173">
        <v>0</v>
      </c>
      <c r="O3173">
        <v>0</v>
      </c>
      <c r="P3173">
        <v>0</v>
      </c>
      <c r="Q3173" s="3">
        <f t="shared" si="148"/>
        <v>0</v>
      </c>
      <c r="R3173" s="3">
        <f t="shared" si="149"/>
        <v>0</v>
      </c>
    </row>
    <row r="3174" spans="1:18" hidden="1" x14ac:dyDescent="0.25">
      <c r="A3174">
        <v>3172</v>
      </c>
      <c r="B3174">
        <v>3173</v>
      </c>
      <c r="C3174">
        <v>109</v>
      </c>
      <c r="D3174">
        <f t="shared" si="147"/>
        <v>24.198</v>
      </c>
      <c r="E3174">
        <v>87</v>
      </c>
      <c r="F3174">
        <v>7973</v>
      </c>
      <c r="G3174" t="s">
        <v>201</v>
      </c>
      <c r="H3174" t="s">
        <v>71</v>
      </c>
      <c r="I3174" t="s">
        <v>306</v>
      </c>
      <c r="J3174" t="s">
        <v>26</v>
      </c>
      <c r="K3174" t="s">
        <v>72</v>
      </c>
      <c r="L3174" t="s">
        <v>14</v>
      </c>
      <c r="M3174">
        <v>0</v>
      </c>
      <c r="N3174">
        <v>0</v>
      </c>
      <c r="O3174">
        <v>0</v>
      </c>
      <c r="P3174">
        <v>0</v>
      </c>
      <c r="Q3174" s="3">
        <f t="shared" si="148"/>
        <v>0</v>
      </c>
      <c r="R3174" s="3">
        <f t="shared" si="149"/>
        <v>0</v>
      </c>
    </row>
    <row r="3175" spans="1:18" hidden="1" x14ac:dyDescent="0.25">
      <c r="A3175">
        <v>3173</v>
      </c>
      <c r="B3175">
        <v>3174</v>
      </c>
      <c r="C3175">
        <v>1587</v>
      </c>
      <c r="D3175">
        <f t="shared" si="147"/>
        <v>352.31400000000002</v>
      </c>
      <c r="E3175">
        <v>87</v>
      </c>
      <c r="F3175">
        <v>7978</v>
      </c>
      <c r="G3175" t="s">
        <v>201</v>
      </c>
      <c r="H3175" t="s">
        <v>48</v>
      </c>
      <c r="I3175" t="s">
        <v>306</v>
      </c>
      <c r="J3175" t="s">
        <v>26</v>
      </c>
      <c r="K3175" t="s">
        <v>49</v>
      </c>
      <c r="L3175" t="s">
        <v>14</v>
      </c>
      <c r="M3175">
        <v>0</v>
      </c>
      <c r="N3175">
        <v>0</v>
      </c>
      <c r="O3175">
        <v>0</v>
      </c>
      <c r="P3175">
        <v>0</v>
      </c>
      <c r="Q3175" s="3">
        <f t="shared" si="148"/>
        <v>0</v>
      </c>
      <c r="R3175" s="3">
        <f t="shared" si="149"/>
        <v>0</v>
      </c>
    </row>
    <row r="3176" spans="1:18" hidden="1" x14ac:dyDescent="0.25">
      <c r="A3176">
        <v>2886</v>
      </c>
      <c r="B3176">
        <v>2887</v>
      </c>
      <c r="C3176">
        <v>182306</v>
      </c>
      <c r="D3176">
        <f t="shared" si="147"/>
        <v>40471.932000000001</v>
      </c>
      <c r="E3176">
        <v>60</v>
      </c>
      <c r="F3176">
        <v>7364</v>
      </c>
      <c r="G3176" t="s">
        <v>192</v>
      </c>
      <c r="H3176" t="s">
        <v>142</v>
      </c>
      <c r="I3176" t="s">
        <v>300</v>
      </c>
      <c r="J3176" t="s">
        <v>51</v>
      </c>
      <c r="K3176" t="s">
        <v>143</v>
      </c>
      <c r="L3176" t="s">
        <v>53</v>
      </c>
      <c r="M3176">
        <v>3</v>
      </c>
      <c r="N3176">
        <v>7</v>
      </c>
      <c r="O3176">
        <v>0.33333333300000001</v>
      </c>
      <c r="P3176">
        <v>0.14285714299999999</v>
      </c>
      <c r="Q3176" s="3">
        <f t="shared" si="148"/>
        <v>13490.643986509356</v>
      </c>
      <c r="R3176" s="3">
        <f t="shared" si="149"/>
        <v>5781.7045772102756</v>
      </c>
    </row>
    <row r="3177" spans="1:18" hidden="1" x14ac:dyDescent="0.25">
      <c r="A3177">
        <v>3175</v>
      </c>
      <c r="B3177">
        <v>3176</v>
      </c>
      <c r="C3177">
        <v>96</v>
      </c>
      <c r="D3177">
        <f t="shared" si="147"/>
        <v>21.312000000000001</v>
      </c>
      <c r="E3177">
        <v>87</v>
      </c>
      <c r="F3177">
        <v>7295</v>
      </c>
      <c r="G3177" t="s">
        <v>201</v>
      </c>
      <c r="H3177" t="s">
        <v>70</v>
      </c>
      <c r="I3177" t="s">
        <v>306</v>
      </c>
      <c r="J3177" t="s">
        <v>70</v>
      </c>
      <c r="K3177" t="s">
        <v>70</v>
      </c>
      <c r="L3177" t="s">
        <v>14</v>
      </c>
      <c r="M3177">
        <v>0</v>
      </c>
      <c r="N3177">
        <v>0</v>
      </c>
      <c r="O3177">
        <v>0</v>
      </c>
      <c r="P3177">
        <v>0</v>
      </c>
      <c r="Q3177" s="3">
        <f t="shared" si="148"/>
        <v>0</v>
      </c>
      <c r="R3177" s="3">
        <f t="shared" si="149"/>
        <v>0</v>
      </c>
    </row>
    <row r="3178" spans="1:18" hidden="1" x14ac:dyDescent="0.25">
      <c r="A3178">
        <v>2923</v>
      </c>
      <c r="B3178">
        <v>2924</v>
      </c>
      <c r="C3178">
        <v>294235</v>
      </c>
      <c r="D3178">
        <f t="shared" si="147"/>
        <v>65320.17</v>
      </c>
      <c r="E3178">
        <v>64</v>
      </c>
      <c r="F3178">
        <v>7364</v>
      </c>
      <c r="G3178" t="s">
        <v>193</v>
      </c>
      <c r="H3178" t="s">
        <v>142</v>
      </c>
      <c r="I3178" t="s">
        <v>300</v>
      </c>
      <c r="J3178" t="s">
        <v>51</v>
      </c>
      <c r="K3178" t="s">
        <v>143</v>
      </c>
      <c r="L3178" t="s">
        <v>53</v>
      </c>
      <c r="M3178">
        <v>3</v>
      </c>
      <c r="N3178">
        <v>7</v>
      </c>
      <c r="O3178">
        <v>0.33333333300000001</v>
      </c>
      <c r="P3178">
        <v>0.14285714299999999</v>
      </c>
      <c r="Q3178" s="3">
        <f t="shared" si="148"/>
        <v>21773.389978226609</v>
      </c>
      <c r="R3178" s="3">
        <f t="shared" si="149"/>
        <v>9331.4528664743084</v>
      </c>
    </row>
    <row r="3179" spans="1:18" hidden="1" x14ac:dyDescent="0.25">
      <c r="A3179">
        <v>2971</v>
      </c>
      <c r="B3179">
        <v>2972</v>
      </c>
      <c r="C3179">
        <v>218300</v>
      </c>
      <c r="D3179">
        <f t="shared" si="147"/>
        <v>48462.6</v>
      </c>
      <c r="E3179">
        <v>72</v>
      </c>
      <c r="F3179">
        <v>7364</v>
      </c>
      <c r="G3179" t="s">
        <v>194</v>
      </c>
      <c r="H3179" t="s">
        <v>142</v>
      </c>
      <c r="I3179" t="s">
        <v>300</v>
      </c>
      <c r="J3179" t="s">
        <v>51</v>
      </c>
      <c r="K3179" t="s">
        <v>143</v>
      </c>
      <c r="L3179" t="s">
        <v>53</v>
      </c>
      <c r="M3179">
        <v>3</v>
      </c>
      <c r="N3179">
        <v>7</v>
      </c>
      <c r="O3179">
        <v>0.33333333300000001</v>
      </c>
      <c r="P3179">
        <v>0.14285714299999999</v>
      </c>
      <c r="Q3179" s="3">
        <f t="shared" si="148"/>
        <v>16154.1999838458</v>
      </c>
      <c r="R3179" s="3">
        <f t="shared" si="149"/>
        <v>6923.2285783517991</v>
      </c>
    </row>
    <row r="3180" spans="1:18" hidden="1" x14ac:dyDescent="0.25">
      <c r="A3180">
        <v>3178</v>
      </c>
      <c r="B3180">
        <v>3179</v>
      </c>
      <c r="C3180">
        <v>12</v>
      </c>
      <c r="D3180">
        <f t="shared" si="147"/>
        <v>2.6640000000000001</v>
      </c>
      <c r="E3180">
        <v>87</v>
      </c>
      <c r="F3180">
        <v>7970</v>
      </c>
      <c r="G3180" t="s">
        <v>201</v>
      </c>
      <c r="H3180" t="s">
        <v>91</v>
      </c>
      <c r="I3180" t="s">
        <v>306</v>
      </c>
      <c r="J3180" t="s">
        <v>26</v>
      </c>
      <c r="K3180" t="s">
        <v>92</v>
      </c>
      <c r="L3180" t="s">
        <v>14</v>
      </c>
      <c r="M3180">
        <v>0</v>
      </c>
      <c r="N3180">
        <v>0</v>
      </c>
      <c r="O3180">
        <v>0</v>
      </c>
      <c r="P3180">
        <v>0</v>
      </c>
      <c r="Q3180" s="3">
        <f t="shared" si="148"/>
        <v>0</v>
      </c>
      <c r="R3180" s="3">
        <f t="shared" si="149"/>
        <v>0</v>
      </c>
    </row>
    <row r="3181" spans="1:18" hidden="1" x14ac:dyDescent="0.25">
      <c r="A3181">
        <v>3179</v>
      </c>
      <c r="B3181">
        <v>3180</v>
      </c>
      <c r="C3181">
        <v>17</v>
      </c>
      <c r="D3181">
        <f t="shared" si="147"/>
        <v>3.774</v>
      </c>
      <c r="E3181">
        <v>87</v>
      </c>
      <c r="F3181">
        <v>7928</v>
      </c>
      <c r="G3181" t="s">
        <v>201</v>
      </c>
      <c r="H3181" t="s">
        <v>89</v>
      </c>
      <c r="I3181" t="s">
        <v>306</v>
      </c>
      <c r="J3181" t="s">
        <v>35</v>
      </c>
      <c r="K3181" t="s">
        <v>39</v>
      </c>
      <c r="L3181" t="s">
        <v>14</v>
      </c>
      <c r="M3181">
        <v>0</v>
      </c>
      <c r="N3181">
        <v>0</v>
      </c>
      <c r="O3181">
        <v>0</v>
      </c>
      <c r="P3181">
        <v>0</v>
      </c>
      <c r="Q3181" s="3">
        <f t="shared" si="148"/>
        <v>0</v>
      </c>
      <c r="R3181" s="3">
        <f t="shared" si="149"/>
        <v>0</v>
      </c>
    </row>
    <row r="3182" spans="1:18" hidden="1" x14ac:dyDescent="0.25">
      <c r="A3182">
        <v>3009</v>
      </c>
      <c r="B3182">
        <v>3010</v>
      </c>
      <c r="C3182">
        <v>131681</v>
      </c>
      <c r="D3182">
        <f t="shared" si="147"/>
        <v>29233.182000000001</v>
      </c>
      <c r="E3182">
        <v>69</v>
      </c>
      <c r="F3182">
        <v>7364</v>
      </c>
      <c r="G3182" t="s">
        <v>195</v>
      </c>
      <c r="H3182" t="s">
        <v>142</v>
      </c>
      <c r="I3182" t="s">
        <v>300</v>
      </c>
      <c r="J3182" t="s">
        <v>51</v>
      </c>
      <c r="K3182" t="s">
        <v>143</v>
      </c>
      <c r="L3182" t="s">
        <v>53</v>
      </c>
      <c r="M3182">
        <v>3</v>
      </c>
      <c r="N3182">
        <v>7</v>
      </c>
      <c r="O3182">
        <v>0.33333333300000001</v>
      </c>
      <c r="P3182">
        <v>0.14285714299999999</v>
      </c>
      <c r="Q3182" s="3">
        <f t="shared" si="148"/>
        <v>9744.3939902556067</v>
      </c>
      <c r="R3182" s="3">
        <f t="shared" si="149"/>
        <v>4176.1688613190263</v>
      </c>
    </row>
    <row r="3183" spans="1:18" hidden="1" x14ac:dyDescent="0.25">
      <c r="A3183">
        <v>3097</v>
      </c>
      <c r="B3183">
        <v>3098</v>
      </c>
      <c r="C3183">
        <v>144709</v>
      </c>
      <c r="D3183">
        <f t="shared" si="147"/>
        <v>32125.398000000001</v>
      </c>
      <c r="E3183">
        <v>75</v>
      </c>
      <c r="F3183">
        <v>7364</v>
      </c>
      <c r="G3183" t="s">
        <v>199</v>
      </c>
      <c r="H3183" t="s">
        <v>142</v>
      </c>
      <c r="I3183" t="s">
        <v>300</v>
      </c>
      <c r="J3183" t="s">
        <v>51</v>
      </c>
      <c r="K3183" t="s">
        <v>143</v>
      </c>
      <c r="L3183" t="s">
        <v>53</v>
      </c>
      <c r="M3183">
        <v>3</v>
      </c>
      <c r="N3183">
        <v>7</v>
      </c>
      <c r="O3183">
        <v>0.33333333300000001</v>
      </c>
      <c r="P3183">
        <v>0.14285714299999999</v>
      </c>
      <c r="Q3183" s="3">
        <f t="shared" si="148"/>
        <v>10708.465989291535</v>
      </c>
      <c r="R3183" s="3">
        <f t="shared" si="149"/>
        <v>4589.3425760179143</v>
      </c>
    </row>
    <row r="3184" spans="1:18" hidden="1" x14ac:dyDescent="0.25">
      <c r="A3184">
        <v>3180</v>
      </c>
      <c r="B3184">
        <v>3181</v>
      </c>
      <c r="C3184">
        <v>3198</v>
      </c>
      <c r="D3184">
        <f t="shared" si="147"/>
        <v>709.95600000000002</v>
      </c>
      <c r="E3184">
        <v>82</v>
      </c>
      <c r="F3184">
        <v>7364</v>
      </c>
      <c r="G3184" t="s">
        <v>200</v>
      </c>
      <c r="H3184" t="s">
        <v>142</v>
      </c>
      <c r="I3184" t="s">
        <v>300</v>
      </c>
      <c r="J3184" t="s">
        <v>51</v>
      </c>
      <c r="K3184" t="s">
        <v>143</v>
      </c>
      <c r="L3184" t="s">
        <v>53</v>
      </c>
      <c r="M3184">
        <v>3</v>
      </c>
      <c r="N3184">
        <v>7</v>
      </c>
      <c r="O3184">
        <v>0.33333333300000001</v>
      </c>
      <c r="P3184">
        <v>0.14285714299999999</v>
      </c>
      <c r="Q3184" s="3">
        <f t="shared" si="148"/>
        <v>236.65199976334802</v>
      </c>
      <c r="R3184" s="3">
        <f t="shared" si="149"/>
        <v>101.42228581570799</v>
      </c>
    </row>
    <row r="3185" spans="1:18" hidden="1" x14ac:dyDescent="0.25">
      <c r="A3185">
        <v>3184</v>
      </c>
      <c r="B3185">
        <v>3185</v>
      </c>
      <c r="C3185">
        <v>92771</v>
      </c>
      <c r="D3185">
        <f t="shared" si="147"/>
        <v>20595.162</v>
      </c>
      <c r="E3185">
        <v>87</v>
      </c>
      <c r="F3185">
        <v>7364</v>
      </c>
      <c r="G3185" t="s">
        <v>201</v>
      </c>
      <c r="H3185" t="s">
        <v>142</v>
      </c>
      <c r="I3185" t="s">
        <v>300</v>
      </c>
      <c r="J3185" t="s">
        <v>51</v>
      </c>
      <c r="K3185" t="s">
        <v>143</v>
      </c>
      <c r="L3185" t="s">
        <v>53</v>
      </c>
      <c r="M3185">
        <v>3</v>
      </c>
      <c r="N3185">
        <v>7</v>
      </c>
      <c r="O3185">
        <v>0.33333333300000001</v>
      </c>
      <c r="P3185">
        <v>0.14285714299999999</v>
      </c>
      <c r="Q3185" s="3">
        <f t="shared" si="148"/>
        <v>6865.0539931349467</v>
      </c>
      <c r="R3185" s="3">
        <f t="shared" si="149"/>
        <v>2942.166002942166</v>
      </c>
    </row>
    <row r="3186" spans="1:18" hidden="1" x14ac:dyDescent="0.25">
      <c r="A3186">
        <v>3202</v>
      </c>
      <c r="B3186">
        <v>3203</v>
      </c>
      <c r="C3186">
        <v>475758</v>
      </c>
      <c r="D3186">
        <f t="shared" si="147"/>
        <v>105618.276</v>
      </c>
      <c r="E3186">
        <v>76</v>
      </c>
      <c r="F3186">
        <v>7364</v>
      </c>
      <c r="G3186" t="s">
        <v>202</v>
      </c>
      <c r="H3186" t="s">
        <v>142</v>
      </c>
      <c r="I3186" t="s">
        <v>300</v>
      </c>
      <c r="J3186" t="s">
        <v>51</v>
      </c>
      <c r="K3186" t="s">
        <v>143</v>
      </c>
      <c r="L3186" t="s">
        <v>53</v>
      </c>
      <c r="M3186">
        <v>3</v>
      </c>
      <c r="N3186">
        <v>7</v>
      </c>
      <c r="O3186">
        <v>0.33333333300000001</v>
      </c>
      <c r="P3186">
        <v>0.14285714299999999</v>
      </c>
      <c r="Q3186" s="3">
        <f t="shared" si="148"/>
        <v>35206.091964793908</v>
      </c>
      <c r="R3186" s="3">
        <f t="shared" si="149"/>
        <v>15088.325157945466</v>
      </c>
    </row>
    <row r="3187" spans="1:18" hidden="1" x14ac:dyDescent="0.25">
      <c r="A3187">
        <v>3234</v>
      </c>
      <c r="B3187">
        <v>3235</v>
      </c>
      <c r="C3187">
        <v>202429</v>
      </c>
      <c r="D3187">
        <f t="shared" si="147"/>
        <v>44939.237999999998</v>
      </c>
      <c r="E3187">
        <v>78</v>
      </c>
      <c r="F3187">
        <v>7364</v>
      </c>
      <c r="G3187" t="s">
        <v>203</v>
      </c>
      <c r="H3187" t="s">
        <v>142</v>
      </c>
      <c r="I3187" t="s">
        <v>300</v>
      </c>
      <c r="J3187" t="s">
        <v>51</v>
      </c>
      <c r="K3187" t="s">
        <v>143</v>
      </c>
      <c r="L3187" t="s">
        <v>53</v>
      </c>
      <c r="M3187">
        <v>3</v>
      </c>
      <c r="N3187">
        <v>7</v>
      </c>
      <c r="O3187">
        <v>0.33333333300000001</v>
      </c>
      <c r="P3187">
        <v>0.14285714299999999</v>
      </c>
      <c r="Q3187" s="3">
        <f t="shared" si="148"/>
        <v>14979.745985020254</v>
      </c>
      <c r="R3187" s="3">
        <f t="shared" si="149"/>
        <v>6419.891149277033</v>
      </c>
    </row>
    <row r="3188" spans="1:18" hidden="1" x14ac:dyDescent="0.25">
      <c r="A3188">
        <v>3292</v>
      </c>
      <c r="B3188">
        <v>3293</v>
      </c>
      <c r="C3188">
        <v>183490</v>
      </c>
      <c r="D3188">
        <f t="shared" si="147"/>
        <v>40734.78</v>
      </c>
      <c r="E3188">
        <v>91</v>
      </c>
      <c r="F3188">
        <v>7364</v>
      </c>
      <c r="G3188" t="s">
        <v>206</v>
      </c>
      <c r="H3188" t="s">
        <v>142</v>
      </c>
      <c r="I3188" t="s">
        <v>300</v>
      </c>
      <c r="J3188" t="s">
        <v>51</v>
      </c>
      <c r="K3188" t="s">
        <v>143</v>
      </c>
      <c r="L3188" t="s">
        <v>53</v>
      </c>
      <c r="M3188">
        <v>3</v>
      </c>
      <c r="N3188">
        <v>7</v>
      </c>
      <c r="O3188">
        <v>0.33333333300000001</v>
      </c>
      <c r="P3188">
        <v>0.14285714299999999</v>
      </c>
      <c r="Q3188" s="3">
        <f t="shared" si="148"/>
        <v>13578.259986421741</v>
      </c>
      <c r="R3188" s="3">
        <f t="shared" si="149"/>
        <v>5819.2542915335398</v>
      </c>
    </row>
    <row r="3189" spans="1:18" hidden="1" x14ac:dyDescent="0.25">
      <c r="A3189">
        <v>3337</v>
      </c>
      <c r="B3189">
        <v>3338</v>
      </c>
      <c r="C3189">
        <v>569182</v>
      </c>
      <c r="D3189">
        <f t="shared" si="147"/>
        <v>126358.40399999999</v>
      </c>
      <c r="E3189">
        <v>77</v>
      </c>
      <c r="F3189">
        <v>7364</v>
      </c>
      <c r="G3189" t="s">
        <v>207</v>
      </c>
      <c r="H3189" t="s">
        <v>142</v>
      </c>
      <c r="I3189" t="s">
        <v>300</v>
      </c>
      <c r="J3189" t="s">
        <v>51</v>
      </c>
      <c r="K3189" t="s">
        <v>143</v>
      </c>
      <c r="L3189" t="s">
        <v>53</v>
      </c>
      <c r="M3189">
        <v>3</v>
      </c>
      <c r="N3189">
        <v>7</v>
      </c>
      <c r="O3189">
        <v>0.33333333300000001</v>
      </c>
      <c r="P3189">
        <v>0.14285714299999999</v>
      </c>
      <c r="Q3189" s="3">
        <f t="shared" si="148"/>
        <v>42119.46795788053</v>
      </c>
      <c r="R3189" s="3">
        <f t="shared" si="149"/>
        <v>18051.200589479769</v>
      </c>
    </row>
    <row r="3190" spans="1:18" hidden="1" x14ac:dyDescent="0.25">
      <c r="A3190">
        <v>3392</v>
      </c>
      <c r="B3190">
        <v>3393</v>
      </c>
      <c r="C3190">
        <v>410895</v>
      </c>
      <c r="D3190">
        <f t="shared" si="147"/>
        <v>91218.69</v>
      </c>
      <c r="E3190">
        <v>88</v>
      </c>
      <c r="F3190">
        <v>7364</v>
      </c>
      <c r="G3190" t="s">
        <v>208</v>
      </c>
      <c r="H3190" t="s">
        <v>142</v>
      </c>
      <c r="I3190" t="s">
        <v>300</v>
      </c>
      <c r="J3190" t="s">
        <v>51</v>
      </c>
      <c r="K3190" t="s">
        <v>143</v>
      </c>
      <c r="L3190" t="s">
        <v>53</v>
      </c>
      <c r="M3190">
        <v>3</v>
      </c>
      <c r="N3190">
        <v>7</v>
      </c>
      <c r="O3190">
        <v>0.33333333300000001</v>
      </c>
      <c r="P3190">
        <v>0.14285714299999999</v>
      </c>
      <c r="Q3190" s="3">
        <f t="shared" si="148"/>
        <v>30406.229969593773</v>
      </c>
      <c r="R3190" s="3">
        <f t="shared" si="149"/>
        <v>13031.24144160267</v>
      </c>
    </row>
    <row r="3191" spans="1:18" hidden="1" x14ac:dyDescent="0.25">
      <c r="A3191">
        <v>3189</v>
      </c>
      <c r="B3191">
        <v>3190</v>
      </c>
      <c r="C3191">
        <v>7</v>
      </c>
      <c r="D3191">
        <f t="shared" si="147"/>
        <v>1.554</v>
      </c>
      <c r="E3191">
        <v>70</v>
      </c>
      <c r="F3191">
        <v>7973</v>
      </c>
      <c r="G3191" t="s">
        <v>184</v>
      </c>
      <c r="H3191" t="s">
        <v>71</v>
      </c>
      <c r="I3191" t="s">
        <v>306</v>
      </c>
      <c r="J3191" t="s">
        <v>26</v>
      </c>
      <c r="K3191" t="s">
        <v>72</v>
      </c>
      <c r="L3191" t="s">
        <v>14</v>
      </c>
      <c r="M3191">
        <v>0</v>
      </c>
      <c r="N3191">
        <v>0</v>
      </c>
      <c r="O3191">
        <v>0</v>
      </c>
      <c r="P3191">
        <v>0</v>
      </c>
      <c r="Q3191" s="3">
        <f t="shared" si="148"/>
        <v>0</v>
      </c>
      <c r="R3191" s="3">
        <f t="shared" si="149"/>
        <v>0</v>
      </c>
    </row>
    <row r="3192" spans="1:18" hidden="1" x14ac:dyDescent="0.25">
      <c r="A3192">
        <v>3190</v>
      </c>
      <c r="B3192">
        <v>3191</v>
      </c>
      <c r="C3192">
        <v>21</v>
      </c>
      <c r="D3192">
        <f t="shared" si="147"/>
        <v>4.6619999999999999</v>
      </c>
      <c r="E3192">
        <v>70</v>
      </c>
      <c r="F3192">
        <v>7926</v>
      </c>
      <c r="G3192" t="s">
        <v>184</v>
      </c>
      <c r="H3192" t="s">
        <v>166</v>
      </c>
      <c r="I3192" t="s">
        <v>306</v>
      </c>
      <c r="J3192" t="s">
        <v>35</v>
      </c>
      <c r="K3192" t="s">
        <v>74</v>
      </c>
      <c r="L3192" t="s">
        <v>14</v>
      </c>
      <c r="M3192">
        <v>0</v>
      </c>
      <c r="N3192">
        <v>0</v>
      </c>
      <c r="O3192">
        <v>0</v>
      </c>
      <c r="P3192">
        <v>0</v>
      </c>
      <c r="Q3192" s="3">
        <f t="shared" si="148"/>
        <v>0</v>
      </c>
      <c r="R3192" s="3">
        <f t="shared" si="149"/>
        <v>0</v>
      </c>
    </row>
    <row r="3193" spans="1:18" hidden="1" x14ac:dyDescent="0.25">
      <c r="A3193">
        <v>3191</v>
      </c>
      <c r="B3193">
        <v>3192</v>
      </c>
      <c r="C3193">
        <v>274</v>
      </c>
      <c r="D3193">
        <f t="shared" si="147"/>
        <v>60.828000000000003</v>
      </c>
      <c r="E3193">
        <v>70</v>
      </c>
      <c r="F3193">
        <v>7295</v>
      </c>
      <c r="G3193" t="s">
        <v>184</v>
      </c>
      <c r="H3193" t="s">
        <v>70</v>
      </c>
      <c r="I3193" t="s">
        <v>306</v>
      </c>
      <c r="J3193" t="s">
        <v>70</v>
      </c>
      <c r="K3193" t="s">
        <v>70</v>
      </c>
      <c r="L3193" t="s">
        <v>14</v>
      </c>
      <c r="M3193">
        <v>0</v>
      </c>
      <c r="N3193">
        <v>0</v>
      </c>
      <c r="O3193">
        <v>0</v>
      </c>
      <c r="P3193">
        <v>0</v>
      </c>
      <c r="Q3193" s="3">
        <f t="shared" si="148"/>
        <v>0</v>
      </c>
      <c r="R3193" s="3">
        <f t="shared" si="149"/>
        <v>0</v>
      </c>
    </row>
    <row r="3194" spans="1:18" hidden="1" x14ac:dyDescent="0.25">
      <c r="A3194">
        <v>3409</v>
      </c>
      <c r="B3194">
        <v>3410</v>
      </c>
      <c r="C3194">
        <v>369824</v>
      </c>
      <c r="D3194">
        <f t="shared" si="147"/>
        <v>82100.928</v>
      </c>
      <c r="E3194">
        <v>89</v>
      </c>
      <c r="F3194">
        <v>7364</v>
      </c>
      <c r="G3194" t="s">
        <v>209</v>
      </c>
      <c r="H3194" t="s">
        <v>142</v>
      </c>
      <c r="I3194" t="s">
        <v>300</v>
      </c>
      <c r="J3194" t="s">
        <v>51</v>
      </c>
      <c r="K3194" t="s">
        <v>143</v>
      </c>
      <c r="L3194" t="s">
        <v>53</v>
      </c>
      <c r="M3194">
        <v>3</v>
      </c>
      <c r="N3194">
        <v>7</v>
      </c>
      <c r="O3194">
        <v>0.33333333300000001</v>
      </c>
      <c r="P3194">
        <v>0.14285714299999999</v>
      </c>
      <c r="Q3194" s="3">
        <f t="shared" si="148"/>
        <v>27366.975972633023</v>
      </c>
      <c r="R3194" s="3">
        <f t="shared" si="149"/>
        <v>11728.704011728703</v>
      </c>
    </row>
    <row r="3195" spans="1:18" hidden="1" x14ac:dyDescent="0.25">
      <c r="A3195">
        <v>3193</v>
      </c>
      <c r="B3195">
        <v>3194</v>
      </c>
      <c r="C3195">
        <v>60377</v>
      </c>
      <c r="D3195">
        <f t="shared" si="147"/>
        <v>13403.694</v>
      </c>
      <c r="E3195">
        <v>76</v>
      </c>
      <c r="F3195">
        <v>7299</v>
      </c>
      <c r="G3195" t="s">
        <v>202</v>
      </c>
      <c r="H3195" t="s">
        <v>37</v>
      </c>
      <c r="I3195" t="s">
        <v>306</v>
      </c>
      <c r="J3195" t="s">
        <v>37</v>
      </c>
      <c r="K3195" t="s">
        <v>37</v>
      </c>
      <c r="L3195" t="s">
        <v>14</v>
      </c>
      <c r="M3195">
        <v>0</v>
      </c>
      <c r="N3195">
        <v>0</v>
      </c>
      <c r="O3195">
        <v>0</v>
      </c>
      <c r="P3195">
        <v>0</v>
      </c>
      <c r="Q3195" s="3">
        <f t="shared" si="148"/>
        <v>0</v>
      </c>
      <c r="R3195" s="3">
        <f t="shared" si="149"/>
        <v>0</v>
      </c>
    </row>
    <row r="3196" spans="1:18" hidden="1" x14ac:dyDescent="0.25">
      <c r="A3196">
        <v>3473</v>
      </c>
      <c r="B3196">
        <v>3474</v>
      </c>
      <c r="C3196">
        <v>511243</v>
      </c>
      <c r="D3196">
        <f t="shared" si="147"/>
        <v>113495.946</v>
      </c>
      <c r="E3196">
        <v>79</v>
      </c>
      <c r="F3196">
        <v>7364</v>
      </c>
      <c r="G3196" t="s">
        <v>210</v>
      </c>
      <c r="H3196" t="s">
        <v>142</v>
      </c>
      <c r="I3196" t="s">
        <v>300</v>
      </c>
      <c r="J3196" t="s">
        <v>51</v>
      </c>
      <c r="K3196" t="s">
        <v>143</v>
      </c>
      <c r="L3196" t="s">
        <v>53</v>
      </c>
      <c r="M3196">
        <v>3</v>
      </c>
      <c r="N3196">
        <v>7</v>
      </c>
      <c r="O3196">
        <v>0.33333333300000001</v>
      </c>
      <c r="P3196">
        <v>0.14285714299999999</v>
      </c>
      <c r="Q3196" s="3">
        <f t="shared" si="148"/>
        <v>37831.981962168014</v>
      </c>
      <c r="R3196" s="3">
        <f t="shared" si="149"/>
        <v>16213.706587642277</v>
      </c>
    </row>
    <row r="3197" spans="1:18" hidden="1" x14ac:dyDescent="0.25">
      <c r="A3197">
        <v>3518</v>
      </c>
      <c r="B3197">
        <v>3519</v>
      </c>
      <c r="C3197">
        <v>589420</v>
      </c>
      <c r="D3197">
        <f t="shared" si="147"/>
        <v>130851.24</v>
      </c>
      <c r="E3197">
        <v>86</v>
      </c>
      <c r="F3197">
        <v>7364</v>
      </c>
      <c r="G3197" t="s">
        <v>211</v>
      </c>
      <c r="H3197" t="s">
        <v>142</v>
      </c>
      <c r="I3197" t="s">
        <v>300</v>
      </c>
      <c r="J3197" t="s">
        <v>51</v>
      </c>
      <c r="K3197" t="s">
        <v>143</v>
      </c>
      <c r="L3197" t="s">
        <v>53</v>
      </c>
      <c r="M3197">
        <v>3</v>
      </c>
      <c r="N3197">
        <v>7</v>
      </c>
      <c r="O3197">
        <v>0.33333333300000001</v>
      </c>
      <c r="P3197">
        <v>0.14285714299999999</v>
      </c>
      <c r="Q3197" s="3">
        <f t="shared" si="148"/>
        <v>43617.07995638292</v>
      </c>
      <c r="R3197" s="3">
        <f t="shared" si="149"/>
        <v>18693.03430440732</v>
      </c>
    </row>
    <row r="3198" spans="1:18" hidden="1" x14ac:dyDescent="0.25">
      <c r="A3198">
        <v>3196</v>
      </c>
      <c r="B3198">
        <v>3197</v>
      </c>
      <c r="C3198">
        <v>659387</v>
      </c>
      <c r="D3198">
        <f t="shared" si="147"/>
        <v>146383.91399999999</v>
      </c>
      <c r="E3198">
        <v>76</v>
      </c>
      <c r="F3198">
        <v>7977</v>
      </c>
      <c r="G3198" t="s">
        <v>202</v>
      </c>
      <c r="H3198" t="s">
        <v>54</v>
      </c>
      <c r="I3198" t="s">
        <v>306</v>
      </c>
      <c r="J3198" t="s">
        <v>26</v>
      </c>
      <c r="K3198" t="s">
        <v>55</v>
      </c>
      <c r="L3198" t="s">
        <v>14</v>
      </c>
      <c r="M3198">
        <v>0</v>
      </c>
      <c r="N3198">
        <v>0</v>
      </c>
      <c r="O3198">
        <v>0</v>
      </c>
      <c r="P3198">
        <v>0</v>
      </c>
      <c r="Q3198" s="3">
        <f t="shared" si="148"/>
        <v>0</v>
      </c>
      <c r="R3198" s="3">
        <f t="shared" si="149"/>
        <v>0</v>
      </c>
    </row>
    <row r="3199" spans="1:18" hidden="1" x14ac:dyDescent="0.25">
      <c r="A3199">
        <v>3197</v>
      </c>
      <c r="B3199">
        <v>3198</v>
      </c>
      <c r="C3199">
        <v>2431</v>
      </c>
      <c r="D3199">
        <f t="shared" si="147"/>
        <v>539.68200000000002</v>
      </c>
      <c r="E3199">
        <v>76</v>
      </c>
      <c r="F3199">
        <v>7975</v>
      </c>
      <c r="G3199" t="s">
        <v>202</v>
      </c>
      <c r="H3199" t="s">
        <v>66</v>
      </c>
      <c r="I3199" t="s">
        <v>306</v>
      </c>
      <c r="J3199" t="s">
        <v>26</v>
      </c>
      <c r="K3199" t="s">
        <v>67</v>
      </c>
      <c r="L3199" t="s">
        <v>14</v>
      </c>
      <c r="M3199">
        <v>0</v>
      </c>
      <c r="N3199">
        <v>0</v>
      </c>
      <c r="O3199">
        <v>0</v>
      </c>
      <c r="P3199">
        <v>0</v>
      </c>
      <c r="Q3199" s="3">
        <f t="shared" si="148"/>
        <v>0</v>
      </c>
      <c r="R3199" s="3">
        <f t="shared" si="149"/>
        <v>0</v>
      </c>
    </row>
    <row r="3200" spans="1:18" hidden="1" x14ac:dyDescent="0.25">
      <c r="A3200">
        <v>3198</v>
      </c>
      <c r="B3200">
        <v>3199</v>
      </c>
      <c r="C3200">
        <v>12496</v>
      </c>
      <c r="D3200">
        <f t="shared" si="147"/>
        <v>2774.1120000000001</v>
      </c>
      <c r="E3200">
        <v>76</v>
      </c>
      <c r="F3200">
        <v>7974</v>
      </c>
      <c r="G3200" t="s">
        <v>202</v>
      </c>
      <c r="H3200" t="s">
        <v>25</v>
      </c>
      <c r="I3200" t="s">
        <v>306</v>
      </c>
      <c r="J3200" t="s">
        <v>26</v>
      </c>
      <c r="K3200" t="s">
        <v>27</v>
      </c>
      <c r="L3200" t="s">
        <v>14</v>
      </c>
      <c r="M3200">
        <v>0</v>
      </c>
      <c r="N3200">
        <v>0</v>
      </c>
      <c r="O3200">
        <v>0</v>
      </c>
      <c r="P3200">
        <v>0</v>
      </c>
      <c r="Q3200" s="3">
        <f t="shared" si="148"/>
        <v>0</v>
      </c>
      <c r="R3200" s="3">
        <f t="shared" si="149"/>
        <v>0</v>
      </c>
    </row>
    <row r="3201" spans="1:18" hidden="1" x14ac:dyDescent="0.25">
      <c r="A3201">
        <v>3199</v>
      </c>
      <c r="B3201">
        <v>3200</v>
      </c>
      <c r="C3201">
        <v>7102</v>
      </c>
      <c r="D3201">
        <f t="shared" si="147"/>
        <v>1576.644</v>
      </c>
      <c r="E3201">
        <v>76</v>
      </c>
      <c r="F3201">
        <v>7909</v>
      </c>
      <c r="G3201" t="s">
        <v>202</v>
      </c>
      <c r="H3201" t="s">
        <v>38</v>
      </c>
      <c r="I3201" t="s">
        <v>306</v>
      </c>
      <c r="J3201" t="s">
        <v>35</v>
      </c>
      <c r="K3201" t="s">
        <v>39</v>
      </c>
      <c r="L3201" t="s">
        <v>14</v>
      </c>
      <c r="M3201">
        <v>0</v>
      </c>
      <c r="N3201">
        <v>0</v>
      </c>
      <c r="O3201">
        <v>0</v>
      </c>
      <c r="P3201">
        <v>0</v>
      </c>
      <c r="Q3201" s="3">
        <f t="shared" si="148"/>
        <v>0</v>
      </c>
      <c r="R3201" s="3">
        <f t="shared" si="149"/>
        <v>0</v>
      </c>
    </row>
    <row r="3202" spans="1:18" hidden="1" x14ac:dyDescent="0.25">
      <c r="A3202">
        <v>3200</v>
      </c>
      <c r="B3202">
        <v>3201</v>
      </c>
      <c r="C3202">
        <v>9557</v>
      </c>
      <c r="D3202">
        <f t="shared" ref="D3202:D3265" si="150">(C3202*0.222)</f>
        <v>2121.654</v>
      </c>
      <c r="E3202">
        <v>76</v>
      </c>
      <c r="F3202">
        <v>7296</v>
      </c>
      <c r="G3202" t="s">
        <v>202</v>
      </c>
      <c r="H3202" t="s">
        <v>64</v>
      </c>
      <c r="I3202" t="s">
        <v>306</v>
      </c>
      <c r="J3202" t="s">
        <v>64</v>
      </c>
      <c r="K3202" t="s">
        <v>64</v>
      </c>
      <c r="L3202" t="s">
        <v>14</v>
      </c>
      <c r="M3202">
        <v>0</v>
      </c>
      <c r="N3202">
        <v>0</v>
      </c>
      <c r="O3202">
        <v>0</v>
      </c>
      <c r="P3202">
        <v>0</v>
      </c>
      <c r="Q3202" s="3">
        <f t="shared" ref="Q3202:Q3265" si="151">(O3202*D3202)</f>
        <v>0</v>
      </c>
      <c r="R3202" s="3">
        <f t="shared" ref="R3202:R3265" si="152">(P3202*D3202)</f>
        <v>0</v>
      </c>
    </row>
    <row r="3203" spans="1:18" hidden="1" x14ac:dyDescent="0.25">
      <c r="A3203">
        <v>3201</v>
      </c>
      <c r="B3203">
        <v>3202</v>
      </c>
      <c r="C3203">
        <v>3142</v>
      </c>
      <c r="D3203">
        <f t="shared" si="150"/>
        <v>697.524</v>
      </c>
      <c r="E3203">
        <v>76</v>
      </c>
      <c r="F3203">
        <v>7297</v>
      </c>
      <c r="G3203" t="s">
        <v>202</v>
      </c>
      <c r="H3203" t="s">
        <v>47</v>
      </c>
      <c r="I3203" t="s">
        <v>306</v>
      </c>
      <c r="J3203" t="s">
        <v>47</v>
      </c>
      <c r="K3203" t="s">
        <v>47</v>
      </c>
      <c r="L3203" t="s">
        <v>14</v>
      </c>
      <c r="M3203">
        <v>0</v>
      </c>
      <c r="N3203">
        <v>0</v>
      </c>
      <c r="O3203">
        <v>0</v>
      </c>
      <c r="P3203">
        <v>0</v>
      </c>
      <c r="Q3203" s="3">
        <f t="shared" si="151"/>
        <v>0</v>
      </c>
      <c r="R3203" s="3">
        <f t="shared" si="152"/>
        <v>0</v>
      </c>
    </row>
    <row r="3204" spans="1:18" hidden="1" x14ac:dyDescent="0.25">
      <c r="A3204">
        <v>3555</v>
      </c>
      <c r="B3204">
        <v>3556</v>
      </c>
      <c r="C3204">
        <v>682203</v>
      </c>
      <c r="D3204">
        <f t="shared" si="150"/>
        <v>151449.06599999999</v>
      </c>
      <c r="E3204">
        <v>90</v>
      </c>
      <c r="F3204">
        <v>7364</v>
      </c>
      <c r="G3204" t="s">
        <v>212</v>
      </c>
      <c r="H3204" t="s">
        <v>142</v>
      </c>
      <c r="I3204" t="s">
        <v>300</v>
      </c>
      <c r="J3204" t="s">
        <v>51</v>
      </c>
      <c r="K3204" t="s">
        <v>143</v>
      </c>
      <c r="L3204" t="s">
        <v>53</v>
      </c>
      <c r="M3204">
        <v>3</v>
      </c>
      <c r="N3204">
        <v>7</v>
      </c>
      <c r="O3204">
        <v>0.33333333300000001</v>
      </c>
      <c r="P3204">
        <v>0.14285714299999999</v>
      </c>
      <c r="Q3204" s="3">
        <f t="shared" si="151"/>
        <v>50483.021949516973</v>
      </c>
      <c r="R3204" s="3">
        <f t="shared" si="152"/>
        <v>21635.580878778437</v>
      </c>
    </row>
    <row r="3205" spans="1:18" hidden="1" x14ac:dyDescent="0.25">
      <c r="A3205">
        <v>3203</v>
      </c>
      <c r="B3205">
        <v>3204</v>
      </c>
      <c r="C3205">
        <v>1974</v>
      </c>
      <c r="D3205">
        <f t="shared" si="150"/>
        <v>438.22800000000001</v>
      </c>
      <c r="E3205">
        <v>76</v>
      </c>
      <c r="F3205">
        <v>7925</v>
      </c>
      <c r="G3205" t="s">
        <v>202</v>
      </c>
      <c r="H3205" t="s">
        <v>83</v>
      </c>
      <c r="I3205" t="s">
        <v>306</v>
      </c>
      <c r="J3205" t="s">
        <v>35</v>
      </c>
      <c r="K3205" t="s">
        <v>41</v>
      </c>
      <c r="L3205" t="s">
        <v>14</v>
      </c>
      <c r="M3205">
        <v>0</v>
      </c>
      <c r="N3205">
        <v>0</v>
      </c>
      <c r="O3205">
        <v>0</v>
      </c>
      <c r="P3205">
        <v>0</v>
      </c>
      <c r="Q3205" s="3">
        <f t="shared" si="151"/>
        <v>0</v>
      </c>
      <c r="R3205" s="3">
        <f t="shared" si="152"/>
        <v>0</v>
      </c>
    </row>
    <row r="3206" spans="1:18" hidden="1" x14ac:dyDescent="0.25">
      <c r="A3206">
        <v>3596</v>
      </c>
      <c r="B3206">
        <v>3597</v>
      </c>
      <c r="C3206">
        <v>289108</v>
      </c>
      <c r="D3206">
        <f t="shared" si="150"/>
        <v>64181.976000000002</v>
      </c>
      <c r="E3206">
        <v>80</v>
      </c>
      <c r="F3206">
        <v>7364</v>
      </c>
      <c r="G3206" t="s">
        <v>213</v>
      </c>
      <c r="H3206" t="s">
        <v>142</v>
      </c>
      <c r="I3206" t="s">
        <v>300</v>
      </c>
      <c r="J3206" t="s">
        <v>51</v>
      </c>
      <c r="K3206" t="s">
        <v>143</v>
      </c>
      <c r="L3206" t="s">
        <v>53</v>
      </c>
      <c r="M3206">
        <v>3</v>
      </c>
      <c r="N3206">
        <v>7</v>
      </c>
      <c r="O3206">
        <v>0.33333333300000001</v>
      </c>
      <c r="P3206">
        <v>0.14285714299999999</v>
      </c>
      <c r="Q3206" s="3">
        <f t="shared" si="151"/>
        <v>21393.991978606009</v>
      </c>
      <c r="R3206" s="3">
        <f t="shared" si="152"/>
        <v>9168.8537234545674</v>
      </c>
    </row>
    <row r="3207" spans="1:18" hidden="1" x14ac:dyDescent="0.25">
      <c r="A3207">
        <v>3633</v>
      </c>
      <c r="B3207">
        <v>3634</v>
      </c>
      <c r="C3207">
        <v>334291</v>
      </c>
      <c r="D3207">
        <f t="shared" si="150"/>
        <v>74212.601999999999</v>
      </c>
      <c r="E3207">
        <v>81</v>
      </c>
      <c r="F3207">
        <v>7364</v>
      </c>
      <c r="G3207" t="s">
        <v>214</v>
      </c>
      <c r="H3207" t="s">
        <v>142</v>
      </c>
      <c r="I3207" t="s">
        <v>300</v>
      </c>
      <c r="J3207" t="s">
        <v>51</v>
      </c>
      <c r="K3207" t="s">
        <v>143</v>
      </c>
      <c r="L3207" t="s">
        <v>53</v>
      </c>
      <c r="M3207">
        <v>3</v>
      </c>
      <c r="N3207">
        <v>7</v>
      </c>
      <c r="O3207">
        <v>0.33333333300000001</v>
      </c>
      <c r="P3207">
        <v>0.14285714299999999</v>
      </c>
      <c r="Q3207" s="3">
        <f t="shared" si="151"/>
        <v>24737.533975262468</v>
      </c>
      <c r="R3207" s="3">
        <f t="shared" si="152"/>
        <v>10601.800296316085</v>
      </c>
    </row>
    <row r="3208" spans="1:18" hidden="1" x14ac:dyDescent="0.25">
      <c r="A3208">
        <v>3667</v>
      </c>
      <c r="B3208">
        <v>3668</v>
      </c>
      <c r="C3208">
        <v>531269</v>
      </c>
      <c r="D3208">
        <f t="shared" si="150"/>
        <v>117941.71800000001</v>
      </c>
      <c r="E3208">
        <v>85</v>
      </c>
      <c r="F3208">
        <v>7364</v>
      </c>
      <c r="G3208" t="s">
        <v>215</v>
      </c>
      <c r="H3208" t="s">
        <v>142</v>
      </c>
      <c r="I3208" t="s">
        <v>300</v>
      </c>
      <c r="J3208" t="s">
        <v>51</v>
      </c>
      <c r="K3208" t="s">
        <v>143</v>
      </c>
      <c r="L3208" t="s">
        <v>53</v>
      </c>
      <c r="M3208">
        <v>3</v>
      </c>
      <c r="N3208">
        <v>7</v>
      </c>
      <c r="O3208">
        <v>0.33333333300000001</v>
      </c>
      <c r="P3208">
        <v>0.14285714299999999</v>
      </c>
      <c r="Q3208" s="3">
        <f t="shared" si="151"/>
        <v>39313.905960686097</v>
      </c>
      <c r="R3208" s="3">
        <f t="shared" si="152"/>
        <v>16848.816873991673</v>
      </c>
    </row>
    <row r="3209" spans="1:18" hidden="1" x14ac:dyDescent="0.25">
      <c r="A3209">
        <v>3207</v>
      </c>
      <c r="B3209">
        <v>3208</v>
      </c>
      <c r="C3209">
        <v>4877</v>
      </c>
      <c r="D3209">
        <f t="shared" si="150"/>
        <v>1082.694</v>
      </c>
      <c r="E3209">
        <v>76</v>
      </c>
      <c r="F3209">
        <v>7908</v>
      </c>
      <c r="G3209" t="s">
        <v>202</v>
      </c>
      <c r="H3209" t="s">
        <v>34</v>
      </c>
      <c r="I3209" t="s">
        <v>306</v>
      </c>
      <c r="J3209" t="s">
        <v>35</v>
      </c>
      <c r="K3209" t="s">
        <v>36</v>
      </c>
      <c r="L3209" t="s">
        <v>14</v>
      </c>
      <c r="M3209">
        <v>0</v>
      </c>
      <c r="N3209">
        <v>0</v>
      </c>
      <c r="O3209">
        <v>0</v>
      </c>
      <c r="P3209">
        <v>0</v>
      </c>
      <c r="Q3209" s="3">
        <f t="shared" si="151"/>
        <v>0</v>
      </c>
      <c r="R3209" s="3">
        <f t="shared" si="152"/>
        <v>0</v>
      </c>
    </row>
    <row r="3210" spans="1:18" x14ac:dyDescent="0.25">
      <c r="A3210">
        <v>3208</v>
      </c>
      <c r="B3210">
        <v>3209</v>
      </c>
      <c r="C3210">
        <v>23283</v>
      </c>
      <c r="D3210">
        <f t="shared" si="150"/>
        <v>5168.826</v>
      </c>
      <c r="E3210">
        <v>76</v>
      </c>
      <c r="F3210">
        <v>9817</v>
      </c>
      <c r="G3210" t="s">
        <v>202</v>
      </c>
      <c r="H3210" t="s">
        <v>22</v>
      </c>
      <c r="I3210" t="s">
        <v>298</v>
      </c>
      <c r="J3210" t="s">
        <v>23</v>
      </c>
      <c r="K3210" t="s">
        <v>24</v>
      </c>
      <c r="L3210" t="s">
        <v>18</v>
      </c>
      <c r="M3210">
        <v>1</v>
      </c>
      <c r="N3210">
        <v>3</v>
      </c>
      <c r="O3210">
        <v>1</v>
      </c>
      <c r="P3210">
        <v>0.33333333300000001</v>
      </c>
      <c r="Q3210" s="3">
        <f t="shared" si="151"/>
        <v>5168.826</v>
      </c>
      <c r="R3210" s="3">
        <f t="shared" si="152"/>
        <v>1722.941998277058</v>
      </c>
    </row>
    <row r="3211" spans="1:18" hidden="1" x14ac:dyDescent="0.25">
      <c r="A3211">
        <v>3209</v>
      </c>
      <c r="B3211">
        <v>3210</v>
      </c>
      <c r="C3211">
        <v>6269</v>
      </c>
      <c r="D3211">
        <f t="shared" si="150"/>
        <v>1391.7180000000001</v>
      </c>
      <c r="E3211">
        <v>76</v>
      </c>
      <c r="F3211">
        <v>7905</v>
      </c>
      <c r="G3211" t="s">
        <v>202</v>
      </c>
      <c r="H3211" t="s">
        <v>40</v>
      </c>
      <c r="I3211" t="s">
        <v>306</v>
      </c>
      <c r="J3211" t="s">
        <v>35</v>
      </c>
      <c r="K3211" t="s">
        <v>41</v>
      </c>
      <c r="L3211" t="s">
        <v>14</v>
      </c>
      <c r="M3211">
        <v>0</v>
      </c>
      <c r="N3211">
        <v>0</v>
      </c>
      <c r="O3211">
        <v>0</v>
      </c>
      <c r="P3211">
        <v>0</v>
      </c>
      <c r="Q3211" s="3">
        <f t="shared" si="151"/>
        <v>0</v>
      </c>
      <c r="R3211" s="3">
        <f t="shared" si="152"/>
        <v>0</v>
      </c>
    </row>
    <row r="3212" spans="1:18" hidden="1" x14ac:dyDescent="0.25">
      <c r="A3212">
        <v>3717</v>
      </c>
      <c r="B3212">
        <v>3718</v>
      </c>
      <c r="C3212">
        <v>544576</v>
      </c>
      <c r="D3212">
        <f t="shared" si="150"/>
        <v>120895.872</v>
      </c>
      <c r="E3212">
        <v>93</v>
      </c>
      <c r="F3212">
        <v>7364</v>
      </c>
      <c r="G3212" t="s">
        <v>216</v>
      </c>
      <c r="H3212" t="s">
        <v>142</v>
      </c>
      <c r="I3212" t="s">
        <v>300</v>
      </c>
      <c r="J3212" t="s">
        <v>51</v>
      </c>
      <c r="K3212" t="s">
        <v>143</v>
      </c>
      <c r="L3212" t="s">
        <v>53</v>
      </c>
      <c r="M3212">
        <v>3</v>
      </c>
      <c r="N3212">
        <v>7</v>
      </c>
      <c r="O3212">
        <v>0.33333333300000001</v>
      </c>
      <c r="P3212">
        <v>0.14285714299999999</v>
      </c>
      <c r="Q3212" s="3">
        <f t="shared" si="151"/>
        <v>40298.623959701377</v>
      </c>
      <c r="R3212" s="3">
        <f t="shared" si="152"/>
        <v>17270.838874413694</v>
      </c>
    </row>
    <row r="3213" spans="1:18" hidden="1" x14ac:dyDescent="0.25">
      <c r="A3213">
        <v>3774</v>
      </c>
      <c r="B3213">
        <v>3775</v>
      </c>
      <c r="C3213">
        <v>82726</v>
      </c>
      <c r="D3213">
        <f t="shared" si="150"/>
        <v>18365.171999999999</v>
      </c>
      <c r="E3213">
        <v>74</v>
      </c>
      <c r="F3213">
        <v>7364</v>
      </c>
      <c r="G3213" t="s">
        <v>198</v>
      </c>
      <c r="H3213" t="s">
        <v>142</v>
      </c>
      <c r="I3213" t="s">
        <v>300</v>
      </c>
      <c r="J3213" t="s">
        <v>51</v>
      </c>
      <c r="K3213" t="s">
        <v>143</v>
      </c>
      <c r="L3213" t="s">
        <v>53</v>
      </c>
      <c r="M3213">
        <v>3</v>
      </c>
      <c r="N3213">
        <v>7</v>
      </c>
      <c r="O3213">
        <v>0.33333333300000001</v>
      </c>
      <c r="P3213">
        <v>0.14285714299999999</v>
      </c>
      <c r="Q3213" s="3">
        <f t="shared" si="151"/>
        <v>6121.7239938782759</v>
      </c>
      <c r="R3213" s="3">
        <f t="shared" si="152"/>
        <v>2623.5960026235957</v>
      </c>
    </row>
    <row r="3214" spans="1:18" hidden="1" x14ac:dyDescent="0.25">
      <c r="A3214">
        <v>3212</v>
      </c>
      <c r="B3214">
        <v>3213</v>
      </c>
      <c r="C3214">
        <v>8075</v>
      </c>
      <c r="D3214">
        <f t="shared" si="150"/>
        <v>1792.65</v>
      </c>
      <c r="E3214">
        <v>76</v>
      </c>
      <c r="F3214">
        <v>7292</v>
      </c>
      <c r="G3214" t="s">
        <v>202</v>
      </c>
      <c r="H3214" t="s">
        <v>13</v>
      </c>
      <c r="I3214" t="s">
        <v>306</v>
      </c>
      <c r="J3214" t="s">
        <v>13</v>
      </c>
      <c r="K3214" t="s">
        <v>13</v>
      </c>
      <c r="L3214" t="s">
        <v>14</v>
      </c>
      <c r="M3214">
        <v>0</v>
      </c>
      <c r="N3214">
        <v>0</v>
      </c>
      <c r="O3214">
        <v>0</v>
      </c>
      <c r="P3214">
        <v>0</v>
      </c>
      <c r="Q3214" s="3">
        <f t="shared" si="151"/>
        <v>0</v>
      </c>
      <c r="R3214" s="3">
        <f t="shared" si="152"/>
        <v>0</v>
      </c>
    </row>
    <row r="3215" spans="1:18" hidden="1" x14ac:dyDescent="0.25">
      <c r="A3215">
        <v>3213</v>
      </c>
      <c r="B3215">
        <v>3214</v>
      </c>
      <c r="C3215">
        <v>908</v>
      </c>
      <c r="D3215">
        <f t="shared" si="150"/>
        <v>201.57599999999999</v>
      </c>
      <c r="E3215">
        <v>76</v>
      </c>
      <c r="F3215">
        <v>7927</v>
      </c>
      <c r="G3215" t="s">
        <v>202</v>
      </c>
      <c r="H3215" t="s">
        <v>76</v>
      </c>
      <c r="I3215" t="s">
        <v>306</v>
      </c>
      <c r="J3215" t="s">
        <v>35</v>
      </c>
      <c r="K3215" t="s">
        <v>69</v>
      </c>
      <c r="L3215" t="s">
        <v>14</v>
      </c>
      <c r="M3215">
        <v>0</v>
      </c>
      <c r="N3215">
        <v>0</v>
      </c>
      <c r="O3215">
        <v>0</v>
      </c>
      <c r="P3215">
        <v>0</v>
      </c>
      <c r="Q3215" s="3">
        <f t="shared" si="151"/>
        <v>0</v>
      </c>
      <c r="R3215" s="3">
        <f t="shared" si="152"/>
        <v>0</v>
      </c>
    </row>
    <row r="3216" spans="1:18" hidden="1" x14ac:dyDescent="0.25">
      <c r="A3216">
        <v>3214</v>
      </c>
      <c r="B3216">
        <v>3215</v>
      </c>
      <c r="C3216">
        <v>737</v>
      </c>
      <c r="D3216">
        <f t="shared" si="150"/>
        <v>163.614</v>
      </c>
      <c r="E3216">
        <v>76</v>
      </c>
      <c r="F3216">
        <v>7929</v>
      </c>
      <c r="G3216" t="s">
        <v>202</v>
      </c>
      <c r="H3216" t="s">
        <v>63</v>
      </c>
      <c r="I3216" t="s">
        <v>306</v>
      </c>
      <c r="J3216" t="s">
        <v>35</v>
      </c>
      <c r="K3216" t="s">
        <v>36</v>
      </c>
      <c r="L3216" t="s">
        <v>14</v>
      </c>
      <c r="M3216">
        <v>0</v>
      </c>
      <c r="N3216">
        <v>0</v>
      </c>
      <c r="O3216">
        <v>0</v>
      </c>
      <c r="P3216">
        <v>0</v>
      </c>
      <c r="Q3216" s="3">
        <f t="shared" si="151"/>
        <v>0</v>
      </c>
      <c r="R3216" s="3">
        <f t="shared" si="152"/>
        <v>0</v>
      </c>
    </row>
    <row r="3217" spans="1:18" hidden="1" x14ac:dyDescent="0.25">
      <c r="A3217">
        <v>3215</v>
      </c>
      <c r="B3217">
        <v>3216</v>
      </c>
      <c r="C3217">
        <v>905</v>
      </c>
      <c r="D3217">
        <f t="shared" si="150"/>
        <v>200.91</v>
      </c>
      <c r="E3217">
        <v>76</v>
      </c>
      <c r="F3217">
        <v>7907</v>
      </c>
      <c r="G3217" t="s">
        <v>202</v>
      </c>
      <c r="H3217" t="s">
        <v>68</v>
      </c>
      <c r="I3217" t="s">
        <v>306</v>
      </c>
      <c r="J3217" t="s">
        <v>35</v>
      </c>
      <c r="K3217" t="s">
        <v>69</v>
      </c>
      <c r="L3217" t="s">
        <v>14</v>
      </c>
      <c r="M3217">
        <v>0</v>
      </c>
      <c r="N3217">
        <v>0</v>
      </c>
      <c r="O3217">
        <v>0</v>
      </c>
      <c r="P3217">
        <v>0</v>
      </c>
      <c r="Q3217" s="3">
        <f t="shared" si="151"/>
        <v>0</v>
      </c>
      <c r="R3217" s="3">
        <f t="shared" si="152"/>
        <v>0</v>
      </c>
    </row>
    <row r="3218" spans="1:18" hidden="1" x14ac:dyDescent="0.25">
      <c r="A3218">
        <v>3216</v>
      </c>
      <c r="B3218">
        <v>3217</v>
      </c>
      <c r="C3218">
        <v>923</v>
      </c>
      <c r="D3218">
        <f t="shared" si="150"/>
        <v>204.90600000000001</v>
      </c>
      <c r="E3218">
        <v>76</v>
      </c>
      <c r="F3218">
        <v>9317</v>
      </c>
      <c r="G3218" t="s">
        <v>202</v>
      </c>
      <c r="H3218" t="s">
        <v>79</v>
      </c>
      <c r="I3218" t="s">
        <v>306</v>
      </c>
      <c r="J3218" t="s">
        <v>80</v>
      </c>
      <c r="K3218" t="s">
        <v>81</v>
      </c>
      <c r="L3218" t="s">
        <v>82</v>
      </c>
      <c r="M3218">
        <v>1</v>
      </c>
      <c r="N3218">
        <v>3</v>
      </c>
      <c r="O3218">
        <v>1</v>
      </c>
      <c r="P3218">
        <v>0.33333333300000001</v>
      </c>
      <c r="Q3218" s="3">
        <f t="shared" si="151"/>
        <v>204.90600000000001</v>
      </c>
      <c r="R3218" s="3">
        <f t="shared" si="152"/>
        <v>68.301999931698006</v>
      </c>
    </row>
    <row r="3219" spans="1:18" hidden="1" x14ac:dyDescent="0.25">
      <c r="A3219">
        <v>3217</v>
      </c>
      <c r="B3219">
        <v>3218</v>
      </c>
      <c r="C3219">
        <v>1478</v>
      </c>
      <c r="D3219">
        <f t="shared" si="150"/>
        <v>328.11599999999999</v>
      </c>
      <c r="E3219">
        <v>76</v>
      </c>
      <c r="F3219">
        <v>7976</v>
      </c>
      <c r="G3219" t="s">
        <v>202</v>
      </c>
      <c r="H3219" t="s">
        <v>43</v>
      </c>
      <c r="I3219" t="s">
        <v>306</v>
      </c>
      <c r="J3219" t="s">
        <v>26</v>
      </c>
      <c r="K3219" t="s">
        <v>44</v>
      </c>
      <c r="L3219" t="s">
        <v>14</v>
      </c>
      <c r="M3219">
        <v>0</v>
      </c>
      <c r="N3219">
        <v>0</v>
      </c>
      <c r="O3219">
        <v>0</v>
      </c>
      <c r="P3219">
        <v>0</v>
      </c>
      <c r="Q3219" s="3">
        <f t="shared" si="151"/>
        <v>0</v>
      </c>
      <c r="R3219" s="3">
        <f t="shared" si="152"/>
        <v>0</v>
      </c>
    </row>
    <row r="3220" spans="1:18" hidden="1" x14ac:dyDescent="0.25">
      <c r="A3220">
        <v>3218</v>
      </c>
      <c r="B3220">
        <v>3219</v>
      </c>
      <c r="C3220">
        <v>688</v>
      </c>
      <c r="D3220">
        <f t="shared" si="150"/>
        <v>152.73599999999999</v>
      </c>
      <c r="E3220">
        <v>76</v>
      </c>
      <c r="F3220">
        <v>7298</v>
      </c>
      <c r="G3220" t="s">
        <v>202</v>
      </c>
      <c r="H3220" t="s">
        <v>65</v>
      </c>
      <c r="I3220" t="s">
        <v>306</v>
      </c>
      <c r="J3220" t="s">
        <v>65</v>
      </c>
      <c r="K3220" t="s">
        <v>65</v>
      </c>
      <c r="L3220" t="s">
        <v>14</v>
      </c>
      <c r="M3220">
        <v>0</v>
      </c>
      <c r="N3220">
        <v>0</v>
      </c>
      <c r="O3220">
        <v>0</v>
      </c>
      <c r="P3220">
        <v>0</v>
      </c>
      <c r="Q3220" s="3">
        <f t="shared" si="151"/>
        <v>0</v>
      </c>
      <c r="R3220" s="3">
        <f t="shared" si="152"/>
        <v>0</v>
      </c>
    </row>
    <row r="3221" spans="1:18" hidden="1" x14ac:dyDescent="0.25">
      <c r="A3221">
        <v>3219</v>
      </c>
      <c r="B3221">
        <v>3220</v>
      </c>
      <c r="C3221">
        <v>455</v>
      </c>
      <c r="D3221">
        <f t="shared" si="150"/>
        <v>101.01</v>
      </c>
      <c r="E3221">
        <v>76</v>
      </c>
      <c r="F3221">
        <v>7978</v>
      </c>
      <c r="G3221" t="s">
        <v>202</v>
      </c>
      <c r="H3221" t="s">
        <v>48</v>
      </c>
      <c r="I3221" t="s">
        <v>306</v>
      </c>
      <c r="J3221" t="s">
        <v>26</v>
      </c>
      <c r="K3221" t="s">
        <v>49</v>
      </c>
      <c r="L3221" t="s">
        <v>14</v>
      </c>
      <c r="M3221">
        <v>0</v>
      </c>
      <c r="N3221">
        <v>0</v>
      </c>
      <c r="O3221">
        <v>0</v>
      </c>
      <c r="P3221">
        <v>0</v>
      </c>
      <c r="Q3221" s="3">
        <f t="shared" si="151"/>
        <v>0</v>
      </c>
      <c r="R3221" s="3">
        <f t="shared" si="152"/>
        <v>0</v>
      </c>
    </row>
    <row r="3222" spans="1:18" hidden="1" x14ac:dyDescent="0.25">
      <c r="A3222">
        <v>3805</v>
      </c>
      <c r="B3222">
        <v>3806</v>
      </c>
      <c r="C3222">
        <v>39420</v>
      </c>
      <c r="D3222">
        <f t="shared" si="150"/>
        <v>8751.24</v>
      </c>
      <c r="E3222">
        <v>84</v>
      </c>
      <c r="F3222">
        <v>7364</v>
      </c>
      <c r="G3222" t="s">
        <v>221</v>
      </c>
      <c r="H3222" t="s">
        <v>142</v>
      </c>
      <c r="I3222" t="s">
        <v>300</v>
      </c>
      <c r="J3222" t="s">
        <v>51</v>
      </c>
      <c r="K3222" t="s">
        <v>143</v>
      </c>
      <c r="L3222" t="s">
        <v>53</v>
      </c>
      <c r="M3222">
        <v>3</v>
      </c>
      <c r="N3222">
        <v>7</v>
      </c>
      <c r="O3222">
        <v>0.33333333300000001</v>
      </c>
      <c r="P3222">
        <v>0.14285714299999999</v>
      </c>
      <c r="Q3222" s="3">
        <f t="shared" si="151"/>
        <v>2917.0799970829198</v>
      </c>
      <c r="R3222" s="3">
        <f t="shared" si="152"/>
        <v>1250.1771441073199</v>
      </c>
    </row>
    <row r="3223" spans="1:18" hidden="1" x14ac:dyDescent="0.25">
      <c r="A3223">
        <v>3829</v>
      </c>
      <c r="B3223">
        <v>3830</v>
      </c>
      <c r="C3223">
        <v>319100</v>
      </c>
      <c r="D3223">
        <f t="shared" si="150"/>
        <v>70840.2</v>
      </c>
      <c r="E3223">
        <v>83</v>
      </c>
      <c r="F3223">
        <v>7364</v>
      </c>
      <c r="G3223" t="s">
        <v>222</v>
      </c>
      <c r="H3223" t="s">
        <v>142</v>
      </c>
      <c r="I3223" t="s">
        <v>300</v>
      </c>
      <c r="J3223" t="s">
        <v>51</v>
      </c>
      <c r="K3223" t="s">
        <v>143</v>
      </c>
      <c r="L3223" t="s">
        <v>53</v>
      </c>
      <c r="M3223">
        <v>3</v>
      </c>
      <c r="N3223">
        <v>7</v>
      </c>
      <c r="O3223">
        <v>0.33333333300000001</v>
      </c>
      <c r="P3223">
        <v>0.14285714299999999</v>
      </c>
      <c r="Q3223" s="3">
        <f t="shared" si="151"/>
        <v>23613.399976386601</v>
      </c>
      <c r="R3223" s="3">
        <f t="shared" si="152"/>
        <v>10120.028581548599</v>
      </c>
    </row>
    <row r="3224" spans="1:18" hidden="1" x14ac:dyDescent="0.25">
      <c r="A3224">
        <v>3960</v>
      </c>
      <c r="B3224">
        <v>3961</v>
      </c>
      <c r="C3224">
        <v>6150</v>
      </c>
      <c r="D3224">
        <f t="shared" si="150"/>
        <v>1365.3</v>
      </c>
      <c r="E3224">
        <v>94</v>
      </c>
      <c r="F3224">
        <v>7364</v>
      </c>
      <c r="G3224" t="s">
        <v>259</v>
      </c>
      <c r="H3224" t="s">
        <v>142</v>
      </c>
      <c r="I3224" t="s">
        <v>300</v>
      </c>
      <c r="J3224" t="s">
        <v>51</v>
      </c>
      <c r="K3224" t="s">
        <v>143</v>
      </c>
      <c r="L3224" t="s">
        <v>53</v>
      </c>
      <c r="M3224">
        <v>3</v>
      </c>
      <c r="N3224">
        <v>7</v>
      </c>
      <c r="O3224">
        <v>0.33333333300000001</v>
      </c>
      <c r="P3224">
        <v>0.14285714299999999</v>
      </c>
      <c r="Q3224" s="3">
        <f t="shared" si="151"/>
        <v>455.09999954490002</v>
      </c>
      <c r="R3224" s="3">
        <f t="shared" si="152"/>
        <v>195.04285733789999</v>
      </c>
    </row>
    <row r="3225" spans="1:18" hidden="1" x14ac:dyDescent="0.25">
      <c r="A3225">
        <v>4020</v>
      </c>
      <c r="B3225">
        <v>4021</v>
      </c>
      <c r="C3225">
        <v>98323</v>
      </c>
      <c r="D3225">
        <f t="shared" si="150"/>
        <v>21827.706000000002</v>
      </c>
      <c r="E3225">
        <v>92</v>
      </c>
      <c r="F3225">
        <v>7364</v>
      </c>
      <c r="G3225" t="s">
        <v>264</v>
      </c>
      <c r="H3225" t="s">
        <v>142</v>
      </c>
      <c r="I3225" t="s">
        <v>300</v>
      </c>
      <c r="J3225" t="s">
        <v>51</v>
      </c>
      <c r="K3225" t="s">
        <v>143</v>
      </c>
      <c r="L3225" t="s">
        <v>53</v>
      </c>
      <c r="M3225">
        <v>3</v>
      </c>
      <c r="N3225">
        <v>7</v>
      </c>
      <c r="O3225">
        <v>0.33333333300000001</v>
      </c>
      <c r="P3225">
        <v>0.14285714299999999</v>
      </c>
      <c r="Q3225" s="3">
        <f t="shared" si="151"/>
        <v>7275.9019927240988</v>
      </c>
      <c r="R3225" s="3">
        <f t="shared" si="152"/>
        <v>3118.2437174039583</v>
      </c>
    </row>
    <row r="3226" spans="1:18" hidden="1" x14ac:dyDescent="0.25">
      <c r="A3226">
        <v>3224</v>
      </c>
      <c r="B3226">
        <v>3225</v>
      </c>
      <c r="C3226">
        <v>6</v>
      </c>
      <c r="D3226">
        <f t="shared" si="150"/>
        <v>1.3320000000000001</v>
      </c>
      <c r="E3226">
        <v>70</v>
      </c>
      <c r="F3226">
        <v>9064</v>
      </c>
      <c r="G3226" t="s">
        <v>184</v>
      </c>
      <c r="H3226" t="s">
        <v>88</v>
      </c>
      <c r="I3226" t="s">
        <v>306</v>
      </c>
      <c r="J3226" t="s">
        <v>86</v>
      </c>
      <c r="K3226" t="s">
        <v>87</v>
      </c>
      <c r="L3226" t="s">
        <v>14</v>
      </c>
      <c r="M3226">
        <v>0</v>
      </c>
      <c r="N3226">
        <v>0</v>
      </c>
      <c r="O3226">
        <v>0</v>
      </c>
      <c r="P3226">
        <v>0</v>
      </c>
      <c r="Q3226" s="3">
        <f t="shared" si="151"/>
        <v>0</v>
      </c>
      <c r="R3226" s="3">
        <f t="shared" si="152"/>
        <v>0</v>
      </c>
    </row>
    <row r="3227" spans="1:18" hidden="1" x14ac:dyDescent="0.25">
      <c r="A3227">
        <v>4046</v>
      </c>
      <c r="B3227">
        <v>4047</v>
      </c>
      <c r="C3227">
        <v>120745</v>
      </c>
      <c r="D3227">
        <f t="shared" si="150"/>
        <v>26805.39</v>
      </c>
      <c r="E3227">
        <v>95</v>
      </c>
      <c r="F3227">
        <v>7364</v>
      </c>
      <c r="G3227" t="s">
        <v>265</v>
      </c>
      <c r="H3227" t="s">
        <v>142</v>
      </c>
      <c r="I3227" t="s">
        <v>300</v>
      </c>
      <c r="J3227" t="s">
        <v>51</v>
      </c>
      <c r="K3227" t="s">
        <v>143</v>
      </c>
      <c r="L3227" t="s">
        <v>53</v>
      </c>
      <c r="M3227">
        <v>3</v>
      </c>
      <c r="N3227">
        <v>7</v>
      </c>
      <c r="O3227">
        <v>0.33333333300000001</v>
      </c>
      <c r="P3227">
        <v>0.14285714299999999</v>
      </c>
      <c r="Q3227" s="3">
        <f t="shared" si="151"/>
        <v>8935.1299910648704</v>
      </c>
      <c r="R3227" s="3">
        <f t="shared" si="152"/>
        <v>3829.3414324007699</v>
      </c>
    </row>
    <row r="3228" spans="1:18" hidden="1" x14ac:dyDescent="0.25">
      <c r="A3228">
        <v>4081</v>
      </c>
      <c r="B3228">
        <v>4082</v>
      </c>
      <c r="C3228">
        <v>232174</v>
      </c>
      <c r="D3228">
        <f t="shared" si="150"/>
        <v>51542.628000000004</v>
      </c>
      <c r="E3228">
        <v>101</v>
      </c>
      <c r="F3228">
        <v>7364</v>
      </c>
      <c r="G3228" t="s">
        <v>266</v>
      </c>
      <c r="H3228" t="s">
        <v>142</v>
      </c>
      <c r="I3228" t="s">
        <v>300</v>
      </c>
      <c r="J3228" t="s">
        <v>51</v>
      </c>
      <c r="K3228" t="s">
        <v>143</v>
      </c>
      <c r="L3228" t="s">
        <v>53</v>
      </c>
      <c r="M3228">
        <v>3</v>
      </c>
      <c r="N3228">
        <v>7</v>
      </c>
      <c r="O3228">
        <v>0.33333333300000001</v>
      </c>
      <c r="P3228">
        <v>0.14285714299999999</v>
      </c>
      <c r="Q3228" s="3">
        <f t="shared" si="151"/>
        <v>17180.875982819125</v>
      </c>
      <c r="R3228" s="3">
        <f t="shared" si="152"/>
        <v>7363.2325787918044</v>
      </c>
    </row>
    <row r="3229" spans="1:18" hidden="1" x14ac:dyDescent="0.25">
      <c r="A3229">
        <v>4120</v>
      </c>
      <c r="B3229">
        <v>4121</v>
      </c>
      <c r="C3229">
        <v>228187</v>
      </c>
      <c r="D3229">
        <f t="shared" si="150"/>
        <v>50657.514000000003</v>
      </c>
      <c r="E3229">
        <v>105</v>
      </c>
      <c r="F3229">
        <v>7364</v>
      </c>
      <c r="G3229" t="s">
        <v>267</v>
      </c>
      <c r="H3229" t="s">
        <v>142</v>
      </c>
      <c r="I3229" t="s">
        <v>300</v>
      </c>
      <c r="J3229" t="s">
        <v>51</v>
      </c>
      <c r="K3229" t="s">
        <v>143</v>
      </c>
      <c r="L3229" t="s">
        <v>53</v>
      </c>
      <c r="M3229">
        <v>3</v>
      </c>
      <c r="N3229">
        <v>7</v>
      </c>
      <c r="O3229">
        <v>0.33333333300000001</v>
      </c>
      <c r="P3229">
        <v>0.14285714299999999</v>
      </c>
      <c r="Q3229" s="3">
        <f t="shared" si="151"/>
        <v>16885.837983114165</v>
      </c>
      <c r="R3229" s="3">
        <f t="shared" si="152"/>
        <v>7236.7877215225017</v>
      </c>
    </row>
    <row r="3230" spans="1:18" hidden="1" x14ac:dyDescent="0.25">
      <c r="A3230">
        <v>3228</v>
      </c>
      <c r="B3230">
        <v>3229</v>
      </c>
      <c r="C3230">
        <v>1004639</v>
      </c>
      <c r="D3230">
        <f t="shared" si="150"/>
        <v>223029.85800000001</v>
      </c>
      <c r="E3230">
        <v>78</v>
      </c>
      <c r="F3230">
        <v>7977</v>
      </c>
      <c r="G3230" t="s">
        <v>203</v>
      </c>
      <c r="H3230" t="s">
        <v>54</v>
      </c>
      <c r="I3230" t="s">
        <v>306</v>
      </c>
      <c r="J3230" t="s">
        <v>26</v>
      </c>
      <c r="K3230" t="s">
        <v>55</v>
      </c>
      <c r="L3230" t="s">
        <v>14</v>
      </c>
      <c r="M3230">
        <v>0</v>
      </c>
      <c r="N3230">
        <v>0</v>
      </c>
      <c r="O3230">
        <v>0</v>
      </c>
      <c r="P3230">
        <v>0</v>
      </c>
      <c r="Q3230" s="3">
        <f t="shared" si="151"/>
        <v>0</v>
      </c>
      <c r="R3230" s="3">
        <f t="shared" si="152"/>
        <v>0</v>
      </c>
    </row>
    <row r="3231" spans="1:18" hidden="1" x14ac:dyDescent="0.25">
      <c r="A3231">
        <v>4149</v>
      </c>
      <c r="B3231">
        <v>4150</v>
      </c>
      <c r="C3231">
        <v>206753</v>
      </c>
      <c r="D3231">
        <f t="shared" si="150"/>
        <v>45899.165999999997</v>
      </c>
      <c r="E3231">
        <v>111</v>
      </c>
      <c r="F3231">
        <v>7364</v>
      </c>
      <c r="G3231" t="s">
        <v>268</v>
      </c>
      <c r="H3231" t="s">
        <v>142</v>
      </c>
      <c r="I3231" t="s">
        <v>300</v>
      </c>
      <c r="J3231" t="s">
        <v>51</v>
      </c>
      <c r="K3231" t="s">
        <v>143</v>
      </c>
      <c r="L3231" t="s">
        <v>53</v>
      </c>
      <c r="M3231">
        <v>3</v>
      </c>
      <c r="N3231">
        <v>7</v>
      </c>
      <c r="O3231">
        <v>0.33333333300000001</v>
      </c>
      <c r="P3231">
        <v>0.14285714299999999</v>
      </c>
      <c r="Q3231" s="3">
        <f t="shared" si="151"/>
        <v>15299.721984700278</v>
      </c>
      <c r="R3231" s="3">
        <f t="shared" si="152"/>
        <v>6557.023720842737</v>
      </c>
    </row>
    <row r="3232" spans="1:18" hidden="1" x14ac:dyDescent="0.25">
      <c r="A3232">
        <v>4199</v>
      </c>
      <c r="B3232">
        <v>4200</v>
      </c>
      <c r="C3232">
        <v>195005</v>
      </c>
      <c r="D3232">
        <f t="shared" si="150"/>
        <v>43291.11</v>
      </c>
      <c r="E3232">
        <v>99</v>
      </c>
      <c r="F3232">
        <v>7364</v>
      </c>
      <c r="G3232" t="s">
        <v>269</v>
      </c>
      <c r="H3232" t="s">
        <v>142</v>
      </c>
      <c r="I3232" t="s">
        <v>300</v>
      </c>
      <c r="J3232" t="s">
        <v>51</v>
      </c>
      <c r="K3232" t="s">
        <v>143</v>
      </c>
      <c r="L3232" t="s">
        <v>53</v>
      </c>
      <c r="M3232">
        <v>3</v>
      </c>
      <c r="N3232">
        <v>7</v>
      </c>
      <c r="O3232">
        <v>0.33333333300000001</v>
      </c>
      <c r="P3232">
        <v>0.14285714299999999</v>
      </c>
      <c r="Q3232" s="3">
        <f t="shared" si="151"/>
        <v>14430.36998556963</v>
      </c>
      <c r="R3232" s="3">
        <f t="shared" si="152"/>
        <v>6184.4442918987297</v>
      </c>
    </row>
    <row r="3233" spans="1:18" hidden="1" x14ac:dyDescent="0.25">
      <c r="A3233">
        <v>4237</v>
      </c>
      <c r="B3233">
        <v>4238</v>
      </c>
      <c r="C3233">
        <v>163310</v>
      </c>
      <c r="D3233">
        <f t="shared" si="150"/>
        <v>36254.82</v>
      </c>
      <c r="E3233">
        <v>103</v>
      </c>
      <c r="F3233">
        <v>7364</v>
      </c>
      <c r="G3233" t="s">
        <v>270</v>
      </c>
      <c r="H3233" t="s">
        <v>142</v>
      </c>
      <c r="I3233" t="s">
        <v>300</v>
      </c>
      <c r="J3233" t="s">
        <v>51</v>
      </c>
      <c r="K3233" t="s">
        <v>143</v>
      </c>
      <c r="L3233" t="s">
        <v>53</v>
      </c>
      <c r="M3233">
        <v>3</v>
      </c>
      <c r="N3233">
        <v>7</v>
      </c>
      <c r="O3233">
        <v>0.33333333300000001</v>
      </c>
      <c r="P3233">
        <v>0.14285714299999999</v>
      </c>
      <c r="Q3233" s="3">
        <f t="shared" si="151"/>
        <v>12084.939987915061</v>
      </c>
      <c r="R3233" s="3">
        <f t="shared" si="152"/>
        <v>5179.2600051792597</v>
      </c>
    </row>
    <row r="3234" spans="1:18" hidden="1" x14ac:dyDescent="0.25">
      <c r="A3234">
        <v>3232</v>
      </c>
      <c r="B3234">
        <v>3233</v>
      </c>
      <c r="C3234">
        <v>79754</v>
      </c>
      <c r="D3234">
        <f t="shared" si="150"/>
        <v>17705.387999999999</v>
      </c>
      <c r="E3234">
        <v>78</v>
      </c>
      <c r="F3234">
        <v>7299</v>
      </c>
      <c r="G3234" t="s">
        <v>203</v>
      </c>
      <c r="H3234" t="s">
        <v>37</v>
      </c>
      <c r="I3234" t="s">
        <v>306</v>
      </c>
      <c r="J3234" t="s">
        <v>37</v>
      </c>
      <c r="K3234" t="s">
        <v>37</v>
      </c>
      <c r="L3234" t="s">
        <v>14</v>
      </c>
      <c r="M3234">
        <v>0</v>
      </c>
      <c r="N3234">
        <v>0</v>
      </c>
      <c r="O3234">
        <v>0</v>
      </c>
      <c r="P3234">
        <v>0</v>
      </c>
      <c r="Q3234" s="3">
        <f t="shared" si="151"/>
        <v>0</v>
      </c>
      <c r="R3234" s="3">
        <f t="shared" si="152"/>
        <v>0</v>
      </c>
    </row>
    <row r="3235" spans="1:18" hidden="1" x14ac:dyDescent="0.25">
      <c r="A3235">
        <v>4288</v>
      </c>
      <c r="B3235">
        <v>4289</v>
      </c>
      <c r="C3235">
        <v>443660</v>
      </c>
      <c r="D3235">
        <f t="shared" si="150"/>
        <v>98492.52</v>
      </c>
      <c r="E3235">
        <v>109</v>
      </c>
      <c r="F3235">
        <v>7364</v>
      </c>
      <c r="G3235" t="s">
        <v>271</v>
      </c>
      <c r="H3235" t="s">
        <v>142</v>
      </c>
      <c r="I3235" t="s">
        <v>300</v>
      </c>
      <c r="J3235" t="s">
        <v>51</v>
      </c>
      <c r="K3235" t="s">
        <v>143</v>
      </c>
      <c r="L3235" t="s">
        <v>53</v>
      </c>
      <c r="M3235">
        <v>3</v>
      </c>
      <c r="N3235">
        <v>7</v>
      </c>
      <c r="O3235">
        <v>0.33333333300000001</v>
      </c>
      <c r="P3235">
        <v>0.14285714299999999</v>
      </c>
      <c r="Q3235" s="3">
        <f t="shared" si="151"/>
        <v>32830.839967169166</v>
      </c>
      <c r="R3235" s="3">
        <f t="shared" si="152"/>
        <v>14070.36001407036</v>
      </c>
    </row>
    <row r="3236" spans="1:18" hidden="1" x14ac:dyDescent="0.25">
      <c r="A3236">
        <v>4328</v>
      </c>
      <c r="B3236">
        <v>4329</v>
      </c>
      <c r="C3236">
        <v>328239</v>
      </c>
      <c r="D3236">
        <f t="shared" si="150"/>
        <v>72869.058000000005</v>
      </c>
      <c r="E3236">
        <v>100</v>
      </c>
      <c r="F3236">
        <v>7364</v>
      </c>
      <c r="G3236" t="s">
        <v>272</v>
      </c>
      <c r="H3236" t="s">
        <v>142</v>
      </c>
      <c r="I3236" t="s">
        <v>300</v>
      </c>
      <c r="J3236" t="s">
        <v>51</v>
      </c>
      <c r="K3236" t="s">
        <v>143</v>
      </c>
      <c r="L3236" t="s">
        <v>53</v>
      </c>
      <c r="M3236">
        <v>3</v>
      </c>
      <c r="N3236">
        <v>7</v>
      </c>
      <c r="O3236">
        <v>0.33333333300000001</v>
      </c>
      <c r="P3236">
        <v>0.14285714299999999</v>
      </c>
      <c r="Q3236" s="3">
        <f t="shared" si="151"/>
        <v>24289.685975710316</v>
      </c>
      <c r="R3236" s="3">
        <f t="shared" si="152"/>
        <v>10409.865438981295</v>
      </c>
    </row>
    <row r="3237" spans="1:18" hidden="1" x14ac:dyDescent="0.25">
      <c r="A3237">
        <v>3235</v>
      </c>
      <c r="B3237">
        <v>3236</v>
      </c>
      <c r="C3237">
        <v>6105</v>
      </c>
      <c r="D3237">
        <f t="shared" si="150"/>
        <v>1355.31</v>
      </c>
      <c r="E3237">
        <v>78</v>
      </c>
      <c r="F3237">
        <v>7297</v>
      </c>
      <c r="G3237" t="s">
        <v>203</v>
      </c>
      <c r="H3237" t="s">
        <v>47</v>
      </c>
      <c r="I3237" t="s">
        <v>306</v>
      </c>
      <c r="J3237" t="s">
        <v>47</v>
      </c>
      <c r="K3237" t="s">
        <v>47</v>
      </c>
      <c r="L3237" t="s">
        <v>14</v>
      </c>
      <c r="M3237">
        <v>0</v>
      </c>
      <c r="N3237">
        <v>0</v>
      </c>
      <c r="O3237">
        <v>0</v>
      </c>
      <c r="P3237">
        <v>0</v>
      </c>
      <c r="Q3237" s="3">
        <f t="shared" si="151"/>
        <v>0</v>
      </c>
      <c r="R3237" s="3">
        <f t="shared" si="152"/>
        <v>0</v>
      </c>
    </row>
    <row r="3238" spans="1:18" hidden="1" x14ac:dyDescent="0.25">
      <c r="A3238">
        <v>3236</v>
      </c>
      <c r="B3238">
        <v>3237</v>
      </c>
      <c r="C3238">
        <v>44771</v>
      </c>
      <c r="D3238">
        <f t="shared" si="150"/>
        <v>9939.1620000000003</v>
      </c>
      <c r="E3238">
        <v>78</v>
      </c>
      <c r="F3238">
        <v>7974</v>
      </c>
      <c r="G3238" t="s">
        <v>203</v>
      </c>
      <c r="H3238" t="s">
        <v>25</v>
      </c>
      <c r="I3238" t="s">
        <v>306</v>
      </c>
      <c r="J3238" t="s">
        <v>26</v>
      </c>
      <c r="K3238" t="s">
        <v>27</v>
      </c>
      <c r="L3238" t="s">
        <v>14</v>
      </c>
      <c r="M3238">
        <v>0</v>
      </c>
      <c r="N3238">
        <v>0</v>
      </c>
      <c r="O3238">
        <v>0</v>
      </c>
      <c r="P3238">
        <v>0</v>
      </c>
      <c r="Q3238" s="3">
        <f t="shared" si="151"/>
        <v>0</v>
      </c>
      <c r="R3238" s="3">
        <f t="shared" si="152"/>
        <v>0</v>
      </c>
    </row>
    <row r="3239" spans="1:18" hidden="1" x14ac:dyDescent="0.25">
      <c r="A3239">
        <v>3237</v>
      </c>
      <c r="B3239">
        <v>3238</v>
      </c>
      <c r="C3239">
        <v>7017</v>
      </c>
      <c r="D3239">
        <f t="shared" si="150"/>
        <v>1557.7740000000001</v>
      </c>
      <c r="E3239">
        <v>78</v>
      </c>
      <c r="F3239">
        <v>7908</v>
      </c>
      <c r="G3239" t="s">
        <v>203</v>
      </c>
      <c r="H3239" t="s">
        <v>34</v>
      </c>
      <c r="I3239" t="s">
        <v>306</v>
      </c>
      <c r="J3239" t="s">
        <v>35</v>
      </c>
      <c r="K3239" t="s">
        <v>36</v>
      </c>
      <c r="L3239" t="s">
        <v>14</v>
      </c>
      <c r="M3239">
        <v>0</v>
      </c>
      <c r="N3239">
        <v>0</v>
      </c>
      <c r="O3239">
        <v>0</v>
      </c>
      <c r="P3239">
        <v>0</v>
      </c>
      <c r="Q3239" s="3">
        <f t="shared" si="151"/>
        <v>0</v>
      </c>
      <c r="R3239" s="3">
        <f t="shared" si="152"/>
        <v>0</v>
      </c>
    </row>
    <row r="3240" spans="1:18" hidden="1" x14ac:dyDescent="0.25">
      <c r="A3240">
        <v>4369</v>
      </c>
      <c r="B3240">
        <v>4370</v>
      </c>
      <c r="C3240">
        <v>372342</v>
      </c>
      <c r="D3240">
        <f t="shared" si="150"/>
        <v>82659.923999999999</v>
      </c>
      <c r="E3240">
        <v>110</v>
      </c>
      <c r="F3240">
        <v>7364</v>
      </c>
      <c r="G3240" t="s">
        <v>273</v>
      </c>
      <c r="H3240" t="s">
        <v>142</v>
      </c>
      <c r="I3240" t="s">
        <v>300</v>
      </c>
      <c r="J3240" t="s">
        <v>51</v>
      </c>
      <c r="K3240" t="s">
        <v>143</v>
      </c>
      <c r="L3240" t="s">
        <v>53</v>
      </c>
      <c r="M3240">
        <v>3</v>
      </c>
      <c r="N3240">
        <v>7</v>
      </c>
      <c r="O3240">
        <v>0.33333333300000001</v>
      </c>
      <c r="P3240">
        <v>0.14285714299999999</v>
      </c>
      <c r="Q3240" s="3">
        <f t="shared" si="151"/>
        <v>27553.307972446692</v>
      </c>
      <c r="R3240" s="3">
        <f t="shared" si="152"/>
        <v>11808.560583237131</v>
      </c>
    </row>
    <row r="3241" spans="1:18" x14ac:dyDescent="0.25">
      <c r="A3241">
        <v>3239</v>
      </c>
      <c r="B3241">
        <v>3240</v>
      </c>
      <c r="C3241">
        <v>24356</v>
      </c>
      <c r="D3241">
        <f t="shared" si="150"/>
        <v>5407.0320000000002</v>
      </c>
      <c r="E3241">
        <v>78</v>
      </c>
      <c r="F3241">
        <v>9817</v>
      </c>
      <c r="G3241" t="s">
        <v>203</v>
      </c>
      <c r="H3241" t="s">
        <v>22</v>
      </c>
      <c r="I3241" t="s">
        <v>298</v>
      </c>
      <c r="J3241" t="s">
        <v>23</v>
      </c>
      <c r="K3241" t="s">
        <v>24</v>
      </c>
      <c r="L3241" t="s">
        <v>18</v>
      </c>
      <c r="M3241">
        <v>1</v>
      </c>
      <c r="N3241">
        <v>3</v>
      </c>
      <c r="O3241">
        <v>1</v>
      </c>
      <c r="P3241">
        <v>0.33333333300000001</v>
      </c>
      <c r="Q3241" s="3">
        <f t="shared" si="151"/>
        <v>5407.0320000000002</v>
      </c>
      <c r="R3241" s="3">
        <f t="shared" si="152"/>
        <v>1802.343998197656</v>
      </c>
    </row>
    <row r="3242" spans="1:18" hidden="1" x14ac:dyDescent="0.25">
      <c r="A3242">
        <v>3240</v>
      </c>
      <c r="B3242">
        <v>3241</v>
      </c>
      <c r="C3242">
        <v>6005</v>
      </c>
      <c r="D3242">
        <f t="shared" si="150"/>
        <v>1333.1100000000001</v>
      </c>
      <c r="E3242">
        <v>78</v>
      </c>
      <c r="F3242">
        <v>7905</v>
      </c>
      <c r="G3242" t="s">
        <v>203</v>
      </c>
      <c r="H3242" t="s">
        <v>40</v>
      </c>
      <c r="I3242" t="s">
        <v>306</v>
      </c>
      <c r="J3242" t="s">
        <v>35</v>
      </c>
      <c r="K3242" t="s">
        <v>41</v>
      </c>
      <c r="L3242" t="s">
        <v>14</v>
      </c>
      <c r="M3242">
        <v>0</v>
      </c>
      <c r="N3242">
        <v>0</v>
      </c>
      <c r="O3242">
        <v>0</v>
      </c>
      <c r="P3242">
        <v>0</v>
      </c>
      <c r="Q3242" s="3">
        <f t="shared" si="151"/>
        <v>0</v>
      </c>
      <c r="R3242" s="3">
        <f t="shared" si="152"/>
        <v>0</v>
      </c>
    </row>
    <row r="3243" spans="1:18" hidden="1" x14ac:dyDescent="0.25">
      <c r="A3243">
        <v>3241</v>
      </c>
      <c r="B3243">
        <v>3242</v>
      </c>
      <c r="C3243">
        <v>987</v>
      </c>
      <c r="D3243">
        <f t="shared" si="150"/>
        <v>219.114</v>
      </c>
      <c r="E3243">
        <v>78</v>
      </c>
      <c r="F3243">
        <v>7907</v>
      </c>
      <c r="G3243" t="s">
        <v>203</v>
      </c>
      <c r="H3243" t="s">
        <v>68</v>
      </c>
      <c r="I3243" t="s">
        <v>306</v>
      </c>
      <c r="J3243" t="s">
        <v>35</v>
      </c>
      <c r="K3243" t="s">
        <v>69</v>
      </c>
      <c r="L3243" t="s">
        <v>14</v>
      </c>
      <c r="M3243">
        <v>0</v>
      </c>
      <c r="N3243">
        <v>0</v>
      </c>
      <c r="O3243">
        <v>0</v>
      </c>
      <c r="P3243">
        <v>0</v>
      </c>
      <c r="Q3243" s="3">
        <f t="shared" si="151"/>
        <v>0</v>
      </c>
      <c r="R3243" s="3">
        <f t="shared" si="152"/>
        <v>0</v>
      </c>
    </row>
    <row r="3244" spans="1:18" hidden="1" x14ac:dyDescent="0.25">
      <c r="A3244">
        <v>3242</v>
      </c>
      <c r="B3244">
        <v>3243</v>
      </c>
      <c r="C3244">
        <v>17007</v>
      </c>
      <c r="D3244">
        <f t="shared" si="150"/>
        <v>3775.5540000000001</v>
      </c>
      <c r="E3244">
        <v>78</v>
      </c>
      <c r="F3244">
        <v>7296</v>
      </c>
      <c r="G3244" t="s">
        <v>203</v>
      </c>
      <c r="H3244" t="s">
        <v>64</v>
      </c>
      <c r="I3244" t="s">
        <v>306</v>
      </c>
      <c r="J3244" t="s">
        <v>64</v>
      </c>
      <c r="K3244" t="s">
        <v>64</v>
      </c>
      <c r="L3244" t="s">
        <v>14</v>
      </c>
      <c r="M3244">
        <v>0</v>
      </c>
      <c r="N3244">
        <v>0</v>
      </c>
      <c r="O3244">
        <v>0</v>
      </c>
      <c r="P3244">
        <v>0</v>
      </c>
      <c r="Q3244" s="3">
        <f t="shared" si="151"/>
        <v>0</v>
      </c>
      <c r="R3244" s="3">
        <f t="shared" si="152"/>
        <v>0</v>
      </c>
    </row>
    <row r="3245" spans="1:18" hidden="1" x14ac:dyDescent="0.25">
      <c r="A3245">
        <v>3243</v>
      </c>
      <c r="B3245">
        <v>3244</v>
      </c>
      <c r="C3245">
        <v>8895</v>
      </c>
      <c r="D3245">
        <f t="shared" si="150"/>
        <v>1974.69</v>
      </c>
      <c r="E3245">
        <v>78</v>
      </c>
      <c r="F3245">
        <v>7909</v>
      </c>
      <c r="G3245" t="s">
        <v>203</v>
      </c>
      <c r="H3245" t="s">
        <v>38</v>
      </c>
      <c r="I3245" t="s">
        <v>306</v>
      </c>
      <c r="J3245" t="s">
        <v>35</v>
      </c>
      <c r="K3245" t="s">
        <v>39</v>
      </c>
      <c r="L3245" t="s">
        <v>14</v>
      </c>
      <c r="M3245">
        <v>0</v>
      </c>
      <c r="N3245">
        <v>0</v>
      </c>
      <c r="O3245">
        <v>0</v>
      </c>
      <c r="P3245">
        <v>0</v>
      </c>
      <c r="Q3245" s="3">
        <f t="shared" si="151"/>
        <v>0</v>
      </c>
      <c r="R3245" s="3">
        <f t="shared" si="152"/>
        <v>0</v>
      </c>
    </row>
    <row r="3246" spans="1:18" hidden="1" x14ac:dyDescent="0.25">
      <c r="A3246">
        <v>3244</v>
      </c>
      <c r="B3246">
        <v>3245</v>
      </c>
      <c r="C3246">
        <v>1906</v>
      </c>
      <c r="D3246">
        <f t="shared" si="150"/>
        <v>423.13200000000001</v>
      </c>
      <c r="E3246">
        <v>78</v>
      </c>
      <c r="F3246">
        <v>7298</v>
      </c>
      <c r="G3246" t="s">
        <v>203</v>
      </c>
      <c r="H3246" t="s">
        <v>65</v>
      </c>
      <c r="I3246" t="s">
        <v>306</v>
      </c>
      <c r="J3246" t="s">
        <v>65</v>
      </c>
      <c r="K3246" t="s">
        <v>65</v>
      </c>
      <c r="L3246" t="s">
        <v>14</v>
      </c>
      <c r="M3246">
        <v>0</v>
      </c>
      <c r="N3246">
        <v>0</v>
      </c>
      <c r="O3246">
        <v>0</v>
      </c>
      <c r="P3246">
        <v>0</v>
      </c>
      <c r="Q3246" s="3">
        <f t="shared" si="151"/>
        <v>0</v>
      </c>
      <c r="R3246" s="3">
        <f t="shared" si="152"/>
        <v>0</v>
      </c>
    </row>
    <row r="3247" spans="1:18" hidden="1" x14ac:dyDescent="0.25">
      <c r="A3247">
        <v>3245</v>
      </c>
      <c r="B3247">
        <v>3246</v>
      </c>
      <c r="C3247">
        <v>5807</v>
      </c>
      <c r="D3247">
        <f t="shared" si="150"/>
        <v>1289.154</v>
      </c>
      <c r="E3247">
        <v>78</v>
      </c>
      <c r="F3247">
        <v>7975</v>
      </c>
      <c r="G3247" t="s">
        <v>203</v>
      </c>
      <c r="H3247" t="s">
        <v>66</v>
      </c>
      <c r="I3247" t="s">
        <v>306</v>
      </c>
      <c r="J3247" t="s">
        <v>26</v>
      </c>
      <c r="K3247" t="s">
        <v>67</v>
      </c>
      <c r="L3247" t="s">
        <v>14</v>
      </c>
      <c r="M3247">
        <v>0</v>
      </c>
      <c r="N3247">
        <v>0</v>
      </c>
      <c r="O3247">
        <v>0</v>
      </c>
      <c r="P3247">
        <v>0</v>
      </c>
      <c r="Q3247" s="3">
        <f t="shared" si="151"/>
        <v>0</v>
      </c>
      <c r="R3247" s="3">
        <f t="shared" si="152"/>
        <v>0</v>
      </c>
    </row>
    <row r="3248" spans="1:18" hidden="1" x14ac:dyDescent="0.25">
      <c r="A3248">
        <v>3246</v>
      </c>
      <c r="B3248">
        <v>3247</v>
      </c>
      <c r="C3248">
        <v>2378</v>
      </c>
      <c r="D3248">
        <f t="shared" si="150"/>
        <v>527.91600000000005</v>
      </c>
      <c r="E3248">
        <v>78</v>
      </c>
      <c r="F3248">
        <v>7925</v>
      </c>
      <c r="G3248" t="s">
        <v>203</v>
      </c>
      <c r="H3248" t="s">
        <v>83</v>
      </c>
      <c r="I3248" t="s">
        <v>306</v>
      </c>
      <c r="J3248" t="s">
        <v>35</v>
      </c>
      <c r="K3248" t="s">
        <v>41</v>
      </c>
      <c r="L3248" t="s">
        <v>14</v>
      </c>
      <c r="M3248">
        <v>0</v>
      </c>
      <c r="N3248">
        <v>0</v>
      </c>
      <c r="O3248">
        <v>0</v>
      </c>
      <c r="P3248">
        <v>0</v>
      </c>
      <c r="Q3248" s="3">
        <f t="shared" si="151"/>
        <v>0</v>
      </c>
      <c r="R3248" s="3">
        <f t="shared" si="152"/>
        <v>0</v>
      </c>
    </row>
    <row r="3249" spans="1:18" hidden="1" x14ac:dyDescent="0.25">
      <c r="A3249">
        <v>3247</v>
      </c>
      <c r="B3249">
        <v>3248</v>
      </c>
      <c r="C3249">
        <v>898</v>
      </c>
      <c r="D3249">
        <f t="shared" si="150"/>
        <v>199.35599999999999</v>
      </c>
      <c r="E3249">
        <v>78</v>
      </c>
      <c r="F3249">
        <v>7927</v>
      </c>
      <c r="G3249" t="s">
        <v>203</v>
      </c>
      <c r="H3249" t="s">
        <v>76</v>
      </c>
      <c r="I3249" t="s">
        <v>306</v>
      </c>
      <c r="J3249" t="s">
        <v>35</v>
      </c>
      <c r="K3249" t="s">
        <v>69</v>
      </c>
      <c r="L3249" t="s">
        <v>14</v>
      </c>
      <c r="M3249">
        <v>0</v>
      </c>
      <c r="N3249">
        <v>0</v>
      </c>
      <c r="O3249">
        <v>0</v>
      </c>
      <c r="P3249">
        <v>0</v>
      </c>
      <c r="Q3249" s="3">
        <f t="shared" si="151"/>
        <v>0</v>
      </c>
      <c r="R3249" s="3">
        <f t="shared" si="152"/>
        <v>0</v>
      </c>
    </row>
    <row r="3250" spans="1:18" hidden="1" x14ac:dyDescent="0.25">
      <c r="A3250">
        <v>3248</v>
      </c>
      <c r="B3250">
        <v>3249</v>
      </c>
      <c r="C3250">
        <v>2924</v>
      </c>
      <c r="D3250">
        <f t="shared" si="150"/>
        <v>649.12800000000004</v>
      </c>
      <c r="E3250">
        <v>78</v>
      </c>
      <c r="F3250">
        <v>7978</v>
      </c>
      <c r="G3250" t="s">
        <v>203</v>
      </c>
      <c r="H3250" t="s">
        <v>48</v>
      </c>
      <c r="I3250" t="s">
        <v>306</v>
      </c>
      <c r="J3250" t="s">
        <v>26</v>
      </c>
      <c r="K3250" t="s">
        <v>49</v>
      </c>
      <c r="L3250" t="s">
        <v>14</v>
      </c>
      <c r="M3250">
        <v>0</v>
      </c>
      <c r="N3250">
        <v>0</v>
      </c>
      <c r="O3250">
        <v>0</v>
      </c>
      <c r="P3250">
        <v>0</v>
      </c>
      <c r="Q3250" s="3">
        <f t="shared" si="151"/>
        <v>0</v>
      </c>
      <c r="R3250" s="3">
        <f t="shared" si="152"/>
        <v>0</v>
      </c>
    </row>
    <row r="3251" spans="1:18" hidden="1" x14ac:dyDescent="0.25">
      <c r="A3251">
        <v>3249</v>
      </c>
      <c r="B3251">
        <v>3250</v>
      </c>
      <c r="C3251">
        <v>790</v>
      </c>
      <c r="D3251">
        <f t="shared" si="150"/>
        <v>175.38</v>
      </c>
      <c r="E3251">
        <v>78</v>
      </c>
      <c r="F3251">
        <v>7929</v>
      </c>
      <c r="G3251" t="s">
        <v>203</v>
      </c>
      <c r="H3251" t="s">
        <v>63</v>
      </c>
      <c r="I3251" t="s">
        <v>306</v>
      </c>
      <c r="J3251" t="s">
        <v>35</v>
      </c>
      <c r="K3251" t="s">
        <v>36</v>
      </c>
      <c r="L3251" t="s">
        <v>14</v>
      </c>
      <c r="M3251">
        <v>0</v>
      </c>
      <c r="N3251">
        <v>0</v>
      </c>
      <c r="O3251">
        <v>0</v>
      </c>
      <c r="P3251">
        <v>0</v>
      </c>
      <c r="Q3251" s="3">
        <f t="shared" si="151"/>
        <v>0</v>
      </c>
      <c r="R3251" s="3">
        <f t="shared" si="152"/>
        <v>0</v>
      </c>
    </row>
    <row r="3252" spans="1:18" hidden="1" x14ac:dyDescent="0.25">
      <c r="A3252">
        <v>3250</v>
      </c>
      <c r="B3252">
        <v>3251</v>
      </c>
      <c r="C3252">
        <v>746</v>
      </c>
      <c r="D3252">
        <f t="shared" si="150"/>
        <v>165.61199999999999</v>
      </c>
      <c r="E3252">
        <v>78</v>
      </c>
      <c r="F3252">
        <v>9317</v>
      </c>
      <c r="G3252" t="s">
        <v>203</v>
      </c>
      <c r="H3252" t="s">
        <v>79</v>
      </c>
      <c r="I3252" t="s">
        <v>306</v>
      </c>
      <c r="J3252" t="s">
        <v>80</v>
      </c>
      <c r="K3252" t="s">
        <v>81</v>
      </c>
      <c r="L3252" t="s">
        <v>82</v>
      </c>
      <c r="M3252">
        <v>1</v>
      </c>
      <c r="N3252">
        <v>3</v>
      </c>
      <c r="O3252">
        <v>1</v>
      </c>
      <c r="P3252">
        <v>0.33333333300000001</v>
      </c>
      <c r="Q3252" s="3">
        <f t="shared" si="151"/>
        <v>165.61199999999999</v>
      </c>
      <c r="R3252" s="3">
        <f t="shared" si="152"/>
        <v>55.203999944796003</v>
      </c>
    </row>
    <row r="3253" spans="1:18" hidden="1" x14ac:dyDescent="0.25">
      <c r="A3253">
        <v>4411</v>
      </c>
      <c r="B3253">
        <v>4412</v>
      </c>
      <c r="C3253">
        <v>536168</v>
      </c>
      <c r="D3253">
        <f t="shared" si="150"/>
        <v>119029.296</v>
      </c>
      <c r="E3253">
        <v>102</v>
      </c>
      <c r="F3253">
        <v>7364</v>
      </c>
      <c r="G3253" t="s">
        <v>274</v>
      </c>
      <c r="H3253" t="s">
        <v>142</v>
      </c>
      <c r="I3253" t="s">
        <v>300</v>
      </c>
      <c r="J3253" t="s">
        <v>51</v>
      </c>
      <c r="K3253" t="s">
        <v>143</v>
      </c>
      <c r="L3253" t="s">
        <v>53</v>
      </c>
      <c r="M3253">
        <v>3</v>
      </c>
      <c r="N3253">
        <v>7</v>
      </c>
      <c r="O3253">
        <v>0.33333333300000001</v>
      </c>
      <c r="P3253">
        <v>0.14285714299999999</v>
      </c>
      <c r="Q3253" s="3">
        <f t="shared" si="151"/>
        <v>39676.431960323571</v>
      </c>
      <c r="R3253" s="3">
        <f t="shared" si="152"/>
        <v>17004.185159861328</v>
      </c>
    </row>
    <row r="3254" spans="1:18" hidden="1" x14ac:dyDescent="0.25">
      <c r="A3254">
        <v>3252</v>
      </c>
      <c r="B3254">
        <v>3253</v>
      </c>
      <c r="C3254">
        <v>20880</v>
      </c>
      <c r="D3254">
        <f t="shared" si="150"/>
        <v>4635.3599999999997</v>
      </c>
      <c r="E3254">
        <v>78</v>
      </c>
      <c r="F3254">
        <v>7292</v>
      </c>
      <c r="G3254" t="s">
        <v>203</v>
      </c>
      <c r="H3254" t="s">
        <v>13</v>
      </c>
      <c r="I3254" t="s">
        <v>306</v>
      </c>
      <c r="J3254" t="s">
        <v>13</v>
      </c>
      <c r="K3254" t="s">
        <v>13</v>
      </c>
      <c r="L3254" t="s">
        <v>14</v>
      </c>
      <c r="M3254">
        <v>0</v>
      </c>
      <c r="N3254">
        <v>0</v>
      </c>
      <c r="O3254">
        <v>0</v>
      </c>
      <c r="P3254">
        <v>0</v>
      </c>
      <c r="Q3254" s="3">
        <f t="shared" si="151"/>
        <v>0</v>
      </c>
      <c r="R3254" s="3">
        <f t="shared" si="152"/>
        <v>0</v>
      </c>
    </row>
    <row r="3255" spans="1:18" hidden="1" x14ac:dyDescent="0.25">
      <c r="A3255">
        <v>3253</v>
      </c>
      <c r="B3255">
        <v>3254</v>
      </c>
      <c r="C3255">
        <v>46</v>
      </c>
      <c r="D3255">
        <f t="shared" si="150"/>
        <v>10.212</v>
      </c>
      <c r="E3255">
        <v>76</v>
      </c>
      <c r="F3255">
        <v>7928</v>
      </c>
      <c r="G3255" t="s">
        <v>202</v>
      </c>
      <c r="H3255" t="s">
        <v>89</v>
      </c>
      <c r="I3255" t="s">
        <v>306</v>
      </c>
      <c r="J3255" t="s">
        <v>35</v>
      </c>
      <c r="K3255" t="s">
        <v>39</v>
      </c>
      <c r="L3255" t="s">
        <v>14</v>
      </c>
      <c r="M3255">
        <v>0</v>
      </c>
      <c r="N3255">
        <v>0</v>
      </c>
      <c r="O3255">
        <v>0</v>
      </c>
      <c r="P3255">
        <v>0</v>
      </c>
      <c r="Q3255" s="3">
        <f t="shared" si="151"/>
        <v>0</v>
      </c>
      <c r="R3255" s="3">
        <f t="shared" si="152"/>
        <v>0</v>
      </c>
    </row>
    <row r="3256" spans="1:18" hidden="1" x14ac:dyDescent="0.25">
      <c r="A3256">
        <v>3254</v>
      </c>
      <c r="B3256">
        <v>3255</v>
      </c>
      <c r="C3256">
        <v>3615</v>
      </c>
      <c r="D3256">
        <f t="shared" si="150"/>
        <v>802.53</v>
      </c>
      <c r="E3256">
        <v>78</v>
      </c>
      <c r="F3256">
        <v>7976</v>
      </c>
      <c r="G3256" t="s">
        <v>203</v>
      </c>
      <c r="H3256" t="s">
        <v>43</v>
      </c>
      <c r="I3256" t="s">
        <v>306</v>
      </c>
      <c r="J3256" t="s">
        <v>26</v>
      </c>
      <c r="K3256" t="s">
        <v>44</v>
      </c>
      <c r="L3256" t="s">
        <v>14</v>
      </c>
      <c r="M3256">
        <v>0</v>
      </c>
      <c r="N3256">
        <v>0</v>
      </c>
      <c r="O3256">
        <v>0</v>
      </c>
      <c r="P3256">
        <v>0</v>
      </c>
      <c r="Q3256" s="3">
        <f t="shared" si="151"/>
        <v>0</v>
      </c>
      <c r="R3256" s="3">
        <f t="shared" si="152"/>
        <v>0</v>
      </c>
    </row>
    <row r="3257" spans="1:18" hidden="1" x14ac:dyDescent="0.25">
      <c r="A3257">
        <v>4450</v>
      </c>
      <c r="B3257">
        <v>4451</v>
      </c>
      <c r="C3257">
        <v>538138</v>
      </c>
      <c r="D3257">
        <f t="shared" si="150"/>
        <v>119466.636</v>
      </c>
      <c r="E3257">
        <v>107</v>
      </c>
      <c r="F3257">
        <v>7364</v>
      </c>
      <c r="G3257" t="s">
        <v>275</v>
      </c>
      <c r="H3257" t="s">
        <v>142</v>
      </c>
      <c r="I3257" t="s">
        <v>300</v>
      </c>
      <c r="J3257" t="s">
        <v>51</v>
      </c>
      <c r="K3257" t="s">
        <v>143</v>
      </c>
      <c r="L3257" t="s">
        <v>53</v>
      </c>
      <c r="M3257">
        <v>3</v>
      </c>
      <c r="N3257">
        <v>7</v>
      </c>
      <c r="O3257">
        <v>0.33333333300000001</v>
      </c>
      <c r="P3257">
        <v>0.14285714299999999</v>
      </c>
      <c r="Q3257" s="3">
        <f t="shared" si="151"/>
        <v>39822.211960177789</v>
      </c>
      <c r="R3257" s="3">
        <f t="shared" si="152"/>
        <v>17066.662302780947</v>
      </c>
    </row>
    <row r="3258" spans="1:18" hidden="1" x14ac:dyDescent="0.25">
      <c r="A3258">
        <v>4491</v>
      </c>
      <c r="B3258">
        <v>4492</v>
      </c>
      <c r="C3258">
        <v>466561</v>
      </c>
      <c r="D3258">
        <f t="shared" si="150"/>
        <v>103576.542</v>
      </c>
      <c r="E3258">
        <v>98</v>
      </c>
      <c r="F3258">
        <v>7364</v>
      </c>
      <c r="G3258" t="s">
        <v>276</v>
      </c>
      <c r="H3258" t="s">
        <v>142</v>
      </c>
      <c r="I3258" t="s">
        <v>300</v>
      </c>
      <c r="J3258" t="s">
        <v>51</v>
      </c>
      <c r="K3258" t="s">
        <v>143</v>
      </c>
      <c r="L3258" t="s">
        <v>53</v>
      </c>
      <c r="M3258">
        <v>3</v>
      </c>
      <c r="N3258">
        <v>7</v>
      </c>
      <c r="O3258">
        <v>0.33333333300000001</v>
      </c>
      <c r="P3258">
        <v>0.14285714299999999</v>
      </c>
      <c r="Q3258" s="3">
        <f t="shared" si="151"/>
        <v>34525.513965474485</v>
      </c>
      <c r="R3258" s="3">
        <f t="shared" si="152"/>
        <v>14796.648871939506</v>
      </c>
    </row>
    <row r="3259" spans="1:18" hidden="1" x14ac:dyDescent="0.25">
      <c r="A3259">
        <v>4537</v>
      </c>
      <c r="B3259">
        <v>4538</v>
      </c>
      <c r="C3259">
        <v>202320</v>
      </c>
      <c r="D3259">
        <f t="shared" si="150"/>
        <v>44915.040000000001</v>
      </c>
      <c r="E3259">
        <v>104</v>
      </c>
      <c r="F3259">
        <v>7364</v>
      </c>
      <c r="G3259" t="s">
        <v>277</v>
      </c>
      <c r="H3259" t="s">
        <v>142</v>
      </c>
      <c r="I3259" t="s">
        <v>300</v>
      </c>
      <c r="J3259" t="s">
        <v>51</v>
      </c>
      <c r="K3259" t="s">
        <v>143</v>
      </c>
      <c r="L3259" t="s">
        <v>53</v>
      </c>
      <c r="M3259">
        <v>3</v>
      </c>
      <c r="N3259">
        <v>7</v>
      </c>
      <c r="O3259">
        <v>0.33333333300000001</v>
      </c>
      <c r="P3259">
        <v>0.14285714299999999</v>
      </c>
      <c r="Q3259" s="3">
        <f t="shared" si="151"/>
        <v>14971.679985028321</v>
      </c>
      <c r="R3259" s="3">
        <f t="shared" si="152"/>
        <v>6416.4342921307198</v>
      </c>
    </row>
    <row r="3260" spans="1:18" hidden="1" x14ac:dyDescent="0.25">
      <c r="A3260">
        <v>3258</v>
      </c>
      <c r="B3260">
        <v>3259</v>
      </c>
      <c r="C3260">
        <v>196</v>
      </c>
      <c r="D3260">
        <f t="shared" si="150"/>
        <v>43.512</v>
      </c>
      <c r="E3260">
        <v>78</v>
      </c>
      <c r="F3260">
        <v>7906</v>
      </c>
      <c r="G3260" t="s">
        <v>203</v>
      </c>
      <c r="H3260" t="s">
        <v>73</v>
      </c>
      <c r="I3260" t="s">
        <v>306</v>
      </c>
      <c r="J3260" t="s">
        <v>35</v>
      </c>
      <c r="K3260" t="s">
        <v>74</v>
      </c>
      <c r="L3260" t="s">
        <v>14</v>
      </c>
      <c r="M3260">
        <v>0</v>
      </c>
      <c r="N3260">
        <v>0</v>
      </c>
      <c r="O3260">
        <v>0</v>
      </c>
      <c r="P3260">
        <v>0</v>
      </c>
      <c r="Q3260" s="3">
        <f t="shared" si="151"/>
        <v>0</v>
      </c>
      <c r="R3260" s="3">
        <f t="shared" si="152"/>
        <v>0</v>
      </c>
    </row>
    <row r="3261" spans="1:18" hidden="1" x14ac:dyDescent="0.25">
      <c r="A3261">
        <v>4563</v>
      </c>
      <c r="B3261">
        <v>4564</v>
      </c>
      <c r="C3261">
        <v>398975</v>
      </c>
      <c r="D3261">
        <f t="shared" si="150"/>
        <v>88572.45</v>
      </c>
      <c r="E3261">
        <v>108</v>
      </c>
      <c r="F3261">
        <v>7364</v>
      </c>
      <c r="G3261" t="s">
        <v>278</v>
      </c>
      <c r="H3261" t="s">
        <v>142</v>
      </c>
      <c r="I3261" t="s">
        <v>300</v>
      </c>
      <c r="J3261" t="s">
        <v>51</v>
      </c>
      <c r="K3261" t="s">
        <v>143</v>
      </c>
      <c r="L3261" t="s">
        <v>53</v>
      </c>
      <c r="M3261">
        <v>3</v>
      </c>
      <c r="N3261">
        <v>7</v>
      </c>
      <c r="O3261">
        <v>0.33333333300000001</v>
      </c>
      <c r="P3261">
        <v>0.14285714299999999</v>
      </c>
      <c r="Q3261" s="3">
        <f t="shared" si="151"/>
        <v>29524.14997047585</v>
      </c>
      <c r="R3261" s="3">
        <f t="shared" si="152"/>
        <v>12653.207155510348</v>
      </c>
    </row>
    <row r="3262" spans="1:18" hidden="1" x14ac:dyDescent="0.25">
      <c r="A3262">
        <v>4776</v>
      </c>
      <c r="B3262">
        <v>4777</v>
      </c>
      <c r="C3262">
        <v>5</v>
      </c>
      <c r="D3262">
        <f t="shared" si="150"/>
        <v>1.1100000000000001</v>
      </c>
      <c r="E3262">
        <v>96</v>
      </c>
      <c r="F3262">
        <v>7364</v>
      </c>
      <c r="G3262" t="s">
        <v>282</v>
      </c>
      <c r="H3262" t="s">
        <v>142</v>
      </c>
      <c r="I3262" t="s">
        <v>300</v>
      </c>
      <c r="J3262" t="s">
        <v>51</v>
      </c>
      <c r="K3262" t="s">
        <v>143</v>
      </c>
      <c r="L3262" t="s">
        <v>53</v>
      </c>
      <c r="M3262">
        <v>3</v>
      </c>
      <c r="N3262">
        <v>7</v>
      </c>
      <c r="O3262">
        <v>0.33333333300000001</v>
      </c>
      <c r="P3262">
        <v>0.14285714299999999</v>
      </c>
      <c r="Q3262" s="3">
        <f t="shared" si="151"/>
        <v>0.36999999963000002</v>
      </c>
      <c r="R3262" s="3">
        <f t="shared" si="152"/>
        <v>0.15857142872999999</v>
      </c>
    </row>
    <row r="3263" spans="1:18" hidden="1" x14ac:dyDescent="0.25">
      <c r="A3263">
        <v>1539</v>
      </c>
      <c r="B3263">
        <v>1540</v>
      </c>
      <c r="C3263">
        <v>42560</v>
      </c>
      <c r="D3263">
        <f t="shared" si="150"/>
        <v>9448.32</v>
      </c>
      <c r="E3263">
        <v>36</v>
      </c>
      <c r="F3263">
        <v>7304</v>
      </c>
      <c r="G3263" t="s">
        <v>125</v>
      </c>
      <c r="H3263" t="s">
        <v>138</v>
      </c>
      <c r="I3263" t="s">
        <v>300</v>
      </c>
      <c r="J3263" t="s">
        <v>51</v>
      </c>
      <c r="K3263" t="s">
        <v>52</v>
      </c>
      <c r="L3263" t="s">
        <v>59</v>
      </c>
      <c r="M3263">
        <v>5</v>
      </c>
      <c r="N3263">
        <v>10</v>
      </c>
      <c r="O3263">
        <v>0.2</v>
      </c>
      <c r="P3263">
        <v>0.1</v>
      </c>
      <c r="Q3263" s="3">
        <f t="shared" si="151"/>
        <v>1889.664</v>
      </c>
      <c r="R3263" s="3">
        <f t="shared" si="152"/>
        <v>944.83199999999999</v>
      </c>
    </row>
    <row r="3264" spans="1:18" hidden="1" x14ac:dyDescent="0.25">
      <c r="A3264">
        <v>1567</v>
      </c>
      <c r="B3264">
        <v>1568</v>
      </c>
      <c r="C3264">
        <v>129058</v>
      </c>
      <c r="D3264">
        <f t="shared" si="150"/>
        <v>28650.876</v>
      </c>
      <c r="E3264">
        <v>48</v>
      </c>
      <c r="F3264">
        <v>7304</v>
      </c>
      <c r="G3264" t="s">
        <v>144</v>
      </c>
      <c r="H3264" t="s">
        <v>138</v>
      </c>
      <c r="I3264" t="s">
        <v>300</v>
      </c>
      <c r="J3264" t="s">
        <v>51</v>
      </c>
      <c r="K3264" t="s">
        <v>52</v>
      </c>
      <c r="L3264" t="s">
        <v>59</v>
      </c>
      <c r="M3264">
        <v>5</v>
      </c>
      <c r="N3264">
        <v>10</v>
      </c>
      <c r="O3264">
        <v>0.2</v>
      </c>
      <c r="P3264">
        <v>0.1</v>
      </c>
      <c r="Q3264" s="3">
        <f t="shared" si="151"/>
        <v>5730.1752000000006</v>
      </c>
      <c r="R3264" s="3">
        <f t="shared" si="152"/>
        <v>2865.0876000000003</v>
      </c>
    </row>
    <row r="3265" spans="1:18" hidden="1" x14ac:dyDescent="0.25">
      <c r="A3265">
        <v>1648</v>
      </c>
      <c r="B3265">
        <v>1649</v>
      </c>
      <c r="C3265">
        <v>6743</v>
      </c>
      <c r="D3265">
        <f t="shared" si="150"/>
        <v>1496.9459999999999</v>
      </c>
      <c r="E3265">
        <v>31</v>
      </c>
      <c r="F3265">
        <v>7304</v>
      </c>
      <c r="G3265" t="s">
        <v>129</v>
      </c>
      <c r="H3265" t="s">
        <v>138</v>
      </c>
      <c r="I3265" t="s">
        <v>300</v>
      </c>
      <c r="J3265" t="s">
        <v>51</v>
      </c>
      <c r="K3265" t="s">
        <v>52</v>
      </c>
      <c r="L3265" t="s">
        <v>59</v>
      </c>
      <c r="M3265">
        <v>5</v>
      </c>
      <c r="N3265">
        <v>10</v>
      </c>
      <c r="O3265">
        <v>0.2</v>
      </c>
      <c r="P3265">
        <v>0.1</v>
      </c>
      <c r="Q3265" s="3">
        <f t="shared" si="151"/>
        <v>299.38920000000002</v>
      </c>
      <c r="R3265" s="3">
        <f t="shared" si="152"/>
        <v>149.69460000000001</v>
      </c>
    </row>
    <row r="3266" spans="1:18" hidden="1" x14ac:dyDescent="0.25">
      <c r="A3266">
        <v>3264</v>
      </c>
      <c r="B3266">
        <v>3265</v>
      </c>
      <c r="C3266">
        <v>5</v>
      </c>
      <c r="D3266">
        <f t="shared" ref="D3266:D3329" si="153">(C3266*0.222)</f>
        <v>1.1100000000000001</v>
      </c>
      <c r="E3266">
        <v>75</v>
      </c>
      <c r="F3266">
        <v>7926</v>
      </c>
      <c r="G3266" t="s">
        <v>199</v>
      </c>
      <c r="H3266" t="s">
        <v>166</v>
      </c>
      <c r="I3266" t="s">
        <v>306</v>
      </c>
      <c r="J3266" t="s">
        <v>35</v>
      </c>
      <c r="K3266" t="s">
        <v>74</v>
      </c>
      <c r="L3266" t="s">
        <v>14</v>
      </c>
      <c r="M3266">
        <v>0</v>
      </c>
      <c r="N3266">
        <v>0</v>
      </c>
      <c r="O3266">
        <v>0</v>
      </c>
      <c r="P3266">
        <v>0</v>
      </c>
      <c r="Q3266" s="3">
        <f t="shared" ref="Q3266:Q3329" si="154">(O3266*D3266)</f>
        <v>0</v>
      </c>
      <c r="R3266" s="3">
        <f t="shared" ref="R3266:R3329" si="155">(P3266*D3266)</f>
        <v>0</v>
      </c>
    </row>
    <row r="3267" spans="1:18" hidden="1" x14ac:dyDescent="0.25">
      <c r="A3267">
        <v>3265</v>
      </c>
      <c r="B3267">
        <v>3266</v>
      </c>
      <c r="C3267">
        <v>113</v>
      </c>
      <c r="D3267">
        <f t="shared" si="153"/>
        <v>25.086000000000002</v>
      </c>
      <c r="E3267">
        <v>76</v>
      </c>
      <c r="F3267">
        <v>7906</v>
      </c>
      <c r="G3267" t="s">
        <v>202</v>
      </c>
      <c r="H3267" t="s">
        <v>73</v>
      </c>
      <c r="I3267" t="s">
        <v>306</v>
      </c>
      <c r="J3267" t="s">
        <v>35</v>
      </c>
      <c r="K3267" t="s">
        <v>74</v>
      </c>
      <c r="L3267" t="s">
        <v>14</v>
      </c>
      <c r="M3267">
        <v>0</v>
      </c>
      <c r="N3267">
        <v>0</v>
      </c>
      <c r="O3267">
        <v>0</v>
      </c>
      <c r="P3267">
        <v>0</v>
      </c>
      <c r="Q3267" s="3">
        <f t="shared" si="154"/>
        <v>0</v>
      </c>
      <c r="R3267" s="3">
        <f t="shared" si="155"/>
        <v>0</v>
      </c>
    </row>
    <row r="3268" spans="1:18" hidden="1" x14ac:dyDescent="0.25">
      <c r="A3268">
        <v>3266</v>
      </c>
      <c r="B3268">
        <v>3267</v>
      </c>
      <c r="C3268">
        <v>45</v>
      </c>
      <c r="D3268">
        <f t="shared" si="153"/>
        <v>9.99</v>
      </c>
      <c r="E3268">
        <v>78</v>
      </c>
      <c r="F3268">
        <v>7928</v>
      </c>
      <c r="G3268" t="s">
        <v>203</v>
      </c>
      <c r="H3268" t="s">
        <v>89</v>
      </c>
      <c r="I3268" t="s">
        <v>306</v>
      </c>
      <c r="J3268" t="s">
        <v>35</v>
      </c>
      <c r="K3268" t="s">
        <v>39</v>
      </c>
      <c r="L3268" t="s">
        <v>14</v>
      </c>
      <c r="M3268">
        <v>0</v>
      </c>
      <c r="N3268">
        <v>0</v>
      </c>
      <c r="O3268">
        <v>0</v>
      </c>
      <c r="P3268">
        <v>0</v>
      </c>
      <c r="Q3268" s="3">
        <f t="shared" si="154"/>
        <v>0</v>
      </c>
      <c r="R3268" s="3">
        <f t="shared" si="155"/>
        <v>0</v>
      </c>
    </row>
    <row r="3269" spans="1:18" hidden="1" x14ac:dyDescent="0.25">
      <c r="A3269">
        <v>1651</v>
      </c>
      <c r="B3269">
        <v>1652</v>
      </c>
      <c r="C3269">
        <v>227829</v>
      </c>
      <c r="D3269">
        <f t="shared" si="153"/>
        <v>50578.038</v>
      </c>
      <c r="E3269">
        <v>37</v>
      </c>
      <c r="F3269">
        <v>7304</v>
      </c>
      <c r="G3269" t="s">
        <v>150</v>
      </c>
      <c r="H3269" t="s">
        <v>138</v>
      </c>
      <c r="I3269" t="s">
        <v>300</v>
      </c>
      <c r="J3269" t="s">
        <v>51</v>
      </c>
      <c r="K3269" t="s">
        <v>52</v>
      </c>
      <c r="L3269" t="s">
        <v>59</v>
      </c>
      <c r="M3269">
        <v>5</v>
      </c>
      <c r="N3269">
        <v>10</v>
      </c>
      <c r="O3269">
        <v>0.2</v>
      </c>
      <c r="P3269">
        <v>0.1</v>
      </c>
      <c r="Q3269" s="3">
        <f t="shared" si="154"/>
        <v>10115.607600000001</v>
      </c>
      <c r="R3269" s="3">
        <f t="shared" si="155"/>
        <v>5057.8038000000006</v>
      </c>
    </row>
    <row r="3270" spans="1:18" hidden="1" x14ac:dyDescent="0.25">
      <c r="A3270">
        <v>3268</v>
      </c>
      <c r="B3270">
        <v>3269</v>
      </c>
      <c r="C3270">
        <v>5</v>
      </c>
      <c r="D3270">
        <f t="shared" si="153"/>
        <v>1.1100000000000001</v>
      </c>
      <c r="E3270">
        <v>78</v>
      </c>
      <c r="F3270">
        <v>7970</v>
      </c>
      <c r="G3270" t="s">
        <v>203</v>
      </c>
      <c r="H3270" t="s">
        <v>91</v>
      </c>
      <c r="I3270" t="s">
        <v>306</v>
      </c>
      <c r="J3270" t="s">
        <v>26</v>
      </c>
      <c r="K3270" t="s">
        <v>92</v>
      </c>
      <c r="L3270" t="s">
        <v>14</v>
      </c>
      <c r="M3270">
        <v>0</v>
      </c>
      <c r="N3270">
        <v>0</v>
      </c>
      <c r="O3270">
        <v>0</v>
      </c>
      <c r="P3270">
        <v>0</v>
      </c>
      <c r="Q3270" s="3">
        <f t="shared" si="154"/>
        <v>0</v>
      </c>
      <c r="R3270" s="3">
        <f t="shared" si="155"/>
        <v>0</v>
      </c>
    </row>
    <row r="3271" spans="1:18" hidden="1" x14ac:dyDescent="0.25">
      <c r="A3271">
        <v>3269</v>
      </c>
      <c r="B3271">
        <v>3270</v>
      </c>
      <c r="C3271">
        <v>19</v>
      </c>
      <c r="D3271">
        <f t="shared" si="153"/>
        <v>4.218</v>
      </c>
      <c r="E3271">
        <v>76</v>
      </c>
      <c r="F3271">
        <v>7926</v>
      </c>
      <c r="G3271" t="s">
        <v>202</v>
      </c>
      <c r="H3271" t="s">
        <v>166</v>
      </c>
      <c r="I3271" t="s">
        <v>306</v>
      </c>
      <c r="J3271" t="s">
        <v>35</v>
      </c>
      <c r="K3271" t="s">
        <v>74</v>
      </c>
      <c r="L3271" t="s">
        <v>14</v>
      </c>
      <c r="M3271">
        <v>0</v>
      </c>
      <c r="N3271">
        <v>0</v>
      </c>
      <c r="O3271">
        <v>0</v>
      </c>
      <c r="P3271">
        <v>0</v>
      </c>
      <c r="Q3271" s="3">
        <f t="shared" si="154"/>
        <v>0</v>
      </c>
      <c r="R3271" s="3">
        <f t="shared" si="155"/>
        <v>0</v>
      </c>
    </row>
    <row r="3272" spans="1:18" hidden="1" x14ac:dyDescent="0.25">
      <c r="A3272">
        <v>3270</v>
      </c>
      <c r="B3272">
        <v>3271</v>
      </c>
      <c r="C3272">
        <v>15</v>
      </c>
      <c r="D3272">
        <f t="shared" si="153"/>
        <v>3.33</v>
      </c>
      <c r="E3272">
        <v>78</v>
      </c>
      <c r="F3272">
        <v>7926</v>
      </c>
      <c r="G3272" t="s">
        <v>203</v>
      </c>
      <c r="H3272" t="s">
        <v>166</v>
      </c>
      <c r="I3272" t="s">
        <v>306</v>
      </c>
      <c r="J3272" t="s">
        <v>35</v>
      </c>
      <c r="K3272" t="s">
        <v>74</v>
      </c>
      <c r="L3272" t="s">
        <v>14</v>
      </c>
      <c r="M3272">
        <v>0</v>
      </c>
      <c r="N3272">
        <v>0</v>
      </c>
      <c r="O3272">
        <v>0</v>
      </c>
      <c r="P3272">
        <v>0</v>
      </c>
      <c r="Q3272" s="3">
        <f t="shared" si="154"/>
        <v>0</v>
      </c>
      <c r="R3272" s="3">
        <f t="shared" si="155"/>
        <v>0</v>
      </c>
    </row>
    <row r="3273" spans="1:18" hidden="1" x14ac:dyDescent="0.25">
      <c r="A3273">
        <v>3271</v>
      </c>
      <c r="B3273">
        <v>3272</v>
      </c>
      <c r="C3273">
        <v>53</v>
      </c>
      <c r="D3273">
        <f t="shared" si="153"/>
        <v>11.766</v>
      </c>
      <c r="E3273">
        <v>78</v>
      </c>
      <c r="F3273">
        <v>7973</v>
      </c>
      <c r="G3273" t="s">
        <v>203</v>
      </c>
      <c r="H3273" t="s">
        <v>71</v>
      </c>
      <c r="I3273" t="s">
        <v>306</v>
      </c>
      <c r="J3273" t="s">
        <v>26</v>
      </c>
      <c r="K3273" t="s">
        <v>72</v>
      </c>
      <c r="L3273" t="s">
        <v>14</v>
      </c>
      <c r="M3273">
        <v>0</v>
      </c>
      <c r="N3273">
        <v>0</v>
      </c>
      <c r="O3273">
        <v>0</v>
      </c>
      <c r="P3273">
        <v>0</v>
      </c>
      <c r="Q3273" s="3">
        <f t="shared" si="154"/>
        <v>0</v>
      </c>
      <c r="R3273" s="3">
        <f t="shared" si="155"/>
        <v>0</v>
      </c>
    </row>
    <row r="3274" spans="1:18" hidden="1" x14ac:dyDescent="0.25">
      <c r="A3274">
        <v>1701</v>
      </c>
      <c r="B3274">
        <v>1702</v>
      </c>
      <c r="C3274">
        <v>187818</v>
      </c>
      <c r="D3274">
        <f t="shared" si="153"/>
        <v>41695.595999999998</v>
      </c>
      <c r="E3274">
        <v>38</v>
      </c>
      <c r="F3274">
        <v>7304</v>
      </c>
      <c r="G3274" t="s">
        <v>151</v>
      </c>
      <c r="H3274" t="s">
        <v>138</v>
      </c>
      <c r="I3274" t="s">
        <v>300</v>
      </c>
      <c r="J3274" t="s">
        <v>51</v>
      </c>
      <c r="K3274" t="s">
        <v>52</v>
      </c>
      <c r="L3274" t="s">
        <v>59</v>
      </c>
      <c r="M3274">
        <v>5</v>
      </c>
      <c r="N3274">
        <v>10</v>
      </c>
      <c r="O3274">
        <v>0.2</v>
      </c>
      <c r="P3274">
        <v>0.1</v>
      </c>
      <c r="Q3274" s="3">
        <f t="shared" si="154"/>
        <v>8339.1191999999992</v>
      </c>
      <c r="R3274" s="3">
        <f t="shared" si="155"/>
        <v>4169.5595999999996</v>
      </c>
    </row>
    <row r="3275" spans="1:18" hidden="1" x14ac:dyDescent="0.25">
      <c r="A3275">
        <v>3273</v>
      </c>
      <c r="B3275">
        <v>3274</v>
      </c>
      <c r="C3275">
        <v>108</v>
      </c>
      <c r="D3275">
        <f t="shared" si="153"/>
        <v>23.975999999999999</v>
      </c>
      <c r="E3275">
        <v>75</v>
      </c>
      <c r="F3275">
        <v>7295</v>
      </c>
      <c r="G3275" t="s">
        <v>199</v>
      </c>
      <c r="H3275" t="s">
        <v>70</v>
      </c>
      <c r="I3275" t="s">
        <v>306</v>
      </c>
      <c r="J3275" t="s">
        <v>70</v>
      </c>
      <c r="K3275" t="s">
        <v>70</v>
      </c>
      <c r="L3275" t="s">
        <v>14</v>
      </c>
      <c r="M3275">
        <v>0</v>
      </c>
      <c r="N3275">
        <v>0</v>
      </c>
      <c r="O3275">
        <v>0</v>
      </c>
      <c r="P3275">
        <v>0</v>
      </c>
      <c r="Q3275" s="3">
        <f t="shared" si="154"/>
        <v>0</v>
      </c>
      <c r="R3275" s="3">
        <f t="shared" si="155"/>
        <v>0</v>
      </c>
    </row>
    <row r="3276" spans="1:18" hidden="1" x14ac:dyDescent="0.25">
      <c r="A3276">
        <v>1714</v>
      </c>
      <c r="B3276">
        <v>1715</v>
      </c>
      <c r="C3276">
        <v>277415</v>
      </c>
      <c r="D3276">
        <f t="shared" si="153"/>
        <v>61586.13</v>
      </c>
      <c r="E3276">
        <v>45</v>
      </c>
      <c r="F3276">
        <v>7304</v>
      </c>
      <c r="G3276" t="s">
        <v>155</v>
      </c>
      <c r="H3276" t="s">
        <v>138</v>
      </c>
      <c r="I3276" t="s">
        <v>300</v>
      </c>
      <c r="J3276" t="s">
        <v>51</v>
      </c>
      <c r="K3276" t="s">
        <v>52</v>
      </c>
      <c r="L3276" t="s">
        <v>59</v>
      </c>
      <c r="M3276">
        <v>5</v>
      </c>
      <c r="N3276">
        <v>10</v>
      </c>
      <c r="O3276">
        <v>0.2</v>
      </c>
      <c r="P3276">
        <v>0.1</v>
      </c>
      <c r="Q3276" s="3">
        <f t="shared" si="154"/>
        <v>12317.226000000001</v>
      </c>
      <c r="R3276" s="3">
        <f t="shared" si="155"/>
        <v>6158.6130000000003</v>
      </c>
    </row>
    <row r="3277" spans="1:18" hidden="1" x14ac:dyDescent="0.25">
      <c r="A3277">
        <v>3275</v>
      </c>
      <c r="B3277">
        <v>3276</v>
      </c>
      <c r="C3277">
        <v>385</v>
      </c>
      <c r="D3277">
        <f t="shared" si="153"/>
        <v>85.47</v>
      </c>
      <c r="E3277">
        <v>78</v>
      </c>
      <c r="F3277">
        <v>7295</v>
      </c>
      <c r="G3277" t="s">
        <v>203</v>
      </c>
      <c r="H3277" t="s">
        <v>70</v>
      </c>
      <c r="I3277" t="s">
        <v>306</v>
      </c>
      <c r="J3277" t="s">
        <v>70</v>
      </c>
      <c r="K3277" t="s">
        <v>70</v>
      </c>
      <c r="L3277" t="s">
        <v>14</v>
      </c>
      <c r="M3277">
        <v>0</v>
      </c>
      <c r="N3277">
        <v>0</v>
      </c>
      <c r="O3277">
        <v>0</v>
      </c>
      <c r="P3277">
        <v>0</v>
      </c>
      <c r="Q3277" s="3">
        <f t="shared" si="154"/>
        <v>0</v>
      </c>
      <c r="R3277" s="3">
        <f t="shared" si="155"/>
        <v>0</v>
      </c>
    </row>
    <row r="3278" spans="1:18" hidden="1" x14ac:dyDescent="0.25">
      <c r="A3278">
        <v>3276</v>
      </c>
      <c r="B3278">
        <v>3277</v>
      </c>
      <c r="C3278">
        <v>79</v>
      </c>
      <c r="D3278">
        <f t="shared" si="153"/>
        <v>17.538</v>
      </c>
      <c r="E3278">
        <v>78</v>
      </c>
      <c r="F3278">
        <v>9064</v>
      </c>
      <c r="G3278" t="s">
        <v>203</v>
      </c>
      <c r="H3278" t="s">
        <v>88</v>
      </c>
      <c r="I3278" t="s">
        <v>306</v>
      </c>
      <c r="J3278" t="s">
        <v>86</v>
      </c>
      <c r="K3278" t="s">
        <v>87</v>
      </c>
      <c r="L3278" t="s">
        <v>14</v>
      </c>
      <c r="M3278">
        <v>0</v>
      </c>
      <c r="N3278">
        <v>0</v>
      </c>
      <c r="O3278">
        <v>0</v>
      </c>
      <c r="P3278">
        <v>0</v>
      </c>
      <c r="Q3278" s="3">
        <f t="shared" si="154"/>
        <v>0</v>
      </c>
      <c r="R3278" s="3">
        <f t="shared" si="155"/>
        <v>0</v>
      </c>
    </row>
    <row r="3279" spans="1:18" hidden="1" x14ac:dyDescent="0.25">
      <c r="A3279">
        <v>1775</v>
      </c>
      <c r="B3279">
        <v>1776</v>
      </c>
      <c r="C3279">
        <v>246347</v>
      </c>
      <c r="D3279">
        <f t="shared" si="153"/>
        <v>54689.034</v>
      </c>
      <c r="E3279">
        <v>51</v>
      </c>
      <c r="F3279">
        <v>7304</v>
      </c>
      <c r="G3279" t="s">
        <v>156</v>
      </c>
      <c r="H3279" t="s">
        <v>138</v>
      </c>
      <c r="I3279" t="s">
        <v>300</v>
      </c>
      <c r="J3279" t="s">
        <v>51</v>
      </c>
      <c r="K3279" t="s">
        <v>52</v>
      </c>
      <c r="L3279" t="s">
        <v>59</v>
      </c>
      <c r="M3279">
        <v>5</v>
      </c>
      <c r="N3279">
        <v>10</v>
      </c>
      <c r="O3279">
        <v>0.2</v>
      </c>
      <c r="P3279">
        <v>0.1</v>
      </c>
      <c r="Q3279" s="3">
        <f t="shared" si="154"/>
        <v>10937.8068</v>
      </c>
      <c r="R3279" s="3">
        <f t="shared" si="155"/>
        <v>5468.9034000000001</v>
      </c>
    </row>
    <row r="3280" spans="1:18" hidden="1" x14ac:dyDescent="0.25">
      <c r="A3280">
        <v>1812</v>
      </c>
      <c r="B3280">
        <v>1813</v>
      </c>
      <c r="C3280">
        <v>305633</v>
      </c>
      <c r="D3280">
        <f t="shared" si="153"/>
        <v>67850.525999999998</v>
      </c>
      <c r="E3280">
        <v>56</v>
      </c>
      <c r="F3280">
        <v>7304</v>
      </c>
      <c r="G3280" t="s">
        <v>163</v>
      </c>
      <c r="H3280" t="s">
        <v>138</v>
      </c>
      <c r="I3280" t="s">
        <v>300</v>
      </c>
      <c r="J3280" t="s">
        <v>51</v>
      </c>
      <c r="K3280" t="s">
        <v>52</v>
      </c>
      <c r="L3280" t="s">
        <v>59</v>
      </c>
      <c r="M3280">
        <v>5</v>
      </c>
      <c r="N3280">
        <v>10</v>
      </c>
      <c r="O3280">
        <v>0.2</v>
      </c>
      <c r="P3280">
        <v>0.1</v>
      </c>
      <c r="Q3280" s="3">
        <f t="shared" si="154"/>
        <v>13570.1052</v>
      </c>
      <c r="R3280" s="3">
        <f t="shared" si="155"/>
        <v>6785.0526</v>
      </c>
    </row>
    <row r="3281" spans="1:18" hidden="1" x14ac:dyDescent="0.25">
      <c r="A3281">
        <v>1829</v>
      </c>
      <c r="B3281">
        <v>1830</v>
      </c>
      <c r="C3281">
        <v>495940</v>
      </c>
      <c r="D3281">
        <f t="shared" si="153"/>
        <v>110098.68000000001</v>
      </c>
      <c r="E3281">
        <v>43</v>
      </c>
      <c r="F3281">
        <v>7304</v>
      </c>
      <c r="G3281" t="s">
        <v>164</v>
      </c>
      <c r="H3281" t="s">
        <v>138</v>
      </c>
      <c r="I3281" t="s">
        <v>300</v>
      </c>
      <c r="J3281" t="s">
        <v>51</v>
      </c>
      <c r="K3281" t="s">
        <v>52</v>
      </c>
      <c r="L3281" t="s">
        <v>59</v>
      </c>
      <c r="M3281">
        <v>5</v>
      </c>
      <c r="N3281">
        <v>10</v>
      </c>
      <c r="O3281">
        <v>0.2</v>
      </c>
      <c r="P3281">
        <v>0.1</v>
      </c>
      <c r="Q3281" s="3">
        <f t="shared" si="154"/>
        <v>22019.736000000004</v>
      </c>
      <c r="R3281" s="3">
        <f t="shared" si="155"/>
        <v>11009.868000000002</v>
      </c>
    </row>
    <row r="3282" spans="1:18" hidden="1" x14ac:dyDescent="0.25">
      <c r="A3282">
        <v>1902</v>
      </c>
      <c r="B3282">
        <v>1903</v>
      </c>
      <c r="C3282">
        <v>1735</v>
      </c>
      <c r="D3282">
        <f t="shared" si="153"/>
        <v>385.17</v>
      </c>
      <c r="E3282">
        <v>35</v>
      </c>
      <c r="F3282">
        <v>7304</v>
      </c>
      <c r="G3282" t="s">
        <v>149</v>
      </c>
      <c r="H3282" t="s">
        <v>138</v>
      </c>
      <c r="I3282" t="s">
        <v>300</v>
      </c>
      <c r="J3282" t="s">
        <v>51</v>
      </c>
      <c r="K3282" t="s">
        <v>52</v>
      </c>
      <c r="L3282" t="s">
        <v>59</v>
      </c>
      <c r="M3282">
        <v>5</v>
      </c>
      <c r="N3282">
        <v>10</v>
      </c>
      <c r="O3282">
        <v>0.2</v>
      </c>
      <c r="P3282">
        <v>0.1</v>
      </c>
      <c r="Q3282" s="3">
        <f t="shared" si="154"/>
        <v>77.034000000000006</v>
      </c>
      <c r="R3282" s="3">
        <f t="shared" si="155"/>
        <v>38.517000000000003</v>
      </c>
    </row>
    <row r="3283" spans="1:18" hidden="1" x14ac:dyDescent="0.25">
      <c r="A3283">
        <v>1903</v>
      </c>
      <c r="B3283">
        <v>1904</v>
      </c>
      <c r="C3283">
        <v>258672</v>
      </c>
      <c r="D3283">
        <f t="shared" si="153"/>
        <v>57425.184000000001</v>
      </c>
      <c r="E3283">
        <v>42</v>
      </c>
      <c r="F3283">
        <v>7304</v>
      </c>
      <c r="G3283" t="s">
        <v>167</v>
      </c>
      <c r="H3283" t="s">
        <v>138</v>
      </c>
      <c r="I3283" t="s">
        <v>300</v>
      </c>
      <c r="J3283" t="s">
        <v>51</v>
      </c>
      <c r="K3283" t="s">
        <v>52</v>
      </c>
      <c r="L3283" t="s">
        <v>59</v>
      </c>
      <c r="M3283">
        <v>5</v>
      </c>
      <c r="N3283">
        <v>10</v>
      </c>
      <c r="O3283">
        <v>0.2</v>
      </c>
      <c r="P3283">
        <v>0.1</v>
      </c>
      <c r="Q3283" s="3">
        <f t="shared" si="154"/>
        <v>11485.036800000002</v>
      </c>
      <c r="R3283" s="3">
        <f t="shared" si="155"/>
        <v>5742.5184000000008</v>
      </c>
    </row>
    <row r="3284" spans="1:18" hidden="1" x14ac:dyDescent="0.25">
      <c r="A3284">
        <v>1927</v>
      </c>
      <c r="B3284">
        <v>1928</v>
      </c>
      <c r="C3284">
        <v>374267</v>
      </c>
      <c r="D3284">
        <f t="shared" si="153"/>
        <v>83087.274000000005</v>
      </c>
      <c r="E3284">
        <v>44</v>
      </c>
      <c r="F3284">
        <v>7304</v>
      </c>
      <c r="G3284" t="s">
        <v>168</v>
      </c>
      <c r="H3284" t="s">
        <v>138</v>
      </c>
      <c r="I3284" t="s">
        <v>300</v>
      </c>
      <c r="J3284" t="s">
        <v>51</v>
      </c>
      <c r="K3284" t="s">
        <v>52</v>
      </c>
      <c r="L3284" t="s">
        <v>59</v>
      </c>
      <c r="M3284">
        <v>5</v>
      </c>
      <c r="N3284">
        <v>10</v>
      </c>
      <c r="O3284">
        <v>0.2</v>
      </c>
      <c r="P3284">
        <v>0.1</v>
      </c>
      <c r="Q3284" s="3">
        <f t="shared" si="154"/>
        <v>16617.454800000003</v>
      </c>
      <c r="R3284" s="3">
        <f t="shared" si="155"/>
        <v>8308.7274000000016</v>
      </c>
    </row>
    <row r="3285" spans="1:18" hidden="1" x14ac:dyDescent="0.25">
      <c r="A3285">
        <v>1980</v>
      </c>
      <c r="B3285">
        <v>1981</v>
      </c>
      <c r="C3285">
        <v>452826</v>
      </c>
      <c r="D3285">
        <f t="shared" si="153"/>
        <v>100527.372</v>
      </c>
      <c r="E3285">
        <v>54</v>
      </c>
      <c r="F3285">
        <v>7304</v>
      </c>
      <c r="G3285" t="s">
        <v>170</v>
      </c>
      <c r="H3285" t="s">
        <v>138</v>
      </c>
      <c r="I3285" t="s">
        <v>300</v>
      </c>
      <c r="J3285" t="s">
        <v>51</v>
      </c>
      <c r="K3285" t="s">
        <v>52</v>
      </c>
      <c r="L3285" t="s">
        <v>59</v>
      </c>
      <c r="M3285">
        <v>5</v>
      </c>
      <c r="N3285">
        <v>10</v>
      </c>
      <c r="O3285">
        <v>0.2</v>
      </c>
      <c r="P3285">
        <v>0.1</v>
      </c>
      <c r="Q3285" s="3">
        <f t="shared" si="154"/>
        <v>20105.474400000003</v>
      </c>
      <c r="R3285" s="3">
        <f t="shared" si="155"/>
        <v>10052.737200000001</v>
      </c>
    </row>
    <row r="3286" spans="1:18" hidden="1" x14ac:dyDescent="0.25">
      <c r="A3286">
        <v>3284</v>
      </c>
      <c r="B3286">
        <v>3285</v>
      </c>
      <c r="C3286">
        <v>3</v>
      </c>
      <c r="D3286">
        <f t="shared" si="153"/>
        <v>0.66600000000000004</v>
      </c>
      <c r="E3286">
        <v>87</v>
      </c>
      <c r="F3286">
        <v>7926</v>
      </c>
      <c r="G3286" t="s">
        <v>201</v>
      </c>
      <c r="H3286" t="s">
        <v>166</v>
      </c>
      <c r="I3286" t="s">
        <v>306</v>
      </c>
      <c r="J3286" t="s">
        <v>35</v>
      </c>
      <c r="K3286" t="s">
        <v>74</v>
      </c>
      <c r="L3286" t="s">
        <v>14</v>
      </c>
      <c r="M3286">
        <v>0</v>
      </c>
      <c r="N3286">
        <v>0</v>
      </c>
      <c r="O3286">
        <v>0</v>
      </c>
      <c r="P3286">
        <v>0</v>
      </c>
      <c r="Q3286" s="3">
        <f t="shared" si="154"/>
        <v>0</v>
      </c>
      <c r="R3286" s="3">
        <f t="shared" si="155"/>
        <v>0</v>
      </c>
    </row>
    <row r="3287" spans="1:18" hidden="1" x14ac:dyDescent="0.25">
      <c r="A3287">
        <v>3285</v>
      </c>
      <c r="B3287">
        <v>3286</v>
      </c>
      <c r="C3287">
        <v>1</v>
      </c>
      <c r="D3287">
        <f t="shared" si="153"/>
        <v>0.222</v>
      </c>
      <c r="E3287">
        <v>78</v>
      </c>
      <c r="F3287">
        <v>7972</v>
      </c>
      <c r="G3287" t="s">
        <v>203</v>
      </c>
      <c r="H3287" t="s">
        <v>204</v>
      </c>
      <c r="I3287" t="s">
        <v>306</v>
      </c>
      <c r="J3287" t="s">
        <v>26</v>
      </c>
      <c r="K3287" t="s">
        <v>205</v>
      </c>
      <c r="L3287" t="s">
        <v>14</v>
      </c>
      <c r="M3287">
        <v>0</v>
      </c>
      <c r="N3287">
        <v>0</v>
      </c>
      <c r="O3287">
        <v>0</v>
      </c>
      <c r="P3287">
        <v>0</v>
      </c>
      <c r="Q3287" s="3">
        <f t="shared" si="154"/>
        <v>0</v>
      </c>
      <c r="R3287" s="3">
        <f t="shared" si="155"/>
        <v>0</v>
      </c>
    </row>
    <row r="3288" spans="1:18" hidden="1" x14ac:dyDescent="0.25">
      <c r="A3288">
        <v>2015</v>
      </c>
      <c r="B3288">
        <v>2016</v>
      </c>
      <c r="C3288">
        <v>837083</v>
      </c>
      <c r="D3288">
        <f t="shared" si="153"/>
        <v>185832.42600000001</v>
      </c>
      <c r="E3288">
        <v>57</v>
      </c>
      <c r="F3288">
        <v>7304</v>
      </c>
      <c r="G3288" t="s">
        <v>169</v>
      </c>
      <c r="H3288" t="s">
        <v>138</v>
      </c>
      <c r="I3288" t="s">
        <v>300</v>
      </c>
      <c r="J3288" t="s">
        <v>51</v>
      </c>
      <c r="K3288" t="s">
        <v>52</v>
      </c>
      <c r="L3288" t="s">
        <v>59</v>
      </c>
      <c r="M3288">
        <v>5</v>
      </c>
      <c r="N3288">
        <v>10</v>
      </c>
      <c r="O3288">
        <v>0.2</v>
      </c>
      <c r="P3288">
        <v>0.1</v>
      </c>
      <c r="Q3288" s="3">
        <f t="shared" si="154"/>
        <v>37166.485200000003</v>
      </c>
      <c r="R3288" s="3">
        <f t="shared" si="155"/>
        <v>18583.242600000001</v>
      </c>
    </row>
    <row r="3289" spans="1:18" hidden="1" x14ac:dyDescent="0.25">
      <c r="A3289">
        <v>2056</v>
      </c>
      <c r="B3289">
        <v>2057</v>
      </c>
      <c r="C3289">
        <v>507255</v>
      </c>
      <c r="D3289">
        <f t="shared" si="153"/>
        <v>112610.61</v>
      </c>
      <c r="E3289">
        <v>53</v>
      </c>
      <c r="F3289">
        <v>7304</v>
      </c>
      <c r="G3289" t="s">
        <v>171</v>
      </c>
      <c r="H3289" t="s">
        <v>138</v>
      </c>
      <c r="I3289" t="s">
        <v>300</v>
      </c>
      <c r="J3289" t="s">
        <v>51</v>
      </c>
      <c r="K3289" t="s">
        <v>52</v>
      </c>
      <c r="L3289" t="s">
        <v>59</v>
      </c>
      <c r="M3289">
        <v>5</v>
      </c>
      <c r="N3289">
        <v>10</v>
      </c>
      <c r="O3289">
        <v>0.2</v>
      </c>
      <c r="P3289">
        <v>0.1</v>
      </c>
      <c r="Q3289" s="3">
        <f t="shared" si="154"/>
        <v>22522.122000000003</v>
      </c>
      <c r="R3289" s="3">
        <f t="shared" si="155"/>
        <v>11261.061000000002</v>
      </c>
    </row>
    <row r="3290" spans="1:18" hidden="1" x14ac:dyDescent="0.25">
      <c r="A3290">
        <v>3288</v>
      </c>
      <c r="B3290">
        <v>3289</v>
      </c>
      <c r="C3290">
        <v>214</v>
      </c>
      <c r="D3290">
        <f t="shared" si="153"/>
        <v>47.508000000000003</v>
      </c>
      <c r="E3290">
        <v>76</v>
      </c>
      <c r="F3290">
        <v>7295</v>
      </c>
      <c r="G3290" t="s">
        <v>202</v>
      </c>
      <c r="H3290" t="s">
        <v>70</v>
      </c>
      <c r="I3290" t="s">
        <v>306</v>
      </c>
      <c r="J3290" t="s">
        <v>70</v>
      </c>
      <c r="K3290" t="s">
        <v>70</v>
      </c>
      <c r="L3290" t="s">
        <v>14</v>
      </c>
      <c r="M3290">
        <v>0</v>
      </c>
      <c r="N3290">
        <v>0</v>
      </c>
      <c r="O3290">
        <v>0</v>
      </c>
      <c r="P3290">
        <v>0</v>
      </c>
      <c r="Q3290" s="3">
        <f t="shared" si="154"/>
        <v>0</v>
      </c>
      <c r="R3290" s="3">
        <f t="shared" si="155"/>
        <v>0</v>
      </c>
    </row>
    <row r="3291" spans="1:18" hidden="1" x14ac:dyDescent="0.25">
      <c r="A3291">
        <v>3289</v>
      </c>
      <c r="B3291">
        <v>3290</v>
      </c>
      <c r="C3291">
        <v>24354</v>
      </c>
      <c r="D3291">
        <f t="shared" si="153"/>
        <v>5406.5879999999997</v>
      </c>
      <c r="E3291">
        <v>91</v>
      </c>
      <c r="F3291">
        <v>7909</v>
      </c>
      <c r="G3291" t="s">
        <v>206</v>
      </c>
      <c r="H3291" t="s">
        <v>38</v>
      </c>
      <c r="I3291" t="s">
        <v>306</v>
      </c>
      <c r="J3291" t="s">
        <v>35</v>
      </c>
      <c r="K3291" t="s">
        <v>39</v>
      </c>
      <c r="L3291" t="s">
        <v>14</v>
      </c>
      <c r="M3291">
        <v>0</v>
      </c>
      <c r="N3291">
        <v>0</v>
      </c>
      <c r="O3291">
        <v>0</v>
      </c>
      <c r="P3291">
        <v>0</v>
      </c>
      <c r="Q3291" s="3">
        <f t="shared" si="154"/>
        <v>0</v>
      </c>
      <c r="R3291" s="3">
        <f t="shared" si="155"/>
        <v>0</v>
      </c>
    </row>
    <row r="3292" spans="1:18" hidden="1" x14ac:dyDescent="0.25">
      <c r="A3292">
        <v>3290</v>
      </c>
      <c r="B3292">
        <v>3291</v>
      </c>
      <c r="C3292">
        <v>100644</v>
      </c>
      <c r="D3292">
        <f t="shared" si="153"/>
        <v>22342.968000000001</v>
      </c>
      <c r="E3292">
        <v>91</v>
      </c>
      <c r="F3292">
        <v>7296</v>
      </c>
      <c r="G3292" t="s">
        <v>206</v>
      </c>
      <c r="H3292" t="s">
        <v>64</v>
      </c>
      <c r="I3292" t="s">
        <v>306</v>
      </c>
      <c r="J3292" t="s">
        <v>64</v>
      </c>
      <c r="K3292" t="s">
        <v>64</v>
      </c>
      <c r="L3292" t="s">
        <v>14</v>
      </c>
      <c r="M3292">
        <v>0</v>
      </c>
      <c r="N3292">
        <v>0</v>
      </c>
      <c r="O3292">
        <v>0</v>
      </c>
      <c r="P3292">
        <v>0</v>
      </c>
      <c r="Q3292" s="3">
        <f t="shared" si="154"/>
        <v>0</v>
      </c>
      <c r="R3292" s="3">
        <f t="shared" si="155"/>
        <v>0</v>
      </c>
    </row>
    <row r="3293" spans="1:18" hidden="1" x14ac:dyDescent="0.25">
      <c r="A3293">
        <v>3291</v>
      </c>
      <c r="B3293">
        <v>3292</v>
      </c>
      <c r="C3293">
        <v>947281</v>
      </c>
      <c r="D3293">
        <f t="shared" si="153"/>
        <v>210296.38200000001</v>
      </c>
      <c r="E3293">
        <v>91</v>
      </c>
      <c r="F3293">
        <v>7977</v>
      </c>
      <c r="G3293" t="s">
        <v>206</v>
      </c>
      <c r="H3293" t="s">
        <v>54</v>
      </c>
      <c r="I3293" t="s">
        <v>306</v>
      </c>
      <c r="J3293" t="s">
        <v>26</v>
      </c>
      <c r="K3293" t="s">
        <v>55</v>
      </c>
      <c r="L3293" t="s">
        <v>14</v>
      </c>
      <c r="M3293">
        <v>0</v>
      </c>
      <c r="N3293">
        <v>0</v>
      </c>
      <c r="O3293">
        <v>0</v>
      </c>
      <c r="P3293">
        <v>0</v>
      </c>
      <c r="Q3293" s="3">
        <f t="shared" si="154"/>
        <v>0</v>
      </c>
      <c r="R3293" s="3">
        <f t="shared" si="155"/>
        <v>0</v>
      </c>
    </row>
    <row r="3294" spans="1:18" hidden="1" x14ac:dyDescent="0.25">
      <c r="A3294">
        <v>2190</v>
      </c>
      <c r="B3294">
        <v>2191</v>
      </c>
      <c r="C3294">
        <v>182667</v>
      </c>
      <c r="D3294">
        <f t="shared" si="153"/>
        <v>40552.074000000001</v>
      </c>
      <c r="E3294">
        <v>46</v>
      </c>
      <c r="F3294">
        <v>7304</v>
      </c>
      <c r="G3294" t="s">
        <v>173</v>
      </c>
      <c r="H3294" t="s">
        <v>138</v>
      </c>
      <c r="I3294" t="s">
        <v>300</v>
      </c>
      <c r="J3294" t="s">
        <v>51</v>
      </c>
      <c r="K3294" t="s">
        <v>52</v>
      </c>
      <c r="L3294" t="s">
        <v>59</v>
      </c>
      <c r="M3294">
        <v>5</v>
      </c>
      <c r="N3294">
        <v>10</v>
      </c>
      <c r="O3294">
        <v>0.2</v>
      </c>
      <c r="P3294">
        <v>0.1</v>
      </c>
      <c r="Q3294" s="3">
        <f t="shared" si="154"/>
        <v>8110.4148000000005</v>
      </c>
      <c r="R3294" s="3">
        <f t="shared" si="155"/>
        <v>4055.2074000000002</v>
      </c>
    </row>
    <row r="3295" spans="1:18" hidden="1" x14ac:dyDescent="0.25">
      <c r="A3295">
        <v>2198</v>
      </c>
      <c r="B3295">
        <v>2199</v>
      </c>
      <c r="C3295">
        <v>169988</v>
      </c>
      <c r="D3295">
        <f t="shared" si="153"/>
        <v>37737.336000000003</v>
      </c>
      <c r="E3295">
        <v>49</v>
      </c>
      <c r="F3295">
        <v>7304</v>
      </c>
      <c r="G3295" t="s">
        <v>176</v>
      </c>
      <c r="H3295" t="s">
        <v>138</v>
      </c>
      <c r="I3295" t="s">
        <v>300</v>
      </c>
      <c r="J3295" t="s">
        <v>51</v>
      </c>
      <c r="K3295" t="s">
        <v>52</v>
      </c>
      <c r="L3295" t="s">
        <v>59</v>
      </c>
      <c r="M3295">
        <v>5</v>
      </c>
      <c r="N3295">
        <v>10</v>
      </c>
      <c r="O3295">
        <v>0.2</v>
      </c>
      <c r="P3295">
        <v>0.1</v>
      </c>
      <c r="Q3295" s="3">
        <f t="shared" si="154"/>
        <v>7547.467200000001</v>
      </c>
      <c r="R3295" s="3">
        <f t="shared" si="155"/>
        <v>3773.7336000000005</v>
      </c>
    </row>
    <row r="3296" spans="1:18" hidden="1" x14ac:dyDescent="0.25">
      <c r="A3296">
        <v>3294</v>
      </c>
      <c r="B3296">
        <v>3295</v>
      </c>
      <c r="C3296">
        <v>175810</v>
      </c>
      <c r="D3296">
        <f t="shared" si="153"/>
        <v>39029.82</v>
      </c>
      <c r="E3296">
        <v>91</v>
      </c>
      <c r="F3296">
        <v>7299</v>
      </c>
      <c r="G3296" t="s">
        <v>206</v>
      </c>
      <c r="H3296" t="s">
        <v>37</v>
      </c>
      <c r="I3296" t="s">
        <v>306</v>
      </c>
      <c r="J3296" t="s">
        <v>37</v>
      </c>
      <c r="K3296" t="s">
        <v>37</v>
      </c>
      <c r="L3296" t="s">
        <v>14</v>
      </c>
      <c r="M3296">
        <v>0</v>
      </c>
      <c r="N3296">
        <v>0</v>
      </c>
      <c r="O3296">
        <v>0</v>
      </c>
      <c r="P3296">
        <v>0</v>
      </c>
      <c r="Q3296" s="3">
        <f t="shared" si="154"/>
        <v>0</v>
      </c>
      <c r="R3296" s="3">
        <f t="shared" si="155"/>
        <v>0</v>
      </c>
    </row>
    <row r="3297" spans="1:18" hidden="1" x14ac:dyDescent="0.25">
      <c r="A3297">
        <v>3295</v>
      </c>
      <c r="B3297">
        <v>3296</v>
      </c>
      <c r="C3297">
        <v>5389</v>
      </c>
      <c r="D3297">
        <f t="shared" si="153"/>
        <v>1196.3579999999999</v>
      </c>
      <c r="E3297">
        <v>91</v>
      </c>
      <c r="F3297">
        <v>7907</v>
      </c>
      <c r="G3297" t="s">
        <v>206</v>
      </c>
      <c r="H3297" t="s">
        <v>68</v>
      </c>
      <c r="I3297" t="s">
        <v>306</v>
      </c>
      <c r="J3297" t="s">
        <v>35</v>
      </c>
      <c r="K3297" t="s">
        <v>69</v>
      </c>
      <c r="L3297" t="s">
        <v>14</v>
      </c>
      <c r="M3297">
        <v>0</v>
      </c>
      <c r="N3297">
        <v>0</v>
      </c>
      <c r="O3297">
        <v>0</v>
      </c>
      <c r="P3297">
        <v>0</v>
      </c>
      <c r="Q3297" s="3">
        <f t="shared" si="154"/>
        <v>0</v>
      </c>
      <c r="R3297" s="3">
        <f t="shared" si="155"/>
        <v>0</v>
      </c>
    </row>
    <row r="3298" spans="1:18" hidden="1" x14ac:dyDescent="0.25">
      <c r="A3298">
        <v>3296</v>
      </c>
      <c r="B3298">
        <v>3297</v>
      </c>
      <c r="C3298">
        <v>21558</v>
      </c>
      <c r="D3298">
        <f t="shared" si="153"/>
        <v>4785.8760000000002</v>
      </c>
      <c r="E3298">
        <v>91</v>
      </c>
      <c r="F3298">
        <v>7905</v>
      </c>
      <c r="G3298" t="s">
        <v>206</v>
      </c>
      <c r="H3298" t="s">
        <v>40</v>
      </c>
      <c r="I3298" t="s">
        <v>306</v>
      </c>
      <c r="J3298" t="s">
        <v>35</v>
      </c>
      <c r="K3298" t="s">
        <v>41</v>
      </c>
      <c r="L3298" t="s">
        <v>14</v>
      </c>
      <c r="M3298">
        <v>0</v>
      </c>
      <c r="N3298">
        <v>0</v>
      </c>
      <c r="O3298">
        <v>0</v>
      </c>
      <c r="P3298">
        <v>0</v>
      </c>
      <c r="Q3298" s="3">
        <f t="shared" si="154"/>
        <v>0</v>
      </c>
      <c r="R3298" s="3">
        <f t="shared" si="155"/>
        <v>0</v>
      </c>
    </row>
    <row r="3299" spans="1:18" hidden="1" x14ac:dyDescent="0.25">
      <c r="A3299">
        <v>2417</v>
      </c>
      <c r="B3299">
        <v>2418</v>
      </c>
      <c r="C3299">
        <v>620432</v>
      </c>
      <c r="D3299">
        <f t="shared" si="153"/>
        <v>137735.90400000001</v>
      </c>
      <c r="E3299">
        <v>59</v>
      </c>
      <c r="F3299">
        <v>7304</v>
      </c>
      <c r="G3299" t="s">
        <v>182</v>
      </c>
      <c r="H3299" t="s">
        <v>138</v>
      </c>
      <c r="I3299" t="s">
        <v>300</v>
      </c>
      <c r="J3299" t="s">
        <v>51</v>
      </c>
      <c r="K3299" t="s">
        <v>52</v>
      </c>
      <c r="L3299" t="s">
        <v>59</v>
      </c>
      <c r="M3299">
        <v>5</v>
      </c>
      <c r="N3299">
        <v>10</v>
      </c>
      <c r="O3299">
        <v>0.2</v>
      </c>
      <c r="P3299">
        <v>0.1</v>
      </c>
      <c r="Q3299" s="3">
        <f t="shared" si="154"/>
        <v>27547.180800000002</v>
      </c>
      <c r="R3299" s="3">
        <f t="shared" si="155"/>
        <v>13773.590400000001</v>
      </c>
    </row>
    <row r="3300" spans="1:18" hidden="1" x14ac:dyDescent="0.25">
      <c r="A3300">
        <v>2452</v>
      </c>
      <c r="B3300">
        <v>2453</v>
      </c>
      <c r="C3300">
        <v>44399</v>
      </c>
      <c r="D3300">
        <f t="shared" si="153"/>
        <v>9856.5779999999995</v>
      </c>
      <c r="E3300">
        <v>58</v>
      </c>
      <c r="F3300">
        <v>7304</v>
      </c>
      <c r="G3300" t="s">
        <v>178</v>
      </c>
      <c r="H3300" t="s">
        <v>138</v>
      </c>
      <c r="I3300" t="s">
        <v>300</v>
      </c>
      <c r="J3300" t="s">
        <v>51</v>
      </c>
      <c r="K3300" t="s">
        <v>52</v>
      </c>
      <c r="L3300" t="s">
        <v>59</v>
      </c>
      <c r="M3300">
        <v>5</v>
      </c>
      <c r="N3300">
        <v>10</v>
      </c>
      <c r="O3300">
        <v>0.2</v>
      </c>
      <c r="P3300">
        <v>0.1</v>
      </c>
      <c r="Q3300" s="3">
        <f t="shared" si="154"/>
        <v>1971.3155999999999</v>
      </c>
      <c r="R3300" s="3">
        <f t="shared" si="155"/>
        <v>985.65779999999995</v>
      </c>
    </row>
    <row r="3301" spans="1:18" hidden="1" x14ac:dyDescent="0.25">
      <c r="A3301">
        <v>2464</v>
      </c>
      <c r="B3301">
        <v>2465</v>
      </c>
      <c r="C3301">
        <v>420067</v>
      </c>
      <c r="D3301">
        <f t="shared" si="153"/>
        <v>93254.873999999996</v>
      </c>
      <c r="E3301">
        <v>67</v>
      </c>
      <c r="F3301">
        <v>7304</v>
      </c>
      <c r="G3301" t="s">
        <v>180</v>
      </c>
      <c r="H3301" t="s">
        <v>138</v>
      </c>
      <c r="I3301" t="s">
        <v>300</v>
      </c>
      <c r="J3301" t="s">
        <v>51</v>
      </c>
      <c r="K3301" t="s">
        <v>52</v>
      </c>
      <c r="L3301" t="s">
        <v>59</v>
      </c>
      <c r="M3301">
        <v>5</v>
      </c>
      <c r="N3301">
        <v>10</v>
      </c>
      <c r="O3301">
        <v>0.2</v>
      </c>
      <c r="P3301">
        <v>0.1</v>
      </c>
      <c r="Q3301" s="3">
        <f t="shared" si="154"/>
        <v>18650.9748</v>
      </c>
      <c r="R3301" s="3">
        <f t="shared" si="155"/>
        <v>9325.4874</v>
      </c>
    </row>
    <row r="3302" spans="1:18" x14ac:dyDescent="0.25">
      <c r="A3302">
        <v>3300</v>
      </c>
      <c r="B3302">
        <v>3301</v>
      </c>
      <c r="C3302">
        <v>11321</v>
      </c>
      <c r="D3302">
        <f t="shared" si="153"/>
        <v>2513.2620000000002</v>
      </c>
      <c r="E3302">
        <v>91</v>
      </c>
      <c r="F3302">
        <v>9817</v>
      </c>
      <c r="G3302" t="s">
        <v>206</v>
      </c>
      <c r="H3302" t="s">
        <v>22</v>
      </c>
      <c r="I3302" t="s">
        <v>298</v>
      </c>
      <c r="J3302" t="s">
        <v>23</v>
      </c>
      <c r="K3302" t="s">
        <v>24</v>
      </c>
      <c r="L3302" t="s">
        <v>18</v>
      </c>
      <c r="M3302">
        <v>1</v>
      </c>
      <c r="N3302">
        <v>3</v>
      </c>
      <c r="O3302">
        <v>1</v>
      </c>
      <c r="P3302">
        <v>0.33333333300000001</v>
      </c>
      <c r="Q3302" s="3">
        <f t="shared" si="154"/>
        <v>2513.2620000000002</v>
      </c>
      <c r="R3302" s="3">
        <f t="shared" si="155"/>
        <v>837.75399916224603</v>
      </c>
    </row>
    <row r="3303" spans="1:18" hidden="1" x14ac:dyDescent="0.25">
      <c r="A3303">
        <v>3301</v>
      </c>
      <c r="B3303">
        <v>3302</v>
      </c>
      <c r="C3303">
        <v>53422</v>
      </c>
      <c r="D3303">
        <f t="shared" si="153"/>
        <v>11859.683999999999</v>
      </c>
      <c r="E3303">
        <v>91</v>
      </c>
      <c r="F3303">
        <v>7297</v>
      </c>
      <c r="G3303" t="s">
        <v>206</v>
      </c>
      <c r="H3303" t="s">
        <v>47</v>
      </c>
      <c r="I3303" t="s">
        <v>306</v>
      </c>
      <c r="J3303" t="s">
        <v>47</v>
      </c>
      <c r="K3303" t="s">
        <v>47</v>
      </c>
      <c r="L3303" t="s">
        <v>14</v>
      </c>
      <c r="M3303">
        <v>0</v>
      </c>
      <c r="N3303">
        <v>0</v>
      </c>
      <c r="O3303">
        <v>0</v>
      </c>
      <c r="P3303">
        <v>0</v>
      </c>
      <c r="Q3303" s="3">
        <f t="shared" si="154"/>
        <v>0</v>
      </c>
      <c r="R3303" s="3">
        <f t="shared" si="155"/>
        <v>0</v>
      </c>
    </row>
    <row r="3304" spans="1:18" hidden="1" x14ac:dyDescent="0.25">
      <c r="A3304">
        <v>2475</v>
      </c>
      <c r="B3304">
        <v>2476</v>
      </c>
      <c r="C3304">
        <v>292471</v>
      </c>
      <c r="D3304">
        <f t="shared" si="153"/>
        <v>64928.561999999998</v>
      </c>
      <c r="E3304">
        <v>70</v>
      </c>
      <c r="F3304">
        <v>7304</v>
      </c>
      <c r="G3304" t="s">
        <v>184</v>
      </c>
      <c r="H3304" t="s">
        <v>138</v>
      </c>
      <c r="I3304" t="s">
        <v>300</v>
      </c>
      <c r="J3304" t="s">
        <v>51</v>
      </c>
      <c r="K3304" t="s">
        <v>52</v>
      </c>
      <c r="L3304" t="s">
        <v>59</v>
      </c>
      <c r="M3304">
        <v>5</v>
      </c>
      <c r="N3304">
        <v>10</v>
      </c>
      <c r="O3304">
        <v>0.2</v>
      </c>
      <c r="P3304">
        <v>0.1</v>
      </c>
      <c r="Q3304" s="3">
        <f t="shared" si="154"/>
        <v>12985.7124</v>
      </c>
      <c r="R3304" s="3">
        <f t="shared" si="155"/>
        <v>6492.8562000000002</v>
      </c>
    </row>
    <row r="3305" spans="1:18" hidden="1" x14ac:dyDescent="0.25">
      <c r="A3305">
        <v>3303</v>
      </c>
      <c r="B3305">
        <v>3304</v>
      </c>
      <c r="C3305">
        <v>25203</v>
      </c>
      <c r="D3305">
        <f t="shared" si="153"/>
        <v>5595.0659999999998</v>
      </c>
      <c r="E3305">
        <v>91</v>
      </c>
      <c r="F3305">
        <v>7908</v>
      </c>
      <c r="G3305" t="s">
        <v>206</v>
      </c>
      <c r="H3305" t="s">
        <v>34</v>
      </c>
      <c r="I3305" t="s">
        <v>306</v>
      </c>
      <c r="J3305" t="s">
        <v>35</v>
      </c>
      <c r="K3305" t="s">
        <v>36</v>
      </c>
      <c r="L3305" t="s">
        <v>14</v>
      </c>
      <c r="M3305">
        <v>0</v>
      </c>
      <c r="N3305">
        <v>0</v>
      </c>
      <c r="O3305">
        <v>0</v>
      </c>
      <c r="P3305">
        <v>0</v>
      </c>
      <c r="Q3305" s="3">
        <f t="shared" si="154"/>
        <v>0</v>
      </c>
      <c r="R3305" s="3">
        <f t="shared" si="155"/>
        <v>0</v>
      </c>
    </row>
    <row r="3306" spans="1:18" hidden="1" x14ac:dyDescent="0.25">
      <c r="A3306">
        <v>3304</v>
      </c>
      <c r="B3306">
        <v>3305</v>
      </c>
      <c r="C3306">
        <v>9546</v>
      </c>
      <c r="D3306">
        <f t="shared" si="153"/>
        <v>2119.212</v>
      </c>
      <c r="E3306">
        <v>91</v>
      </c>
      <c r="F3306">
        <v>7975</v>
      </c>
      <c r="G3306" t="s">
        <v>206</v>
      </c>
      <c r="H3306" t="s">
        <v>66</v>
      </c>
      <c r="I3306" t="s">
        <v>306</v>
      </c>
      <c r="J3306" t="s">
        <v>26</v>
      </c>
      <c r="K3306" t="s">
        <v>67</v>
      </c>
      <c r="L3306" t="s">
        <v>14</v>
      </c>
      <c r="M3306">
        <v>0</v>
      </c>
      <c r="N3306">
        <v>0</v>
      </c>
      <c r="O3306">
        <v>0</v>
      </c>
      <c r="P3306">
        <v>0</v>
      </c>
      <c r="Q3306" s="3">
        <f t="shared" si="154"/>
        <v>0</v>
      </c>
      <c r="R3306" s="3">
        <f t="shared" si="155"/>
        <v>0</v>
      </c>
    </row>
    <row r="3307" spans="1:18" hidden="1" x14ac:dyDescent="0.25">
      <c r="A3307">
        <v>2528</v>
      </c>
      <c r="B3307">
        <v>2529</v>
      </c>
      <c r="C3307">
        <v>575302</v>
      </c>
      <c r="D3307">
        <f t="shared" si="153"/>
        <v>127717.04399999999</v>
      </c>
      <c r="E3307">
        <v>55</v>
      </c>
      <c r="F3307">
        <v>7304</v>
      </c>
      <c r="G3307" t="s">
        <v>185</v>
      </c>
      <c r="H3307" t="s">
        <v>138</v>
      </c>
      <c r="I3307" t="s">
        <v>300</v>
      </c>
      <c r="J3307" t="s">
        <v>51</v>
      </c>
      <c r="K3307" t="s">
        <v>52</v>
      </c>
      <c r="L3307" t="s">
        <v>59</v>
      </c>
      <c r="M3307">
        <v>5</v>
      </c>
      <c r="N3307">
        <v>10</v>
      </c>
      <c r="O3307">
        <v>0.2</v>
      </c>
      <c r="P3307">
        <v>0.1</v>
      </c>
      <c r="Q3307" s="3">
        <f t="shared" si="154"/>
        <v>25543.408800000001</v>
      </c>
      <c r="R3307" s="3">
        <f t="shared" si="155"/>
        <v>12771.704400000001</v>
      </c>
    </row>
    <row r="3308" spans="1:18" hidden="1" x14ac:dyDescent="0.25">
      <c r="A3308">
        <v>3306</v>
      </c>
      <c r="B3308">
        <v>3307</v>
      </c>
      <c r="C3308">
        <v>30280</v>
      </c>
      <c r="D3308">
        <f t="shared" si="153"/>
        <v>6722.16</v>
      </c>
      <c r="E3308">
        <v>91</v>
      </c>
      <c r="F3308">
        <v>7974</v>
      </c>
      <c r="G3308" t="s">
        <v>206</v>
      </c>
      <c r="H3308" t="s">
        <v>25</v>
      </c>
      <c r="I3308" t="s">
        <v>306</v>
      </c>
      <c r="J3308" t="s">
        <v>26</v>
      </c>
      <c r="K3308" t="s">
        <v>27</v>
      </c>
      <c r="L3308" t="s">
        <v>14</v>
      </c>
      <c r="M3308">
        <v>0</v>
      </c>
      <c r="N3308">
        <v>0</v>
      </c>
      <c r="O3308">
        <v>0</v>
      </c>
      <c r="P3308">
        <v>0</v>
      </c>
      <c r="Q3308" s="3">
        <f t="shared" si="154"/>
        <v>0</v>
      </c>
      <c r="R3308" s="3">
        <f t="shared" si="155"/>
        <v>0</v>
      </c>
    </row>
    <row r="3309" spans="1:18" hidden="1" x14ac:dyDescent="0.25">
      <c r="A3309">
        <v>3307</v>
      </c>
      <c r="B3309">
        <v>3308</v>
      </c>
      <c r="C3309">
        <v>13300</v>
      </c>
      <c r="D3309">
        <f t="shared" si="153"/>
        <v>2952.6</v>
      </c>
      <c r="E3309">
        <v>91</v>
      </c>
      <c r="F3309">
        <v>7925</v>
      </c>
      <c r="G3309" t="s">
        <v>206</v>
      </c>
      <c r="H3309" t="s">
        <v>83</v>
      </c>
      <c r="I3309" t="s">
        <v>306</v>
      </c>
      <c r="J3309" t="s">
        <v>35</v>
      </c>
      <c r="K3309" t="s">
        <v>41</v>
      </c>
      <c r="L3309" t="s">
        <v>14</v>
      </c>
      <c r="M3309">
        <v>0</v>
      </c>
      <c r="N3309">
        <v>0</v>
      </c>
      <c r="O3309">
        <v>0</v>
      </c>
      <c r="P3309">
        <v>0</v>
      </c>
      <c r="Q3309" s="3">
        <f t="shared" si="154"/>
        <v>0</v>
      </c>
      <c r="R3309" s="3">
        <f t="shared" si="155"/>
        <v>0</v>
      </c>
    </row>
    <row r="3310" spans="1:18" hidden="1" x14ac:dyDescent="0.25">
      <c r="A3310">
        <v>3308</v>
      </c>
      <c r="B3310">
        <v>3309</v>
      </c>
      <c r="C3310">
        <v>1093</v>
      </c>
      <c r="D3310">
        <f t="shared" si="153"/>
        <v>242.64600000000002</v>
      </c>
      <c r="E3310">
        <v>91</v>
      </c>
      <c r="F3310">
        <v>7978</v>
      </c>
      <c r="G3310" t="s">
        <v>206</v>
      </c>
      <c r="H3310" t="s">
        <v>48</v>
      </c>
      <c r="I3310" t="s">
        <v>306</v>
      </c>
      <c r="J3310" t="s">
        <v>26</v>
      </c>
      <c r="K3310" t="s">
        <v>49</v>
      </c>
      <c r="L3310" t="s">
        <v>14</v>
      </c>
      <c r="M3310">
        <v>0</v>
      </c>
      <c r="N3310">
        <v>0</v>
      </c>
      <c r="O3310">
        <v>0</v>
      </c>
      <c r="P3310">
        <v>0</v>
      </c>
      <c r="Q3310" s="3">
        <f t="shared" si="154"/>
        <v>0</v>
      </c>
      <c r="R3310" s="3">
        <f t="shared" si="155"/>
        <v>0</v>
      </c>
    </row>
    <row r="3311" spans="1:18" hidden="1" x14ac:dyDescent="0.25">
      <c r="A3311">
        <v>3309</v>
      </c>
      <c r="B3311">
        <v>3310</v>
      </c>
      <c r="C3311">
        <v>425</v>
      </c>
      <c r="D3311">
        <f t="shared" si="153"/>
        <v>94.35</v>
      </c>
      <c r="E3311">
        <v>91</v>
      </c>
      <c r="F3311">
        <v>7906</v>
      </c>
      <c r="G3311" t="s">
        <v>206</v>
      </c>
      <c r="H3311" t="s">
        <v>73</v>
      </c>
      <c r="I3311" t="s">
        <v>306</v>
      </c>
      <c r="J3311" t="s">
        <v>35</v>
      </c>
      <c r="K3311" t="s">
        <v>74</v>
      </c>
      <c r="L3311" t="s">
        <v>14</v>
      </c>
      <c r="M3311">
        <v>0</v>
      </c>
      <c r="N3311">
        <v>0</v>
      </c>
      <c r="O3311">
        <v>0</v>
      </c>
      <c r="P3311">
        <v>0</v>
      </c>
      <c r="Q3311" s="3">
        <f t="shared" si="154"/>
        <v>0</v>
      </c>
      <c r="R3311" s="3">
        <f t="shared" si="155"/>
        <v>0</v>
      </c>
    </row>
    <row r="3312" spans="1:18" hidden="1" x14ac:dyDescent="0.25">
      <c r="A3312">
        <v>3310</v>
      </c>
      <c r="B3312">
        <v>3311</v>
      </c>
      <c r="C3312">
        <v>1394</v>
      </c>
      <c r="D3312">
        <f t="shared" si="153"/>
        <v>309.46800000000002</v>
      </c>
      <c r="E3312">
        <v>91</v>
      </c>
      <c r="F3312">
        <v>7929</v>
      </c>
      <c r="G3312" t="s">
        <v>206</v>
      </c>
      <c r="H3312" t="s">
        <v>63</v>
      </c>
      <c r="I3312" t="s">
        <v>306</v>
      </c>
      <c r="J3312" t="s">
        <v>35</v>
      </c>
      <c r="K3312" t="s">
        <v>36</v>
      </c>
      <c r="L3312" t="s">
        <v>14</v>
      </c>
      <c r="M3312">
        <v>0</v>
      </c>
      <c r="N3312">
        <v>0</v>
      </c>
      <c r="O3312">
        <v>0</v>
      </c>
      <c r="P3312">
        <v>0</v>
      </c>
      <c r="Q3312" s="3">
        <f t="shared" si="154"/>
        <v>0</v>
      </c>
      <c r="R3312" s="3">
        <f t="shared" si="155"/>
        <v>0</v>
      </c>
    </row>
    <row r="3313" spans="1:18" hidden="1" x14ac:dyDescent="0.25">
      <c r="A3313">
        <v>3311</v>
      </c>
      <c r="B3313">
        <v>3312</v>
      </c>
      <c r="C3313">
        <v>11256</v>
      </c>
      <c r="D3313">
        <f t="shared" si="153"/>
        <v>2498.8319999999999</v>
      </c>
      <c r="E3313">
        <v>91</v>
      </c>
      <c r="F3313">
        <v>7292</v>
      </c>
      <c r="G3313" t="s">
        <v>206</v>
      </c>
      <c r="H3313" t="s">
        <v>13</v>
      </c>
      <c r="I3313" t="s">
        <v>306</v>
      </c>
      <c r="J3313" t="s">
        <v>13</v>
      </c>
      <c r="K3313" t="s">
        <v>13</v>
      </c>
      <c r="L3313" t="s">
        <v>14</v>
      </c>
      <c r="M3313">
        <v>0</v>
      </c>
      <c r="N3313">
        <v>0</v>
      </c>
      <c r="O3313">
        <v>0</v>
      </c>
      <c r="P3313">
        <v>0</v>
      </c>
      <c r="Q3313" s="3">
        <f t="shared" si="154"/>
        <v>0</v>
      </c>
      <c r="R3313" s="3">
        <f t="shared" si="155"/>
        <v>0</v>
      </c>
    </row>
    <row r="3314" spans="1:18" hidden="1" x14ac:dyDescent="0.25">
      <c r="A3314">
        <v>3312</v>
      </c>
      <c r="B3314">
        <v>3313</v>
      </c>
      <c r="C3314">
        <v>3252</v>
      </c>
      <c r="D3314">
        <f t="shared" si="153"/>
        <v>721.94399999999996</v>
      </c>
      <c r="E3314">
        <v>91</v>
      </c>
      <c r="F3314">
        <v>7927</v>
      </c>
      <c r="G3314" t="s">
        <v>206</v>
      </c>
      <c r="H3314" t="s">
        <v>76</v>
      </c>
      <c r="I3314" t="s">
        <v>306</v>
      </c>
      <c r="J3314" t="s">
        <v>35</v>
      </c>
      <c r="K3314" t="s">
        <v>69</v>
      </c>
      <c r="L3314" t="s">
        <v>14</v>
      </c>
      <c r="M3314">
        <v>0</v>
      </c>
      <c r="N3314">
        <v>0</v>
      </c>
      <c r="O3314">
        <v>0</v>
      </c>
      <c r="P3314">
        <v>0</v>
      </c>
      <c r="Q3314" s="3">
        <f t="shared" si="154"/>
        <v>0</v>
      </c>
      <c r="R3314" s="3">
        <f t="shared" si="155"/>
        <v>0</v>
      </c>
    </row>
    <row r="3315" spans="1:18" hidden="1" x14ac:dyDescent="0.25">
      <c r="A3315">
        <v>2580</v>
      </c>
      <c r="B3315">
        <v>2581</v>
      </c>
      <c r="C3315">
        <v>668097</v>
      </c>
      <c r="D3315">
        <f t="shared" si="153"/>
        <v>148317.53400000001</v>
      </c>
      <c r="E3315">
        <v>62</v>
      </c>
      <c r="F3315">
        <v>7304</v>
      </c>
      <c r="G3315" t="s">
        <v>186</v>
      </c>
      <c r="H3315" t="s">
        <v>138</v>
      </c>
      <c r="I3315" t="s">
        <v>300</v>
      </c>
      <c r="J3315" t="s">
        <v>51</v>
      </c>
      <c r="K3315" t="s">
        <v>52</v>
      </c>
      <c r="L3315" t="s">
        <v>59</v>
      </c>
      <c r="M3315">
        <v>5</v>
      </c>
      <c r="N3315">
        <v>10</v>
      </c>
      <c r="O3315">
        <v>0.2</v>
      </c>
      <c r="P3315">
        <v>0.1</v>
      </c>
      <c r="Q3315" s="3">
        <f t="shared" si="154"/>
        <v>29663.506800000003</v>
      </c>
      <c r="R3315" s="3">
        <f t="shared" si="155"/>
        <v>14831.753400000001</v>
      </c>
    </row>
    <row r="3316" spans="1:18" hidden="1" x14ac:dyDescent="0.25">
      <c r="A3316">
        <v>3314</v>
      </c>
      <c r="B3316">
        <v>3315</v>
      </c>
      <c r="C3316">
        <v>556</v>
      </c>
      <c r="D3316">
        <f t="shared" si="153"/>
        <v>123.432</v>
      </c>
      <c r="E3316">
        <v>91</v>
      </c>
      <c r="F3316">
        <v>9317</v>
      </c>
      <c r="G3316" t="s">
        <v>206</v>
      </c>
      <c r="H3316" t="s">
        <v>79</v>
      </c>
      <c r="I3316" t="s">
        <v>306</v>
      </c>
      <c r="J3316" t="s">
        <v>80</v>
      </c>
      <c r="K3316" t="s">
        <v>81</v>
      </c>
      <c r="L3316" t="s">
        <v>82</v>
      </c>
      <c r="M3316">
        <v>1</v>
      </c>
      <c r="N3316">
        <v>3</v>
      </c>
      <c r="O3316">
        <v>1</v>
      </c>
      <c r="P3316">
        <v>0.33333333300000001</v>
      </c>
      <c r="Q3316" s="3">
        <f t="shared" si="154"/>
        <v>123.432</v>
      </c>
      <c r="R3316" s="3">
        <f t="shared" si="155"/>
        <v>41.143999958856</v>
      </c>
    </row>
    <row r="3317" spans="1:18" hidden="1" x14ac:dyDescent="0.25">
      <c r="A3317">
        <v>2630</v>
      </c>
      <c r="B3317">
        <v>2631</v>
      </c>
      <c r="C3317">
        <v>708369</v>
      </c>
      <c r="D3317">
        <f t="shared" si="153"/>
        <v>157257.91800000001</v>
      </c>
      <c r="E3317">
        <v>66</v>
      </c>
      <c r="F3317">
        <v>7304</v>
      </c>
      <c r="G3317" t="s">
        <v>187</v>
      </c>
      <c r="H3317" t="s">
        <v>138</v>
      </c>
      <c r="I3317" t="s">
        <v>300</v>
      </c>
      <c r="J3317" t="s">
        <v>51</v>
      </c>
      <c r="K3317" t="s">
        <v>52</v>
      </c>
      <c r="L3317" t="s">
        <v>59</v>
      </c>
      <c r="M3317">
        <v>5</v>
      </c>
      <c r="N3317">
        <v>10</v>
      </c>
      <c r="O3317">
        <v>0.2</v>
      </c>
      <c r="P3317">
        <v>0.1</v>
      </c>
      <c r="Q3317" s="3">
        <f t="shared" si="154"/>
        <v>31451.583600000002</v>
      </c>
      <c r="R3317" s="3">
        <f t="shared" si="155"/>
        <v>15725.791800000001</v>
      </c>
    </row>
    <row r="3318" spans="1:18" hidden="1" x14ac:dyDescent="0.25">
      <c r="A3318">
        <v>2672</v>
      </c>
      <c r="B3318">
        <v>2673</v>
      </c>
      <c r="C3318">
        <v>702610</v>
      </c>
      <c r="D3318">
        <f t="shared" si="153"/>
        <v>155979.42000000001</v>
      </c>
      <c r="E3318">
        <v>73</v>
      </c>
      <c r="F3318">
        <v>7304</v>
      </c>
      <c r="G3318" t="s">
        <v>188</v>
      </c>
      <c r="H3318" t="s">
        <v>138</v>
      </c>
      <c r="I3318" t="s">
        <v>300</v>
      </c>
      <c r="J3318" t="s">
        <v>51</v>
      </c>
      <c r="K3318" t="s">
        <v>52</v>
      </c>
      <c r="L3318" t="s">
        <v>59</v>
      </c>
      <c r="M3318">
        <v>5</v>
      </c>
      <c r="N3318">
        <v>10</v>
      </c>
      <c r="O3318">
        <v>0.2</v>
      </c>
      <c r="P3318">
        <v>0.1</v>
      </c>
      <c r="Q3318" s="3">
        <f t="shared" si="154"/>
        <v>31195.884000000005</v>
      </c>
      <c r="R3318" s="3">
        <f t="shared" si="155"/>
        <v>15597.942000000003</v>
      </c>
    </row>
    <row r="3319" spans="1:18" hidden="1" x14ac:dyDescent="0.25">
      <c r="A3319">
        <v>3317</v>
      </c>
      <c r="B3319">
        <v>3318</v>
      </c>
      <c r="C3319">
        <v>2692</v>
      </c>
      <c r="D3319">
        <f t="shared" si="153"/>
        <v>597.62400000000002</v>
      </c>
      <c r="E3319">
        <v>91</v>
      </c>
      <c r="F3319">
        <v>7976</v>
      </c>
      <c r="G3319" t="s">
        <v>206</v>
      </c>
      <c r="H3319" t="s">
        <v>43</v>
      </c>
      <c r="I3319" t="s">
        <v>306</v>
      </c>
      <c r="J3319" t="s">
        <v>26</v>
      </c>
      <c r="K3319" t="s">
        <v>44</v>
      </c>
      <c r="L3319" t="s">
        <v>14</v>
      </c>
      <c r="M3319">
        <v>0</v>
      </c>
      <c r="N3319">
        <v>0</v>
      </c>
      <c r="O3319">
        <v>0</v>
      </c>
      <c r="P3319">
        <v>0</v>
      </c>
      <c r="Q3319" s="3">
        <f t="shared" si="154"/>
        <v>0</v>
      </c>
      <c r="R3319" s="3">
        <f t="shared" si="155"/>
        <v>0</v>
      </c>
    </row>
    <row r="3320" spans="1:18" hidden="1" x14ac:dyDescent="0.25">
      <c r="A3320">
        <v>3318</v>
      </c>
      <c r="B3320">
        <v>3319</v>
      </c>
      <c r="C3320">
        <v>32582</v>
      </c>
      <c r="D3320">
        <f t="shared" si="153"/>
        <v>7233.2039999999997</v>
      </c>
      <c r="E3320">
        <v>91</v>
      </c>
      <c r="F3320">
        <v>7298</v>
      </c>
      <c r="G3320" t="s">
        <v>206</v>
      </c>
      <c r="H3320" t="s">
        <v>65</v>
      </c>
      <c r="I3320" t="s">
        <v>306</v>
      </c>
      <c r="J3320" t="s">
        <v>65</v>
      </c>
      <c r="K3320" t="s">
        <v>65</v>
      </c>
      <c r="L3320" t="s">
        <v>14</v>
      </c>
      <c r="M3320">
        <v>0</v>
      </c>
      <c r="N3320">
        <v>0</v>
      </c>
      <c r="O3320">
        <v>0</v>
      </c>
      <c r="P3320">
        <v>0</v>
      </c>
      <c r="Q3320" s="3">
        <f t="shared" si="154"/>
        <v>0</v>
      </c>
      <c r="R3320" s="3">
        <f t="shared" si="155"/>
        <v>0</v>
      </c>
    </row>
    <row r="3321" spans="1:18" hidden="1" x14ac:dyDescent="0.25">
      <c r="A3321">
        <v>3319</v>
      </c>
      <c r="B3321">
        <v>3320</v>
      </c>
      <c r="C3321">
        <v>44</v>
      </c>
      <c r="D3321">
        <f t="shared" si="153"/>
        <v>9.7680000000000007</v>
      </c>
      <c r="E3321">
        <v>91</v>
      </c>
      <c r="F3321">
        <v>7973</v>
      </c>
      <c r="G3321" t="s">
        <v>206</v>
      </c>
      <c r="H3321" t="s">
        <v>71</v>
      </c>
      <c r="I3321" t="s">
        <v>306</v>
      </c>
      <c r="J3321" t="s">
        <v>26</v>
      </c>
      <c r="K3321" t="s">
        <v>72</v>
      </c>
      <c r="L3321" t="s">
        <v>14</v>
      </c>
      <c r="M3321">
        <v>0</v>
      </c>
      <c r="N3321">
        <v>0</v>
      </c>
      <c r="O3321">
        <v>0</v>
      </c>
      <c r="P3321">
        <v>0</v>
      </c>
      <c r="Q3321" s="3">
        <f t="shared" si="154"/>
        <v>0</v>
      </c>
      <c r="R3321" s="3">
        <f t="shared" si="155"/>
        <v>0</v>
      </c>
    </row>
    <row r="3322" spans="1:18" hidden="1" x14ac:dyDescent="0.25">
      <c r="A3322">
        <v>3320</v>
      </c>
      <c r="B3322">
        <v>3321</v>
      </c>
      <c r="C3322">
        <v>276</v>
      </c>
      <c r="D3322">
        <f t="shared" si="153"/>
        <v>61.271999999999998</v>
      </c>
      <c r="E3322">
        <v>91</v>
      </c>
      <c r="F3322">
        <v>7926</v>
      </c>
      <c r="G3322" t="s">
        <v>206</v>
      </c>
      <c r="H3322" t="s">
        <v>166</v>
      </c>
      <c r="I3322" t="s">
        <v>306</v>
      </c>
      <c r="J3322" t="s">
        <v>35</v>
      </c>
      <c r="K3322" t="s">
        <v>74</v>
      </c>
      <c r="L3322" t="s">
        <v>14</v>
      </c>
      <c r="M3322">
        <v>0</v>
      </c>
      <c r="N3322">
        <v>0</v>
      </c>
      <c r="O3322">
        <v>0</v>
      </c>
      <c r="P3322">
        <v>0</v>
      </c>
      <c r="Q3322" s="3">
        <f t="shared" si="154"/>
        <v>0</v>
      </c>
      <c r="R3322" s="3">
        <f t="shared" si="155"/>
        <v>0</v>
      </c>
    </row>
    <row r="3323" spans="1:18" hidden="1" x14ac:dyDescent="0.25">
      <c r="A3323">
        <v>2745</v>
      </c>
      <c r="B3323">
        <v>2746</v>
      </c>
      <c r="C3323">
        <v>449061</v>
      </c>
      <c r="D3323">
        <f t="shared" si="153"/>
        <v>99691.542000000001</v>
      </c>
      <c r="E3323">
        <v>63</v>
      </c>
      <c r="F3323">
        <v>7304</v>
      </c>
      <c r="G3323" t="s">
        <v>189</v>
      </c>
      <c r="H3323" t="s">
        <v>138</v>
      </c>
      <c r="I3323" t="s">
        <v>300</v>
      </c>
      <c r="J3323" t="s">
        <v>51</v>
      </c>
      <c r="K3323" t="s">
        <v>52</v>
      </c>
      <c r="L3323" t="s">
        <v>59</v>
      </c>
      <c r="M3323">
        <v>5</v>
      </c>
      <c r="N3323">
        <v>10</v>
      </c>
      <c r="O3323">
        <v>0.2</v>
      </c>
      <c r="P3323">
        <v>0.1</v>
      </c>
      <c r="Q3323" s="3">
        <f t="shared" si="154"/>
        <v>19938.308400000002</v>
      </c>
      <c r="R3323" s="3">
        <f t="shared" si="155"/>
        <v>9969.1542000000009</v>
      </c>
    </row>
    <row r="3324" spans="1:18" hidden="1" x14ac:dyDescent="0.25">
      <c r="A3324">
        <v>3322</v>
      </c>
      <c r="B3324">
        <v>3323</v>
      </c>
      <c r="C3324">
        <v>5</v>
      </c>
      <c r="D3324">
        <f t="shared" si="153"/>
        <v>1.1100000000000001</v>
      </c>
      <c r="E3324">
        <v>91</v>
      </c>
      <c r="F3324">
        <v>7970</v>
      </c>
      <c r="G3324" t="s">
        <v>206</v>
      </c>
      <c r="H3324" t="s">
        <v>91</v>
      </c>
      <c r="I3324" t="s">
        <v>306</v>
      </c>
      <c r="J3324" t="s">
        <v>26</v>
      </c>
      <c r="K3324" t="s">
        <v>92</v>
      </c>
      <c r="L3324" t="s">
        <v>14</v>
      </c>
      <c r="M3324">
        <v>0</v>
      </c>
      <c r="N3324">
        <v>0</v>
      </c>
      <c r="O3324">
        <v>0</v>
      </c>
      <c r="P3324">
        <v>0</v>
      </c>
      <c r="Q3324" s="3">
        <f t="shared" si="154"/>
        <v>0</v>
      </c>
      <c r="R3324" s="3">
        <f t="shared" si="155"/>
        <v>0</v>
      </c>
    </row>
    <row r="3325" spans="1:18" hidden="1" x14ac:dyDescent="0.25">
      <c r="A3325">
        <v>3323</v>
      </c>
      <c r="B3325">
        <v>3324</v>
      </c>
      <c r="C3325">
        <v>51</v>
      </c>
      <c r="D3325">
        <f t="shared" si="153"/>
        <v>11.322000000000001</v>
      </c>
      <c r="E3325">
        <v>91</v>
      </c>
      <c r="F3325">
        <v>7928</v>
      </c>
      <c r="G3325" t="s">
        <v>206</v>
      </c>
      <c r="H3325" t="s">
        <v>89</v>
      </c>
      <c r="I3325" t="s">
        <v>306</v>
      </c>
      <c r="J3325" t="s">
        <v>35</v>
      </c>
      <c r="K3325" t="s">
        <v>39</v>
      </c>
      <c r="L3325" t="s">
        <v>14</v>
      </c>
      <c r="M3325">
        <v>0</v>
      </c>
      <c r="N3325">
        <v>0</v>
      </c>
      <c r="O3325">
        <v>0</v>
      </c>
      <c r="P3325">
        <v>0</v>
      </c>
      <c r="Q3325" s="3">
        <f t="shared" si="154"/>
        <v>0</v>
      </c>
      <c r="R3325" s="3">
        <f t="shared" si="155"/>
        <v>0</v>
      </c>
    </row>
    <row r="3326" spans="1:18" hidden="1" x14ac:dyDescent="0.25">
      <c r="A3326">
        <v>2782</v>
      </c>
      <c r="B3326">
        <v>2783</v>
      </c>
      <c r="C3326">
        <v>969396</v>
      </c>
      <c r="D3326">
        <f t="shared" si="153"/>
        <v>215205.91200000001</v>
      </c>
      <c r="E3326">
        <v>65</v>
      </c>
      <c r="F3326">
        <v>7304</v>
      </c>
      <c r="G3326" t="s">
        <v>190</v>
      </c>
      <c r="H3326" t="s">
        <v>138</v>
      </c>
      <c r="I3326" t="s">
        <v>300</v>
      </c>
      <c r="J3326" t="s">
        <v>51</v>
      </c>
      <c r="K3326" t="s">
        <v>52</v>
      </c>
      <c r="L3326" t="s">
        <v>59</v>
      </c>
      <c r="M3326">
        <v>5</v>
      </c>
      <c r="N3326">
        <v>10</v>
      </c>
      <c r="O3326">
        <v>0.2</v>
      </c>
      <c r="P3326">
        <v>0.1</v>
      </c>
      <c r="Q3326" s="3">
        <f t="shared" si="154"/>
        <v>43041.182400000005</v>
      </c>
      <c r="R3326" s="3">
        <f t="shared" si="155"/>
        <v>21520.591200000003</v>
      </c>
    </row>
    <row r="3327" spans="1:18" hidden="1" x14ac:dyDescent="0.25">
      <c r="A3327">
        <v>2817</v>
      </c>
      <c r="B3327">
        <v>2818</v>
      </c>
      <c r="C3327">
        <v>793708</v>
      </c>
      <c r="D3327">
        <f t="shared" si="153"/>
        <v>176203.17600000001</v>
      </c>
      <c r="E3327">
        <v>68</v>
      </c>
      <c r="F3327">
        <v>7304</v>
      </c>
      <c r="G3327" t="s">
        <v>191</v>
      </c>
      <c r="H3327" t="s">
        <v>138</v>
      </c>
      <c r="I3327" t="s">
        <v>300</v>
      </c>
      <c r="J3327" t="s">
        <v>51</v>
      </c>
      <c r="K3327" t="s">
        <v>52</v>
      </c>
      <c r="L3327" t="s">
        <v>59</v>
      </c>
      <c r="M3327">
        <v>5</v>
      </c>
      <c r="N3327">
        <v>10</v>
      </c>
      <c r="O3327">
        <v>0.2</v>
      </c>
      <c r="P3327">
        <v>0.1</v>
      </c>
      <c r="Q3327" s="3">
        <f t="shared" si="154"/>
        <v>35240.635200000004</v>
      </c>
      <c r="R3327" s="3">
        <f t="shared" si="155"/>
        <v>17620.317600000002</v>
      </c>
    </row>
    <row r="3328" spans="1:18" hidden="1" x14ac:dyDescent="0.25">
      <c r="A3328">
        <v>3326</v>
      </c>
      <c r="B3328">
        <v>3327</v>
      </c>
      <c r="C3328">
        <v>1502</v>
      </c>
      <c r="D3328">
        <f t="shared" si="153"/>
        <v>333.44400000000002</v>
      </c>
      <c r="E3328">
        <v>91</v>
      </c>
      <c r="F3328">
        <v>7295</v>
      </c>
      <c r="G3328" t="s">
        <v>206</v>
      </c>
      <c r="H3328" t="s">
        <v>70</v>
      </c>
      <c r="I3328" t="s">
        <v>306</v>
      </c>
      <c r="J3328" t="s">
        <v>70</v>
      </c>
      <c r="K3328" t="s">
        <v>70</v>
      </c>
      <c r="L3328" t="s">
        <v>14</v>
      </c>
      <c r="M3328">
        <v>0</v>
      </c>
      <c r="N3328">
        <v>0</v>
      </c>
      <c r="O3328">
        <v>0</v>
      </c>
      <c r="P3328">
        <v>0</v>
      </c>
      <c r="Q3328" s="3">
        <f t="shared" si="154"/>
        <v>0</v>
      </c>
      <c r="R3328" s="3">
        <f t="shared" si="155"/>
        <v>0</v>
      </c>
    </row>
    <row r="3329" spans="1:18" hidden="1" x14ac:dyDescent="0.25">
      <c r="A3329">
        <v>3327</v>
      </c>
      <c r="B3329">
        <v>3328</v>
      </c>
      <c r="C3329">
        <v>143</v>
      </c>
      <c r="D3329">
        <f t="shared" si="153"/>
        <v>31.745999999999999</v>
      </c>
      <c r="E3329">
        <v>73</v>
      </c>
      <c r="F3329">
        <v>9064</v>
      </c>
      <c r="G3329" t="s">
        <v>188</v>
      </c>
      <c r="H3329" t="s">
        <v>88</v>
      </c>
      <c r="I3329" t="s">
        <v>306</v>
      </c>
      <c r="J3329" t="s">
        <v>86</v>
      </c>
      <c r="K3329" t="s">
        <v>87</v>
      </c>
      <c r="L3329" t="s">
        <v>14</v>
      </c>
      <c r="M3329">
        <v>0</v>
      </c>
      <c r="N3329">
        <v>0</v>
      </c>
      <c r="O3329">
        <v>0</v>
      </c>
      <c r="P3329">
        <v>0</v>
      </c>
      <c r="Q3329" s="3">
        <f t="shared" si="154"/>
        <v>0</v>
      </c>
      <c r="R3329" s="3">
        <f t="shared" si="155"/>
        <v>0</v>
      </c>
    </row>
    <row r="3330" spans="1:18" hidden="1" x14ac:dyDescent="0.25">
      <c r="A3330">
        <v>2887</v>
      </c>
      <c r="B3330">
        <v>2888</v>
      </c>
      <c r="C3330">
        <v>722375</v>
      </c>
      <c r="D3330">
        <f t="shared" ref="D3330:D3393" si="156">(C3330*0.222)</f>
        <v>160367.25</v>
      </c>
      <c r="E3330">
        <v>60</v>
      </c>
      <c r="F3330">
        <v>7304</v>
      </c>
      <c r="G3330" t="s">
        <v>192</v>
      </c>
      <c r="H3330" t="s">
        <v>138</v>
      </c>
      <c r="I3330" t="s">
        <v>300</v>
      </c>
      <c r="J3330" t="s">
        <v>51</v>
      </c>
      <c r="K3330" t="s">
        <v>52</v>
      </c>
      <c r="L3330" t="s">
        <v>59</v>
      </c>
      <c r="M3330">
        <v>5</v>
      </c>
      <c r="N3330">
        <v>10</v>
      </c>
      <c r="O3330">
        <v>0.2</v>
      </c>
      <c r="P3330">
        <v>0.1</v>
      </c>
      <c r="Q3330" s="3">
        <f t="shared" ref="Q3330:Q3393" si="157">(O3330*D3330)</f>
        <v>32073.45</v>
      </c>
      <c r="R3330" s="3">
        <f t="shared" ref="R3330:R3393" si="158">(P3330*D3330)</f>
        <v>16036.725</v>
      </c>
    </row>
    <row r="3331" spans="1:18" hidden="1" x14ac:dyDescent="0.25">
      <c r="A3331">
        <v>2922</v>
      </c>
      <c r="B3331">
        <v>2923</v>
      </c>
      <c r="C3331">
        <v>1119075</v>
      </c>
      <c r="D3331">
        <f t="shared" si="156"/>
        <v>248434.65</v>
      </c>
      <c r="E3331">
        <v>64</v>
      </c>
      <c r="F3331">
        <v>7304</v>
      </c>
      <c r="G3331" t="s">
        <v>193</v>
      </c>
      <c r="H3331" t="s">
        <v>138</v>
      </c>
      <c r="I3331" t="s">
        <v>300</v>
      </c>
      <c r="J3331" t="s">
        <v>51</v>
      </c>
      <c r="K3331" t="s">
        <v>52</v>
      </c>
      <c r="L3331" t="s">
        <v>59</v>
      </c>
      <c r="M3331">
        <v>5</v>
      </c>
      <c r="N3331">
        <v>10</v>
      </c>
      <c r="O3331">
        <v>0.2</v>
      </c>
      <c r="P3331">
        <v>0.1</v>
      </c>
      <c r="Q3331" s="3">
        <f t="shared" si="157"/>
        <v>49686.93</v>
      </c>
      <c r="R3331" s="3">
        <f t="shared" si="158"/>
        <v>24843.465</v>
      </c>
    </row>
    <row r="3332" spans="1:18" hidden="1" x14ac:dyDescent="0.25">
      <c r="A3332">
        <v>2965</v>
      </c>
      <c r="B3332">
        <v>2966</v>
      </c>
      <c r="C3332">
        <v>410077</v>
      </c>
      <c r="D3332">
        <f t="shared" si="156"/>
        <v>91037.093999999997</v>
      </c>
      <c r="E3332">
        <v>72</v>
      </c>
      <c r="F3332">
        <v>7304</v>
      </c>
      <c r="G3332" t="s">
        <v>194</v>
      </c>
      <c r="H3332" t="s">
        <v>138</v>
      </c>
      <c r="I3332" t="s">
        <v>300</v>
      </c>
      <c r="J3332" t="s">
        <v>51</v>
      </c>
      <c r="K3332" t="s">
        <v>52</v>
      </c>
      <c r="L3332" t="s">
        <v>59</v>
      </c>
      <c r="M3332">
        <v>5</v>
      </c>
      <c r="N3332">
        <v>10</v>
      </c>
      <c r="O3332">
        <v>0.2</v>
      </c>
      <c r="P3332">
        <v>0.1</v>
      </c>
      <c r="Q3332" s="3">
        <f t="shared" si="157"/>
        <v>18207.418799999999</v>
      </c>
      <c r="R3332" s="3">
        <f t="shared" si="158"/>
        <v>9103.7093999999997</v>
      </c>
    </row>
    <row r="3333" spans="1:18" hidden="1" x14ac:dyDescent="0.25">
      <c r="A3333">
        <v>3331</v>
      </c>
      <c r="B3333">
        <v>3332</v>
      </c>
      <c r="C3333">
        <v>32</v>
      </c>
      <c r="D3333">
        <f t="shared" si="156"/>
        <v>7.1040000000000001</v>
      </c>
      <c r="E3333">
        <v>73</v>
      </c>
      <c r="F3333">
        <v>7926</v>
      </c>
      <c r="G3333" t="s">
        <v>188</v>
      </c>
      <c r="H3333" t="s">
        <v>166</v>
      </c>
      <c r="I3333" t="s">
        <v>306</v>
      </c>
      <c r="J3333" t="s">
        <v>35</v>
      </c>
      <c r="K3333" t="s">
        <v>74</v>
      </c>
      <c r="L3333" t="s">
        <v>14</v>
      </c>
      <c r="M3333">
        <v>0</v>
      </c>
      <c r="N3333">
        <v>0</v>
      </c>
      <c r="O3333">
        <v>0</v>
      </c>
      <c r="P3333">
        <v>0</v>
      </c>
      <c r="Q3333" s="3">
        <f t="shared" si="157"/>
        <v>0</v>
      </c>
      <c r="R3333" s="3">
        <f t="shared" si="158"/>
        <v>0</v>
      </c>
    </row>
    <row r="3334" spans="1:18" hidden="1" x14ac:dyDescent="0.25">
      <c r="A3334">
        <v>3332</v>
      </c>
      <c r="B3334">
        <v>3333</v>
      </c>
      <c r="C3334">
        <v>88</v>
      </c>
      <c r="D3334">
        <f t="shared" si="156"/>
        <v>19.536000000000001</v>
      </c>
      <c r="E3334">
        <v>73</v>
      </c>
      <c r="F3334">
        <v>7978</v>
      </c>
      <c r="G3334" t="s">
        <v>188</v>
      </c>
      <c r="H3334" t="s">
        <v>48</v>
      </c>
      <c r="I3334" t="s">
        <v>306</v>
      </c>
      <c r="J3334" t="s">
        <v>26</v>
      </c>
      <c r="K3334" t="s">
        <v>49</v>
      </c>
      <c r="L3334" t="s">
        <v>14</v>
      </c>
      <c r="M3334">
        <v>0</v>
      </c>
      <c r="N3334">
        <v>0</v>
      </c>
      <c r="O3334">
        <v>0</v>
      </c>
      <c r="P3334">
        <v>0</v>
      </c>
      <c r="Q3334" s="3">
        <f t="shared" si="157"/>
        <v>0</v>
      </c>
      <c r="R3334" s="3">
        <f t="shared" si="158"/>
        <v>0</v>
      </c>
    </row>
    <row r="3335" spans="1:18" hidden="1" x14ac:dyDescent="0.25">
      <c r="A3335">
        <v>3010</v>
      </c>
      <c r="B3335">
        <v>3011</v>
      </c>
      <c r="C3335">
        <v>562812</v>
      </c>
      <c r="D3335">
        <f t="shared" si="156"/>
        <v>124944.264</v>
      </c>
      <c r="E3335">
        <v>69</v>
      </c>
      <c r="F3335">
        <v>7304</v>
      </c>
      <c r="G3335" t="s">
        <v>195</v>
      </c>
      <c r="H3335" t="s">
        <v>138</v>
      </c>
      <c r="I3335" t="s">
        <v>300</v>
      </c>
      <c r="J3335" t="s">
        <v>51</v>
      </c>
      <c r="K3335" t="s">
        <v>52</v>
      </c>
      <c r="L3335" t="s">
        <v>59</v>
      </c>
      <c r="M3335">
        <v>5</v>
      </c>
      <c r="N3335">
        <v>10</v>
      </c>
      <c r="O3335">
        <v>0.2</v>
      </c>
      <c r="P3335">
        <v>0.1</v>
      </c>
      <c r="Q3335" s="3">
        <f t="shared" si="157"/>
        <v>24988.852800000001</v>
      </c>
      <c r="R3335" s="3">
        <f t="shared" si="158"/>
        <v>12494.4264</v>
      </c>
    </row>
    <row r="3336" spans="1:18" hidden="1" x14ac:dyDescent="0.25">
      <c r="A3336">
        <v>3094</v>
      </c>
      <c r="B3336">
        <v>3095</v>
      </c>
      <c r="C3336">
        <v>282260</v>
      </c>
      <c r="D3336">
        <f t="shared" si="156"/>
        <v>62661.72</v>
      </c>
      <c r="E3336">
        <v>75</v>
      </c>
      <c r="F3336">
        <v>7304</v>
      </c>
      <c r="G3336" t="s">
        <v>199</v>
      </c>
      <c r="H3336" t="s">
        <v>138</v>
      </c>
      <c r="I3336" t="s">
        <v>300</v>
      </c>
      <c r="J3336" t="s">
        <v>51</v>
      </c>
      <c r="K3336" t="s">
        <v>52</v>
      </c>
      <c r="L3336" t="s">
        <v>59</v>
      </c>
      <c r="M3336">
        <v>5</v>
      </c>
      <c r="N3336">
        <v>10</v>
      </c>
      <c r="O3336">
        <v>0.2</v>
      </c>
      <c r="P3336">
        <v>0.1</v>
      </c>
      <c r="Q3336" s="3">
        <f t="shared" si="157"/>
        <v>12532.344000000001</v>
      </c>
      <c r="R3336" s="3">
        <f t="shared" si="158"/>
        <v>6266.1720000000005</v>
      </c>
    </row>
    <row r="3337" spans="1:18" hidden="1" x14ac:dyDescent="0.25">
      <c r="A3337">
        <v>3335</v>
      </c>
      <c r="B3337">
        <v>3336</v>
      </c>
      <c r="C3337">
        <v>86011</v>
      </c>
      <c r="D3337">
        <f t="shared" si="156"/>
        <v>19094.441999999999</v>
      </c>
      <c r="E3337">
        <v>77</v>
      </c>
      <c r="F3337">
        <v>7299</v>
      </c>
      <c r="G3337" t="s">
        <v>207</v>
      </c>
      <c r="H3337" t="s">
        <v>37</v>
      </c>
      <c r="I3337" t="s">
        <v>306</v>
      </c>
      <c r="J3337" t="s">
        <v>37</v>
      </c>
      <c r="K3337" t="s">
        <v>37</v>
      </c>
      <c r="L3337" t="s">
        <v>14</v>
      </c>
      <c r="M3337">
        <v>0</v>
      </c>
      <c r="N3337">
        <v>0</v>
      </c>
      <c r="O3337">
        <v>0</v>
      </c>
      <c r="P3337">
        <v>0</v>
      </c>
      <c r="Q3337" s="3">
        <f t="shared" si="157"/>
        <v>0</v>
      </c>
      <c r="R3337" s="3">
        <f t="shared" si="158"/>
        <v>0</v>
      </c>
    </row>
    <row r="3338" spans="1:18" hidden="1" x14ac:dyDescent="0.25">
      <c r="A3338">
        <v>3100</v>
      </c>
      <c r="B3338">
        <v>3101</v>
      </c>
      <c r="C3338">
        <v>27</v>
      </c>
      <c r="D3338">
        <f t="shared" si="156"/>
        <v>5.9939999999999998</v>
      </c>
      <c r="E3338">
        <v>71</v>
      </c>
      <c r="F3338">
        <v>7304</v>
      </c>
      <c r="G3338" t="s">
        <v>181</v>
      </c>
      <c r="H3338" t="s">
        <v>138</v>
      </c>
      <c r="I3338" t="s">
        <v>300</v>
      </c>
      <c r="J3338" t="s">
        <v>51</v>
      </c>
      <c r="K3338" t="s">
        <v>52</v>
      </c>
      <c r="L3338" t="s">
        <v>59</v>
      </c>
      <c r="M3338">
        <v>5</v>
      </c>
      <c r="N3338">
        <v>10</v>
      </c>
      <c r="O3338">
        <v>0.2</v>
      </c>
      <c r="P3338">
        <v>0.1</v>
      </c>
      <c r="Q3338" s="3">
        <f t="shared" si="157"/>
        <v>1.1988000000000001</v>
      </c>
      <c r="R3338" s="3">
        <f t="shared" si="158"/>
        <v>0.59940000000000004</v>
      </c>
    </row>
    <row r="3339" spans="1:18" hidden="1" x14ac:dyDescent="0.25">
      <c r="A3339">
        <v>3177</v>
      </c>
      <c r="B3339">
        <v>3178</v>
      </c>
      <c r="C3339">
        <v>11348</v>
      </c>
      <c r="D3339">
        <f t="shared" si="156"/>
        <v>2519.2559999999999</v>
      </c>
      <c r="E3339">
        <v>82</v>
      </c>
      <c r="F3339">
        <v>7304</v>
      </c>
      <c r="G3339" t="s">
        <v>200</v>
      </c>
      <c r="H3339" t="s">
        <v>138</v>
      </c>
      <c r="I3339" t="s">
        <v>300</v>
      </c>
      <c r="J3339" t="s">
        <v>51</v>
      </c>
      <c r="K3339" t="s">
        <v>52</v>
      </c>
      <c r="L3339" t="s">
        <v>59</v>
      </c>
      <c r="M3339">
        <v>5</v>
      </c>
      <c r="N3339">
        <v>10</v>
      </c>
      <c r="O3339">
        <v>0.2</v>
      </c>
      <c r="P3339">
        <v>0.1</v>
      </c>
      <c r="Q3339" s="3">
        <f t="shared" si="157"/>
        <v>503.85120000000001</v>
      </c>
      <c r="R3339" s="3">
        <f t="shared" si="158"/>
        <v>251.9256</v>
      </c>
    </row>
    <row r="3340" spans="1:18" hidden="1" x14ac:dyDescent="0.25">
      <c r="A3340">
        <v>3183</v>
      </c>
      <c r="B3340">
        <v>3184</v>
      </c>
      <c r="C3340">
        <v>193698</v>
      </c>
      <c r="D3340">
        <f t="shared" si="156"/>
        <v>43000.955999999998</v>
      </c>
      <c r="E3340">
        <v>87</v>
      </c>
      <c r="F3340">
        <v>7304</v>
      </c>
      <c r="G3340" t="s">
        <v>201</v>
      </c>
      <c r="H3340" t="s">
        <v>138</v>
      </c>
      <c r="I3340" t="s">
        <v>300</v>
      </c>
      <c r="J3340" t="s">
        <v>51</v>
      </c>
      <c r="K3340" t="s">
        <v>52</v>
      </c>
      <c r="L3340" t="s">
        <v>59</v>
      </c>
      <c r="M3340">
        <v>5</v>
      </c>
      <c r="N3340">
        <v>10</v>
      </c>
      <c r="O3340">
        <v>0.2</v>
      </c>
      <c r="P3340">
        <v>0.1</v>
      </c>
      <c r="Q3340" s="3">
        <f t="shared" si="157"/>
        <v>8600.1911999999993</v>
      </c>
      <c r="R3340" s="3">
        <f t="shared" si="158"/>
        <v>4300.0955999999996</v>
      </c>
    </row>
    <row r="3341" spans="1:18" hidden="1" x14ac:dyDescent="0.25">
      <c r="A3341">
        <v>3339</v>
      </c>
      <c r="B3341">
        <v>3340</v>
      </c>
      <c r="C3341">
        <v>830670</v>
      </c>
      <c r="D3341">
        <f t="shared" si="156"/>
        <v>184408.74</v>
      </c>
      <c r="E3341">
        <v>77</v>
      </c>
      <c r="F3341">
        <v>7977</v>
      </c>
      <c r="G3341" t="s">
        <v>207</v>
      </c>
      <c r="H3341" t="s">
        <v>54</v>
      </c>
      <c r="I3341" t="s">
        <v>306</v>
      </c>
      <c r="J3341" t="s">
        <v>26</v>
      </c>
      <c r="K3341" t="s">
        <v>55</v>
      </c>
      <c r="L3341" t="s">
        <v>14</v>
      </c>
      <c r="M3341">
        <v>0</v>
      </c>
      <c r="N3341">
        <v>0</v>
      </c>
      <c r="O3341">
        <v>0</v>
      </c>
      <c r="P3341">
        <v>0</v>
      </c>
      <c r="Q3341" s="3">
        <f t="shared" si="157"/>
        <v>0</v>
      </c>
      <c r="R3341" s="3">
        <f t="shared" si="158"/>
        <v>0</v>
      </c>
    </row>
    <row r="3342" spans="1:18" hidden="1" x14ac:dyDescent="0.25">
      <c r="A3342">
        <v>3340</v>
      </c>
      <c r="B3342">
        <v>3341</v>
      </c>
      <c r="C3342">
        <v>15015</v>
      </c>
      <c r="D3342">
        <f t="shared" si="156"/>
        <v>3333.33</v>
      </c>
      <c r="E3342">
        <v>77</v>
      </c>
      <c r="F3342">
        <v>7905</v>
      </c>
      <c r="G3342" t="s">
        <v>207</v>
      </c>
      <c r="H3342" t="s">
        <v>40</v>
      </c>
      <c r="I3342" t="s">
        <v>306</v>
      </c>
      <c r="J3342" t="s">
        <v>35</v>
      </c>
      <c r="K3342" t="s">
        <v>41</v>
      </c>
      <c r="L3342" t="s">
        <v>14</v>
      </c>
      <c r="M3342">
        <v>0</v>
      </c>
      <c r="N3342">
        <v>0</v>
      </c>
      <c r="O3342">
        <v>0</v>
      </c>
      <c r="P3342">
        <v>0</v>
      </c>
      <c r="Q3342" s="3">
        <f t="shared" si="157"/>
        <v>0</v>
      </c>
      <c r="R3342" s="3">
        <f t="shared" si="158"/>
        <v>0</v>
      </c>
    </row>
    <row r="3343" spans="1:18" hidden="1" x14ac:dyDescent="0.25">
      <c r="A3343">
        <v>3194</v>
      </c>
      <c r="B3343">
        <v>3195</v>
      </c>
      <c r="C3343">
        <v>229749</v>
      </c>
      <c r="D3343">
        <f t="shared" si="156"/>
        <v>51004.277999999998</v>
      </c>
      <c r="E3343">
        <v>76</v>
      </c>
      <c r="F3343">
        <v>7304</v>
      </c>
      <c r="G3343" t="s">
        <v>202</v>
      </c>
      <c r="H3343" t="s">
        <v>138</v>
      </c>
      <c r="I3343" t="s">
        <v>300</v>
      </c>
      <c r="J3343" t="s">
        <v>51</v>
      </c>
      <c r="K3343" t="s">
        <v>52</v>
      </c>
      <c r="L3343" t="s">
        <v>59</v>
      </c>
      <c r="M3343">
        <v>5</v>
      </c>
      <c r="N3343">
        <v>10</v>
      </c>
      <c r="O3343">
        <v>0.2</v>
      </c>
      <c r="P3343">
        <v>0.1</v>
      </c>
      <c r="Q3343" s="3">
        <f t="shared" si="157"/>
        <v>10200.855600000001</v>
      </c>
      <c r="R3343" s="3">
        <f t="shared" si="158"/>
        <v>5100.4278000000004</v>
      </c>
    </row>
    <row r="3344" spans="1:18" x14ac:dyDescent="0.25">
      <c r="A3344">
        <v>3342</v>
      </c>
      <c r="B3344">
        <v>3343</v>
      </c>
      <c r="C3344">
        <v>32639</v>
      </c>
      <c r="D3344">
        <f t="shared" si="156"/>
        <v>7245.8580000000002</v>
      </c>
      <c r="E3344">
        <v>77</v>
      </c>
      <c r="F3344">
        <v>9817</v>
      </c>
      <c r="G3344" t="s">
        <v>207</v>
      </c>
      <c r="H3344" t="s">
        <v>22</v>
      </c>
      <c r="I3344" t="s">
        <v>298</v>
      </c>
      <c r="J3344" t="s">
        <v>23</v>
      </c>
      <c r="K3344" t="s">
        <v>24</v>
      </c>
      <c r="L3344" t="s">
        <v>18</v>
      </c>
      <c r="M3344">
        <v>1</v>
      </c>
      <c r="N3344">
        <v>3</v>
      </c>
      <c r="O3344">
        <v>1</v>
      </c>
      <c r="P3344">
        <v>0.33333333300000001</v>
      </c>
      <c r="Q3344" s="3">
        <f t="shared" si="157"/>
        <v>7245.8580000000002</v>
      </c>
      <c r="R3344" s="3">
        <f t="shared" si="158"/>
        <v>2415.2859975847141</v>
      </c>
    </row>
    <row r="3345" spans="1:18" hidden="1" x14ac:dyDescent="0.25">
      <c r="A3345">
        <v>3343</v>
      </c>
      <c r="B3345">
        <v>3344</v>
      </c>
      <c r="C3345">
        <v>9402</v>
      </c>
      <c r="D3345">
        <f t="shared" si="156"/>
        <v>2087.2440000000001</v>
      </c>
      <c r="E3345">
        <v>77</v>
      </c>
      <c r="F3345">
        <v>7908</v>
      </c>
      <c r="G3345" t="s">
        <v>207</v>
      </c>
      <c r="H3345" t="s">
        <v>34</v>
      </c>
      <c r="I3345" t="s">
        <v>306</v>
      </c>
      <c r="J3345" t="s">
        <v>35</v>
      </c>
      <c r="K3345" t="s">
        <v>36</v>
      </c>
      <c r="L3345" t="s">
        <v>14</v>
      </c>
      <c r="M3345">
        <v>0</v>
      </c>
      <c r="N3345">
        <v>0</v>
      </c>
      <c r="O3345">
        <v>0</v>
      </c>
      <c r="P3345">
        <v>0</v>
      </c>
      <c r="Q3345" s="3">
        <f t="shared" si="157"/>
        <v>0</v>
      </c>
      <c r="R3345" s="3">
        <f t="shared" si="158"/>
        <v>0</v>
      </c>
    </row>
    <row r="3346" spans="1:18" hidden="1" x14ac:dyDescent="0.25">
      <c r="A3346">
        <v>3230</v>
      </c>
      <c r="B3346">
        <v>3231</v>
      </c>
      <c r="C3346">
        <v>317707</v>
      </c>
      <c r="D3346">
        <f t="shared" si="156"/>
        <v>70530.953999999998</v>
      </c>
      <c r="E3346">
        <v>78</v>
      </c>
      <c r="F3346">
        <v>7304</v>
      </c>
      <c r="G3346" t="s">
        <v>203</v>
      </c>
      <c r="H3346" t="s">
        <v>138</v>
      </c>
      <c r="I3346" t="s">
        <v>300</v>
      </c>
      <c r="J3346" t="s">
        <v>51</v>
      </c>
      <c r="K3346" t="s">
        <v>52</v>
      </c>
      <c r="L3346" t="s">
        <v>59</v>
      </c>
      <c r="M3346">
        <v>5</v>
      </c>
      <c r="N3346">
        <v>10</v>
      </c>
      <c r="O3346">
        <v>0.2</v>
      </c>
      <c r="P3346">
        <v>0.1</v>
      </c>
      <c r="Q3346" s="3">
        <f t="shared" si="157"/>
        <v>14106.1908</v>
      </c>
      <c r="R3346" s="3">
        <f t="shared" si="158"/>
        <v>7053.0954000000002</v>
      </c>
    </row>
    <row r="3347" spans="1:18" hidden="1" x14ac:dyDescent="0.25">
      <c r="A3347">
        <v>3345</v>
      </c>
      <c r="B3347">
        <v>3346</v>
      </c>
      <c r="C3347">
        <v>3088</v>
      </c>
      <c r="D3347">
        <f t="shared" si="156"/>
        <v>685.53600000000006</v>
      </c>
      <c r="E3347">
        <v>77</v>
      </c>
      <c r="F3347">
        <v>7975</v>
      </c>
      <c r="G3347" t="s">
        <v>207</v>
      </c>
      <c r="H3347" t="s">
        <v>66</v>
      </c>
      <c r="I3347" t="s">
        <v>306</v>
      </c>
      <c r="J3347" t="s">
        <v>26</v>
      </c>
      <c r="K3347" t="s">
        <v>67</v>
      </c>
      <c r="L3347" t="s">
        <v>14</v>
      </c>
      <c r="M3347">
        <v>0</v>
      </c>
      <c r="N3347">
        <v>0</v>
      </c>
      <c r="O3347">
        <v>0</v>
      </c>
      <c r="P3347">
        <v>0</v>
      </c>
      <c r="Q3347" s="3">
        <f t="shared" si="157"/>
        <v>0</v>
      </c>
      <c r="R3347" s="3">
        <f t="shared" si="158"/>
        <v>0</v>
      </c>
    </row>
    <row r="3348" spans="1:18" hidden="1" x14ac:dyDescent="0.25">
      <c r="A3348">
        <v>3346</v>
      </c>
      <c r="B3348">
        <v>3347</v>
      </c>
      <c r="C3348">
        <v>1734</v>
      </c>
      <c r="D3348">
        <f t="shared" si="156"/>
        <v>384.94799999999998</v>
      </c>
      <c r="E3348">
        <v>77</v>
      </c>
      <c r="F3348">
        <v>9317</v>
      </c>
      <c r="G3348" t="s">
        <v>207</v>
      </c>
      <c r="H3348" t="s">
        <v>79</v>
      </c>
      <c r="I3348" t="s">
        <v>306</v>
      </c>
      <c r="J3348" t="s">
        <v>80</v>
      </c>
      <c r="K3348" t="s">
        <v>81</v>
      </c>
      <c r="L3348" t="s">
        <v>82</v>
      </c>
      <c r="M3348">
        <v>1</v>
      </c>
      <c r="N3348">
        <v>3</v>
      </c>
      <c r="O3348">
        <v>1</v>
      </c>
      <c r="P3348">
        <v>0.33333333300000001</v>
      </c>
      <c r="Q3348" s="3">
        <f t="shared" si="157"/>
        <v>384.94799999999998</v>
      </c>
      <c r="R3348" s="3">
        <f t="shared" si="158"/>
        <v>128.315999871684</v>
      </c>
    </row>
    <row r="3349" spans="1:18" hidden="1" x14ac:dyDescent="0.25">
      <c r="A3349">
        <v>3347</v>
      </c>
      <c r="B3349">
        <v>3348</v>
      </c>
      <c r="C3349">
        <v>14968</v>
      </c>
      <c r="D3349">
        <f t="shared" si="156"/>
        <v>3322.8960000000002</v>
      </c>
      <c r="E3349">
        <v>77</v>
      </c>
      <c r="F3349">
        <v>7974</v>
      </c>
      <c r="G3349" t="s">
        <v>207</v>
      </c>
      <c r="H3349" t="s">
        <v>25</v>
      </c>
      <c r="I3349" t="s">
        <v>306</v>
      </c>
      <c r="J3349" t="s">
        <v>26</v>
      </c>
      <c r="K3349" t="s">
        <v>27</v>
      </c>
      <c r="L3349" t="s">
        <v>14</v>
      </c>
      <c r="M3349">
        <v>0</v>
      </c>
      <c r="N3349">
        <v>0</v>
      </c>
      <c r="O3349">
        <v>0</v>
      </c>
      <c r="P3349">
        <v>0</v>
      </c>
      <c r="Q3349" s="3">
        <f t="shared" si="157"/>
        <v>0</v>
      </c>
      <c r="R3349" s="3">
        <f t="shared" si="158"/>
        <v>0</v>
      </c>
    </row>
    <row r="3350" spans="1:18" hidden="1" x14ac:dyDescent="0.25">
      <c r="A3350">
        <v>3348</v>
      </c>
      <c r="B3350">
        <v>3349</v>
      </c>
      <c r="C3350">
        <v>8467</v>
      </c>
      <c r="D3350">
        <f t="shared" si="156"/>
        <v>1879.674</v>
      </c>
      <c r="E3350">
        <v>77</v>
      </c>
      <c r="F3350">
        <v>7909</v>
      </c>
      <c r="G3350" t="s">
        <v>207</v>
      </c>
      <c r="H3350" t="s">
        <v>38</v>
      </c>
      <c r="I3350" t="s">
        <v>306</v>
      </c>
      <c r="J3350" t="s">
        <v>35</v>
      </c>
      <c r="K3350" t="s">
        <v>39</v>
      </c>
      <c r="L3350" t="s">
        <v>14</v>
      </c>
      <c r="M3350">
        <v>0</v>
      </c>
      <c r="N3350">
        <v>0</v>
      </c>
      <c r="O3350">
        <v>0</v>
      </c>
      <c r="P3350">
        <v>0</v>
      </c>
      <c r="Q3350" s="3">
        <f t="shared" si="157"/>
        <v>0</v>
      </c>
      <c r="R3350" s="3">
        <f t="shared" si="158"/>
        <v>0</v>
      </c>
    </row>
    <row r="3351" spans="1:18" hidden="1" x14ac:dyDescent="0.25">
      <c r="A3351">
        <v>3293</v>
      </c>
      <c r="B3351">
        <v>3294</v>
      </c>
      <c r="C3351">
        <v>236542</v>
      </c>
      <c r="D3351">
        <f t="shared" si="156"/>
        <v>52512.324000000001</v>
      </c>
      <c r="E3351">
        <v>91</v>
      </c>
      <c r="F3351">
        <v>7304</v>
      </c>
      <c r="G3351" t="s">
        <v>206</v>
      </c>
      <c r="H3351" t="s">
        <v>138</v>
      </c>
      <c r="I3351" t="s">
        <v>300</v>
      </c>
      <c r="J3351" t="s">
        <v>51</v>
      </c>
      <c r="K3351" t="s">
        <v>52</v>
      </c>
      <c r="L3351" t="s">
        <v>59</v>
      </c>
      <c r="M3351">
        <v>5</v>
      </c>
      <c r="N3351">
        <v>10</v>
      </c>
      <c r="O3351">
        <v>0.2</v>
      </c>
      <c r="P3351">
        <v>0.1</v>
      </c>
      <c r="Q3351" s="3">
        <f t="shared" si="157"/>
        <v>10502.464800000002</v>
      </c>
      <c r="R3351" s="3">
        <f t="shared" si="158"/>
        <v>5251.2324000000008</v>
      </c>
    </row>
    <row r="3352" spans="1:18" hidden="1" x14ac:dyDescent="0.25">
      <c r="A3352">
        <v>3350</v>
      </c>
      <c r="B3352">
        <v>3351</v>
      </c>
      <c r="C3352">
        <v>2171</v>
      </c>
      <c r="D3352">
        <f t="shared" si="156"/>
        <v>481.96199999999999</v>
      </c>
      <c r="E3352">
        <v>77</v>
      </c>
      <c r="F3352">
        <v>7927</v>
      </c>
      <c r="G3352" t="s">
        <v>207</v>
      </c>
      <c r="H3352" t="s">
        <v>76</v>
      </c>
      <c r="I3352" t="s">
        <v>306</v>
      </c>
      <c r="J3352" t="s">
        <v>35</v>
      </c>
      <c r="K3352" t="s">
        <v>69</v>
      </c>
      <c r="L3352" t="s">
        <v>14</v>
      </c>
      <c r="M3352">
        <v>0</v>
      </c>
      <c r="N3352">
        <v>0</v>
      </c>
      <c r="O3352">
        <v>0</v>
      </c>
      <c r="P3352">
        <v>0</v>
      </c>
      <c r="Q3352" s="3">
        <f t="shared" si="157"/>
        <v>0</v>
      </c>
      <c r="R3352" s="3">
        <f t="shared" si="158"/>
        <v>0</v>
      </c>
    </row>
    <row r="3353" spans="1:18" hidden="1" x14ac:dyDescent="0.25">
      <c r="A3353">
        <v>3336</v>
      </c>
      <c r="B3353">
        <v>3337</v>
      </c>
      <c r="C3353">
        <v>480744</v>
      </c>
      <c r="D3353">
        <f t="shared" si="156"/>
        <v>106725.16800000001</v>
      </c>
      <c r="E3353">
        <v>77</v>
      </c>
      <c r="F3353">
        <v>7304</v>
      </c>
      <c r="G3353" t="s">
        <v>207</v>
      </c>
      <c r="H3353" t="s">
        <v>138</v>
      </c>
      <c r="I3353" t="s">
        <v>300</v>
      </c>
      <c r="J3353" t="s">
        <v>51</v>
      </c>
      <c r="K3353" t="s">
        <v>52</v>
      </c>
      <c r="L3353" t="s">
        <v>59</v>
      </c>
      <c r="M3353">
        <v>5</v>
      </c>
      <c r="N3353">
        <v>10</v>
      </c>
      <c r="O3353">
        <v>0.2</v>
      </c>
      <c r="P3353">
        <v>0.1</v>
      </c>
      <c r="Q3353" s="3">
        <f t="shared" si="157"/>
        <v>21345.033600000002</v>
      </c>
      <c r="R3353" s="3">
        <f t="shared" si="158"/>
        <v>10672.516800000001</v>
      </c>
    </row>
    <row r="3354" spans="1:18" hidden="1" x14ac:dyDescent="0.25">
      <c r="A3354">
        <v>3389</v>
      </c>
      <c r="B3354">
        <v>3390</v>
      </c>
      <c r="C3354">
        <v>473174</v>
      </c>
      <c r="D3354">
        <f t="shared" si="156"/>
        <v>105044.628</v>
      </c>
      <c r="E3354">
        <v>88</v>
      </c>
      <c r="F3354">
        <v>7304</v>
      </c>
      <c r="G3354" t="s">
        <v>208</v>
      </c>
      <c r="H3354" t="s">
        <v>138</v>
      </c>
      <c r="I3354" t="s">
        <v>300</v>
      </c>
      <c r="J3354" t="s">
        <v>51</v>
      </c>
      <c r="K3354" t="s">
        <v>52</v>
      </c>
      <c r="L3354" t="s">
        <v>59</v>
      </c>
      <c r="M3354">
        <v>5</v>
      </c>
      <c r="N3354">
        <v>10</v>
      </c>
      <c r="O3354">
        <v>0.2</v>
      </c>
      <c r="P3354">
        <v>0.1</v>
      </c>
      <c r="Q3354" s="3">
        <f t="shared" si="157"/>
        <v>21008.925600000002</v>
      </c>
      <c r="R3354" s="3">
        <f t="shared" si="158"/>
        <v>10504.462800000001</v>
      </c>
    </row>
    <row r="3355" spans="1:18" hidden="1" x14ac:dyDescent="0.25">
      <c r="A3355">
        <v>3408</v>
      </c>
      <c r="B3355">
        <v>3409</v>
      </c>
      <c r="C3355">
        <v>287876</v>
      </c>
      <c r="D3355">
        <f t="shared" si="156"/>
        <v>63908.472000000002</v>
      </c>
      <c r="E3355">
        <v>89</v>
      </c>
      <c r="F3355">
        <v>7304</v>
      </c>
      <c r="G3355" t="s">
        <v>209</v>
      </c>
      <c r="H3355" t="s">
        <v>138</v>
      </c>
      <c r="I3355" t="s">
        <v>300</v>
      </c>
      <c r="J3355" t="s">
        <v>51</v>
      </c>
      <c r="K3355" t="s">
        <v>52</v>
      </c>
      <c r="L3355" t="s">
        <v>59</v>
      </c>
      <c r="M3355">
        <v>5</v>
      </c>
      <c r="N3355">
        <v>10</v>
      </c>
      <c r="O3355">
        <v>0.2</v>
      </c>
      <c r="P3355">
        <v>0.1</v>
      </c>
      <c r="Q3355" s="3">
        <f t="shared" si="157"/>
        <v>12781.6944</v>
      </c>
      <c r="R3355" s="3">
        <f t="shared" si="158"/>
        <v>6390.8472000000002</v>
      </c>
    </row>
    <row r="3356" spans="1:18" hidden="1" x14ac:dyDescent="0.25">
      <c r="A3356">
        <v>3354</v>
      </c>
      <c r="B3356">
        <v>3355</v>
      </c>
      <c r="C3356">
        <v>4173</v>
      </c>
      <c r="D3356">
        <f t="shared" si="156"/>
        <v>926.40600000000006</v>
      </c>
      <c r="E3356">
        <v>77</v>
      </c>
      <c r="F3356">
        <v>7925</v>
      </c>
      <c r="G3356" t="s">
        <v>207</v>
      </c>
      <c r="H3356" t="s">
        <v>83</v>
      </c>
      <c r="I3356" t="s">
        <v>306</v>
      </c>
      <c r="J3356" t="s">
        <v>35</v>
      </c>
      <c r="K3356" t="s">
        <v>41</v>
      </c>
      <c r="L3356" t="s">
        <v>14</v>
      </c>
      <c r="M3356">
        <v>0</v>
      </c>
      <c r="N3356">
        <v>0</v>
      </c>
      <c r="O3356">
        <v>0</v>
      </c>
      <c r="P3356">
        <v>0</v>
      </c>
      <c r="Q3356" s="3">
        <f t="shared" si="157"/>
        <v>0</v>
      </c>
      <c r="R3356" s="3">
        <f t="shared" si="158"/>
        <v>0</v>
      </c>
    </row>
    <row r="3357" spans="1:18" hidden="1" x14ac:dyDescent="0.25">
      <c r="A3357">
        <v>3474</v>
      </c>
      <c r="B3357">
        <v>3475</v>
      </c>
      <c r="C3357">
        <v>782609</v>
      </c>
      <c r="D3357">
        <f t="shared" si="156"/>
        <v>173739.198</v>
      </c>
      <c r="E3357">
        <v>79</v>
      </c>
      <c r="F3357">
        <v>7304</v>
      </c>
      <c r="G3357" t="s">
        <v>210</v>
      </c>
      <c r="H3357" t="s">
        <v>138</v>
      </c>
      <c r="I3357" t="s">
        <v>300</v>
      </c>
      <c r="J3357" t="s">
        <v>51</v>
      </c>
      <c r="K3357" t="s">
        <v>52</v>
      </c>
      <c r="L3357" t="s">
        <v>59</v>
      </c>
      <c r="M3357">
        <v>5</v>
      </c>
      <c r="N3357">
        <v>10</v>
      </c>
      <c r="O3357">
        <v>0.2</v>
      </c>
      <c r="P3357">
        <v>0.1</v>
      </c>
      <c r="Q3357" s="3">
        <f t="shared" si="157"/>
        <v>34747.839599999999</v>
      </c>
      <c r="R3357" s="3">
        <f t="shared" si="158"/>
        <v>17373.9198</v>
      </c>
    </row>
    <row r="3358" spans="1:18" hidden="1" x14ac:dyDescent="0.25">
      <c r="A3358">
        <v>3516</v>
      </c>
      <c r="B3358">
        <v>3517</v>
      </c>
      <c r="C3358">
        <v>1060449</v>
      </c>
      <c r="D3358">
        <f t="shared" si="156"/>
        <v>235419.67800000001</v>
      </c>
      <c r="E3358">
        <v>86</v>
      </c>
      <c r="F3358">
        <v>7304</v>
      </c>
      <c r="G3358" t="s">
        <v>211</v>
      </c>
      <c r="H3358" t="s">
        <v>138</v>
      </c>
      <c r="I3358" t="s">
        <v>300</v>
      </c>
      <c r="J3358" t="s">
        <v>51</v>
      </c>
      <c r="K3358" t="s">
        <v>52</v>
      </c>
      <c r="L3358" t="s">
        <v>59</v>
      </c>
      <c r="M3358">
        <v>5</v>
      </c>
      <c r="N3358">
        <v>10</v>
      </c>
      <c r="O3358">
        <v>0.2</v>
      </c>
      <c r="P3358">
        <v>0.1</v>
      </c>
      <c r="Q3358" s="3">
        <f t="shared" si="157"/>
        <v>47083.935600000004</v>
      </c>
      <c r="R3358" s="3">
        <f t="shared" si="158"/>
        <v>23541.967800000002</v>
      </c>
    </row>
    <row r="3359" spans="1:18" hidden="1" x14ac:dyDescent="0.25">
      <c r="A3359">
        <v>3553</v>
      </c>
      <c r="B3359">
        <v>3554</v>
      </c>
      <c r="C3359">
        <v>1219492</v>
      </c>
      <c r="D3359">
        <f t="shared" si="156"/>
        <v>270727.22399999999</v>
      </c>
      <c r="E3359">
        <v>90</v>
      </c>
      <c r="F3359">
        <v>7304</v>
      </c>
      <c r="G3359" t="s">
        <v>212</v>
      </c>
      <c r="H3359" t="s">
        <v>138</v>
      </c>
      <c r="I3359" t="s">
        <v>300</v>
      </c>
      <c r="J3359" t="s">
        <v>51</v>
      </c>
      <c r="K3359" t="s">
        <v>52</v>
      </c>
      <c r="L3359" t="s">
        <v>59</v>
      </c>
      <c r="M3359">
        <v>5</v>
      </c>
      <c r="N3359">
        <v>10</v>
      </c>
      <c r="O3359">
        <v>0.2</v>
      </c>
      <c r="P3359">
        <v>0.1</v>
      </c>
      <c r="Q3359" s="3">
        <f t="shared" si="157"/>
        <v>54145.444799999997</v>
      </c>
      <c r="R3359" s="3">
        <f t="shared" si="158"/>
        <v>27072.722399999999</v>
      </c>
    </row>
    <row r="3360" spans="1:18" hidden="1" x14ac:dyDescent="0.25">
      <c r="A3360">
        <v>3358</v>
      </c>
      <c r="B3360">
        <v>3359</v>
      </c>
      <c r="C3360">
        <v>16504</v>
      </c>
      <c r="D3360">
        <f t="shared" si="156"/>
        <v>3663.8879999999999</v>
      </c>
      <c r="E3360">
        <v>77</v>
      </c>
      <c r="F3360">
        <v>7296</v>
      </c>
      <c r="G3360" t="s">
        <v>207</v>
      </c>
      <c r="H3360" t="s">
        <v>64</v>
      </c>
      <c r="I3360" t="s">
        <v>306</v>
      </c>
      <c r="J3360" t="s">
        <v>64</v>
      </c>
      <c r="K3360" t="s">
        <v>64</v>
      </c>
      <c r="L3360" t="s">
        <v>14</v>
      </c>
      <c r="M3360">
        <v>0</v>
      </c>
      <c r="N3360">
        <v>0</v>
      </c>
      <c r="O3360">
        <v>0</v>
      </c>
      <c r="P3360">
        <v>0</v>
      </c>
      <c r="Q3360" s="3">
        <f t="shared" si="157"/>
        <v>0</v>
      </c>
      <c r="R3360" s="3">
        <f t="shared" si="158"/>
        <v>0</v>
      </c>
    </row>
    <row r="3361" spans="1:18" hidden="1" x14ac:dyDescent="0.25">
      <c r="A3361">
        <v>3359</v>
      </c>
      <c r="B3361">
        <v>3360</v>
      </c>
      <c r="C3361">
        <v>6876</v>
      </c>
      <c r="D3361">
        <f t="shared" si="156"/>
        <v>1526.472</v>
      </c>
      <c r="E3361">
        <v>77</v>
      </c>
      <c r="F3361">
        <v>7297</v>
      </c>
      <c r="G3361" t="s">
        <v>207</v>
      </c>
      <c r="H3361" t="s">
        <v>47</v>
      </c>
      <c r="I3361" t="s">
        <v>306</v>
      </c>
      <c r="J3361" t="s">
        <v>47</v>
      </c>
      <c r="K3361" t="s">
        <v>47</v>
      </c>
      <c r="L3361" t="s">
        <v>14</v>
      </c>
      <c r="M3361">
        <v>0</v>
      </c>
      <c r="N3361">
        <v>0</v>
      </c>
      <c r="O3361">
        <v>0</v>
      </c>
      <c r="P3361">
        <v>0</v>
      </c>
      <c r="Q3361" s="3">
        <f t="shared" si="157"/>
        <v>0</v>
      </c>
      <c r="R3361" s="3">
        <f t="shared" si="158"/>
        <v>0</v>
      </c>
    </row>
    <row r="3362" spans="1:18" hidden="1" x14ac:dyDescent="0.25">
      <c r="A3362">
        <v>3595</v>
      </c>
      <c r="B3362">
        <v>3596</v>
      </c>
      <c r="C3362">
        <v>905302</v>
      </c>
      <c r="D3362">
        <f t="shared" si="156"/>
        <v>200977.04399999999</v>
      </c>
      <c r="E3362">
        <v>80</v>
      </c>
      <c r="F3362">
        <v>7304</v>
      </c>
      <c r="G3362" t="s">
        <v>213</v>
      </c>
      <c r="H3362" t="s">
        <v>138</v>
      </c>
      <c r="I3362" t="s">
        <v>300</v>
      </c>
      <c r="J3362" t="s">
        <v>51</v>
      </c>
      <c r="K3362" t="s">
        <v>52</v>
      </c>
      <c r="L3362" t="s">
        <v>59</v>
      </c>
      <c r="M3362">
        <v>5</v>
      </c>
      <c r="N3362">
        <v>10</v>
      </c>
      <c r="O3362">
        <v>0.2</v>
      </c>
      <c r="P3362">
        <v>0.1</v>
      </c>
      <c r="Q3362" s="3">
        <f t="shared" si="157"/>
        <v>40195.408800000005</v>
      </c>
      <c r="R3362" s="3">
        <f t="shared" si="158"/>
        <v>20097.704400000002</v>
      </c>
    </row>
    <row r="3363" spans="1:18" hidden="1" x14ac:dyDescent="0.25">
      <c r="A3363">
        <v>3361</v>
      </c>
      <c r="B3363">
        <v>3362</v>
      </c>
      <c r="C3363">
        <v>2226</v>
      </c>
      <c r="D3363">
        <f t="shared" si="156"/>
        <v>494.17200000000003</v>
      </c>
      <c r="E3363">
        <v>77</v>
      </c>
      <c r="F3363">
        <v>7907</v>
      </c>
      <c r="G3363" t="s">
        <v>207</v>
      </c>
      <c r="H3363" t="s">
        <v>68</v>
      </c>
      <c r="I3363" t="s">
        <v>306</v>
      </c>
      <c r="J3363" t="s">
        <v>35</v>
      </c>
      <c r="K3363" t="s">
        <v>69</v>
      </c>
      <c r="L3363" t="s">
        <v>14</v>
      </c>
      <c r="M3363">
        <v>0</v>
      </c>
      <c r="N3363">
        <v>0</v>
      </c>
      <c r="O3363">
        <v>0</v>
      </c>
      <c r="P3363">
        <v>0</v>
      </c>
      <c r="Q3363" s="3">
        <f t="shared" si="157"/>
        <v>0</v>
      </c>
      <c r="R3363" s="3">
        <f t="shared" si="158"/>
        <v>0</v>
      </c>
    </row>
    <row r="3364" spans="1:18" hidden="1" x14ac:dyDescent="0.25">
      <c r="A3364">
        <v>3362</v>
      </c>
      <c r="B3364">
        <v>3363</v>
      </c>
      <c r="C3364">
        <v>9442</v>
      </c>
      <c r="D3364">
        <f t="shared" si="156"/>
        <v>2096.1240000000003</v>
      </c>
      <c r="E3364">
        <v>77</v>
      </c>
      <c r="F3364">
        <v>7292</v>
      </c>
      <c r="G3364" t="s">
        <v>207</v>
      </c>
      <c r="H3364" t="s">
        <v>13</v>
      </c>
      <c r="I3364" t="s">
        <v>306</v>
      </c>
      <c r="J3364" t="s">
        <v>13</v>
      </c>
      <c r="K3364" t="s">
        <v>13</v>
      </c>
      <c r="L3364" t="s">
        <v>14</v>
      </c>
      <c r="M3364">
        <v>0</v>
      </c>
      <c r="N3364">
        <v>0</v>
      </c>
      <c r="O3364">
        <v>0</v>
      </c>
      <c r="P3364">
        <v>0</v>
      </c>
      <c r="Q3364" s="3">
        <f t="shared" si="157"/>
        <v>0</v>
      </c>
      <c r="R3364" s="3">
        <f t="shared" si="158"/>
        <v>0</v>
      </c>
    </row>
    <row r="3365" spans="1:18" hidden="1" x14ac:dyDescent="0.25">
      <c r="A3365">
        <v>3631</v>
      </c>
      <c r="B3365">
        <v>3632</v>
      </c>
      <c r="C3365">
        <v>618134</v>
      </c>
      <c r="D3365">
        <f t="shared" si="156"/>
        <v>137225.74799999999</v>
      </c>
      <c r="E3365">
        <v>81</v>
      </c>
      <c r="F3365">
        <v>7304</v>
      </c>
      <c r="G3365" t="s">
        <v>214</v>
      </c>
      <c r="H3365" t="s">
        <v>138</v>
      </c>
      <c r="I3365" t="s">
        <v>300</v>
      </c>
      <c r="J3365" t="s">
        <v>51</v>
      </c>
      <c r="K3365" t="s">
        <v>52</v>
      </c>
      <c r="L3365" t="s">
        <v>59</v>
      </c>
      <c r="M3365">
        <v>5</v>
      </c>
      <c r="N3365">
        <v>10</v>
      </c>
      <c r="O3365">
        <v>0.2</v>
      </c>
      <c r="P3365">
        <v>0.1</v>
      </c>
      <c r="Q3365" s="3">
        <f t="shared" si="157"/>
        <v>27445.149600000001</v>
      </c>
      <c r="R3365" s="3">
        <f t="shared" si="158"/>
        <v>13722.5748</v>
      </c>
    </row>
    <row r="3366" spans="1:18" hidden="1" x14ac:dyDescent="0.25">
      <c r="A3366">
        <v>3662</v>
      </c>
      <c r="B3366">
        <v>3663</v>
      </c>
      <c r="C3366">
        <v>1267085</v>
      </c>
      <c r="D3366">
        <f t="shared" si="156"/>
        <v>281292.87</v>
      </c>
      <c r="E3366">
        <v>85</v>
      </c>
      <c r="F3366">
        <v>7304</v>
      </c>
      <c r="G3366" t="s">
        <v>215</v>
      </c>
      <c r="H3366" t="s">
        <v>138</v>
      </c>
      <c r="I3366" t="s">
        <v>300</v>
      </c>
      <c r="J3366" t="s">
        <v>51</v>
      </c>
      <c r="K3366" t="s">
        <v>52</v>
      </c>
      <c r="L3366" t="s">
        <v>59</v>
      </c>
      <c r="M3366">
        <v>5</v>
      </c>
      <c r="N3366">
        <v>10</v>
      </c>
      <c r="O3366">
        <v>0.2</v>
      </c>
      <c r="P3366">
        <v>0.1</v>
      </c>
      <c r="Q3366" s="3">
        <f t="shared" si="157"/>
        <v>56258.574000000001</v>
      </c>
      <c r="R3366" s="3">
        <f t="shared" si="158"/>
        <v>28129.287</v>
      </c>
    </row>
    <row r="3367" spans="1:18" hidden="1" x14ac:dyDescent="0.25">
      <c r="A3367">
        <v>3365</v>
      </c>
      <c r="B3367">
        <v>3366</v>
      </c>
      <c r="C3367">
        <v>910</v>
      </c>
      <c r="D3367">
        <f t="shared" si="156"/>
        <v>202.02</v>
      </c>
      <c r="E3367">
        <v>77</v>
      </c>
      <c r="F3367">
        <v>7906</v>
      </c>
      <c r="G3367" t="s">
        <v>207</v>
      </c>
      <c r="H3367" t="s">
        <v>73</v>
      </c>
      <c r="I3367" t="s">
        <v>306</v>
      </c>
      <c r="J3367" t="s">
        <v>35</v>
      </c>
      <c r="K3367" t="s">
        <v>74</v>
      </c>
      <c r="L3367" t="s">
        <v>14</v>
      </c>
      <c r="M3367">
        <v>0</v>
      </c>
      <c r="N3367">
        <v>0</v>
      </c>
      <c r="O3367">
        <v>0</v>
      </c>
      <c r="P3367">
        <v>0</v>
      </c>
      <c r="Q3367" s="3">
        <f t="shared" si="157"/>
        <v>0</v>
      </c>
      <c r="R3367" s="3">
        <f t="shared" si="158"/>
        <v>0</v>
      </c>
    </row>
    <row r="3368" spans="1:18" hidden="1" x14ac:dyDescent="0.25">
      <c r="A3368">
        <v>3366</v>
      </c>
      <c r="B3368">
        <v>3367</v>
      </c>
      <c r="C3368">
        <v>1215</v>
      </c>
      <c r="D3368">
        <f t="shared" si="156"/>
        <v>269.73</v>
      </c>
      <c r="E3368">
        <v>77</v>
      </c>
      <c r="F3368">
        <v>7929</v>
      </c>
      <c r="G3368" t="s">
        <v>207</v>
      </c>
      <c r="H3368" t="s">
        <v>63</v>
      </c>
      <c r="I3368" t="s">
        <v>306</v>
      </c>
      <c r="J3368" t="s">
        <v>35</v>
      </c>
      <c r="K3368" t="s">
        <v>36</v>
      </c>
      <c r="L3368" t="s">
        <v>14</v>
      </c>
      <c r="M3368">
        <v>0</v>
      </c>
      <c r="N3368">
        <v>0</v>
      </c>
      <c r="O3368">
        <v>0</v>
      </c>
      <c r="P3368">
        <v>0</v>
      </c>
      <c r="Q3368" s="3">
        <f t="shared" si="157"/>
        <v>0</v>
      </c>
      <c r="R3368" s="3">
        <f t="shared" si="158"/>
        <v>0</v>
      </c>
    </row>
    <row r="3369" spans="1:18" hidden="1" x14ac:dyDescent="0.25">
      <c r="A3369">
        <v>3367</v>
      </c>
      <c r="B3369">
        <v>3368</v>
      </c>
      <c r="C3369">
        <v>516</v>
      </c>
      <c r="D3369">
        <f t="shared" si="156"/>
        <v>114.55200000000001</v>
      </c>
      <c r="E3369">
        <v>77</v>
      </c>
      <c r="F3369">
        <v>7978</v>
      </c>
      <c r="G3369" t="s">
        <v>207</v>
      </c>
      <c r="H3369" t="s">
        <v>48</v>
      </c>
      <c r="I3369" t="s">
        <v>306</v>
      </c>
      <c r="J3369" t="s">
        <v>26</v>
      </c>
      <c r="K3369" t="s">
        <v>49</v>
      </c>
      <c r="L3369" t="s">
        <v>14</v>
      </c>
      <c r="M3369">
        <v>0</v>
      </c>
      <c r="N3369">
        <v>0</v>
      </c>
      <c r="O3369">
        <v>0</v>
      </c>
      <c r="P3369">
        <v>0</v>
      </c>
      <c r="Q3369" s="3">
        <f t="shared" si="157"/>
        <v>0</v>
      </c>
      <c r="R3369" s="3">
        <f t="shared" si="158"/>
        <v>0</v>
      </c>
    </row>
    <row r="3370" spans="1:18" hidden="1" x14ac:dyDescent="0.25">
      <c r="A3370">
        <v>3714</v>
      </c>
      <c r="B3370">
        <v>3715</v>
      </c>
      <c r="C3370">
        <v>930574</v>
      </c>
      <c r="D3370">
        <f t="shared" si="156"/>
        <v>206587.42800000001</v>
      </c>
      <c r="E3370">
        <v>93</v>
      </c>
      <c r="F3370">
        <v>7304</v>
      </c>
      <c r="G3370" t="s">
        <v>216</v>
      </c>
      <c r="H3370" t="s">
        <v>138</v>
      </c>
      <c r="I3370" t="s">
        <v>300</v>
      </c>
      <c r="J3370" t="s">
        <v>51</v>
      </c>
      <c r="K3370" t="s">
        <v>52</v>
      </c>
      <c r="L3370" t="s">
        <v>59</v>
      </c>
      <c r="M3370">
        <v>5</v>
      </c>
      <c r="N3370">
        <v>10</v>
      </c>
      <c r="O3370">
        <v>0.2</v>
      </c>
      <c r="P3370">
        <v>0.1</v>
      </c>
      <c r="Q3370" s="3">
        <f t="shared" si="157"/>
        <v>41317.485600000007</v>
      </c>
      <c r="R3370" s="3">
        <f t="shared" si="158"/>
        <v>20658.742800000004</v>
      </c>
    </row>
    <row r="3371" spans="1:18" hidden="1" x14ac:dyDescent="0.25">
      <c r="A3371">
        <v>3765</v>
      </c>
      <c r="B3371">
        <v>3766</v>
      </c>
      <c r="C3371">
        <v>384301</v>
      </c>
      <c r="D3371">
        <f t="shared" si="156"/>
        <v>85314.822</v>
      </c>
      <c r="E3371">
        <v>74</v>
      </c>
      <c r="F3371">
        <v>7304</v>
      </c>
      <c r="G3371" t="s">
        <v>198</v>
      </c>
      <c r="H3371" t="s">
        <v>138</v>
      </c>
      <c r="I3371" t="s">
        <v>300</v>
      </c>
      <c r="J3371" t="s">
        <v>51</v>
      </c>
      <c r="K3371" t="s">
        <v>52</v>
      </c>
      <c r="L3371" t="s">
        <v>59</v>
      </c>
      <c r="M3371">
        <v>5</v>
      </c>
      <c r="N3371">
        <v>10</v>
      </c>
      <c r="O3371">
        <v>0.2</v>
      </c>
      <c r="P3371">
        <v>0.1</v>
      </c>
      <c r="Q3371" s="3">
        <f t="shared" si="157"/>
        <v>17062.964400000001</v>
      </c>
      <c r="R3371" s="3">
        <f t="shared" si="158"/>
        <v>8531.4822000000004</v>
      </c>
    </row>
    <row r="3372" spans="1:18" hidden="1" x14ac:dyDescent="0.25">
      <c r="A3372">
        <v>3370</v>
      </c>
      <c r="B3372">
        <v>3371</v>
      </c>
      <c r="C3372">
        <v>16</v>
      </c>
      <c r="D3372">
        <f t="shared" si="156"/>
        <v>3.552</v>
      </c>
      <c r="E3372">
        <v>77</v>
      </c>
      <c r="F3372">
        <v>7973</v>
      </c>
      <c r="G3372" t="s">
        <v>207</v>
      </c>
      <c r="H3372" t="s">
        <v>71</v>
      </c>
      <c r="I3372" t="s">
        <v>306</v>
      </c>
      <c r="J3372" t="s">
        <v>26</v>
      </c>
      <c r="K3372" t="s">
        <v>72</v>
      </c>
      <c r="L3372" t="s">
        <v>14</v>
      </c>
      <c r="M3372">
        <v>0</v>
      </c>
      <c r="N3372">
        <v>0</v>
      </c>
      <c r="O3372">
        <v>0</v>
      </c>
      <c r="P3372">
        <v>0</v>
      </c>
      <c r="Q3372" s="3">
        <f t="shared" si="157"/>
        <v>0</v>
      </c>
      <c r="R3372" s="3">
        <f t="shared" si="158"/>
        <v>0</v>
      </c>
    </row>
    <row r="3373" spans="1:18" hidden="1" x14ac:dyDescent="0.25">
      <c r="A3373">
        <v>3371</v>
      </c>
      <c r="B3373">
        <v>3372</v>
      </c>
      <c r="C3373">
        <v>64</v>
      </c>
      <c r="D3373">
        <f t="shared" si="156"/>
        <v>14.208</v>
      </c>
      <c r="E3373">
        <v>77</v>
      </c>
      <c r="F3373">
        <v>7926</v>
      </c>
      <c r="G3373" t="s">
        <v>207</v>
      </c>
      <c r="H3373" t="s">
        <v>166</v>
      </c>
      <c r="I3373" t="s">
        <v>306</v>
      </c>
      <c r="J3373" t="s">
        <v>35</v>
      </c>
      <c r="K3373" t="s">
        <v>74</v>
      </c>
      <c r="L3373" t="s">
        <v>14</v>
      </c>
      <c r="M3373">
        <v>0</v>
      </c>
      <c r="N3373">
        <v>0</v>
      </c>
      <c r="O3373">
        <v>0</v>
      </c>
      <c r="P3373">
        <v>0</v>
      </c>
      <c r="Q3373" s="3">
        <f t="shared" si="157"/>
        <v>0</v>
      </c>
      <c r="R3373" s="3">
        <f t="shared" si="158"/>
        <v>0</v>
      </c>
    </row>
    <row r="3374" spans="1:18" hidden="1" x14ac:dyDescent="0.25">
      <c r="A3374">
        <v>3372</v>
      </c>
      <c r="B3374">
        <v>3373</v>
      </c>
      <c r="C3374">
        <v>124</v>
      </c>
      <c r="D3374">
        <f t="shared" si="156"/>
        <v>27.527999999999999</v>
      </c>
      <c r="E3374">
        <v>76</v>
      </c>
      <c r="F3374">
        <v>7973</v>
      </c>
      <c r="G3374" t="s">
        <v>202</v>
      </c>
      <c r="H3374" t="s">
        <v>71</v>
      </c>
      <c r="I3374" t="s">
        <v>306</v>
      </c>
      <c r="J3374" t="s">
        <v>26</v>
      </c>
      <c r="K3374" t="s">
        <v>72</v>
      </c>
      <c r="L3374" t="s">
        <v>14</v>
      </c>
      <c r="M3374">
        <v>0</v>
      </c>
      <c r="N3374">
        <v>0</v>
      </c>
      <c r="O3374">
        <v>0</v>
      </c>
      <c r="P3374">
        <v>0</v>
      </c>
      <c r="Q3374" s="3">
        <f t="shared" si="157"/>
        <v>0</v>
      </c>
      <c r="R3374" s="3">
        <f t="shared" si="158"/>
        <v>0</v>
      </c>
    </row>
    <row r="3375" spans="1:18" hidden="1" x14ac:dyDescent="0.25">
      <c r="A3375">
        <v>3373</v>
      </c>
      <c r="B3375">
        <v>3374</v>
      </c>
      <c r="C3375">
        <v>3130</v>
      </c>
      <c r="D3375">
        <f t="shared" si="156"/>
        <v>694.86</v>
      </c>
      <c r="E3375">
        <v>77</v>
      </c>
      <c r="F3375">
        <v>7298</v>
      </c>
      <c r="G3375" t="s">
        <v>207</v>
      </c>
      <c r="H3375" t="s">
        <v>65</v>
      </c>
      <c r="I3375" t="s">
        <v>306</v>
      </c>
      <c r="J3375" t="s">
        <v>65</v>
      </c>
      <c r="K3375" t="s">
        <v>65</v>
      </c>
      <c r="L3375" t="s">
        <v>14</v>
      </c>
      <c r="M3375">
        <v>0</v>
      </c>
      <c r="N3375">
        <v>0</v>
      </c>
      <c r="O3375">
        <v>0</v>
      </c>
      <c r="P3375">
        <v>0</v>
      </c>
      <c r="Q3375" s="3">
        <f t="shared" si="157"/>
        <v>0</v>
      </c>
      <c r="R3375" s="3">
        <f t="shared" si="158"/>
        <v>0</v>
      </c>
    </row>
    <row r="3376" spans="1:18" hidden="1" x14ac:dyDescent="0.25">
      <c r="A3376">
        <v>3374</v>
      </c>
      <c r="B3376">
        <v>3375</v>
      </c>
      <c r="C3376">
        <v>3233</v>
      </c>
      <c r="D3376">
        <f t="shared" si="156"/>
        <v>717.726</v>
      </c>
      <c r="E3376">
        <v>77</v>
      </c>
      <c r="F3376">
        <v>7976</v>
      </c>
      <c r="G3376" t="s">
        <v>207</v>
      </c>
      <c r="H3376" t="s">
        <v>43</v>
      </c>
      <c r="I3376" t="s">
        <v>306</v>
      </c>
      <c r="J3376" t="s">
        <v>26</v>
      </c>
      <c r="K3376" t="s">
        <v>44</v>
      </c>
      <c r="L3376" t="s">
        <v>14</v>
      </c>
      <c r="M3376">
        <v>0</v>
      </c>
      <c r="N3376">
        <v>0</v>
      </c>
      <c r="O3376">
        <v>0</v>
      </c>
      <c r="P3376">
        <v>0</v>
      </c>
      <c r="Q3376" s="3">
        <f t="shared" si="157"/>
        <v>0</v>
      </c>
      <c r="R3376" s="3">
        <f t="shared" si="158"/>
        <v>0</v>
      </c>
    </row>
    <row r="3377" spans="1:18" hidden="1" x14ac:dyDescent="0.25">
      <c r="A3377">
        <v>3375</v>
      </c>
      <c r="B3377">
        <v>3376</v>
      </c>
      <c r="C3377">
        <v>91</v>
      </c>
      <c r="D3377">
        <f t="shared" si="156"/>
        <v>20.202000000000002</v>
      </c>
      <c r="E3377">
        <v>77</v>
      </c>
      <c r="F3377">
        <v>7928</v>
      </c>
      <c r="G3377" t="s">
        <v>207</v>
      </c>
      <c r="H3377" t="s">
        <v>89</v>
      </c>
      <c r="I3377" t="s">
        <v>306</v>
      </c>
      <c r="J3377" t="s">
        <v>35</v>
      </c>
      <c r="K3377" t="s">
        <v>39</v>
      </c>
      <c r="L3377" t="s">
        <v>14</v>
      </c>
      <c r="M3377">
        <v>0</v>
      </c>
      <c r="N3377">
        <v>0</v>
      </c>
      <c r="O3377">
        <v>0</v>
      </c>
      <c r="P3377">
        <v>0</v>
      </c>
      <c r="Q3377" s="3">
        <f t="shared" si="157"/>
        <v>0</v>
      </c>
      <c r="R3377" s="3">
        <f t="shared" si="158"/>
        <v>0</v>
      </c>
    </row>
    <row r="3378" spans="1:18" hidden="1" x14ac:dyDescent="0.25">
      <c r="A3378">
        <v>3797</v>
      </c>
      <c r="B3378">
        <v>3798</v>
      </c>
      <c r="C3378">
        <v>363487</v>
      </c>
      <c r="D3378">
        <f t="shared" si="156"/>
        <v>80694.114000000001</v>
      </c>
      <c r="E3378">
        <v>84</v>
      </c>
      <c r="F3378">
        <v>7304</v>
      </c>
      <c r="G3378" t="s">
        <v>221</v>
      </c>
      <c r="H3378" t="s">
        <v>138</v>
      </c>
      <c r="I3378" t="s">
        <v>300</v>
      </c>
      <c r="J3378" t="s">
        <v>51</v>
      </c>
      <c r="K3378" t="s">
        <v>52</v>
      </c>
      <c r="L3378" t="s">
        <v>59</v>
      </c>
      <c r="M3378">
        <v>5</v>
      </c>
      <c r="N3378">
        <v>10</v>
      </c>
      <c r="O3378">
        <v>0.2</v>
      </c>
      <c r="P3378">
        <v>0.1</v>
      </c>
      <c r="Q3378" s="3">
        <f t="shared" si="157"/>
        <v>16138.822800000002</v>
      </c>
      <c r="R3378" s="3">
        <f t="shared" si="158"/>
        <v>8069.4114000000009</v>
      </c>
    </row>
    <row r="3379" spans="1:18" hidden="1" x14ac:dyDescent="0.25">
      <c r="A3379">
        <v>3828</v>
      </c>
      <c r="B3379">
        <v>3829</v>
      </c>
      <c r="C3379">
        <v>611117</v>
      </c>
      <c r="D3379">
        <f t="shared" si="156"/>
        <v>135667.97399999999</v>
      </c>
      <c r="E3379">
        <v>83</v>
      </c>
      <c r="F3379">
        <v>7304</v>
      </c>
      <c r="G3379" t="s">
        <v>222</v>
      </c>
      <c r="H3379" t="s">
        <v>138</v>
      </c>
      <c r="I3379" t="s">
        <v>300</v>
      </c>
      <c r="J3379" t="s">
        <v>51</v>
      </c>
      <c r="K3379" t="s">
        <v>52</v>
      </c>
      <c r="L3379" t="s">
        <v>59</v>
      </c>
      <c r="M3379">
        <v>5</v>
      </c>
      <c r="N3379">
        <v>10</v>
      </c>
      <c r="O3379">
        <v>0.2</v>
      </c>
      <c r="P3379">
        <v>0.1</v>
      </c>
      <c r="Q3379" s="3">
        <f t="shared" si="157"/>
        <v>27133.594799999999</v>
      </c>
      <c r="R3379" s="3">
        <f t="shared" si="158"/>
        <v>13566.797399999999</v>
      </c>
    </row>
    <row r="3380" spans="1:18" hidden="1" x14ac:dyDescent="0.25">
      <c r="A3380">
        <v>3959</v>
      </c>
      <c r="B3380">
        <v>3960</v>
      </c>
      <c r="C3380">
        <v>63285</v>
      </c>
      <c r="D3380">
        <f t="shared" si="156"/>
        <v>14049.27</v>
      </c>
      <c r="E3380">
        <v>94</v>
      </c>
      <c r="F3380">
        <v>7304</v>
      </c>
      <c r="G3380" t="s">
        <v>259</v>
      </c>
      <c r="H3380" t="s">
        <v>138</v>
      </c>
      <c r="I3380" t="s">
        <v>300</v>
      </c>
      <c r="J3380" t="s">
        <v>51</v>
      </c>
      <c r="K3380" t="s">
        <v>52</v>
      </c>
      <c r="L3380" t="s">
        <v>59</v>
      </c>
      <c r="M3380">
        <v>5</v>
      </c>
      <c r="N3380">
        <v>10</v>
      </c>
      <c r="O3380">
        <v>0.2</v>
      </c>
      <c r="P3380">
        <v>0.1</v>
      </c>
      <c r="Q3380" s="3">
        <f t="shared" si="157"/>
        <v>2809.8540000000003</v>
      </c>
      <c r="R3380" s="3">
        <f t="shared" si="158"/>
        <v>1404.9270000000001</v>
      </c>
    </row>
    <row r="3381" spans="1:18" hidden="1" x14ac:dyDescent="0.25">
      <c r="A3381">
        <v>4010</v>
      </c>
      <c r="B3381">
        <v>4011</v>
      </c>
      <c r="C3381">
        <v>150152</v>
      </c>
      <c r="D3381">
        <f t="shared" si="156"/>
        <v>33333.743999999999</v>
      </c>
      <c r="E3381">
        <v>92</v>
      </c>
      <c r="F3381">
        <v>7304</v>
      </c>
      <c r="G3381" t="s">
        <v>264</v>
      </c>
      <c r="H3381" t="s">
        <v>138</v>
      </c>
      <c r="I3381" t="s">
        <v>300</v>
      </c>
      <c r="J3381" t="s">
        <v>51</v>
      </c>
      <c r="K3381" t="s">
        <v>52</v>
      </c>
      <c r="L3381" t="s">
        <v>59</v>
      </c>
      <c r="M3381">
        <v>5</v>
      </c>
      <c r="N3381">
        <v>10</v>
      </c>
      <c r="O3381">
        <v>0.2</v>
      </c>
      <c r="P3381">
        <v>0.1</v>
      </c>
      <c r="Q3381" s="3">
        <f t="shared" si="157"/>
        <v>6666.7488000000003</v>
      </c>
      <c r="R3381" s="3">
        <f t="shared" si="158"/>
        <v>3333.3744000000002</v>
      </c>
    </row>
    <row r="3382" spans="1:18" hidden="1" x14ac:dyDescent="0.25">
      <c r="A3382">
        <v>4047</v>
      </c>
      <c r="B3382">
        <v>4048</v>
      </c>
      <c r="C3382">
        <v>179140</v>
      </c>
      <c r="D3382">
        <f t="shared" si="156"/>
        <v>39769.08</v>
      </c>
      <c r="E3382">
        <v>95</v>
      </c>
      <c r="F3382">
        <v>7304</v>
      </c>
      <c r="G3382" t="s">
        <v>265</v>
      </c>
      <c r="H3382" t="s">
        <v>138</v>
      </c>
      <c r="I3382" t="s">
        <v>300</v>
      </c>
      <c r="J3382" t="s">
        <v>51</v>
      </c>
      <c r="K3382" t="s">
        <v>52</v>
      </c>
      <c r="L3382" t="s">
        <v>59</v>
      </c>
      <c r="M3382">
        <v>5</v>
      </c>
      <c r="N3382">
        <v>10</v>
      </c>
      <c r="O3382">
        <v>0.2</v>
      </c>
      <c r="P3382">
        <v>0.1</v>
      </c>
      <c r="Q3382" s="3">
        <f t="shared" si="157"/>
        <v>7953.8160000000007</v>
      </c>
      <c r="R3382" s="3">
        <f t="shared" si="158"/>
        <v>3976.9080000000004</v>
      </c>
    </row>
    <row r="3383" spans="1:18" hidden="1" x14ac:dyDescent="0.25">
      <c r="A3383">
        <v>4079</v>
      </c>
      <c r="B3383">
        <v>4080</v>
      </c>
      <c r="C3383">
        <v>308147</v>
      </c>
      <c r="D3383">
        <f t="shared" si="156"/>
        <v>68408.634000000005</v>
      </c>
      <c r="E3383">
        <v>101</v>
      </c>
      <c r="F3383">
        <v>7304</v>
      </c>
      <c r="G3383" t="s">
        <v>266</v>
      </c>
      <c r="H3383" t="s">
        <v>138</v>
      </c>
      <c r="I3383" t="s">
        <v>300</v>
      </c>
      <c r="J3383" t="s">
        <v>51</v>
      </c>
      <c r="K3383" t="s">
        <v>52</v>
      </c>
      <c r="L3383" t="s">
        <v>59</v>
      </c>
      <c r="M3383">
        <v>5</v>
      </c>
      <c r="N3383">
        <v>10</v>
      </c>
      <c r="O3383">
        <v>0.2</v>
      </c>
      <c r="P3383">
        <v>0.1</v>
      </c>
      <c r="Q3383" s="3">
        <f t="shared" si="157"/>
        <v>13681.726800000002</v>
      </c>
      <c r="R3383" s="3">
        <f t="shared" si="158"/>
        <v>6840.8634000000011</v>
      </c>
    </row>
    <row r="3384" spans="1:18" hidden="1" x14ac:dyDescent="0.25">
      <c r="A3384">
        <v>3382</v>
      </c>
      <c r="B3384">
        <v>3383</v>
      </c>
      <c r="C3384">
        <v>1</v>
      </c>
      <c r="D3384">
        <f t="shared" si="156"/>
        <v>0.222</v>
      </c>
      <c r="E3384">
        <v>73</v>
      </c>
      <c r="F3384">
        <v>7970</v>
      </c>
      <c r="G3384" t="s">
        <v>188</v>
      </c>
      <c r="H3384" t="s">
        <v>91</v>
      </c>
      <c r="I3384" t="s">
        <v>306</v>
      </c>
      <c r="J3384" t="s">
        <v>26</v>
      </c>
      <c r="K3384" t="s">
        <v>92</v>
      </c>
      <c r="L3384" t="s">
        <v>14</v>
      </c>
      <c r="M3384">
        <v>0</v>
      </c>
      <c r="N3384">
        <v>0</v>
      </c>
      <c r="O3384">
        <v>0</v>
      </c>
      <c r="P3384">
        <v>0</v>
      </c>
      <c r="Q3384" s="3">
        <f t="shared" si="157"/>
        <v>0</v>
      </c>
      <c r="R3384" s="3">
        <f t="shared" si="158"/>
        <v>0</v>
      </c>
    </row>
    <row r="3385" spans="1:18" hidden="1" x14ac:dyDescent="0.25">
      <c r="A3385">
        <v>3383</v>
      </c>
      <c r="B3385">
        <v>3384</v>
      </c>
      <c r="C3385">
        <v>9</v>
      </c>
      <c r="D3385">
        <f t="shared" si="156"/>
        <v>1.998</v>
      </c>
      <c r="E3385">
        <v>77</v>
      </c>
      <c r="F3385">
        <v>9064</v>
      </c>
      <c r="G3385" t="s">
        <v>207</v>
      </c>
      <c r="H3385" t="s">
        <v>88</v>
      </c>
      <c r="I3385" t="s">
        <v>306</v>
      </c>
      <c r="J3385" t="s">
        <v>86</v>
      </c>
      <c r="K3385" t="s">
        <v>87</v>
      </c>
      <c r="L3385" t="s">
        <v>14</v>
      </c>
      <c r="M3385">
        <v>0</v>
      </c>
      <c r="N3385">
        <v>0</v>
      </c>
      <c r="O3385">
        <v>0</v>
      </c>
      <c r="P3385">
        <v>0</v>
      </c>
      <c r="Q3385" s="3">
        <f t="shared" si="157"/>
        <v>0</v>
      </c>
      <c r="R3385" s="3">
        <f t="shared" si="158"/>
        <v>0</v>
      </c>
    </row>
    <row r="3386" spans="1:18" hidden="1" x14ac:dyDescent="0.25">
      <c r="A3386">
        <v>3384</v>
      </c>
      <c r="B3386">
        <v>3385</v>
      </c>
      <c r="C3386">
        <v>400</v>
      </c>
      <c r="D3386">
        <f t="shared" si="156"/>
        <v>88.8</v>
      </c>
      <c r="E3386">
        <v>77</v>
      </c>
      <c r="F3386">
        <v>7295</v>
      </c>
      <c r="G3386" t="s">
        <v>207</v>
      </c>
      <c r="H3386" t="s">
        <v>70</v>
      </c>
      <c r="I3386" t="s">
        <v>306</v>
      </c>
      <c r="J3386" t="s">
        <v>70</v>
      </c>
      <c r="K3386" t="s">
        <v>70</v>
      </c>
      <c r="L3386" t="s">
        <v>14</v>
      </c>
      <c r="M3386">
        <v>0</v>
      </c>
      <c r="N3386">
        <v>0</v>
      </c>
      <c r="O3386">
        <v>0</v>
      </c>
      <c r="P3386">
        <v>0</v>
      </c>
      <c r="Q3386" s="3">
        <f t="shared" si="157"/>
        <v>0</v>
      </c>
      <c r="R3386" s="3">
        <f t="shared" si="158"/>
        <v>0</v>
      </c>
    </row>
    <row r="3387" spans="1:18" hidden="1" x14ac:dyDescent="0.25">
      <c r="A3387">
        <v>3385</v>
      </c>
      <c r="B3387">
        <v>3386</v>
      </c>
      <c r="C3387">
        <v>4</v>
      </c>
      <c r="D3387">
        <f t="shared" si="156"/>
        <v>0.88800000000000001</v>
      </c>
      <c r="E3387">
        <v>77</v>
      </c>
      <c r="F3387">
        <v>7970</v>
      </c>
      <c r="G3387" t="s">
        <v>207</v>
      </c>
      <c r="H3387" t="s">
        <v>91</v>
      </c>
      <c r="I3387" t="s">
        <v>306</v>
      </c>
      <c r="J3387" t="s">
        <v>26</v>
      </c>
      <c r="K3387" t="s">
        <v>92</v>
      </c>
      <c r="L3387" t="s">
        <v>14</v>
      </c>
      <c r="M3387">
        <v>0</v>
      </c>
      <c r="N3387">
        <v>0</v>
      </c>
      <c r="O3387">
        <v>0</v>
      </c>
      <c r="P3387">
        <v>0</v>
      </c>
      <c r="Q3387" s="3">
        <f t="shared" si="157"/>
        <v>0</v>
      </c>
      <c r="R3387" s="3">
        <f t="shared" si="158"/>
        <v>0</v>
      </c>
    </row>
    <row r="3388" spans="1:18" hidden="1" x14ac:dyDescent="0.25">
      <c r="A3388">
        <v>4121</v>
      </c>
      <c r="B3388">
        <v>4122</v>
      </c>
      <c r="C3388">
        <v>694016</v>
      </c>
      <c r="D3388">
        <f t="shared" si="156"/>
        <v>154071.552</v>
      </c>
      <c r="E3388">
        <v>105</v>
      </c>
      <c r="F3388">
        <v>7304</v>
      </c>
      <c r="G3388" t="s">
        <v>267</v>
      </c>
      <c r="H3388" t="s">
        <v>138</v>
      </c>
      <c r="I3388" t="s">
        <v>300</v>
      </c>
      <c r="J3388" t="s">
        <v>51</v>
      </c>
      <c r="K3388" t="s">
        <v>52</v>
      </c>
      <c r="L3388" t="s">
        <v>59</v>
      </c>
      <c r="M3388">
        <v>5</v>
      </c>
      <c r="N3388">
        <v>10</v>
      </c>
      <c r="O3388">
        <v>0.2</v>
      </c>
      <c r="P3388">
        <v>0.1</v>
      </c>
      <c r="Q3388" s="3">
        <f t="shared" si="157"/>
        <v>30814.310400000002</v>
      </c>
      <c r="R3388" s="3">
        <f t="shared" si="158"/>
        <v>15407.155200000001</v>
      </c>
    </row>
    <row r="3389" spans="1:18" hidden="1" x14ac:dyDescent="0.25">
      <c r="A3389">
        <v>3387</v>
      </c>
      <c r="B3389">
        <v>3388</v>
      </c>
      <c r="C3389">
        <v>3</v>
      </c>
      <c r="D3389">
        <f t="shared" si="156"/>
        <v>0.66600000000000004</v>
      </c>
      <c r="E3389">
        <v>76</v>
      </c>
      <c r="F3389">
        <v>7970</v>
      </c>
      <c r="G3389" t="s">
        <v>202</v>
      </c>
      <c r="H3389" t="s">
        <v>91</v>
      </c>
      <c r="I3389" t="s">
        <v>306</v>
      </c>
      <c r="J3389" t="s">
        <v>26</v>
      </c>
      <c r="K3389" t="s">
        <v>92</v>
      </c>
      <c r="L3389" t="s">
        <v>14</v>
      </c>
      <c r="M3389">
        <v>0</v>
      </c>
      <c r="N3389">
        <v>0</v>
      </c>
      <c r="O3389">
        <v>0</v>
      </c>
      <c r="P3389">
        <v>0</v>
      </c>
      <c r="Q3389" s="3">
        <f t="shared" si="157"/>
        <v>0</v>
      </c>
      <c r="R3389" s="3">
        <f t="shared" si="158"/>
        <v>0</v>
      </c>
    </row>
    <row r="3390" spans="1:18" hidden="1" x14ac:dyDescent="0.25">
      <c r="A3390">
        <v>3388</v>
      </c>
      <c r="B3390">
        <v>3389</v>
      </c>
      <c r="C3390">
        <v>73407</v>
      </c>
      <c r="D3390">
        <f t="shared" si="156"/>
        <v>16296.353999999999</v>
      </c>
      <c r="E3390">
        <v>88</v>
      </c>
      <c r="F3390">
        <v>7299</v>
      </c>
      <c r="G3390" t="s">
        <v>208</v>
      </c>
      <c r="H3390" t="s">
        <v>37</v>
      </c>
      <c r="I3390" t="s">
        <v>306</v>
      </c>
      <c r="J3390" t="s">
        <v>37</v>
      </c>
      <c r="K3390" t="s">
        <v>37</v>
      </c>
      <c r="L3390" t="s">
        <v>14</v>
      </c>
      <c r="M3390">
        <v>0</v>
      </c>
      <c r="N3390">
        <v>0</v>
      </c>
      <c r="O3390">
        <v>0</v>
      </c>
      <c r="P3390">
        <v>0</v>
      </c>
      <c r="Q3390" s="3">
        <f t="shared" si="157"/>
        <v>0</v>
      </c>
      <c r="R3390" s="3">
        <f t="shared" si="158"/>
        <v>0</v>
      </c>
    </row>
    <row r="3391" spans="1:18" hidden="1" x14ac:dyDescent="0.25">
      <c r="A3391">
        <v>4152</v>
      </c>
      <c r="B3391">
        <v>4153</v>
      </c>
      <c r="C3391">
        <v>620641</v>
      </c>
      <c r="D3391">
        <f t="shared" si="156"/>
        <v>137782.302</v>
      </c>
      <c r="E3391">
        <v>111</v>
      </c>
      <c r="F3391">
        <v>7304</v>
      </c>
      <c r="G3391" t="s">
        <v>268</v>
      </c>
      <c r="H3391" t="s">
        <v>138</v>
      </c>
      <c r="I3391" t="s">
        <v>300</v>
      </c>
      <c r="J3391" t="s">
        <v>51</v>
      </c>
      <c r="K3391" t="s">
        <v>52</v>
      </c>
      <c r="L3391" t="s">
        <v>59</v>
      </c>
      <c r="M3391">
        <v>5</v>
      </c>
      <c r="N3391">
        <v>10</v>
      </c>
      <c r="O3391">
        <v>0.2</v>
      </c>
      <c r="P3391">
        <v>0.1</v>
      </c>
      <c r="Q3391" s="3">
        <f t="shared" si="157"/>
        <v>27556.4604</v>
      </c>
      <c r="R3391" s="3">
        <f t="shared" si="158"/>
        <v>13778.2302</v>
      </c>
    </row>
    <row r="3392" spans="1:18" hidden="1" x14ac:dyDescent="0.25">
      <c r="A3392">
        <v>4197</v>
      </c>
      <c r="B3392">
        <v>4198</v>
      </c>
      <c r="C3392">
        <v>507527</v>
      </c>
      <c r="D3392">
        <f t="shared" si="156"/>
        <v>112670.99400000001</v>
      </c>
      <c r="E3392">
        <v>99</v>
      </c>
      <c r="F3392">
        <v>7304</v>
      </c>
      <c r="G3392" t="s">
        <v>269</v>
      </c>
      <c r="H3392" t="s">
        <v>138</v>
      </c>
      <c r="I3392" t="s">
        <v>300</v>
      </c>
      <c r="J3392" t="s">
        <v>51</v>
      </c>
      <c r="K3392" t="s">
        <v>52</v>
      </c>
      <c r="L3392" t="s">
        <v>59</v>
      </c>
      <c r="M3392">
        <v>5</v>
      </c>
      <c r="N3392">
        <v>10</v>
      </c>
      <c r="O3392">
        <v>0.2</v>
      </c>
      <c r="P3392">
        <v>0.1</v>
      </c>
      <c r="Q3392" s="3">
        <f t="shared" si="157"/>
        <v>22534.198800000002</v>
      </c>
      <c r="R3392" s="3">
        <f t="shared" si="158"/>
        <v>11267.099400000001</v>
      </c>
    </row>
    <row r="3393" spans="1:18" hidden="1" x14ac:dyDescent="0.25">
      <c r="A3393">
        <v>3391</v>
      </c>
      <c r="B3393">
        <v>3392</v>
      </c>
      <c r="C3393">
        <v>11274</v>
      </c>
      <c r="D3393">
        <f t="shared" si="156"/>
        <v>2502.828</v>
      </c>
      <c r="E3393">
        <v>88</v>
      </c>
      <c r="F3393">
        <v>7905</v>
      </c>
      <c r="G3393" t="s">
        <v>208</v>
      </c>
      <c r="H3393" t="s">
        <v>40</v>
      </c>
      <c r="I3393" t="s">
        <v>306</v>
      </c>
      <c r="J3393" t="s">
        <v>35</v>
      </c>
      <c r="K3393" t="s">
        <v>41</v>
      </c>
      <c r="L3393" t="s">
        <v>14</v>
      </c>
      <c r="M3393">
        <v>0</v>
      </c>
      <c r="N3393">
        <v>0</v>
      </c>
      <c r="O3393">
        <v>0</v>
      </c>
      <c r="P3393">
        <v>0</v>
      </c>
      <c r="Q3393" s="3">
        <f t="shared" si="157"/>
        <v>0</v>
      </c>
      <c r="R3393" s="3">
        <f t="shared" si="158"/>
        <v>0</v>
      </c>
    </row>
    <row r="3394" spans="1:18" hidden="1" x14ac:dyDescent="0.25">
      <c r="A3394">
        <v>4236</v>
      </c>
      <c r="B3394">
        <v>4237</v>
      </c>
      <c r="C3394">
        <v>507636</v>
      </c>
      <c r="D3394">
        <f t="shared" ref="D3394:D3457" si="159">(C3394*0.222)</f>
        <v>112695.192</v>
      </c>
      <c r="E3394">
        <v>103</v>
      </c>
      <c r="F3394">
        <v>7304</v>
      </c>
      <c r="G3394" t="s">
        <v>270</v>
      </c>
      <c r="H3394" t="s">
        <v>138</v>
      </c>
      <c r="I3394" t="s">
        <v>300</v>
      </c>
      <c r="J3394" t="s">
        <v>51</v>
      </c>
      <c r="K3394" t="s">
        <v>52</v>
      </c>
      <c r="L3394" t="s">
        <v>59</v>
      </c>
      <c r="M3394">
        <v>5</v>
      </c>
      <c r="N3394">
        <v>10</v>
      </c>
      <c r="O3394">
        <v>0.2</v>
      </c>
      <c r="P3394">
        <v>0.1</v>
      </c>
      <c r="Q3394" s="3">
        <f t="shared" ref="Q3394:Q3457" si="160">(O3394*D3394)</f>
        <v>22539.038400000001</v>
      </c>
      <c r="R3394" s="3">
        <f t="shared" ref="R3394:R3457" si="161">(P3394*D3394)</f>
        <v>11269.519200000001</v>
      </c>
    </row>
    <row r="3395" spans="1:18" x14ac:dyDescent="0.25">
      <c r="A3395">
        <v>3393</v>
      </c>
      <c r="B3395">
        <v>3394</v>
      </c>
      <c r="C3395">
        <v>25542</v>
      </c>
      <c r="D3395">
        <f t="shared" si="159"/>
        <v>5670.3240000000005</v>
      </c>
      <c r="E3395">
        <v>88</v>
      </c>
      <c r="F3395">
        <v>9817</v>
      </c>
      <c r="G3395" t="s">
        <v>208</v>
      </c>
      <c r="H3395" t="s">
        <v>22</v>
      </c>
      <c r="I3395" t="s">
        <v>298</v>
      </c>
      <c r="J3395" t="s">
        <v>23</v>
      </c>
      <c r="K3395" t="s">
        <v>24</v>
      </c>
      <c r="L3395" t="s">
        <v>18</v>
      </c>
      <c r="M3395">
        <v>1</v>
      </c>
      <c r="N3395">
        <v>3</v>
      </c>
      <c r="O3395">
        <v>1</v>
      </c>
      <c r="P3395">
        <v>0.33333333300000001</v>
      </c>
      <c r="Q3395" s="3">
        <f t="shared" si="160"/>
        <v>5670.3240000000005</v>
      </c>
      <c r="R3395" s="3">
        <f t="shared" si="161"/>
        <v>1890.1079981098922</v>
      </c>
    </row>
    <row r="3396" spans="1:18" hidden="1" x14ac:dyDescent="0.25">
      <c r="A3396">
        <v>4282</v>
      </c>
      <c r="B3396">
        <v>4283</v>
      </c>
      <c r="C3396">
        <v>582290</v>
      </c>
      <c r="D3396">
        <f t="shared" si="159"/>
        <v>129268.38</v>
      </c>
      <c r="E3396">
        <v>109</v>
      </c>
      <c r="F3396">
        <v>7304</v>
      </c>
      <c r="G3396" t="s">
        <v>271</v>
      </c>
      <c r="H3396" t="s">
        <v>138</v>
      </c>
      <c r="I3396" t="s">
        <v>300</v>
      </c>
      <c r="J3396" t="s">
        <v>51</v>
      </c>
      <c r="K3396" t="s">
        <v>52</v>
      </c>
      <c r="L3396" t="s">
        <v>59</v>
      </c>
      <c r="M3396">
        <v>5</v>
      </c>
      <c r="N3396">
        <v>10</v>
      </c>
      <c r="O3396">
        <v>0.2</v>
      </c>
      <c r="P3396">
        <v>0.1</v>
      </c>
      <c r="Q3396" s="3">
        <f t="shared" si="160"/>
        <v>25853.676000000003</v>
      </c>
      <c r="R3396" s="3">
        <f t="shared" si="161"/>
        <v>12926.838000000002</v>
      </c>
    </row>
    <row r="3397" spans="1:18" hidden="1" x14ac:dyDescent="0.25">
      <c r="A3397">
        <v>4327</v>
      </c>
      <c r="B3397">
        <v>4328</v>
      </c>
      <c r="C3397">
        <v>963746</v>
      </c>
      <c r="D3397">
        <f t="shared" si="159"/>
        <v>213951.61199999999</v>
      </c>
      <c r="E3397">
        <v>100</v>
      </c>
      <c r="F3397">
        <v>7304</v>
      </c>
      <c r="G3397" t="s">
        <v>272</v>
      </c>
      <c r="H3397" t="s">
        <v>138</v>
      </c>
      <c r="I3397" t="s">
        <v>300</v>
      </c>
      <c r="J3397" t="s">
        <v>51</v>
      </c>
      <c r="K3397" t="s">
        <v>52</v>
      </c>
      <c r="L3397" t="s">
        <v>59</v>
      </c>
      <c r="M3397">
        <v>5</v>
      </c>
      <c r="N3397">
        <v>10</v>
      </c>
      <c r="O3397">
        <v>0.2</v>
      </c>
      <c r="P3397">
        <v>0.1</v>
      </c>
      <c r="Q3397" s="3">
        <f t="shared" si="160"/>
        <v>42790.322400000005</v>
      </c>
      <c r="R3397" s="3">
        <f t="shared" si="161"/>
        <v>21395.161200000002</v>
      </c>
    </row>
    <row r="3398" spans="1:18" hidden="1" x14ac:dyDescent="0.25">
      <c r="A3398">
        <v>3396</v>
      </c>
      <c r="B3398">
        <v>3397</v>
      </c>
      <c r="C3398">
        <v>1559</v>
      </c>
      <c r="D3398">
        <f t="shared" si="159"/>
        <v>346.09800000000001</v>
      </c>
      <c r="E3398">
        <v>88</v>
      </c>
      <c r="F3398">
        <v>7907</v>
      </c>
      <c r="G3398" t="s">
        <v>208</v>
      </c>
      <c r="H3398" t="s">
        <v>68</v>
      </c>
      <c r="I3398" t="s">
        <v>306</v>
      </c>
      <c r="J3398" t="s">
        <v>35</v>
      </c>
      <c r="K3398" t="s">
        <v>69</v>
      </c>
      <c r="L3398" t="s">
        <v>14</v>
      </c>
      <c r="M3398">
        <v>0</v>
      </c>
      <c r="N3398">
        <v>0</v>
      </c>
      <c r="O3398">
        <v>0</v>
      </c>
      <c r="P3398">
        <v>0</v>
      </c>
      <c r="Q3398" s="3">
        <f t="shared" si="160"/>
        <v>0</v>
      </c>
      <c r="R3398" s="3">
        <f t="shared" si="161"/>
        <v>0</v>
      </c>
    </row>
    <row r="3399" spans="1:18" hidden="1" x14ac:dyDescent="0.25">
      <c r="A3399">
        <v>3397</v>
      </c>
      <c r="B3399">
        <v>3398</v>
      </c>
      <c r="C3399">
        <v>855905</v>
      </c>
      <c r="D3399">
        <f t="shared" si="159"/>
        <v>190010.91</v>
      </c>
      <c r="E3399">
        <v>88</v>
      </c>
      <c r="F3399">
        <v>7977</v>
      </c>
      <c r="G3399" t="s">
        <v>208</v>
      </c>
      <c r="H3399" t="s">
        <v>54</v>
      </c>
      <c r="I3399" t="s">
        <v>306</v>
      </c>
      <c r="J3399" t="s">
        <v>26</v>
      </c>
      <c r="K3399" t="s">
        <v>55</v>
      </c>
      <c r="L3399" t="s">
        <v>14</v>
      </c>
      <c r="M3399">
        <v>0</v>
      </c>
      <c r="N3399">
        <v>0</v>
      </c>
      <c r="O3399">
        <v>0</v>
      </c>
      <c r="P3399">
        <v>0</v>
      </c>
      <c r="Q3399" s="3">
        <f t="shared" si="160"/>
        <v>0</v>
      </c>
      <c r="R3399" s="3">
        <f t="shared" si="161"/>
        <v>0</v>
      </c>
    </row>
    <row r="3400" spans="1:18" hidden="1" x14ac:dyDescent="0.25">
      <c r="A3400">
        <v>4368</v>
      </c>
      <c r="B3400">
        <v>4369</v>
      </c>
      <c r="C3400">
        <v>736630</v>
      </c>
      <c r="D3400">
        <f t="shared" si="159"/>
        <v>163531.86000000002</v>
      </c>
      <c r="E3400">
        <v>110</v>
      </c>
      <c r="F3400">
        <v>7304</v>
      </c>
      <c r="G3400" t="s">
        <v>273</v>
      </c>
      <c r="H3400" t="s">
        <v>138</v>
      </c>
      <c r="I3400" t="s">
        <v>300</v>
      </c>
      <c r="J3400" t="s">
        <v>51</v>
      </c>
      <c r="K3400" t="s">
        <v>52</v>
      </c>
      <c r="L3400" t="s">
        <v>59</v>
      </c>
      <c r="M3400">
        <v>5</v>
      </c>
      <c r="N3400">
        <v>10</v>
      </c>
      <c r="O3400">
        <v>0.2</v>
      </c>
      <c r="P3400">
        <v>0.1</v>
      </c>
      <c r="Q3400" s="3">
        <f t="shared" si="160"/>
        <v>32706.372000000003</v>
      </c>
      <c r="R3400" s="3">
        <f t="shared" si="161"/>
        <v>16353.186000000002</v>
      </c>
    </row>
    <row r="3401" spans="1:18" hidden="1" x14ac:dyDescent="0.25">
      <c r="A3401">
        <v>3399</v>
      </c>
      <c r="B3401">
        <v>3400</v>
      </c>
      <c r="C3401">
        <v>10526</v>
      </c>
      <c r="D3401">
        <f t="shared" si="159"/>
        <v>2336.7719999999999</v>
      </c>
      <c r="E3401">
        <v>88</v>
      </c>
      <c r="F3401">
        <v>7296</v>
      </c>
      <c r="G3401" t="s">
        <v>208</v>
      </c>
      <c r="H3401" t="s">
        <v>64</v>
      </c>
      <c r="I3401" t="s">
        <v>306</v>
      </c>
      <c r="J3401" t="s">
        <v>64</v>
      </c>
      <c r="K3401" t="s">
        <v>64</v>
      </c>
      <c r="L3401" t="s">
        <v>14</v>
      </c>
      <c r="M3401">
        <v>0</v>
      </c>
      <c r="N3401">
        <v>0</v>
      </c>
      <c r="O3401">
        <v>0</v>
      </c>
      <c r="P3401">
        <v>0</v>
      </c>
      <c r="Q3401" s="3">
        <f t="shared" si="160"/>
        <v>0</v>
      </c>
      <c r="R3401" s="3">
        <f t="shared" si="161"/>
        <v>0</v>
      </c>
    </row>
    <row r="3402" spans="1:18" hidden="1" x14ac:dyDescent="0.25">
      <c r="A3402">
        <v>3400</v>
      </c>
      <c r="B3402">
        <v>3401</v>
      </c>
      <c r="C3402">
        <v>3344</v>
      </c>
      <c r="D3402">
        <f t="shared" si="159"/>
        <v>742.36800000000005</v>
      </c>
      <c r="E3402">
        <v>88</v>
      </c>
      <c r="F3402">
        <v>7974</v>
      </c>
      <c r="G3402" t="s">
        <v>208</v>
      </c>
      <c r="H3402" t="s">
        <v>25</v>
      </c>
      <c r="I3402" t="s">
        <v>306</v>
      </c>
      <c r="J3402" t="s">
        <v>26</v>
      </c>
      <c r="K3402" t="s">
        <v>27</v>
      </c>
      <c r="L3402" t="s">
        <v>14</v>
      </c>
      <c r="M3402">
        <v>0</v>
      </c>
      <c r="N3402">
        <v>0</v>
      </c>
      <c r="O3402">
        <v>0</v>
      </c>
      <c r="P3402">
        <v>0</v>
      </c>
      <c r="Q3402" s="3">
        <f t="shared" si="160"/>
        <v>0</v>
      </c>
      <c r="R3402" s="3">
        <f t="shared" si="161"/>
        <v>0</v>
      </c>
    </row>
    <row r="3403" spans="1:18" hidden="1" x14ac:dyDescent="0.25">
      <c r="A3403">
        <v>3401</v>
      </c>
      <c r="B3403">
        <v>3402</v>
      </c>
      <c r="C3403">
        <v>7050</v>
      </c>
      <c r="D3403">
        <f t="shared" si="159"/>
        <v>1565.1</v>
      </c>
      <c r="E3403">
        <v>88</v>
      </c>
      <c r="F3403">
        <v>7909</v>
      </c>
      <c r="G3403" t="s">
        <v>208</v>
      </c>
      <c r="H3403" t="s">
        <v>38</v>
      </c>
      <c r="I3403" t="s">
        <v>306</v>
      </c>
      <c r="J3403" t="s">
        <v>35</v>
      </c>
      <c r="K3403" t="s">
        <v>39</v>
      </c>
      <c r="L3403" t="s">
        <v>14</v>
      </c>
      <c r="M3403">
        <v>0</v>
      </c>
      <c r="N3403">
        <v>0</v>
      </c>
      <c r="O3403">
        <v>0</v>
      </c>
      <c r="P3403">
        <v>0</v>
      </c>
      <c r="Q3403" s="3">
        <f t="shared" si="160"/>
        <v>0</v>
      </c>
      <c r="R3403" s="3">
        <f t="shared" si="161"/>
        <v>0</v>
      </c>
    </row>
    <row r="3404" spans="1:18" hidden="1" x14ac:dyDescent="0.25">
      <c r="A3404">
        <v>3402</v>
      </c>
      <c r="B3404">
        <v>3403</v>
      </c>
      <c r="C3404">
        <v>2168</v>
      </c>
      <c r="D3404">
        <f t="shared" si="159"/>
        <v>481.29599999999999</v>
      </c>
      <c r="E3404">
        <v>88</v>
      </c>
      <c r="F3404">
        <v>9317</v>
      </c>
      <c r="G3404" t="s">
        <v>208</v>
      </c>
      <c r="H3404" t="s">
        <v>79</v>
      </c>
      <c r="I3404" t="s">
        <v>306</v>
      </c>
      <c r="J3404" t="s">
        <v>80</v>
      </c>
      <c r="K3404" t="s">
        <v>81</v>
      </c>
      <c r="L3404" t="s">
        <v>82</v>
      </c>
      <c r="M3404">
        <v>1</v>
      </c>
      <c r="N3404">
        <v>3</v>
      </c>
      <c r="O3404">
        <v>1</v>
      </c>
      <c r="P3404">
        <v>0.33333333300000001</v>
      </c>
      <c r="Q3404" s="3">
        <f t="shared" si="160"/>
        <v>481.29599999999999</v>
      </c>
      <c r="R3404" s="3">
        <f t="shared" si="161"/>
        <v>160.43199983956799</v>
      </c>
    </row>
    <row r="3405" spans="1:18" hidden="1" x14ac:dyDescent="0.25">
      <c r="A3405">
        <v>3403</v>
      </c>
      <c r="B3405">
        <v>3404</v>
      </c>
      <c r="C3405">
        <v>464</v>
      </c>
      <c r="D3405">
        <f t="shared" si="159"/>
        <v>103.008</v>
      </c>
      <c r="E3405">
        <v>88</v>
      </c>
      <c r="F3405">
        <v>7906</v>
      </c>
      <c r="G3405" t="s">
        <v>208</v>
      </c>
      <c r="H3405" t="s">
        <v>73</v>
      </c>
      <c r="I3405" t="s">
        <v>306</v>
      </c>
      <c r="J3405" t="s">
        <v>35</v>
      </c>
      <c r="K3405" t="s">
        <v>74</v>
      </c>
      <c r="L3405" t="s">
        <v>14</v>
      </c>
      <c r="M3405">
        <v>0</v>
      </c>
      <c r="N3405">
        <v>0</v>
      </c>
      <c r="O3405">
        <v>0</v>
      </c>
      <c r="P3405">
        <v>0</v>
      </c>
      <c r="Q3405" s="3">
        <f t="shared" si="160"/>
        <v>0</v>
      </c>
      <c r="R3405" s="3">
        <f t="shared" si="161"/>
        <v>0</v>
      </c>
    </row>
    <row r="3406" spans="1:18" hidden="1" x14ac:dyDescent="0.25">
      <c r="A3406">
        <v>3404</v>
      </c>
      <c r="B3406">
        <v>3405</v>
      </c>
      <c r="C3406">
        <v>3501</v>
      </c>
      <c r="D3406">
        <f t="shared" si="159"/>
        <v>777.22199999999998</v>
      </c>
      <c r="E3406">
        <v>88</v>
      </c>
      <c r="F3406">
        <v>7292</v>
      </c>
      <c r="G3406" t="s">
        <v>208</v>
      </c>
      <c r="H3406" t="s">
        <v>13</v>
      </c>
      <c r="I3406" t="s">
        <v>306</v>
      </c>
      <c r="J3406" t="s">
        <v>13</v>
      </c>
      <c r="K3406" t="s">
        <v>13</v>
      </c>
      <c r="L3406" t="s">
        <v>14</v>
      </c>
      <c r="M3406">
        <v>0</v>
      </c>
      <c r="N3406">
        <v>0</v>
      </c>
      <c r="O3406">
        <v>0</v>
      </c>
      <c r="P3406">
        <v>0</v>
      </c>
      <c r="Q3406" s="3">
        <f t="shared" si="160"/>
        <v>0</v>
      </c>
      <c r="R3406" s="3">
        <f t="shared" si="161"/>
        <v>0</v>
      </c>
    </row>
    <row r="3407" spans="1:18" hidden="1" x14ac:dyDescent="0.25">
      <c r="A3407">
        <v>4412</v>
      </c>
      <c r="B3407">
        <v>4413</v>
      </c>
      <c r="C3407">
        <v>612151</v>
      </c>
      <c r="D3407">
        <f t="shared" si="159"/>
        <v>135897.522</v>
      </c>
      <c r="E3407">
        <v>102</v>
      </c>
      <c r="F3407">
        <v>7304</v>
      </c>
      <c r="G3407" t="s">
        <v>274</v>
      </c>
      <c r="H3407" t="s">
        <v>138</v>
      </c>
      <c r="I3407" t="s">
        <v>300</v>
      </c>
      <c r="J3407" t="s">
        <v>51</v>
      </c>
      <c r="K3407" t="s">
        <v>52</v>
      </c>
      <c r="L3407" t="s">
        <v>59</v>
      </c>
      <c r="M3407">
        <v>5</v>
      </c>
      <c r="N3407">
        <v>10</v>
      </c>
      <c r="O3407">
        <v>0.2</v>
      </c>
      <c r="P3407">
        <v>0.1</v>
      </c>
      <c r="Q3407" s="3">
        <f t="shared" si="160"/>
        <v>27179.504400000002</v>
      </c>
      <c r="R3407" s="3">
        <f t="shared" si="161"/>
        <v>13589.752200000001</v>
      </c>
    </row>
    <row r="3408" spans="1:18" hidden="1" x14ac:dyDescent="0.25">
      <c r="A3408">
        <v>4451</v>
      </c>
      <c r="B3408">
        <v>4452</v>
      </c>
      <c r="C3408">
        <v>749230</v>
      </c>
      <c r="D3408">
        <f t="shared" si="159"/>
        <v>166329.06</v>
      </c>
      <c r="E3408">
        <v>107</v>
      </c>
      <c r="F3408">
        <v>7304</v>
      </c>
      <c r="G3408" t="s">
        <v>275</v>
      </c>
      <c r="H3408" t="s">
        <v>138</v>
      </c>
      <c r="I3408" t="s">
        <v>300</v>
      </c>
      <c r="J3408" t="s">
        <v>51</v>
      </c>
      <c r="K3408" t="s">
        <v>52</v>
      </c>
      <c r="L3408" t="s">
        <v>59</v>
      </c>
      <c r="M3408">
        <v>5</v>
      </c>
      <c r="N3408">
        <v>10</v>
      </c>
      <c r="O3408">
        <v>0.2</v>
      </c>
      <c r="P3408">
        <v>0.1</v>
      </c>
      <c r="Q3408" s="3">
        <f t="shared" si="160"/>
        <v>33265.811999999998</v>
      </c>
      <c r="R3408" s="3">
        <f t="shared" si="161"/>
        <v>16632.905999999999</v>
      </c>
    </row>
    <row r="3409" spans="1:18" hidden="1" x14ac:dyDescent="0.25">
      <c r="A3409">
        <v>4493</v>
      </c>
      <c r="B3409">
        <v>4494</v>
      </c>
      <c r="C3409">
        <v>545181</v>
      </c>
      <c r="D3409">
        <f t="shared" si="159"/>
        <v>121030.182</v>
      </c>
      <c r="E3409">
        <v>98</v>
      </c>
      <c r="F3409">
        <v>7304</v>
      </c>
      <c r="G3409" t="s">
        <v>276</v>
      </c>
      <c r="H3409" t="s">
        <v>138</v>
      </c>
      <c r="I3409" t="s">
        <v>300</v>
      </c>
      <c r="J3409" t="s">
        <v>51</v>
      </c>
      <c r="K3409" t="s">
        <v>52</v>
      </c>
      <c r="L3409" t="s">
        <v>59</v>
      </c>
      <c r="M3409">
        <v>5</v>
      </c>
      <c r="N3409">
        <v>10</v>
      </c>
      <c r="O3409">
        <v>0.2</v>
      </c>
      <c r="P3409">
        <v>0.1</v>
      </c>
      <c r="Q3409" s="3">
        <f t="shared" si="160"/>
        <v>24206.036400000001</v>
      </c>
      <c r="R3409" s="3">
        <f t="shared" si="161"/>
        <v>12103.0182</v>
      </c>
    </row>
    <row r="3410" spans="1:18" hidden="1" x14ac:dyDescent="0.25">
      <c r="A3410">
        <v>4535</v>
      </c>
      <c r="B3410">
        <v>4536</v>
      </c>
      <c r="C3410">
        <v>272550</v>
      </c>
      <c r="D3410">
        <f t="shared" si="159"/>
        <v>60506.1</v>
      </c>
      <c r="E3410">
        <v>104</v>
      </c>
      <c r="F3410">
        <v>7304</v>
      </c>
      <c r="G3410" t="s">
        <v>277</v>
      </c>
      <c r="H3410" t="s">
        <v>138</v>
      </c>
      <c r="I3410" t="s">
        <v>300</v>
      </c>
      <c r="J3410" t="s">
        <v>51</v>
      </c>
      <c r="K3410" t="s">
        <v>52</v>
      </c>
      <c r="L3410" t="s">
        <v>59</v>
      </c>
      <c r="M3410">
        <v>5</v>
      </c>
      <c r="N3410">
        <v>10</v>
      </c>
      <c r="O3410">
        <v>0.2</v>
      </c>
      <c r="P3410">
        <v>0.1</v>
      </c>
      <c r="Q3410" s="3">
        <f t="shared" si="160"/>
        <v>12101.220000000001</v>
      </c>
      <c r="R3410" s="3">
        <f t="shared" si="161"/>
        <v>6050.6100000000006</v>
      </c>
    </row>
    <row r="3411" spans="1:18" hidden="1" x14ac:dyDescent="0.25">
      <c r="A3411">
        <v>4562</v>
      </c>
      <c r="B3411">
        <v>4563</v>
      </c>
      <c r="C3411">
        <v>667586</v>
      </c>
      <c r="D3411">
        <f t="shared" si="159"/>
        <v>148204.092</v>
      </c>
      <c r="E3411">
        <v>108</v>
      </c>
      <c r="F3411">
        <v>7304</v>
      </c>
      <c r="G3411" t="s">
        <v>278</v>
      </c>
      <c r="H3411" t="s">
        <v>138</v>
      </c>
      <c r="I3411" t="s">
        <v>300</v>
      </c>
      <c r="J3411" t="s">
        <v>51</v>
      </c>
      <c r="K3411" t="s">
        <v>52</v>
      </c>
      <c r="L3411" t="s">
        <v>59</v>
      </c>
      <c r="M3411">
        <v>5</v>
      </c>
      <c r="N3411">
        <v>10</v>
      </c>
      <c r="O3411">
        <v>0.2</v>
      </c>
      <c r="P3411">
        <v>0.1</v>
      </c>
      <c r="Q3411" s="3">
        <f t="shared" si="160"/>
        <v>29640.818400000004</v>
      </c>
      <c r="R3411" s="3">
        <f t="shared" si="161"/>
        <v>14820.409200000002</v>
      </c>
    </row>
    <row r="3412" spans="1:18" hidden="1" x14ac:dyDescent="0.25">
      <c r="A3412">
        <v>4775</v>
      </c>
      <c r="B3412">
        <v>4776</v>
      </c>
      <c r="C3412">
        <v>6</v>
      </c>
      <c r="D3412">
        <f t="shared" si="159"/>
        <v>1.3320000000000001</v>
      </c>
      <c r="E3412">
        <v>96</v>
      </c>
      <c r="F3412">
        <v>7304</v>
      </c>
      <c r="G3412" t="s">
        <v>282</v>
      </c>
      <c r="H3412" t="s">
        <v>138</v>
      </c>
      <c r="I3412" t="s">
        <v>300</v>
      </c>
      <c r="J3412" t="s">
        <v>51</v>
      </c>
      <c r="K3412" t="s">
        <v>52</v>
      </c>
      <c r="L3412" t="s">
        <v>59</v>
      </c>
      <c r="M3412">
        <v>5</v>
      </c>
      <c r="N3412">
        <v>10</v>
      </c>
      <c r="O3412">
        <v>0.2</v>
      </c>
      <c r="P3412">
        <v>0.1</v>
      </c>
      <c r="Q3412" s="3">
        <f t="shared" si="160"/>
        <v>0.26640000000000003</v>
      </c>
      <c r="R3412" s="3">
        <f t="shared" si="161"/>
        <v>0.13320000000000001</v>
      </c>
    </row>
    <row r="3413" spans="1:18" hidden="1" x14ac:dyDescent="0.25">
      <c r="A3413">
        <v>3411</v>
      </c>
      <c r="B3413">
        <v>3412</v>
      </c>
      <c r="C3413">
        <v>795013</v>
      </c>
      <c r="D3413">
        <f t="shared" si="159"/>
        <v>176492.886</v>
      </c>
      <c r="E3413">
        <v>89</v>
      </c>
      <c r="F3413">
        <v>7977</v>
      </c>
      <c r="G3413" t="s">
        <v>209</v>
      </c>
      <c r="H3413" t="s">
        <v>54</v>
      </c>
      <c r="I3413" t="s">
        <v>306</v>
      </c>
      <c r="J3413" t="s">
        <v>26</v>
      </c>
      <c r="K3413" t="s">
        <v>55</v>
      </c>
      <c r="L3413" t="s">
        <v>14</v>
      </c>
      <c r="M3413">
        <v>0</v>
      </c>
      <c r="N3413">
        <v>0</v>
      </c>
      <c r="O3413">
        <v>0</v>
      </c>
      <c r="P3413">
        <v>0</v>
      </c>
      <c r="Q3413" s="3">
        <f t="shared" si="160"/>
        <v>0</v>
      </c>
      <c r="R3413" s="3">
        <f t="shared" si="161"/>
        <v>0</v>
      </c>
    </row>
    <row r="3414" spans="1:18" x14ac:dyDescent="0.25">
      <c r="A3414">
        <v>3412</v>
      </c>
      <c r="B3414">
        <v>3413</v>
      </c>
      <c r="C3414">
        <v>21891</v>
      </c>
      <c r="D3414">
        <f t="shared" si="159"/>
        <v>4859.8019999999997</v>
      </c>
      <c r="E3414">
        <v>89</v>
      </c>
      <c r="F3414">
        <v>9817</v>
      </c>
      <c r="G3414" t="s">
        <v>209</v>
      </c>
      <c r="H3414" t="s">
        <v>22</v>
      </c>
      <c r="I3414" t="s">
        <v>298</v>
      </c>
      <c r="J3414" t="s">
        <v>23</v>
      </c>
      <c r="K3414" t="s">
        <v>24</v>
      </c>
      <c r="L3414" t="s">
        <v>18</v>
      </c>
      <c r="M3414">
        <v>1</v>
      </c>
      <c r="N3414">
        <v>3</v>
      </c>
      <c r="O3414">
        <v>1</v>
      </c>
      <c r="P3414">
        <v>0.33333333300000001</v>
      </c>
      <c r="Q3414" s="3">
        <f t="shared" si="160"/>
        <v>4859.8019999999997</v>
      </c>
      <c r="R3414" s="3">
        <f t="shared" si="161"/>
        <v>1619.933998380066</v>
      </c>
    </row>
    <row r="3415" spans="1:18" hidden="1" x14ac:dyDescent="0.25">
      <c r="A3415">
        <v>3413</v>
      </c>
      <c r="B3415">
        <v>3414</v>
      </c>
      <c r="C3415">
        <v>12966</v>
      </c>
      <c r="D3415">
        <f t="shared" si="159"/>
        <v>2878.4520000000002</v>
      </c>
      <c r="E3415">
        <v>89</v>
      </c>
      <c r="F3415">
        <v>7974</v>
      </c>
      <c r="G3415" t="s">
        <v>209</v>
      </c>
      <c r="H3415" t="s">
        <v>25</v>
      </c>
      <c r="I3415" t="s">
        <v>306</v>
      </c>
      <c r="J3415" t="s">
        <v>26</v>
      </c>
      <c r="K3415" t="s">
        <v>27</v>
      </c>
      <c r="L3415" t="s">
        <v>14</v>
      </c>
      <c r="M3415">
        <v>0</v>
      </c>
      <c r="N3415">
        <v>0</v>
      </c>
      <c r="O3415">
        <v>0</v>
      </c>
      <c r="P3415">
        <v>0</v>
      </c>
      <c r="Q3415" s="3">
        <f t="shared" si="160"/>
        <v>0</v>
      </c>
      <c r="R3415" s="3">
        <f t="shared" si="161"/>
        <v>0</v>
      </c>
    </row>
    <row r="3416" spans="1:18" hidden="1" x14ac:dyDescent="0.25">
      <c r="A3416">
        <v>3414</v>
      </c>
      <c r="B3416">
        <v>3415</v>
      </c>
      <c r="C3416">
        <v>1790</v>
      </c>
      <c r="D3416">
        <f t="shared" si="159"/>
        <v>397.38</v>
      </c>
      <c r="E3416">
        <v>88</v>
      </c>
      <c r="F3416">
        <v>7925</v>
      </c>
      <c r="G3416" t="s">
        <v>208</v>
      </c>
      <c r="H3416" t="s">
        <v>83</v>
      </c>
      <c r="I3416" t="s">
        <v>306</v>
      </c>
      <c r="J3416" t="s">
        <v>35</v>
      </c>
      <c r="K3416" t="s">
        <v>41</v>
      </c>
      <c r="L3416" t="s">
        <v>14</v>
      </c>
      <c r="M3416">
        <v>0</v>
      </c>
      <c r="N3416">
        <v>0</v>
      </c>
      <c r="O3416">
        <v>0</v>
      </c>
      <c r="P3416">
        <v>0</v>
      </c>
      <c r="Q3416" s="3">
        <f t="shared" si="160"/>
        <v>0</v>
      </c>
      <c r="R3416" s="3">
        <f t="shared" si="161"/>
        <v>0</v>
      </c>
    </row>
    <row r="3417" spans="1:18" hidden="1" x14ac:dyDescent="0.25">
      <c r="A3417">
        <v>1800</v>
      </c>
      <c r="B3417">
        <v>1801</v>
      </c>
      <c r="C3417">
        <v>10</v>
      </c>
      <c r="D3417">
        <f t="shared" si="159"/>
        <v>2.2200000000000002</v>
      </c>
      <c r="E3417">
        <v>45</v>
      </c>
      <c r="F3417">
        <v>7334</v>
      </c>
      <c r="G3417" t="s">
        <v>155</v>
      </c>
      <c r="H3417" t="s">
        <v>162</v>
      </c>
      <c r="I3417" t="s">
        <v>303</v>
      </c>
      <c r="J3417" t="s">
        <v>51</v>
      </c>
      <c r="K3417" t="s">
        <v>62</v>
      </c>
      <c r="L3417" t="s">
        <v>59</v>
      </c>
      <c r="M3417">
        <v>5</v>
      </c>
      <c r="N3417">
        <v>10</v>
      </c>
      <c r="O3417">
        <v>0.2</v>
      </c>
      <c r="P3417">
        <v>0.1</v>
      </c>
      <c r="Q3417" s="3">
        <f t="shared" si="160"/>
        <v>0.44400000000000006</v>
      </c>
      <c r="R3417" s="3">
        <f t="shared" si="161"/>
        <v>0.22200000000000003</v>
      </c>
    </row>
    <row r="3418" spans="1:18" hidden="1" x14ac:dyDescent="0.25">
      <c r="A3418">
        <v>2398</v>
      </c>
      <c r="B3418">
        <v>2399</v>
      </c>
      <c r="C3418">
        <v>15</v>
      </c>
      <c r="D3418">
        <f t="shared" si="159"/>
        <v>3.33</v>
      </c>
      <c r="E3418">
        <v>48</v>
      </c>
      <c r="F3418">
        <v>7334</v>
      </c>
      <c r="G3418" t="s">
        <v>144</v>
      </c>
      <c r="H3418" t="s">
        <v>162</v>
      </c>
      <c r="I3418" t="s">
        <v>303</v>
      </c>
      <c r="J3418" t="s">
        <v>51</v>
      </c>
      <c r="K3418" t="s">
        <v>62</v>
      </c>
      <c r="L3418" t="s">
        <v>59</v>
      </c>
      <c r="M3418">
        <v>5</v>
      </c>
      <c r="N3418">
        <v>10</v>
      </c>
      <c r="O3418">
        <v>0.2</v>
      </c>
      <c r="P3418">
        <v>0.1</v>
      </c>
      <c r="Q3418" s="3">
        <f t="shared" si="160"/>
        <v>0.66600000000000004</v>
      </c>
      <c r="R3418" s="3">
        <f t="shared" si="161"/>
        <v>0.33300000000000002</v>
      </c>
    </row>
    <row r="3419" spans="1:18" hidden="1" x14ac:dyDescent="0.25">
      <c r="A3419">
        <v>3417</v>
      </c>
      <c r="B3419">
        <v>3418</v>
      </c>
      <c r="C3419">
        <v>81564</v>
      </c>
      <c r="D3419">
        <f t="shared" si="159"/>
        <v>18107.207999999999</v>
      </c>
      <c r="E3419">
        <v>89</v>
      </c>
      <c r="F3419">
        <v>7299</v>
      </c>
      <c r="G3419" t="s">
        <v>209</v>
      </c>
      <c r="H3419" t="s">
        <v>37</v>
      </c>
      <c r="I3419" t="s">
        <v>306</v>
      </c>
      <c r="J3419" t="s">
        <v>37</v>
      </c>
      <c r="K3419" t="s">
        <v>37</v>
      </c>
      <c r="L3419" t="s">
        <v>14</v>
      </c>
      <c r="M3419">
        <v>0</v>
      </c>
      <c r="N3419">
        <v>0</v>
      </c>
      <c r="O3419">
        <v>0</v>
      </c>
      <c r="P3419">
        <v>0</v>
      </c>
      <c r="Q3419" s="3">
        <f t="shared" si="160"/>
        <v>0</v>
      </c>
      <c r="R3419" s="3">
        <f t="shared" si="161"/>
        <v>0</v>
      </c>
    </row>
    <row r="3420" spans="1:18" hidden="1" x14ac:dyDescent="0.25">
      <c r="A3420">
        <v>3418</v>
      </c>
      <c r="B3420">
        <v>3419</v>
      </c>
      <c r="C3420">
        <v>11432</v>
      </c>
      <c r="D3420">
        <f t="shared" si="159"/>
        <v>2537.904</v>
      </c>
      <c r="E3420">
        <v>89</v>
      </c>
      <c r="F3420">
        <v>7909</v>
      </c>
      <c r="G3420" t="s">
        <v>209</v>
      </c>
      <c r="H3420" t="s">
        <v>38</v>
      </c>
      <c r="I3420" t="s">
        <v>306</v>
      </c>
      <c r="J3420" t="s">
        <v>35</v>
      </c>
      <c r="K3420" t="s">
        <v>39</v>
      </c>
      <c r="L3420" t="s">
        <v>14</v>
      </c>
      <c r="M3420">
        <v>0</v>
      </c>
      <c r="N3420">
        <v>0</v>
      </c>
      <c r="O3420">
        <v>0</v>
      </c>
      <c r="P3420">
        <v>0</v>
      </c>
      <c r="Q3420" s="3">
        <f t="shared" si="160"/>
        <v>0</v>
      </c>
      <c r="R3420" s="3">
        <f t="shared" si="161"/>
        <v>0</v>
      </c>
    </row>
    <row r="3421" spans="1:18" hidden="1" x14ac:dyDescent="0.25">
      <c r="A3421">
        <v>3419</v>
      </c>
      <c r="B3421">
        <v>3420</v>
      </c>
      <c r="C3421">
        <v>6641</v>
      </c>
      <c r="D3421">
        <f t="shared" si="159"/>
        <v>1474.3019999999999</v>
      </c>
      <c r="E3421">
        <v>89</v>
      </c>
      <c r="F3421">
        <v>7297</v>
      </c>
      <c r="G3421" t="s">
        <v>209</v>
      </c>
      <c r="H3421" t="s">
        <v>47</v>
      </c>
      <c r="I3421" t="s">
        <v>306</v>
      </c>
      <c r="J3421" t="s">
        <v>47</v>
      </c>
      <c r="K3421" t="s">
        <v>47</v>
      </c>
      <c r="L3421" t="s">
        <v>14</v>
      </c>
      <c r="M3421">
        <v>0</v>
      </c>
      <c r="N3421">
        <v>0</v>
      </c>
      <c r="O3421">
        <v>0</v>
      </c>
      <c r="P3421">
        <v>0</v>
      </c>
      <c r="Q3421" s="3">
        <f t="shared" si="160"/>
        <v>0</v>
      </c>
      <c r="R3421" s="3">
        <f t="shared" si="161"/>
        <v>0</v>
      </c>
    </row>
    <row r="3422" spans="1:18" hidden="1" x14ac:dyDescent="0.25">
      <c r="A3422">
        <v>3420</v>
      </c>
      <c r="B3422">
        <v>3421</v>
      </c>
      <c r="C3422">
        <v>9484</v>
      </c>
      <c r="D3422">
        <f t="shared" si="159"/>
        <v>2105.4479999999999</v>
      </c>
      <c r="E3422">
        <v>89</v>
      </c>
      <c r="F3422">
        <v>7905</v>
      </c>
      <c r="G3422" t="s">
        <v>209</v>
      </c>
      <c r="H3422" t="s">
        <v>40</v>
      </c>
      <c r="I3422" t="s">
        <v>306</v>
      </c>
      <c r="J3422" t="s">
        <v>35</v>
      </c>
      <c r="K3422" t="s">
        <v>41</v>
      </c>
      <c r="L3422" t="s">
        <v>14</v>
      </c>
      <c r="M3422">
        <v>0</v>
      </c>
      <c r="N3422">
        <v>0</v>
      </c>
      <c r="O3422">
        <v>0</v>
      </c>
      <c r="P3422">
        <v>0</v>
      </c>
      <c r="Q3422" s="3">
        <f t="shared" si="160"/>
        <v>0</v>
      </c>
      <c r="R3422" s="3">
        <f t="shared" si="161"/>
        <v>0</v>
      </c>
    </row>
    <row r="3423" spans="1:18" hidden="1" x14ac:dyDescent="0.25">
      <c r="A3423">
        <v>2438</v>
      </c>
      <c r="B3423">
        <v>2439</v>
      </c>
      <c r="C3423">
        <v>105</v>
      </c>
      <c r="D3423">
        <f t="shared" si="159"/>
        <v>23.31</v>
      </c>
      <c r="E3423">
        <v>59</v>
      </c>
      <c r="F3423">
        <v>7334</v>
      </c>
      <c r="G3423" t="s">
        <v>182</v>
      </c>
      <c r="H3423" t="s">
        <v>162</v>
      </c>
      <c r="I3423" t="s">
        <v>303</v>
      </c>
      <c r="J3423" t="s">
        <v>51</v>
      </c>
      <c r="K3423" t="s">
        <v>62</v>
      </c>
      <c r="L3423" t="s">
        <v>59</v>
      </c>
      <c r="M3423">
        <v>5</v>
      </c>
      <c r="N3423">
        <v>10</v>
      </c>
      <c r="O3423">
        <v>0.2</v>
      </c>
      <c r="P3423">
        <v>0.1</v>
      </c>
      <c r="Q3423" s="3">
        <f t="shared" si="160"/>
        <v>4.6619999999999999</v>
      </c>
      <c r="R3423" s="3">
        <f t="shared" si="161"/>
        <v>2.331</v>
      </c>
    </row>
    <row r="3424" spans="1:18" hidden="1" x14ac:dyDescent="0.25">
      <c r="A3424">
        <v>3422</v>
      </c>
      <c r="B3424">
        <v>3423</v>
      </c>
      <c r="C3424">
        <v>602</v>
      </c>
      <c r="D3424">
        <f t="shared" si="159"/>
        <v>133.64400000000001</v>
      </c>
      <c r="E3424">
        <v>88</v>
      </c>
      <c r="F3424">
        <v>7929</v>
      </c>
      <c r="G3424" t="s">
        <v>208</v>
      </c>
      <c r="H3424" t="s">
        <v>63</v>
      </c>
      <c r="I3424" t="s">
        <v>306</v>
      </c>
      <c r="J3424" t="s">
        <v>35</v>
      </c>
      <c r="K3424" t="s">
        <v>36</v>
      </c>
      <c r="L3424" t="s">
        <v>14</v>
      </c>
      <c r="M3424">
        <v>0</v>
      </c>
      <c r="N3424">
        <v>0</v>
      </c>
      <c r="O3424">
        <v>0</v>
      </c>
      <c r="P3424">
        <v>0</v>
      </c>
      <c r="Q3424" s="3">
        <f t="shared" si="160"/>
        <v>0</v>
      </c>
      <c r="R3424" s="3">
        <f t="shared" si="161"/>
        <v>0</v>
      </c>
    </row>
    <row r="3425" spans="1:18" hidden="1" x14ac:dyDescent="0.25">
      <c r="A3425">
        <v>3423</v>
      </c>
      <c r="B3425">
        <v>3424</v>
      </c>
      <c r="C3425">
        <v>18065</v>
      </c>
      <c r="D3425">
        <f t="shared" si="159"/>
        <v>4010.43</v>
      </c>
      <c r="E3425">
        <v>89</v>
      </c>
      <c r="F3425">
        <v>7296</v>
      </c>
      <c r="G3425" t="s">
        <v>209</v>
      </c>
      <c r="H3425" t="s">
        <v>64</v>
      </c>
      <c r="I3425" t="s">
        <v>306</v>
      </c>
      <c r="J3425" t="s">
        <v>64</v>
      </c>
      <c r="K3425" t="s">
        <v>64</v>
      </c>
      <c r="L3425" t="s">
        <v>14</v>
      </c>
      <c r="M3425">
        <v>0</v>
      </c>
      <c r="N3425">
        <v>0</v>
      </c>
      <c r="O3425">
        <v>0</v>
      </c>
      <c r="P3425">
        <v>0</v>
      </c>
      <c r="Q3425" s="3">
        <f t="shared" si="160"/>
        <v>0</v>
      </c>
      <c r="R3425" s="3">
        <f t="shared" si="161"/>
        <v>0</v>
      </c>
    </row>
    <row r="3426" spans="1:18" hidden="1" x14ac:dyDescent="0.25">
      <c r="A3426">
        <v>2462</v>
      </c>
      <c r="B3426">
        <v>2463</v>
      </c>
      <c r="C3426">
        <v>1</v>
      </c>
      <c r="D3426">
        <f t="shared" si="159"/>
        <v>0.222</v>
      </c>
      <c r="E3426">
        <v>58</v>
      </c>
      <c r="F3426">
        <v>7334</v>
      </c>
      <c r="G3426" t="s">
        <v>178</v>
      </c>
      <c r="H3426" t="s">
        <v>162</v>
      </c>
      <c r="I3426" t="s">
        <v>303</v>
      </c>
      <c r="J3426" t="s">
        <v>51</v>
      </c>
      <c r="K3426" t="s">
        <v>62</v>
      </c>
      <c r="L3426" t="s">
        <v>59</v>
      </c>
      <c r="M3426">
        <v>5</v>
      </c>
      <c r="N3426">
        <v>10</v>
      </c>
      <c r="O3426">
        <v>0.2</v>
      </c>
      <c r="P3426">
        <v>0.1</v>
      </c>
      <c r="Q3426" s="3">
        <f t="shared" si="160"/>
        <v>4.4400000000000002E-2</v>
      </c>
      <c r="R3426" s="3">
        <f t="shared" si="161"/>
        <v>2.2200000000000001E-2</v>
      </c>
    </row>
    <row r="3427" spans="1:18" hidden="1" x14ac:dyDescent="0.25">
      <c r="A3427">
        <v>2474</v>
      </c>
      <c r="B3427">
        <v>2475</v>
      </c>
      <c r="C3427">
        <v>8</v>
      </c>
      <c r="D3427">
        <f t="shared" si="159"/>
        <v>1.776</v>
      </c>
      <c r="E3427">
        <v>67</v>
      </c>
      <c r="F3427">
        <v>7334</v>
      </c>
      <c r="G3427" t="s">
        <v>180</v>
      </c>
      <c r="H3427" t="s">
        <v>162</v>
      </c>
      <c r="I3427" t="s">
        <v>303</v>
      </c>
      <c r="J3427" t="s">
        <v>51</v>
      </c>
      <c r="K3427" t="s">
        <v>62</v>
      </c>
      <c r="L3427" t="s">
        <v>59</v>
      </c>
      <c r="M3427">
        <v>5</v>
      </c>
      <c r="N3427">
        <v>10</v>
      </c>
      <c r="O3427">
        <v>0.2</v>
      </c>
      <c r="P3427">
        <v>0.1</v>
      </c>
      <c r="Q3427" s="3">
        <f t="shared" si="160"/>
        <v>0.35520000000000002</v>
      </c>
      <c r="R3427" s="3">
        <f t="shared" si="161"/>
        <v>0.17760000000000001</v>
      </c>
    </row>
    <row r="3428" spans="1:18" hidden="1" x14ac:dyDescent="0.25">
      <c r="A3428">
        <v>2503</v>
      </c>
      <c r="B3428">
        <v>2504</v>
      </c>
      <c r="C3428">
        <v>43</v>
      </c>
      <c r="D3428">
        <f t="shared" si="159"/>
        <v>9.5459999999999994</v>
      </c>
      <c r="E3428">
        <v>70</v>
      </c>
      <c r="F3428">
        <v>7334</v>
      </c>
      <c r="G3428" t="s">
        <v>184</v>
      </c>
      <c r="H3428" t="s">
        <v>162</v>
      </c>
      <c r="I3428" t="s">
        <v>303</v>
      </c>
      <c r="J3428" t="s">
        <v>51</v>
      </c>
      <c r="K3428" t="s">
        <v>62</v>
      </c>
      <c r="L3428" t="s">
        <v>59</v>
      </c>
      <c r="M3428">
        <v>5</v>
      </c>
      <c r="N3428">
        <v>10</v>
      </c>
      <c r="O3428">
        <v>0.2</v>
      </c>
      <c r="P3428">
        <v>0.1</v>
      </c>
      <c r="Q3428" s="3">
        <f t="shared" si="160"/>
        <v>1.9092</v>
      </c>
      <c r="R3428" s="3">
        <f t="shared" si="161"/>
        <v>0.9546</v>
      </c>
    </row>
    <row r="3429" spans="1:18" hidden="1" x14ac:dyDescent="0.25">
      <c r="A3429">
        <v>3427</v>
      </c>
      <c r="B3429">
        <v>3428</v>
      </c>
      <c r="C3429">
        <v>5237</v>
      </c>
      <c r="D3429">
        <f t="shared" si="159"/>
        <v>1162.614</v>
      </c>
      <c r="E3429">
        <v>88</v>
      </c>
      <c r="F3429">
        <v>7908</v>
      </c>
      <c r="G3429" t="s">
        <v>208</v>
      </c>
      <c r="H3429" t="s">
        <v>34</v>
      </c>
      <c r="I3429" t="s">
        <v>306</v>
      </c>
      <c r="J3429" t="s">
        <v>35</v>
      </c>
      <c r="K3429" t="s">
        <v>36</v>
      </c>
      <c r="L3429" t="s">
        <v>14</v>
      </c>
      <c r="M3429">
        <v>0</v>
      </c>
      <c r="N3429">
        <v>0</v>
      </c>
      <c r="O3429">
        <v>0</v>
      </c>
      <c r="P3429">
        <v>0</v>
      </c>
      <c r="Q3429" s="3">
        <f t="shared" si="160"/>
        <v>0</v>
      </c>
      <c r="R3429" s="3">
        <f t="shared" si="161"/>
        <v>0</v>
      </c>
    </row>
    <row r="3430" spans="1:18" hidden="1" x14ac:dyDescent="0.25">
      <c r="A3430">
        <v>3428</v>
      </c>
      <c r="B3430">
        <v>3429</v>
      </c>
      <c r="C3430">
        <v>1022</v>
      </c>
      <c r="D3430">
        <f t="shared" si="159"/>
        <v>226.88400000000001</v>
      </c>
      <c r="E3430">
        <v>89</v>
      </c>
      <c r="F3430">
        <v>7929</v>
      </c>
      <c r="G3430" t="s">
        <v>209</v>
      </c>
      <c r="H3430" t="s">
        <v>63</v>
      </c>
      <c r="I3430" t="s">
        <v>306</v>
      </c>
      <c r="J3430" t="s">
        <v>35</v>
      </c>
      <c r="K3430" t="s">
        <v>36</v>
      </c>
      <c r="L3430" t="s">
        <v>14</v>
      </c>
      <c r="M3430">
        <v>0</v>
      </c>
      <c r="N3430">
        <v>0</v>
      </c>
      <c r="O3430">
        <v>0</v>
      </c>
      <c r="P3430">
        <v>0</v>
      </c>
      <c r="Q3430" s="3">
        <f t="shared" si="160"/>
        <v>0</v>
      </c>
      <c r="R3430" s="3">
        <f t="shared" si="161"/>
        <v>0</v>
      </c>
    </row>
    <row r="3431" spans="1:18" hidden="1" x14ac:dyDescent="0.25">
      <c r="A3431">
        <v>3429</v>
      </c>
      <c r="B3431">
        <v>3430</v>
      </c>
      <c r="C3431">
        <v>9152</v>
      </c>
      <c r="D3431">
        <f t="shared" si="159"/>
        <v>2031.7439999999999</v>
      </c>
      <c r="E3431">
        <v>89</v>
      </c>
      <c r="F3431">
        <v>7908</v>
      </c>
      <c r="G3431" t="s">
        <v>209</v>
      </c>
      <c r="H3431" t="s">
        <v>34</v>
      </c>
      <c r="I3431" t="s">
        <v>306</v>
      </c>
      <c r="J3431" t="s">
        <v>35</v>
      </c>
      <c r="K3431" t="s">
        <v>36</v>
      </c>
      <c r="L3431" t="s">
        <v>14</v>
      </c>
      <c r="M3431">
        <v>0</v>
      </c>
      <c r="N3431">
        <v>0</v>
      </c>
      <c r="O3431">
        <v>0</v>
      </c>
      <c r="P3431">
        <v>0</v>
      </c>
      <c r="Q3431" s="3">
        <f t="shared" si="160"/>
        <v>0</v>
      </c>
      <c r="R3431" s="3">
        <f t="shared" si="161"/>
        <v>0</v>
      </c>
    </row>
    <row r="3432" spans="1:18" hidden="1" x14ac:dyDescent="0.25">
      <c r="A3432">
        <v>3430</v>
      </c>
      <c r="B3432">
        <v>3431</v>
      </c>
      <c r="C3432">
        <v>3211</v>
      </c>
      <c r="D3432">
        <f t="shared" si="159"/>
        <v>712.84199999999998</v>
      </c>
      <c r="E3432">
        <v>89</v>
      </c>
      <c r="F3432">
        <v>7975</v>
      </c>
      <c r="G3432" t="s">
        <v>209</v>
      </c>
      <c r="H3432" t="s">
        <v>66</v>
      </c>
      <c r="I3432" t="s">
        <v>306</v>
      </c>
      <c r="J3432" t="s">
        <v>26</v>
      </c>
      <c r="K3432" t="s">
        <v>67</v>
      </c>
      <c r="L3432" t="s">
        <v>14</v>
      </c>
      <c r="M3432">
        <v>0</v>
      </c>
      <c r="N3432">
        <v>0</v>
      </c>
      <c r="O3432">
        <v>0</v>
      </c>
      <c r="P3432">
        <v>0</v>
      </c>
      <c r="Q3432" s="3">
        <f t="shared" si="160"/>
        <v>0</v>
      </c>
      <c r="R3432" s="3">
        <f t="shared" si="161"/>
        <v>0</v>
      </c>
    </row>
    <row r="3433" spans="1:18" hidden="1" x14ac:dyDescent="0.25">
      <c r="A3433">
        <v>2550</v>
      </c>
      <c r="B3433">
        <v>2551</v>
      </c>
      <c r="C3433">
        <v>15</v>
      </c>
      <c r="D3433">
        <f t="shared" si="159"/>
        <v>3.33</v>
      </c>
      <c r="E3433">
        <v>51</v>
      </c>
      <c r="F3433">
        <v>7334</v>
      </c>
      <c r="G3433" t="s">
        <v>156</v>
      </c>
      <c r="H3433" t="s">
        <v>162</v>
      </c>
      <c r="I3433" t="s">
        <v>303</v>
      </c>
      <c r="J3433" t="s">
        <v>51</v>
      </c>
      <c r="K3433" t="s">
        <v>62</v>
      </c>
      <c r="L3433" t="s">
        <v>59</v>
      </c>
      <c r="M3433">
        <v>5</v>
      </c>
      <c r="N3433">
        <v>10</v>
      </c>
      <c r="O3433">
        <v>0.2</v>
      </c>
      <c r="P3433">
        <v>0.1</v>
      </c>
      <c r="Q3433" s="3">
        <f t="shared" si="160"/>
        <v>0.66600000000000004</v>
      </c>
      <c r="R3433" s="3">
        <f t="shared" si="161"/>
        <v>0.33300000000000002</v>
      </c>
    </row>
    <row r="3434" spans="1:18" hidden="1" x14ac:dyDescent="0.25">
      <c r="A3434">
        <v>3432</v>
      </c>
      <c r="B3434">
        <v>3433</v>
      </c>
      <c r="C3434">
        <v>1931</v>
      </c>
      <c r="D3434">
        <f t="shared" si="159"/>
        <v>428.68200000000002</v>
      </c>
      <c r="E3434">
        <v>89</v>
      </c>
      <c r="F3434">
        <v>7907</v>
      </c>
      <c r="G3434" t="s">
        <v>209</v>
      </c>
      <c r="H3434" t="s">
        <v>68</v>
      </c>
      <c r="I3434" t="s">
        <v>306</v>
      </c>
      <c r="J3434" t="s">
        <v>35</v>
      </c>
      <c r="K3434" t="s">
        <v>69</v>
      </c>
      <c r="L3434" t="s">
        <v>14</v>
      </c>
      <c r="M3434">
        <v>0</v>
      </c>
      <c r="N3434">
        <v>0</v>
      </c>
      <c r="O3434">
        <v>0</v>
      </c>
      <c r="P3434">
        <v>0</v>
      </c>
      <c r="Q3434" s="3">
        <f t="shared" si="160"/>
        <v>0</v>
      </c>
      <c r="R3434" s="3">
        <f t="shared" si="161"/>
        <v>0</v>
      </c>
    </row>
    <row r="3435" spans="1:18" hidden="1" x14ac:dyDescent="0.25">
      <c r="A3435">
        <v>3433</v>
      </c>
      <c r="B3435">
        <v>3434</v>
      </c>
      <c r="C3435">
        <v>2088</v>
      </c>
      <c r="D3435">
        <f t="shared" si="159"/>
        <v>463.536</v>
      </c>
      <c r="E3435">
        <v>89</v>
      </c>
      <c r="F3435">
        <v>7927</v>
      </c>
      <c r="G3435" t="s">
        <v>209</v>
      </c>
      <c r="H3435" t="s">
        <v>76</v>
      </c>
      <c r="I3435" t="s">
        <v>306</v>
      </c>
      <c r="J3435" t="s">
        <v>35</v>
      </c>
      <c r="K3435" t="s">
        <v>69</v>
      </c>
      <c r="L3435" t="s">
        <v>14</v>
      </c>
      <c r="M3435">
        <v>0</v>
      </c>
      <c r="N3435">
        <v>0</v>
      </c>
      <c r="O3435">
        <v>0</v>
      </c>
      <c r="P3435">
        <v>0</v>
      </c>
      <c r="Q3435" s="3">
        <f t="shared" si="160"/>
        <v>0</v>
      </c>
      <c r="R3435" s="3">
        <f t="shared" si="161"/>
        <v>0</v>
      </c>
    </row>
    <row r="3436" spans="1:18" hidden="1" x14ac:dyDescent="0.25">
      <c r="A3436">
        <v>3434</v>
      </c>
      <c r="B3436">
        <v>3435</v>
      </c>
      <c r="C3436">
        <v>4697</v>
      </c>
      <c r="D3436">
        <f t="shared" si="159"/>
        <v>1042.7339999999999</v>
      </c>
      <c r="E3436">
        <v>89</v>
      </c>
      <c r="F3436">
        <v>7925</v>
      </c>
      <c r="G3436" t="s">
        <v>209</v>
      </c>
      <c r="H3436" t="s">
        <v>83</v>
      </c>
      <c r="I3436" t="s">
        <v>306</v>
      </c>
      <c r="J3436" t="s">
        <v>35</v>
      </c>
      <c r="K3436" t="s">
        <v>41</v>
      </c>
      <c r="L3436" t="s">
        <v>14</v>
      </c>
      <c r="M3436">
        <v>0</v>
      </c>
      <c r="N3436">
        <v>0</v>
      </c>
      <c r="O3436">
        <v>0</v>
      </c>
      <c r="P3436">
        <v>0</v>
      </c>
      <c r="Q3436" s="3">
        <f t="shared" si="160"/>
        <v>0</v>
      </c>
      <c r="R3436" s="3">
        <f t="shared" si="161"/>
        <v>0</v>
      </c>
    </row>
    <row r="3437" spans="1:18" hidden="1" x14ac:dyDescent="0.25">
      <c r="A3437">
        <v>3435</v>
      </c>
      <c r="B3437">
        <v>3436</v>
      </c>
      <c r="C3437">
        <v>1107</v>
      </c>
      <c r="D3437">
        <f t="shared" si="159"/>
        <v>245.75399999999999</v>
      </c>
      <c r="E3437">
        <v>89</v>
      </c>
      <c r="F3437">
        <v>9317</v>
      </c>
      <c r="G3437" t="s">
        <v>209</v>
      </c>
      <c r="H3437" t="s">
        <v>79</v>
      </c>
      <c r="I3437" t="s">
        <v>306</v>
      </c>
      <c r="J3437" t="s">
        <v>80</v>
      </c>
      <c r="K3437" t="s">
        <v>81</v>
      </c>
      <c r="L3437" t="s">
        <v>82</v>
      </c>
      <c r="M3437">
        <v>1</v>
      </c>
      <c r="N3437">
        <v>3</v>
      </c>
      <c r="O3437">
        <v>1</v>
      </c>
      <c r="P3437">
        <v>0.33333333300000001</v>
      </c>
      <c r="Q3437" s="3">
        <f t="shared" si="160"/>
        <v>245.75399999999999</v>
      </c>
      <c r="R3437" s="3">
        <f t="shared" si="161"/>
        <v>81.917999918082003</v>
      </c>
    </row>
    <row r="3438" spans="1:18" hidden="1" x14ac:dyDescent="0.25">
      <c r="A3438">
        <v>3436</v>
      </c>
      <c r="B3438">
        <v>3437</v>
      </c>
      <c r="C3438">
        <v>623</v>
      </c>
      <c r="D3438">
        <f t="shared" si="159"/>
        <v>138.30600000000001</v>
      </c>
      <c r="E3438">
        <v>89</v>
      </c>
      <c r="F3438">
        <v>7978</v>
      </c>
      <c r="G3438" t="s">
        <v>209</v>
      </c>
      <c r="H3438" t="s">
        <v>48</v>
      </c>
      <c r="I3438" t="s">
        <v>306</v>
      </c>
      <c r="J3438" t="s">
        <v>26</v>
      </c>
      <c r="K3438" t="s">
        <v>49</v>
      </c>
      <c r="L3438" t="s">
        <v>14</v>
      </c>
      <c r="M3438">
        <v>0</v>
      </c>
      <c r="N3438">
        <v>0</v>
      </c>
      <c r="O3438">
        <v>0</v>
      </c>
      <c r="P3438">
        <v>0</v>
      </c>
      <c r="Q3438" s="3">
        <f t="shared" si="160"/>
        <v>0</v>
      </c>
      <c r="R3438" s="3">
        <f t="shared" si="161"/>
        <v>0</v>
      </c>
    </row>
    <row r="3439" spans="1:18" hidden="1" x14ac:dyDescent="0.25">
      <c r="A3439">
        <v>2553</v>
      </c>
      <c r="B3439">
        <v>2554</v>
      </c>
      <c r="C3439">
        <v>256</v>
      </c>
      <c r="D3439">
        <f t="shared" si="159"/>
        <v>56.832000000000001</v>
      </c>
      <c r="E3439">
        <v>55</v>
      </c>
      <c r="F3439">
        <v>7334</v>
      </c>
      <c r="G3439" t="s">
        <v>185</v>
      </c>
      <c r="H3439" t="s">
        <v>162</v>
      </c>
      <c r="I3439" t="s">
        <v>303</v>
      </c>
      <c r="J3439" t="s">
        <v>51</v>
      </c>
      <c r="K3439" t="s">
        <v>62</v>
      </c>
      <c r="L3439" t="s">
        <v>59</v>
      </c>
      <c r="M3439">
        <v>5</v>
      </c>
      <c r="N3439">
        <v>10</v>
      </c>
      <c r="O3439">
        <v>0.2</v>
      </c>
      <c r="P3439">
        <v>0.1</v>
      </c>
      <c r="Q3439" s="3">
        <f t="shared" si="160"/>
        <v>11.366400000000001</v>
      </c>
      <c r="R3439" s="3">
        <f t="shared" si="161"/>
        <v>5.6832000000000003</v>
      </c>
    </row>
    <row r="3440" spans="1:18" hidden="1" x14ac:dyDescent="0.25">
      <c r="A3440">
        <v>3438</v>
      </c>
      <c r="B3440">
        <v>3439</v>
      </c>
      <c r="C3440">
        <v>2216</v>
      </c>
      <c r="D3440">
        <f t="shared" si="159"/>
        <v>491.952</v>
      </c>
      <c r="E3440">
        <v>89</v>
      </c>
      <c r="F3440">
        <v>7976</v>
      </c>
      <c r="G3440" t="s">
        <v>209</v>
      </c>
      <c r="H3440" t="s">
        <v>43</v>
      </c>
      <c r="I3440" t="s">
        <v>306</v>
      </c>
      <c r="J3440" t="s">
        <v>26</v>
      </c>
      <c r="K3440" t="s">
        <v>44</v>
      </c>
      <c r="L3440" t="s">
        <v>14</v>
      </c>
      <c r="M3440">
        <v>0</v>
      </c>
      <c r="N3440">
        <v>0</v>
      </c>
      <c r="O3440">
        <v>0</v>
      </c>
      <c r="P3440">
        <v>0</v>
      </c>
      <c r="Q3440" s="3">
        <f t="shared" si="160"/>
        <v>0</v>
      </c>
      <c r="R3440" s="3">
        <f t="shared" si="161"/>
        <v>0</v>
      </c>
    </row>
    <row r="3441" spans="1:18" hidden="1" x14ac:dyDescent="0.25">
      <c r="A3441">
        <v>3439</v>
      </c>
      <c r="B3441">
        <v>3440</v>
      </c>
      <c r="C3441">
        <v>2073</v>
      </c>
      <c r="D3441">
        <f t="shared" si="159"/>
        <v>460.20600000000002</v>
      </c>
      <c r="E3441">
        <v>89</v>
      </c>
      <c r="F3441">
        <v>7292</v>
      </c>
      <c r="G3441" t="s">
        <v>209</v>
      </c>
      <c r="H3441" t="s">
        <v>13</v>
      </c>
      <c r="I3441" t="s">
        <v>306</v>
      </c>
      <c r="J3441" t="s">
        <v>13</v>
      </c>
      <c r="K3441" t="s">
        <v>13</v>
      </c>
      <c r="L3441" t="s">
        <v>14</v>
      </c>
      <c r="M3441">
        <v>0</v>
      </c>
      <c r="N3441">
        <v>0</v>
      </c>
      <c r="O3441">
        <v>0</v>
      </c>
      <c r="P3441">
        <v>0</v>
      </c>
      <c r="Q3441" s="3">
        <f t="shared" si="160"/>
        <v>0</v>
      </c>
      <c r="R3441" s="3">
        <f t="shared" si="161"/>
        <v>0</v>
      </c>
    </row>
    <row r="3442" spans="1:18" hidden="1" x14ac:dyDescent="0.25">
      <c r="A3442">
        <v>2576</v>
      </c>
      <c r="B3442">
        <v>2577</v>
      </c>
      <c r="C3442">
        <v>16</v>
      </c>
      <c r="D3442">
        <f t="shared" si="159"/>
        <v>3.552</v>
      </c>
      <c r="E3442">
        <v>56</v>
      </c>
      <c r="F3442">
        <v>7334</v>
      </c>
      <c r="G3442" t="s">
        <v>163</v>
      </c>
      <c r="H3442" t="s">
        <v>162</v>
      </c>
      <c r="I3442" t="s">
        <v>303</v>
      </c>
      <c r="J3442" t="s">
        <v>51</v>
      </c>
      <c r="K3442" t="s">
        <v>62</v>
      </c>
      <c r="L3442" t="s">
        <v>59</v>
      </c>
      <c r="M3442">
        <v>5</v>
      </c>
      <c r="N3442">
        <v>10</v>
      </c>
      <c r="O3442">
        <v>0.2</v>
      </c>
      <c r="P3442">
        <v>0.1</v>
      </c>
      <c r="Q3442" s="3">
        <f t="shared" si="160"/>
        <v>0.71040000000000003</v>
      </c>
      <c r="R3442" s="3">
        <f t="shared" si="161"/>
        <v>0.35520000000000002</v>
      </c>
    </row>
    <row r="3443" spans="1:18" hidden="1" x14ac:dyDescent="0.25">
      <c r="A3443">
        <v>3441</v>
      </c>
      <c r="B3443">
        <v>3442</v>
      </c>
      <c r="C3443">
        <v>3770</v>
      </c>
      <c r="D3443">
        <f t="shared" si="159"/>
        <v>836.94</v>
      </c>
      <c r="E3443">
        <v>88</v>
      </c>
      <c r="F3443">
        <v>7297</v>
      </c>
      <c r="G3443" t="s">
        <v>208</v>
      </c>
      <c r="H3443" t="s">
        <v>47</v>
      </c>
      <c r="I3443" t="s">
        <v>306</v>
      </c>
      <c r="J3443" t="s">
        <v>47</v>
      </c>
      <c r="K3443" t="s">
        <v>47</v>
      </c>
      <c r="L3443" t="s">
        <v>14</v>
      </c>
      <c r="M3443">
        <v>0</v>
      </c>
      <c r="N3443">
        <v>0</v>
      </c>
      <c r="O3443">
        <v>0</v>
      </c>
      <c r="P3443">
        <v>0</v>
      </c>
      <c r="Q3443" s="3">
        <f t="shared" si="160"/>
        <v>0</v>
      </c>
      <c r="R3443" s="3">
        <f t="shared" si="161"/>
        <v>0</v>
      </c>
    </row>
    <row r="3444" spans="1:18" hidden="1" x14ac:dyDescent="0.25">
      <c r="A3444">
        <v>2613</v>
      </c>
      <c r="B3444">
        <v>2614</v>
      </c>
      <c r="C3444">
        <v>84</v>
      </c>
      <c r="D3444">
        <f t="shared" si="159"/>
        <v>18.648</v>
      </c>
      <c r="E3444">
        <v>62</v>
      </c>
      <c r="F3444">
        <v>7334</v>
      </c>
      <c r="G3444" t="s">
        <v>186</v>
      </c>
      <c r="H3444" t="s">
        <v>162</v>
      </c>
      <c r="I3444" t="s">
        <v>303</v>
      </c>
      <c r="J3444" t="s">
        <v>51</v>
      </c>
      <c r="K3444" t="s">
        <v>62</v>
      </c>
      <c r="L3444" t="s">
        <v>59</v>
      </c>
      <c r="M3444">
        <v>5</v>
      </c>
      <c r="N3444">
        <v>10</v>
      </c>
      <c r="O3444">
        <v>0.2</v>
      </c>
      <c r="P3444">
        <v>0.1</v>
      </c>
      <c r="Q3444" s="3">
        <f t="shared" si="160"/>
        <v>3.7296</v>
      </c>
      <c r="R3444" s="3">
        <f t="shared" si="161"/>
        <v>1.8648</v>
      </c>
    </row>
    <row r="3445" spans="1:18" hidden="1" x14ac:dyDescent="0.25">
      <c r="A3445">
        <v>2660</v>
      </c>
      <c r="B3445">
        <v>2661</v>
      </c>
      <c r="C3445">
        <v>225</v>
      </c>
      <c r="D3445">
        <f t="shared" si="159"/>
        <v>49.95</v>
      </c>
      <c r="E3445">
        <v>66</v>
      </c>
      <c r="F3445">
        <v>7334</v>
      </c>
      <c r="G3445" t="s">
        <v>187</v>
      </c>
      <c r="H3445" t="s">
        <v>162</v>
      </c>
      <c r="I3445" t="s">
        <v>303</v>
      </c>
      <c r="J3445" t="s">
        <v>51</v>
      </c>
      <c r="K3445" t="s">
        <v>62</v>
      </c>
      <c r="L3445" t="s">
        <v>59</v>
      </c>
      <c r="M3445">
        <v>5</v>
      </c>
      <c r="N3445">
        <v>10</v>
      </c>
      <c r="O3445">
        <v>0.2</v>
      </c>
      <c r="P3445">
        <v>0.1</v>
      </c>
      <c r="Q3445" s="3">
        <f t="shared" si="160"/>
        <v>9.990000000000002</v>
      </c>
      <c r="R3445" s="3">
        <f t="shared" si="161"/>
        <v>4.995000000000001</v>
      </c>
    </row>
    <row r="3446" spans="1:18" hidden="1" x14ac:dyDescent="0.25">
      <c r="A3446">
        <v>3444</v>
      </c>
      <c r="B3446">
        <v>3445</v>
      </c>
      <c r="C3446">
        <v>1057</v>
      </c>
      <c r="D3446">
        <f t="shared" si="159"/>
        <v>234.654</v>
      </c>
      <c r="E3446">
        <v>88</v>
      </c>
      <c r="F3446">
        <v>7927</v>
      </c>
      <c r="G3446" t="s">
        <v>208</v>
      </c>
      <c r="H3446" t="s">
        <v>76</v>
      </c>
      <c r="I3446" t="s">
        <v>306</v>
      </c>
      <c r="J3446" t="s">
        <v>35</v>
      </c>
      <c r="K3446" t="s">
        <v>69</v>
      </c>
      <c r="L3446" t="s">
        <v>14</v>
      </c>
      <c r="M3446">
        <v>0</v>
      </c>
      <c r="N3446">
        <v>0</v>
      </c>
      <c r="O3446">
        <v>0</v>
      </c>
      <c r="P3446">
        <v>0</v>
      </c>
      <c r="Q3446" s="3">
        <f t="shared" si="160"/>
        <v>0</v>
      </c>
      <c r="R3446" s="3">
        <f t="shared" si="161"/>
        <v>0</v>
      </c>
    </row>
    <row r="3447" spans="1:18" hidden="1" x14ac:dyDescent="0.25">
      <c r="A3447">
        <v>3445</v>
      </c>
      <c r="B3447">
        <v>3446</v>
      </c>
      <c r="C3447">
        <v>2055</v>
      </c>
      <c r="D3447">
        <f t="shared" si="159"/>
        <v>456.21</v>
      </c>
      <c r="E3447">
        <v>89</v>
      </c>
      <c r="F3447">
        <v>7298</v>
      </c>
      <c r="G3447" t="s">
        <v>209</v>
      </c>
      <c r="H3447" t="s">
        <v>65</v>
      </c>
      <c r="I3447" t="s">
        <v>306</v>
      </c>
      <c r="J3447" t="s">
        <v>65</v>
      </c>
      <c r="K3447" t="s">
        <v>65</v>
      </c>
      <c r="L3447" t="s">
        <v>14</v>
      </c>
      <c r="M3447">
        <v>0</v>
      </c>
      <c r="N3447">
        <v>0</v>
      </c>
      <c r="O3447">
        <v>0</v>
      </c>
      <c r="P3447">
        <v>0</v>
      </c>
      <c r="Q3447" s="3">
        <f t="shared" si="160"/>
        <v>0</v>
      </c>
      <c r="R3447" s="3">
        <f t="shared" si="161"/>
        <v>0</v>
      </c>
    </row>
    <row r="3448" spans="1:18" hidden="1" x14ac:dyDescent="0.25">
      <c r="A3448">
        <v>2706</v>
      </c>
      <c r="B3448">
        <v>2707</v>
      </c>
      <c r="C3448">
        <v>1196</v>
      </c>
      <c r="D3448">
        <f t="shared" si="159"/>
        <v>265.512</v>
      </c>
      <c r="E3448">
        <v>54</v>
      </c>
      <c r="F3448">
        <v>7334</v>
      </c>
      <c r="G3448" t="s">
        <v>170</v>
      </c>
      <c r="H3448" t="s">
        <v>162</v>
      </c>
      <c r="I3448" t="s">
        <v>303</v>
      </c>
      <c r="J3448" t="s">
        <v>51</v>
      </c>
      <c r="K3448" t="s">
        <v>62</v>
      </c>
      <c r="L3448" t="s">
        <v>59</v>
      </c>
      <c r="M3448">
        <v>5</v>
      </c>
      <c r="N3448">
        <v>10</v>
      </c>
      <c r="O3448">
        <v>0.2</v>
      </c>
      <c r="P3448">
        <v>0.1</v>
      </c>
      <c r="Q3448" s="3">
        <f t="shared" si="160"/>
        <v>53.102400000000003</v>
      </c>
      <c r="R3448" s="3">
        <f t="shared" si="161"/>
        <v>26.551200000000001</v>
      </c>
    </row>
    <row r="3449" spans="1:18" hidden="1" x14ac:dyDescent="0.25">
      <c r="A3449">
        <v>3447</v>
      </c>
      <c r="B3449">
        <v>3448</v>
      </c>
      <c r="C3449">
        <v>991</v>
      </c>
      <c r="D3449">
        <f t="shared" si="159"/>
        <v>220.00200000000001</v>
      </c>
      <c r="E3449">
        <v>88</v>
      </c>
      <c r="F3449">
        <v>7975</v>
      </c>
      <c r="G3449" t="s">
        <v>208</v>
      </c>
      <c r="H3449" t="s">
        <v>66</v>
      </c>
      <c r="I3449" t="s">
        <v>306</v>
      </c>
      <c r="J3449" t="s">
        <v>26</v>
      </c>
      <c r="K3449" t="s">
        <v>67</v>
      </c>
      <c r="L3449" t="s">
        <v>14</v>
      </c>
      <c r="M3449">
        <v>0</v>
      </c>
      <c r="N3449">
        <v>0</v>
      </c>
      <c r="O3449">
        <v>0</v>
      </c>
      <c r="P3449">
        <v>0</v>
      </c>
      <c r="Q3449" s="3">
        <f t="shared" si="160"/>
        <v>0</v>
      </c>
      <c r="R3449" s="3">
        <f t="shared" si="161"/>
        <v>0</v>
      </c>
    </row>
    <row r="3450" spans="1:18" hidden="1" x14ac:dyDescent="0.25">
      <c r="A3450">
        <v>3448</v>
      </c>
      <c r="B3450">
        <v>3449</v>
      </c>
      <c r="C3450">
        <v>194</v>
      </c>
      <c r="D3450">
        <f t="shared" si="159"/>
        <v>43.067999999999998</v>
      </c>
      <c r="E3450">
        <v>89</v>
      </c>
      <c r="F3450">
        <v>7906</v>
      </c>
      <c r="G3450" t="s">
        <v>209</v>
      </c>
      <c r="H3450" t="s">
        <v>73</v>
      </c>
      <c r="I3450" t="s">
        <v>306</v>
      </c>
      <c r="J3450" t="s">
        <v>35</v>
      </c>
      <c r="K3450" t="s">
        <v>74</v>
      </c>
      <c r="L3450" t="s">
        <v>14</v>
      </c>
      <c r="M3450">
        <v>0</v>
      </c>
      <c r="N3450">
        <v>0</v>
      </c>
      <c r="O3450">
        <v>0</v>
      </c>
      <c r="P3450">
        <v>0</v>
      </c>
      <c r="Q3450" s="3">
        <f t="shared" si="160"/>
        <v>0</v>
      </c>
      <c r="R3450" s="3">
        <f t="shared" si="161"/>
        <v>0</v>
      </c>
    </row>
    <row r="3451" spans="1:18" hidden="1" x14ac:dyDescent="0.25">
      <c r="A3451">
        <v>2716</v>
      </c>
      <c r="B3451">
        <v>2717</v>
      </c>
      <c r="C3451">
        <v>1437</v>
      </c>
      <c r="D3451">
        <f t="shared" si="159"/>
        <v>319.01400000000001</v>
      </c>
      <c r="E3451">
        <v>53</v>
      </c>
      <c r="F3451">
        <v>7334</v>
      </c>
      <c r="G3451" t="s">
        <v>171</v>
      </c>
      <c r="H3451" t="s">
        <v>162</v>
      </c>
      <c r="I3451" t="s">
        <v>303</v>
      </c>
      <c r="J3451" t="s">
        <v>51</v>
      </c>
      <c r="K3451" t="s">
        <v>62</v>
      </c>
      <c r="L3451" t="s">
        <v>59</v>
      </c>
      <c r="M3451">
        <v>5</v>
      </c>
      <c r="N3451">
        <v>10</v>
      </c>
      <c r="O3451">
        <v>0.2</v>
      </c>
      <c r="P3451">
        <v>0.1</v>
      </c>
      <c r="Q3451" s="3">
        <f t="shared" si="160"/>
        <v>63.802800000000005</v>
      </c>
      <c r="R3451" s="3">
        <f t="shared" si="161"/>
        <v>31.901400000000002</v>
      </c>
    </row>
    <row r="3452" spans="1:18" hidden="1" x14ac:dyDescent="0.25">
      <c r="A3452">
        <v>3450</v>
      </c>
      <c r="B3452">
        <v>3451</v>
      </c>
      <c r="C3452">
        <v>140</v>
      </c>
      <c r="D3452">
        <f t="shared" si="159"/>
        <v>31.080000000000002</v>
      </c>
      <c r="E3452">
        <v>89</v>
      </c>
      <c r="F3452">
        <v>7973</v>
      </c>
      <c r="G3452" t="s">
        <v>209</v>
      </c>
      <c r="H3452" t="s">
        <v>71</v>
      </c>
      <c r="I3452" t="s">
        <v>306</v>
      </c>
      <c r="J3452" t="s">
        <v>26</v>
      </c>
      <c r="K3452" t="s">
        <v>72</v>
      </c>
      <c r="L3452" t="s">
        <v>14</v>
      </c>
      <c r="M3452">
        <v>0</v>
      </c>
      <c r="N3452">
        <v>0</v>
      </c>
      <c r="O3452">
        <v>0</v>
      </c>
      <c r="P3452">
        <v>0</v>
      </c>
      <c r="Q3452" s="3">
        <f t="shared" si="160"/>
        <v>0</v>
      </c>
      <c r="R3452" s="3">
        <f t="shared" si="161"/>
        <v>0</v>
      </c>
    </row>
    <row r="3453" spans="1:18" hidden="1" x14ac:dyDescent="0.25">
      <c r="A3453">
        <v>2723</v>
      </c>
      <c r="B3453">
        <v>2724</v>
      </c>
      <c r="C3453">
        <v>1455</v>
      </c>
      <c r="D3453">
        <f t="shared" si="159"/>
        <v>323.01</v>
      </c>
      <c r="E3453">
        <v>57</v>
      </c>
      <c r="F3453">
        <v>7334</v>
      </c>
      <c r="G3453" t="s">
        <v>169</v>
      </c>
      <c r="H3453" t="s">
        <v>162</v>
      </c>
      <c r="I3453" t="s">
        <v>303</v>
      </c>
      <c r="J3453" t="s">
        <v>51</v>
      </c>
      <c r="K3453" t="s">
        <v>62</v>
      </c>
      <c r="L3453" t="s">
        <v>59</v>
      </c>
      <c r="M3453">
        <v>5</v>
      </c>
      <c r="N3453">
        <v>10</v>
      </c>
      <c r="O3453">
        <v>0.2</v>
      </c>
      <c r="P3453">
        <v>0.1</v>
      </c>
      <c r="Q3453" s="3">
        <f t="shared" si="160"/>
        <v>64.602000000000004</v>
      </c>
      <c r="R3453" s="3">
        <f t="shared" si="161"/>
        <v>32.301000000000002</v>
      </c>
    </row>
    <row r="3454" spans="1:18" hidden="1" x14ac:dyDescent="0.25">
      <c r="A3454">
        <v>2763</v>
      </c>
      <c r="B3454">
        <v>2764</v>
      </c>
      <c r="C3454">
        <v>1686</v>
      </c>
      <c r="D3454">
        <f t="shared" si="159"/>
        <v>374.29200000000003</v>
      </c>
      <c r="E3454">
        <v>63</v>
      </c>
      <c r="F3454">
        <v>7334</v>
      </c>
      <c r="G3454" t="s">
        <v>189</v>
      </c>
      <c r="H3454" t="s">
        <v>162</v>
      </c>
      <c r="I3454" t="s">
        <v>303</v>
      </c>
      <c r="J3454" t="s">
        <v>51</v>
      </c>
      <c r="K3454" t="s">
        <v>62</v>
      </c>
      <c r="L3454" t="s">
        <v>59</v>
      </c>
      <c r="M3454">
        <v>5</v>
      </c>
      <c r="N3454">
        <v>10</v>
      </c>
      <c r="O3454">
        <v>0.2</v>
      </c>
      <c r="P3454">
        <v>0.1</v>
      </c>
      <c r="Q3454" s="3">
        <f t="shared" si="160"/>
        <v>74.858400000000003</v>
      </c>
      <c r="R3454" s="3">
        <f t="shared" si="161"/>
        <v>37.429200000000002</v>
      </c>
    </row>
    <row r="3455" spans="1:18" hidden="1" x14ac:dyDescent="0.25">
      <c r="A3455">
        <v>2804</v>
      </c>
      <c r="B3455">
        <v>2805</v>
      </c>
      <c r="C3455">
        <v>9924</v>
      </c>
      <c r="D3455">
        <f t="shared" si="159"/>
        <v>2203.1280000000002</v>
      </c>
      <c r="E3455">
        <v>65</v>
      </c>
      <c r="F3455">
        <v>7334</v>
      </c>
      <c r="G3455" t="s">
        <v>190</v>
      </c>
      <c r="H3455" t="s">
        <v>162</v>
      </c>
      <c r="I3455" t="s">
        <v>303</v>
      </c>
      <c r="J3455" t="s">
        <v>51</v>
      </c>
      <c r="K3455" t="s">
        <v>62</v>
      </c>
      <c r="L3455" t="s">
        <v>59</v>
      </c>
      <c r="M3455">
        <v>5</v>
      </c>
      <c r="N3455">
        <v>10</v>
      </c>
      <c r="O3455">
        <v>0.2</v>
      </c>
      <c r="P3455">
        <v>0.1</v>
      </c>
      <c r="Q3455" s="3">
        <f t="shared" si="160"/>
        <v>440.62560000000008</v>
      </c>
      <c r="R3455" s="3">
        <f t="shared" si="161"/>
        <v>220.31280000000004</v>
      </c>
    </row>
    <row r="3456" spans="1:18" hidden="1" x14ac:dyDescent="0.25">
      <c r="A3456">
        <v>2836</v>
      </c>
      <c r="B3456">
        <v>2837</v>
      </c>
      <c r="C3456">
        <v>3136</v>
      </c>
      <c r="D3456">
        <f t="shared" si="159"/>
        <v>696.19200000000001</v>
      </c>
      <c r="E3456">
        <v>68</v>
      </c>
      <c r="F3456">
        <v>7334</v>
      </c>
      <c r="G3456" t="s">
        <v>191</v>
      </c>
      <c r="H3456" t="s">
        <v>162</v>
      </c>
      <c r="I3456" t="s">
        <v>303</v>
      </c>
      <c r="J3456" t="s">
        <v>51</v>
      </c>
      <c r="K3456" t="s">
        <v>62</v>
      </c>
      <c r="L3456" t="s">
        <v>59</v>
      </c>
      <c r="M3456">
        <v>5</v>
      </c>
      <c r="N3456">
        <v>10</v>
      </c>
      <c r="O3456">
        <v>0.2</v>
      </c>
      <c r="P3456">
        <v>0.1</v>
      </c>
      <c r="Q3456" s="3">
        <f t="shared" si="160"/>
        <v>139.23840000000001</v>
      </c>
      <c r="R3456" s="3">
        <f t="shared" si="161"/>
        <v>69.619200000000006</v>
      </c>
    </row>
    <row r="3457" spans="1:18" hidden="1" x14ac:dyDescent="0.25">
      <c r="A3457">
        <v>3455</v>
      </c>
      <c r="B3457">
        <v>3456</v>
      </c>
      <c r="C3457">
        <v>1078</v>
      </c>
      <c r="D3457">
        <f t="shared" si="159"/>
        <v>239.316</v>
      </c>
      <c r="E3457">
        <v>88</v>
      </c>
      <c r="F3457">
        <v>7298</v>
      </c>
      <c r="G3457" t="s">
        <v>208</v>
      </c>
      <c r="H3457" t="s">
        <v>65</v>
      </c>
      <c r="I3457" t="s">
        <v>306</v>
      </c>
      <c r="J3457" t="s">
        <v>65</v>
      </c>
      <c r="K3457" t="s">
        <v>65</v>
      </c>
      <c r="L3457" t="s">
        <v>14</v>
      </c>
      <c r="M3457">
        <v>0</v>
      </c>
      <c r="N3457">
        <v>0</v>
      </c>
      <c r="O3457">
        <v>0</v>
      </c>
      <c r="P3457">
        <v>0</v>
      </c>
      <c r="Q3457" s="3">
        <f t="shared" si="160"/>
        <v>0</v>
      </c>
      <c r="R3457" s="3">
        <f t="shared" si="161"/>
        <v>0</v>
      </c>
    </row>
    <row r="3458" spans="1:18" hidden="1" x14ac:dyDescent="0.25">
      <c r="A3458">
        <v>3456</v>
      </c>
      <c r="B3458">
        <v>3457</v>
      </c>
      <c r="C3458">
        <v>36</v>
      </c>
      <c r="D3458">
        <f t="shared" ref="D3458:D3521" si="162">(C3458*0.222)</f>
        <v>7.992</v>
      </c>
      <c r="E3458">
        <v>88</v>
      </c>
      <c r="F3458">
        <v>7928</v>
      </c>
      <c r="G3458" t="s">
        <v>208</v>
      </c>
      <c r="H3458" t="s">
        <v>89</v>
      </c>
      <c r="I3458" t="s">
        <v>306</v>
      </c>
      <c r="J3458" t="s">
        <v>35</v>
      </c>
      <c r="K3458" t="s">
        <v>39</v>
      </c>
      <c r="L3458" t="s">
        <v>14</v>
      </c>
      <c r="M3458">
        <v>0</v>
      </c>
      <c r="N3458">
        <v>0</v>
      </c>
      <c r="O3458">
        <v>0</v>
      </c>
      <c r="P3458">
        <v>0</v>
      </c>
      <c r="Q3458" s="3">
        <f t="shared" ref="Q3458:Q3521" si="163">(O3458*D3458)</f>
        <v>0</v>
      </c>
      <c r="R3458" s="3">
        <f t="shared" ref="R3458:R3521" si="164">(P3458*D3458)</f>
        <v>0</v>
      </c>
    </row>
    <row r="3459" spans="1:18" hidden="1" x14ac:dyDescent="0.25">
      <c r="A3459">
        <v>2863</v>
      </c>
      <c r="B3459">
        <v>2864</v>
      </c>
      <c r="C3459">
        <v>744</v>
      </c>
      <c r="D3459">
        <f t="shared" si="162"/>
        <v>165.16800000000001</v>
      </c>
      <c r="E3459">
        <v>73</v>
      </c>
      <c r="F3459">
        <v>7334</v>
      </c>
      <c r="G3459" t="s">
        <v>188</v>
      </c>
      <c r="H3459" t="s">
        <v>162</v>
      </c>
      <c r="I3459" t="s">
        <v>303</v>
      </c>
      <c r="J3459" t="s">
        <v>51</v>
      </c>
      <c r="K3459" t="s">
        <v>62</v>
      </c>
      <c r="L3459" t="s">
        <v>59</v>
      </c>
      <c r="M3459">
        <v>5</v>
      </c>
      <c r="N3459">
        <v>10</v>
      </c>
      <c r="O3459">
        <v>0.2</v>
      </c>
      <c r="P3459">
        <v>0.1</v>
      </c>
      <c r="Q3459" s="3">
        <f t="shared" si="163"/>
        <v>33.0336</v>
      </c>
      <c r="R3459" s="3">
        <f t="shared" si="164"/>
        <v>16.5168</v>
      </c>
    </row>
    <row r="3460" spans="1:18" hidden="1" x14ac:dyDescent="0.25">
      <c r="A3460">
        <v>3458</v>
      </c>
      <c r="B3460">
        <v>3459</v>
      </c>
      <c r="C3460">
        <v>267</v>
      </c>
      <c r="D3460">
        <f t="shared" si="162"/>
        <v>59.274000000000001</v>
      </c>
      <c r="E3460">
        <v>88</v>
      </c>
      <c r="F3460">
        <v>7976</v>
      </c>
      <c r="G3460" t="s">
        <v>208</v>
      </c>
      <c r="H3460" t="s">
        <v>43</v>
      </c>
      <c r="I3460" t="s">
        <v>306</v>
      </c>
      <c r="J3460" t="s">
        <v>26</v>
      </c>
      <c r="K3460" t="s">
        <v>44</v>
      </c>
      <c r="L3460" t="s">
        <v>14</v>
      </c>
      <c r="M3460">
        <v>0</v>
      </c>
      <c r="N3460">
        <v>0</v>
      </c>
      <c r="O3460">
        <v>0</v>
      </c>
      <c r="P3460">
        <v>0</v>
      </c>
      <c r="Q3460" s="3">
        <f t="shared" si="163"/>
        <v>0</v>
      </c>
      <c r="R3460" s="3">
        <f t="shared" si="164"/>
        <v>0</v>
      </c>
    </row>
    <row r="3461" spans="1:18" hidden="1" x14ac:dyDescent="0.25">
      <c r="A3461">
        <v>2873</v>
      </c>
      <c r="B3461">
        <v>2874</v>
      </c>
      <c r="C3461">
        <v>60</v>
      </c>
      <c r="D3461">
        <f t="shared" si="162"/>
        <v>13.32</v>
      </c>
      <c r="E3461">
        <v>49</v>
      </c>
      <c r="F3461">
        <v>7334</v>
      </c>
      <c r="G3461" t="s">
        <v>176</v>
      </c>
      <c r="H3461" t="s">
        <v>162</v>
      </c>
      <c r="I3461" t="s">
        <v>303</v>
      </c>
      <c r="J3461" t="s">
        <v>51</v>
      </c>
      <c r="K3461" t="s">
        <v>62</v>
      </c>
      <c r="L3461" t="s">
        <v>59</v>
      </c>
      <c r="M3461">
        <v>5</v>
      </c>
      <c r="N3461">
        <v>10</v>
      </c>
      <c r="O3461">
        <v>0.2</v>
      </c>
      <c r="P3461">
        <v>0.1</v>
      </c>
      <c r="Q3461" s="3">
        <f t="shared" si="163"/>
        <v>2.6640000000000001</v>
      </c>
      <c r="R3461" s="3">
        <f t="shared" si="164"/>
        <v>1.3320000000000001</v>
      </c>
    </row>
    <row r="3462" spans="1:18" hidden="1" x14ac:dyDescent="0.25">
      <c r="A3462">
        <v>3460</v>
      </c>
      <c r="B3462">
        <v>3461</v>
      </c>
      <c r="C3462">
        <v>9</v>
      </c>
      <c r="D3462">
        <f t="shared" si="162"/>
        <v>1.998</v>
      </c>
      <c r="E3462">
        <v>88</v>
      </c>
      <c r="F3462">
        <v>9064</v>
      </c>
      <c r="G3462" t="s">
        <v>208</v>
      </c>
      <c r="H3462" t="s">
        <v>88</v>
      </c>
      <c r="I3462" t="s">
        <v>306</v>
      </c>
      <c r="J3462" t="s">
        <v>86</v>
      </c>
      <c r="K3462" t="s">
        <v>87</v>
      </c>
      <c r="L3462" t="s">
        <v>14</v>
      </c>
      <c r="M3462">
        <v>0</v>
      </c>
      <c r="N3462">
        <v>0</v>
      </c>
      <c r="O3462">
        <v>0</v>
      </c>
      <c r="P3462">
        <v>0</v>
      </c>
      <c r="Q3462" s="3">
        <f t="shared" si="163"/>
        <v>0</v>
      </c>
      <c r="R3462" s="3">
        <f t="shared" si="164"/>
        <v>0</v>
      </c>
    </row>
    <row r="3463" spans="1:18" hidden="1" x14ac:dyDescent="0.25">
      <c r="A3463">
        <v>3461</v>
      </c>
      <c r="B3463">
        <v>3462</v>
      </c>
      <c r="C3463">
        <v>90</v>
      </c>
      <c r="D3463">
        <f t="shared" si="162"/>
        <v>19.98</v>
      </c>
      <c r="E3463">
        <v>89</v>
      </c>
      <c r="F3463">
        <v>7928</v>
      </c>
      <c r="G3463" t="s">
        <v>209</v>
      </c>
      <c r="H3463" t="s">
        <v>89</v>
      </c>
      <c r="I3463" t="s">
        <v>306</v>
      </c>
      <c r="J3463" t="s">
        <v>35</v>
      </c>
      <c r="K3463" t="s">
        <v>39</v>
      </c>
      <c r="L3463" t="s">
        <v>14</v>
      </c>
      <c r="M3463">
        <v>0</v>
      </c>
      <c r="N3463">
        <v>0</v>
      </c>
      <c r="O3463">
        <v>0</v>
      </c>
      <c r="P3463">
        <v>0</v>
      </c>
      <c r="Q3463" s="3">
        <f t="shared" si="163"/>
        <v>0</v>
      </c>
      <c r="R3463" s="3">
        <f t="shared" si="164"/>
        <v>0</v>
      </c>
    </row>
    <row r="3464" spans="1:18" hidden="1" x14ac:dyDescent="0.25">
      <c r="A3464">
        <v>3462</v>
      </c>
      <c r="B3464">
        <v>3463</v>
      </c>
      <c r="C3464">
        <v>50</v>
      </c>
      <c r="D3464">
        <f t="shared" si="162"/>
        <v>11.1</v>
      </c>
      <c r="E3464">
        <v>89</v>
      </c>
      <c r="F3464">
        <v>7926</v>
      </c>
      <c r="G3464" t="s">
        <v>209</v>
      </c>
      <c r="H3464" t="s">
        <v>166</v>
      </c>
      <c r="I3464" t="s">
        <v>306</v>
      </c>
      <c r="J3464" t="s">
        <v>35</v>
      </c>
      <c r="K3464" t="s">
        <v>74</v>
      </c>
      <c r="L3464" t="s">
        <v>14</v>
      </c>
      <c r="M3464">
        <v>0</v>
      </c>
      <c r="N3464">
        <v>0</v>
      </c>
      <c r="O3464">
        <v>0</v>
      </c>
      <c r="P3464">
        <v>0</v>
      </c>
      <c r="Q3464" s="3">
        <f t="shared" si="163"/>
        <v>0</v>
      </c>
      <c r="R3464" s="3">
        <f t="shared" si="164"/>
        <v>0</v>
      </c>
    </row>
    <row r="3465" spans="1:18" hidden="1" x14ac:dyDescent="0.25">
      <c r="A3465">
        <v>3463</v>
      </c>
      <c r="B3465">
        <v>3464</v>
      </c>
      <c r="C3465">
        <v>68</v>
      </c>
      <c r="D3465">
        <f t="shared" si="162"/>
        <v>15.096</v>
      </c>
      <c r="E3465">
        <v>88</v>
      </c>
      <c r="F3465">
        <v>7978</v>
      </c>
      <c r="G3465" t="s">
        <v>208</v>
      </c>
      <c r="H3465" t="s">
        <v>48</v>
      </c>
      <c r="I3465" t="s">
        <v>306</v>
      </c>
      <c r="J3465" t="s">
        <v>26</v>
      </c>
      <c r="K3465" t="s">
        <v>49</v>
      </c>
      <c r="L3465" t="s">
        <v>14</v>
      </c>
      <c r="M3465">
        <v>0</v>
      </c>
      <c r="N3465">
        <v>0</v>
      </c>
      <c r="O3465">
        <v>0</v>
      </c>
      <c r="P3465">
        <v>0</v>
      </c>
      <c r="Q3465" s="3">
        <f t="shared" si="163"/>
        <v>0</v>
      </c>
      <c r="R3465" s="3">
        <f t="shared" si="164"/>
        <v>0</v>
      </c>
    </row>
    <row r="3466" spans="1:18" hidden="1" x14ac:dyDescent="0.25">
      <c r="A3466">
        <v>3464</v>
      </c>
      <c r="B3466">
        <v>3465</v>
      </c>
      <c r="C3466">
        <v>407</v>
      </c>
      <c r="D3466">
        <f t="shared" si="162"/>
        <v>90.353999999999999</v>
      </c>
      <c r="E3466">
        <v>89</v>
      </c>
      <c r="F3466">
        <v>7295</v>
      </c>
      <c r="G3466" t="s">
        <v>209</v>
      </c>
      <c r="H3466" t="s">
        <v>70</v>
      </c>
      <c r="I3466" t="s">
        <v>306</v>
      </c>
      <c r="J3466" t="s">
        <v>70</v>
      </c>
      <c r="K3466" t="s">
        <v>70</v>
      </c>
      <c r="L3466" t="s">
        <v>14</v>
      </c>
      <c r="M3466">
        <v>0</v>
      </c>
      <c r="N3466">
        <v>0</v>
      </c>
      <c r="O3466">
        <v>0</v>
      </c>
      <c r="P3466">
        <v>0</v>
      </c>
      <c r="Q3466" s="3">
        <f t="shared" si="163"/>
        <v>0</v>
      </c>
      <c r="R3466" s="3">
        <f t="shared" si="164"/>
        <v>0</v>
      </c>
    </row>
    <row r="3467" spans="1:18" hidden="1" x14ac:dyDescent="0.25">
      <c r="A3467">
        <v>3465</v>
      </c>
      <c r="B3467">
        <v>3466</v>
      </c>
      <c r="C3467">
        <v>5</v>
      </c>
      <c r="D3467">
        <f t="shared" si="162"/>
        <v>1.1100000000000001</v>
      </c>
      <c r="E3467">
        <v>89</v>
      </c>
      <c r="F3467">
        <v>9064</v>
      </c>
      <c r="G3467" t="s">
        <v>209</v>
      </c>
      <c r="H3467" t="s">
        <v>88</v>
      </c>
      <c r="I3467" t="s">
        <v>306</v>
      </c>
      <c r="J3467" t="s">
        <v>86</v>
      </c>
      <c r="K3467" t="s">
        <v>87</v>
      </c>
      <c r="L3467" t="s">
        <v>14</v>
      </c>
      <c r="M3467">
        <v>0</v>
      </c>
      <c r="N3467">
        <v>0</v>
      </c>
      <c r="O3467">
        <v>0</v>
      </c>
      <c r="P3467">
        <v>0</v>
      </c>
      <c r="Q3467" s="3">
        <f t="shared" si="163"/>
        <v>0</v>
      </c>
      <c r="R3467" s="3">
        <f t="shared" si="164"/>
        <v>0</v>
      </c>
    </row>
    <row r="3468" spans="1:18" hidden="1" x14ac:dyDescent="0.25">
      <c r="A3468">
        <v>2913</v>
      </c>
      <c r="B3468">
        <v>2914</v>
      </c>
      <c r="C3468">
        <v>1904</v>
      </c>
      <c r="D3468">
        <f t="shared" si="162"/>
        <v>422.68799999999999</v>
      </c>
      <c r="E3468">
        <v>60</v>
      </c>
      <c r="F3468">
        <v>7334</v>
      </c>
      <c r="G3468" t="s">
        <v>192</v>
      </c>
      <c r="H3468" t="s">
        <v>162</v>
      </c>
      <c r="I3468" t="s">
        <v>303</v>
      </c>
      <c r="J3468" t="s">
        <v>51</v>
      </c>
      <c r="K3468" t="s">
        <v>62</v>
      </c>
      <c r="L3468" t="s">
        <v>59</v>
      </c>
      <c r="M3468">
        <v>5</v>
      </c>
      <c r="N3468">
        <v>10</v>
      </c>
      <c r="O3468">
        <v>0.2</v>
      </c>
      <c r="P3468">
        <v>0.1</v>
      </c>
      <c r="Q3468" s="3">
        <f t="shared" si="163"/>
        <v>84.537599999999998</v>
      </c>
      <c r="R3468" s="3">
        <f t="shared" si="164"/>
        <v>42.268799999999999</v>
      </c>
    </row>
    <row r="3469" spans="1:18" hidden="1" x14ac:dyDescent="0.25">
      <c r="A3469">
        <v>2937</v>
      </c>
      <c r="B3469">
        <v>2938</v>
      </c>
      <c r="C3469">
        <v>34385</v>
      </c>
      <c r="D3469">
        <f t="shared" si="162"/>
        <v>7633.47</v>
      </c>
      <c r="E3469">
        <v>64</v>
      </c>
      <c r="F3469">
        <v>7334</v>
      </c>
      <c r="G3469" t="s">
        <v>193</v>
      </c>
      <c r="H3469" t="s">
        <v>162</v>
      </c>
      <c r="I3469" t="s">
        <v>303</v>
      </c>
      <c r="J3469" t="s">
        <v>51</v>
      </c>
      <c r="K3469" t="s">
        <v>62</v>
      </c>
      <c r="L3469" t="s">
        <v>59</v>
      </c>
      <c r="M3469">
        <v>5</v>
      </c>
      <c r="N3469">
        <v>10</v>
      </c>
      <c r="O3469">
        <v>0.2</v>
      </c>
      <c r="P3469">
        <v>0.1</v>
      </c>
      <c r="Q3469" s="3">
        <f t="shared" si="163"/>
        <v>1526.6940000000002</v>
      </c>
      <c r="R3469" s="3">
        <f t="shared" si="164"/>
        <v>763.34700000000009</v>
      </c>
    </row>
    <row r="3470" spans="1:18" hidden="1" x14ac:dyDescent="0.25">
      <c r="A3470">
        <v>3468</v>
      </c>
      <c r="B3470">
        <v>3469</v>
      </c>
      <c r="C3470">
        <v>4</v>
      </c>
      <c r="D3470">
        <f t="shared" si="162"/>
        <v>0.88800000000000001</v>
      </c>
      <c r="E3470">
        <v>89</v>
      </c>
      <c r="F3470">
        <v>7970</v>
      </c>
      <c r="G3470" t="s">
        <v>209</v>
      </c>
      <c r="H3470" t="s">
        <v>91</v>
      </c>
      <c r="I3470" t="s">
        <v>306</v>
      </c>
      <c r="J3470" t="s">
        <v>26</v>
      </c>
      <c r="K3470" t="s">
        <v>92</v>
      </c>
      <c r="L3470" t="s">
        <v>14</v>
      </c>
      <c r="M3470">
        <v>0</v>
      </c>
      <c r="N3470">
        <v>0</v>
      </c>
      <c r="O3470">
        <v>0</v>
      </c>
      <c r="P3470">
        <v>0</v>
      </c>
      <c r="Q3470" s="3">
        <f t="shared" si="163"/>
        <v>0</v>
      </c>
      <c r="R3470" s="3">
        <f t="shared" si="164"/>
        <v>0</v>
      </c>
    </row>
    <row r="3471" spans="1:18" hidden="1" x14ac:dyDescent="0.25">
      <c r="A3471">
        <v>3469</v>
      </c>
      <c r="B3471">
        <v>3470</v>
      </c>
      <c r="C3471">
        <v>17</v>
      </c>
      <c r="D3471">
        <f t="shared" si="162"/>
        <v>3.774</v>
      </c>
      <c r="E3471">
        <v>88</v>
      </c>
      <c r="F3471">
        <v>7973</v>
      </c>
      <c r="G3471" t="s">
        <v>208</v>
      </c>
      <c r="H3471" t="s">
        <v>71</v>
      </c>
      <c r="I3471" t="s">
        <v>306</v>
      </c>
      <c r="J3471" t="s">
        <v>26</v>
      </c>
      <c r="K3471" t="s">
        <v>72</v>
      </c>
      <c r="L3471" t="s">
        <v>14</v>
      </c>
      <c r="M3471">
        <v>0</v>
      </c>
      <c r="N3471">
        <v>0</v>
      </c>
      <c r="O3471">
        <v>0</v>
      </c>
      <c r="P3471">
        <v>0</v>
      </c>
      <c r="Q3471" s="3">
        <f t="shared" si="163"/>
        <v>0</v>
      </c>
      <c r="R3471" s="3">
        <f t="shared" si="164"/>
        <v>0</v>
      </c>
    </row>
    <row r="3472" spans="1:18" hidden="1" x14ac:dyDescent="0.25">
      <c r="A3472">
        <v>2988</v>
      </c>
      <c r="B3472">
        <v>2989</v>
      </c>
      <c r="C3472">
        <v>13792</v>
      </c>
      <c r="D3472">
        <f t="shared" si="162"/>
        <v>3061.8240000000001</v>
      </c>
      <c r="E3472">
        <v>72</v>
      </c>
      <c r="F3472">
        <v>7334</v>
      </c>
      <c r="G3472" t="s">
        <v>194</v>
      </c>
      <c r="H3472" t="s">
        <v>162</v>
      </c>
      <c r="I3472" t="s">
        <v>303</v>
      </c>
      <c r="J3472" t="s">
        <v>51</v>
      </c>
      <c r="K3472" t="s">
        <v>62</v>
      </c>
      <c r="L3472" t="s">
        <v>59</v>
      </c>
      <c r="M3472">
        <v>5</v>
      </c>
      <c r="N3472">
        <v>10</v>
      </c>
      <c r="O3472">
        <v>0.2</v>
      </c>
      <c r="P3472">
        <v>0.1</v>
      </c>
      <c r="Q3472" s="3">
        <f t="shared" si="163"/>
        <v>612.36480000000006</v>
      </c>
      <c r="R3472" s="3">
        <f t="shared" si="164"/>
        <v>306.18240000000003</v>
      </c>
    </row>
    <row r="3473" spans="1:18" hidden="1" x14ac:dyDescent="0.25">
      <c r="A3473">
        <v>3471</v>
      </c>
      <c r="B3473">
        <v>3472</v>
      </c>
      <c r="C3473">
        <v>14</v>
      </c>
      <c r="D3473">
        <f t="shared" si="162"/>
        <v>3.1080000000000001</v>
      </c>
      <c r="E3473">
        <v>73</v>
      </c>
      <c r="F3473">
        <v>7973</v>
      </c>
      <c r="G3473" t="s">
        <v>188</v>
      </c>
      <c r="H3473" t="s">
        <v>71</v>
      </c>
      <c r="I3473" t="s">
        <v>306</v>
      </c>
      <c r="J3473" t="s">
        <v>26</v>
      </c>
      <c r="K3473" t="s">
        <v>72</v>
      </c>
      <c r="L3473" t="s">
        <v>14</v>
      </c>
      <c r="M3473">
        <v>0</v>
      </c>
      <c r="N3473">
        <v>0</v>
      </c>
      <c r="O3473">
        <v>0</v>
      </c>
      <c r="P3473">
        <v>0</v>
      </c>
      <c r="Q3473" s="3">
        <f t="shared" si="163"/>
        <v>0</v>
      </c>
      <c r="R3473" s="3">
        <f t="shared" si="164"/>
        <v>0</v>
      </c>
    </row>
    <row r="3474" spans="1:18" hidden="1" x14ac:dyDescent="0.25">
      <c r="A3474">
        <v>3472</v>
      </c>
      <c r="B3474">
        <v>3473</v>
      </c>
      <c r="C3474">
        <v>544</v>
      </c>
      <c r="D3474">
        <f t="shared" si="162"/>
        <v>120.768</v>
      </c>
      <c r="E3474">
        <v>73</v>
      </c>
      <c r="F3474">
        <v>7295</v>
      </c>
      <c r="G3474" t="s">
        <v>188</v>
      </c>
      <c r="H3474" t="s">
        <v>70</v>
      </c>
      <c r="I3474" t="s">
        <v>306</v>
      </c>
      <c r="J3474" t="s">
        <v>70</v>
      </c>
      <c r="K3474" t="s">
        <v>70</v>
      </c>
      <c r="L3474" t="s">
        <v>14</v>
      </c>
      <c r="M3474">
        <v>0</v>
      </c>
      <c r="N3474">
        <v>0</v>
      </c>
      <c r="O3474">
        <v>0</v>
      </c>
      <c r="P3474">
        <v>0</v>
      </c>
      <c r="Q3474" s="3">
        <f t="shared" si="163"/>
        <v>0</v>
      </c>
      <c r="R3474" s="3">
        <f t="shared" si="164"/>
        <v>0</v>
      </c>
    </row>
    <row r="3475" spans="1:18" hidden="1" x14ac:dyDescent="0.25">
      <c r="A3475">
        <v>3044</v>
      </c>
      <c r="B3475">
        <v>3045</v>
      </c>
      <c r="C3475">
        <v>16148</v>
      </c>
      <c r="D3475">
        <f t="shared" si="162"/>
        <v>3584.8560000000002</v>
      </c>
      <c r="E3475">
        <v>69</v>
      </c>
      <c r="F3475">
        <v>7334</v>
      </c>
      <c r="G3475" t="s">
        <v>195</v>
      </c>
      <c r="H3475" t="s">
        <v>162</v>
      </c>
      <c r="I3475" t="s">
        <v>303</v>
      </c>
      <c r="J3475" t="s">
        <v>51</v>
      </c>
      <c r="K3475" t="s">
        <v>62</v>
      </c>
      <c r="L3475" t="s">
        <v>59</v>
      </c>
      <c r="M3475">
        <v>5</v>
      </c>
      <c r="N3475">
        <v>10</v>
      </c>
      <c r="O3475">
        <v>0.2</v>
      </c>
      <c r="P3475">
        <v>0.1</v>
      </c>
      <c r="Q3475" s="3">
        <f t="shared" si="163"/>
        <v>716.97120000000007</v>
      </c>
      <c r="R3475" s="3">
        <f t="shared" si="164"/>
        <v>358.48560000000003</v>
      </c>
    </row>
    <row r="3476" spans="1:18" hidden="1" x14ac:dyDescent="0.25">
      <c r="A3476">
        <v>3222</v>
      </c>
      <c r="B3476">
        <v>3223</v>
      </c>
      <c r="C3476">
        <v>87</v>
      </c>
      <c r="D3476">
        <f t="shared" si="162"/>
        <v>19.314</v>
      </c>
      <c r="E3476">
        <v>76</v>
      </c>
      <c r="F3476">
        <v>7334</v>
      </c>
      <c r="G3476" t="s">
        <v>202</v>
      </c>
      <c r="H3476" t="s">
        <v>162</v>
      </c>
      <c r="I3476" t="s">
        <v>303</v>
      </c>
      <c r="J3476" t="s">
        <v>51</v>
      </c>
      <c r="K3476" t="s">
        <v>62</v>
      </c>
      <c r="L3476" t="s">
        <v>59</v>
      </c>
      <c r="M3476">
        <v>5</v>
      </c>
      <c r="N3476">
        <v>10</v>
      </c>
      <c r="O3476">
        <v>0.2</v>
      </c>
      <c r="P3476">
        <v>0.1</v>
      </c>
      <c r="Q3476" s="3">
        <f t="shared" si="163"/>
        <v>3.8628</v>
      </c>
      <c r="R3476" s="3">
        <f t="shared" si="164"/>
        <v>1.9314</v>
      </c>
    </row>
    <row r="3477" spans="1:18" hidden="1" x14ac:dyDescent="0.25">
      <c r="A3477">
        <v>3475</v>
      </c>
      <c r="B3477">
        <v>3476</v>
      </c>
      <c r="C3477">
        <v>14765</v>
      </c>
      <c r="D3477">
        <f t="shared" si="162"/>
        <v>3277.83</v>
      </c>
      <c r="E3477">
        <v>79</v>
      </c>
      <c r="F3477">
        <v>7905</v>
      </c>
      <c r="G3477" t="s">
        <v>210</v>
      </c>
      <c r="H3477" t="s">
        <v>40</v>
      </c>
      <c r="I3477" t="s">
        <v>306</v>
      </c>
      <c r="J3477" t="s">
        <v>35</v>
      </c>
      <c r="K3477" t="s">
        <v>41</v>
      </c>
      <c r="L3477" t="s">
        <v>14</v>
      </c>
      <c r="M3477">
        <v>0</v>
      </c>
      <c r="N3477">
        <v>0</v>
      </c>
      <c r="O3477">
        <v>0</v>
      </c>
      <c r="P3477">
        <v>0</v>
      </c>
      <c r="Q3477" s="3">
        <f t="shared" si="163"/>
        <v>0</v>
      </c>
      <c r="R3477" s="3">
        <f t="shared" si="164"/>
        <v>0</v>
      </c>
    </row>
    <row r="3478" spans="1:18" hidden="1" x14ac:dyDescent="0.25">
      <c r="A3478">
        <v>3476</v>
      </c>
      <c r="B3478">
        <v>3477</v>
      </c>
      <c r="C3478">
        <v>560465</v>
      </c>
      <c r="D3478">
        <f t="shared" si="162"/>
        <v>124423.23</v>
      </c>
      <c r="E3478">
        <v>79</v>
      </c>
      <c r="F3478">
        <v>7977</v>
      </c>
      <c r="G3478" t="s">
        <v>210</v>
      </c>
      <c r="H3478" t="s">
        <v>54</v>
      </c>
      <c r="I3478" t="s">
        <v>306</v>
      </c>
      <c r="J3478" t="s">
        <v>26</v>
      </c>
      <c r="K3478" t="s">
        <v>55</v>
      </c>
      <c r="L3478" t="s">
        <v>14</v>
      </c>
      <c r="M3478">
        <v>0</v>
      </c>
      <c r="N3478">
        <v>0</v>
      </c>
      <c r="O3478">
        <v>0</v>
      </c>
      <c r="P3478">
        <v>0</v>
      </c>
      <c r="Q3478" s="3">
        <f t="shared" si="163"/>
        <v>0</v>
      </c>
      <c r="R3478" s="3">
        <f t="shared" si="164"/>
        <v>0</v>
      </c>
    </row>
    <row r="3479" spans="1:18" x14ac:dyDescent="0.25">
      <c r="A3479">
        <v>3477</v>
      </c>
      <c r="B3479">
        <v>3478</v>
      </c>
      <c r="C3479">
        <v>26692</v>
      </c>
      <c r="D3479">
        <f t="shared" si="162"/>
        <v>5925.6239999999998</v>
      </c>
      <c r="E3479">
        <v>79</v>
      </c>
      <c r="F3479">
        <v>9817</v>
      </c>
      <c r="G3479" t="s">
        <v>210</v>
      </c>
      <c r="H3479" t="s">
        <v>22</v>
      </c>
      <c r="I3479" t="s">
        <v>298</v>
      </c>
      <c r="J3479" t="s">
        <v>23</v>
      </c>
      <c r="K3479" t="s">
        <v>24</v>
      </c>
      <c r="L3479" t="s">
        <v>18</v>
      </c>
      <c r="M3479">
        <v>1</v>
      </c>
      <c r="N3479">
        <v>3</v>
      </c>
      <c r="O3479">
        <v>1</v>
      </c>
      <c r="P3479">
        <v>0.33333333300000001</v>
      </c>
      <c r="Q3479" s="3">
        <f t="shared" si="163"/>
        <v>5925.6239999999998</v>
      </c>
      <c r="R3479" s="3">
        <f t="shared" si="164"/>
        <v>1975.207998024792</v>
      </c>
    </row>
    <row r="3480" spans="1:18" hidden="1" x14ac:dyDescent="0.25">
      <c r="A3480">
        <v>3478</v>
      </c>
      <c r="B3480">
        <v>3479</v>
      </c>
      <c r="C3480">
        <v>68488</v>
      </c>
      <c r="D3480">
        <f t="shared" si="162"/>
        <v>15204.335999999999</v>
      </c>
      <c r="E3480">
        <v>79</v>
      </c>
      <c r="F3480">
        <v>7299</v>
      </c>
      <c r="G3480" t="s">
        <v>210</v>
      </c>
      <c r="H3480" t="s">
        <v>37</v>
      </c>
      <c r="I3480" t="s">
        <v>306</v>
      </c>
      <c r="J3480" t="s">
        <v>37</v>
      </c>
      <c r="K3480" t="s">
        <v>37</v>
      </c>
      <c r="L3480" t="s">
        <v>14</v>
      </c>
      <c r="M3480">
        <v>0</v>
      </c>
      <c r="N3480">
        <v>0</v>
      </c>
      <c r="O3480">
        <v>0</v>
      </c>
      <c r="P3480">
        <v>0</v>
      </c>
      <c r="Q3480" s="3">
        <f t="shared" si="163"/>
        <v>0</v>
      </c>
      <c r="R3480" s="3">
        <f t="shared" si="164"/>
        <v>0</v>
      </c>
    </row>
    <row r="3481" spans="1:18" hidden="1" x14ac:dyDescent="0.25">
      <c r="A3481">
        <v>3479</v>
      </c>
      <c r="B3481">
        <v>3480</v>
      </c>
      <c r="C3481">
        <v>4125</v>
      </c>
      <c r="D3481">
        <f t="shared" si="162"/>
        <v>915.75</v>
      </c>
      <c r="E3481">
        <v>79</v>
      </c>
      <c r="F3481">
        <v>7908</v>
      </c>
      <c r="G3481" t="s">
        <v>210</v>
      </c>
      <c r="H3481" t="s">
        <v>34</v>
      </c>
      <c r="I3481" t="s">
        <v>306</v>
      </c>
      <c r="J3481" t="s">
        <v>35</v>
      </c>
      <c r="K3481" t="s">
        <v>36</v>
      </c>
      <c r="L3481" t="s">
        <v>14</v>
      </c>
      <c r="M3481">
        <v>0</v>
      </c>
      <c r="N3481">
        <v>0</v>
      </c>
      <c r="O3481">
        <v>0</v>
      </c>
      <c r="P3481">
        <v>0</v>
      </c>
      <c r="Q3481" s="3">
        <f t="shared" si="163"/>
        <v>0</v>
      </c>
      <c r="R3481" s="3">
        <f t="shared" si="164"/>
        <v>0</v>
      </c>
    </row>
    <row r="3482" spans="1:18" hidden="1" x14ac:dyDescent="0.25">
      <c r="A3482">
        <v>3267</v>
      </c>
      <c r="B3482">
        <v>3268</v>
      </c>
      <c r="C3482">
        <v>703</v>
      </c>
      <c r="D3482">
        <f t="shared" si="162"/>
        <v>156.066</v>
      </c>
      <c r="E3482">
        <v>78</v>
      </c>
      <c r="F3482">
        <v>7334</v>
      </c>
      <c r="G3482" t="s">
        <v>203</v>
      </c>
      <c r="H3482" t="s">
        <v>162</v>
      </c>
      <c r="I3482" t="s">
        <v>303</v>
      </c>
      <c r="J3482" t="s">
        <v>51</v>
      </c>
      <c r="K3482" t="s">
        <v>62</v>
      </c>
      <c r="L3482" t="s">
        <v>59</v>
      </c>
      <c r="M3482">
        <v>5</v>
      </c>
      <c r="N3482">
        <v>10</v>
      </c>
      <c r="O3482">
        <v>0.2</v>
      </c>
      <c r="P3482">
        <v>0.1</v>
      </c>
      <c r="Q3482" s="3">
        <f t="shared" si="163"/>
        <v>31.213200000000001</v>
      </c>
      <c r="R3482" s="3">
        <f t="shared" si="164"/>
        <v>15.6066</v>
      </c>
    </row>
    <row r="3483" spans="1:18" hidden="1" x14ac:dyDescent="0.25">
      <c r="A3483">
        <v>3481</v>
      </c>
      <c r="B3483">
        <v>3482</v>
      </c>
      <c r="C3483">
        <v>1901</v>
      </c>
      <c r="D3483">
        <f t="shared" si="162"/>
        <v>422.02199999999999</v>
      </c>
      <c r="E3483">
        <v>79</v>
      </c>
      <c r="F3483">
        <v>7907</v>
      </c>
      <c r="G3483" t="s">
        <v>210</v>
      </c>
      <c r="H3483" t="s">
        <v>68</v>
      </c>
      <c r="I3483" t="s">
        <v>306</v>
      </c>
      <c r="J3483" t="s">
        <v>35</v>
      </c>
      <c r="K3483" t="s">
        <v>69</v>
      </c>
      <c r="L3483" t="s">
        <v>14</v>
      </c>
      <c r="M3483">
        <v>0</v>
      </c>
      <c r="N3483">
        <v>0</v>
      </c>
      <c r="O3483">
        <v>0</v>
      </c>
      <c r="P3483">
        <v>0</v>
      </c>
      <c r="Q3483" s="3">
        <f t="shared" si="163"/>
        <v>0</v>
      </c>
      <c r="R3483" s="3">
        <f t="shared" si="164"/>
        <v>0</v>
      </c>
    </row>
    <row r="3484" spans="1:18" hidden="1" x14ac:dyDescent="0.25">
      <c r="A3484">
        <v>3482</v>
      </c>
      <c r="B3484">
        <v>3483</v>
      </c>
      <c r="C3484">
        <v>1882</v>
      </c>
      <c r="D3484">
        <f t="shared" si="162"/>
        <v>417.80400000000003</v>
      </c>
      <c r="E3484">
        <v>79</v>
      </c>
      <c r="F3484">
        <v>7974</v>
      </c>
      <c r="G3484" t="s">
        <v>210</v>
      </c>
      <c r="H3484" t="s">
        <v>25</v>
      </c>
      <c r="I3484" t="s">
        <v>306</v>
      </c>
      <c r="J3484" t="s">
        <v>26</v>
      </c>
      <c r="K3484" t="s">
        <v>27</v>
      </c>
      <c r="L3484" t="s">
        <v>14</v>
      </c>
      <c r="M3484">
        <v>0</v>
      </c>
      <c r="N3484">
        <v>0</v>
      </c>
      <c r="O3484">
        <v>0</v>
      </c>
      <c r="P3484">
        <v>0</v>
      </c>
      <c r="Q3484" s="3">
        <f t="shared" si="163"/>
        <v>0</v>
      </c>
      <c r="R3484" s="3">
        <f t="shared" si="164"/>
        <v>0</v>
      </c>
    </row>
    <row r="3485" spans="1:18" hidden="1" x14ac:dyDescent="0.25">
      <c r="A3485">
        <v>3483</v>
      </c>
      <c r="B3485">
        <v>3484</v>
      </c>
      <c r="C3485">
        <v>4218</v>
      </c>
      <c r="D3485">
        <f t="shared" si="162"/>
        <v>936.39599999999996</v>
      </c>
      <c r="E3485">
        <v>79</v>
      </c>
      <c r="F3485">
        <v>7909</v>
      </c>
      <c r="G3485" t="s">
        <v>210</v>
      </c>
      <c r="H3485" t="s">
        <v>38</v>
      </c>
      <c r="I3485" t="s">
        <v>306</v>
      </c>
      <c r="J3485" t="s">
        <v>35</v>
      </c>
      <c r="K3485" t="s">
        <v>39</v>
      </c>
      <c r="L3485" t="s">
        <v>14</v>
      </c>
      <c r="M3485">
        <v>0</v>
      </c>
      <c r="N3485">
        <v>0</v>
      </c>
      <c r="O3485">
        <v>0</v>
      </c>
      <c r="P3485">
        <v>0</v>
      </c>
      <c r="Q3485" s="3">
        <f t="shared" si="163"/>
        <v>0</v>
      </c>
      <c r="R3485" s="3">
        <f t="shared" si="164"/>
        <v>0</v>
      </c>
    </row>
    <row r="3486" spans="1:18" hidden="1" x14ac:dyDescent="0.25">
      <c r="A3486">
        <v>3484</v>
      </c>
      <c r="B3486">
        <v>3485</v>
      </c>
      <c r="C3486">
        <v>1782</v>
      </c>
      <c r="D3486">
        <f t="shared" si="162"/>
        <v>395.60399999999998</v>
      </c>
      <c r="E3486">
        <v>79</v>
      </c>
      <c r="F3486">
        <v>7925</v>
      </c>
      <c r="G3486" t="s">
        <v>210</v>
      </c>
      <c r="H3486" t="s">
        <v>83</v>
      </c>
      <c r="I3486" t="s">
        <v>306</v>
      </c>
      <c r="J3486" t="s">
        <v>35</v>
      </c>
      <c r="K3486" t="s">
        <v>41</v>
      </c>
      <c r="L3486" t="s">
        <v>14</v>
      </c>
      <c r="M3486">
        <v>0</v>
      </c>
      <c r="N3486">
        <v>0</v>
      </c>
      <c r="O3486">
        <v>0</v>
      </c>
      <c r="P3486">
        <v>0</v>
      </c>
      <c r="Q3486" s="3">
        <f t="shared" si="163"/>
        <v>0</v>
      </c>
      <c r="R3486" s="3">
        <f t="shared" si="164"/>
        <v>0</v>
      </c>
    </row>
    <row r="3487" spans="1:18" hidden="1" x14ac:dyDescent="0.25">
      <c r="A3487">
        <v>3485</v>
      </c>
      <c r="B3487">
        <v>3486</v>
      </c>
      <c r="C3487">
        <v>4127</v>
      </c>
      <c r="D3487">
        <f t="shared" si="162"/>
        <v>916.19399999999996</v>
      </c>
      <c r="E3487">
        <v>79</v>
      </c>
      <c r="F3487">
        <v>7292</v>
      </c>
      <c r="G3487" t="s">
        <v>210</v>
      </c>
      <c r="H3487" t="s">
        <v>13</v>
      </c>
      <c r="I3487" t="s">
        <v>306</v>
      </c>
      <c r="J3487" t="s">
        <v>13</v>
      </c>
      <c r="K3487" t="s">
        <v>13</v>
      </c>
      <c r="L3487" t="s">
        <v>14</v>
      </c>
      <c r="M3487">
        <v>0</v>
      </c>
      <c r="N3487">
        <v>0</v>
      </c>
      <c r="O3487">
        <v>0</v>
      </c>
      <c r="P3487">
        <v>0</v>
      </c>
      <c r="Q3487" s="3">
        <f t="shared" si="163"/>
        <v>0</v>
      </c>
      <c r="R3487" s="3">
        <f t="shared" si="164"/>
        <v>0</v>
      </c>
    </row>
    <row r="3488" spans="1:18" hidden="1" x14ac:dyDescent="0.25">
      <c r="A3488">
        <v>3272</v>
      </c>
      <c r="B3488">
        <v>3273</v>
      </c>
      <c r="C3488">
        <v>22</v>
      </c>
      <c r="D3488">
        <f t="shared" si="162"/>
        <v>4.8840000000000003</v>
      </c>
      <c r="E3488">
        <v>75</v>
      </c>
      <c r="F3488">
        <v>7334</v>
      </c>
      <c r="G3488" t="s">
        <v>199</v>
      </c>
      <c r="H3488" t="s">
        <v>162</v>
      </c>
      <c r="I3488" t="s">
        <v>303</v>
      </c>
      <c r="J3488" t="s">
        <v>51</v>
      </c>
      <c r="K3488" t="s">
        <v>62</v>
      </c>
      <c r="L3488" t="s">
        <v>59</v>
      </c>
      <c r="M3488">
        <v>5</v>
      </c>
      <c r="N3488">
        <v>10</v>
      </c>
      <c r="O3488">
        <v>0.2</v>
      </c>
      <c r="P3488">
        <v>0.1</v>
      </c>
      <c r="Q3488" s="3">
        <f t="shared" si="163"/>
        <v>0.97680000000000011</v>
      </c>
      <c r="R3488" s="3">
        <f t="shared" si="164"/>
        <v>0.48840000000000006</v>
      </c>
    </row>
    <row r="3489" spans="1:18" hidden="1" x14ac:dyDescent="0.25">
      <c r="A3489">
        <v>3278</v>
      </c>
      <c r="B3489">
        <v>3279</v>
      </c>
      <c r="C3489">
        <v>423</v>
      </c>
      <c r="D3489">
        <f t="shared" si="162"/>
        <v>93.906000000000006</v>
      </c>
      <c r="E3489">
        <v>87</v>
      </c>
      <c r="F3489">
        <v>7334</v>
      </c>
      <c r="G3489" t="s">
        <v>201</v>
      </c>
      <c r="H3489" t="s">
        <v>162</v>
      </c>
      <c r="I3489" t="s">
        <v>303</v>
      </c>
      <c r="J3489" t="s">
        <v>51</v>
      </c>
      <c r="K3489" t="s">
        <v>62</v>
      </c>
      <c r="L3489" t="s">
        <v>59</v>
      </c>
      <c r="M3489">
        <v>5</v>
      </c>
      <c r="N3489">
        <v>10</v>
      </c>
      <c r="O3489">
        <v>0.2</v>
      </c>
      <c r="P3489">
        <v>0.1</v>
      </c>
      <c r="Q3489" s="3">
        <f t="shared" si="163"/>
        <v>18.781200000000002</v>
      </c>
      <c r="R3489" s="3">
        <f t="shared" si="164"/>
        <v>9.3906000000000009</v>
      </c>
    </row>
    <row r="3490" spans="1:18" hidden="1" x14ac:dyDescent="0.25">
      <c r="A3490">
        <v>3488</v>
      </c>
      <c r="B3490">
        <v>3489</v>
      </c>
      <c r="C3490">
        <v>243</v>
      </c>
      <c r="D3490">
        <f t="shared" si="162"/>
        <v>53.945999999999998</v>
      </c>
      <c r="E3490">
        <v>79</v>
      </c>
      <c r="F3490">
        <v>7976</v>
      </c>
      <c r="G3490" t="s">
        <v>210</v>
      </c>
      <c r="H3490" t="s">
        <v>43</v>
      </c>
      <c r="I3490" t="s">
        <v>306</v>
      </c>
      <c r="J3490" t="s">
        <v>26</v>
      </c>
      <c r="K3490" t="s">
        <v>44</v>
      </c>
      <c r="L3490" t="s">
        <v>14</v>
      </c>
      <c r="M3490">
        <v>0</v>
      </c>
      <c r="N3490">
        <v>0</v>
      </c>
      <c r="O3490">
        <v>0</v>
      </c>
      <c r="P3490">
        <v>0</v>
      </c>
      <c r="Q3490" s="3">
        <f t="shared" si="163"/>
        <v>0</v>
      </c>
      <c r="R3490" s="3">
        <f t="shared" si="164"/>
        <v>0</v>
      </c>
    </row>
    <row r="3491" spans="1:18" hidden="1" x14ac:dyDescent="0.25">
      <c r="A3491">
        <v>3316</v>
      </c>
      <c r="B3491">
        <v>3317</v>
      </c>
      <c r="C3491">
        <v>1038</v>
      </c>
      <c r="D3491">
        <f t="shared" si="162"/>
        <v>230.43600000000001</v>
      </c>
      <c r="E3491">
        <v>91</v>
      </c>
      <c r="F3491">
        <v>7334</v>
      </c>
      <c r="G3491" t="s">
        <v>206</v>
      </c>
      <c r="H3491" t="s">
        <v>162</v>
      </c>
      <c r="I3491" t="s">
        <v>303</v>
      </c>
      <c r="J3491" t="s">
        <v>51</v>
      </c>
      <c r="K3491" t="s">
        <v>62</v>
      </c>
      <c r="L3491" t="s">
        <v>59</v>
      </c>
      <c r="M3491">
        <v>5</v>
      </c>
      <c r="N3491">
        <v>10</v>
      </c>
      <c r="O3491">
        <v>0.2</v>
      </c>
      <c r="P3491">
        <v>0.1</v>
      </c>
      <c r="Q3491" s="3">
        <f t="shared" si="163"/>
        <v>46.087200000000003</v>
      </c>
      <c r="R3491" s="3">
        <f t="shared" si="164"/>
        <v>23.043600000000001</v>
      </c>
    </row>
    <row r="3492" spans="1:18" hidden="1" x14ac:dyDescent="0.25">
      <c r="A3492">
        <v>3352</v>
      </c>
      <c r="B3492">
        <v>3353</v>
      </c>
      <c r="C3492">
        <v>104</v>
      </c>
      <c r="D3492">
        <f t="shared" si="162"/>
        <v>23.088000000000001</v>
      </c>
      <c r="E3492">
        <v>77</v>
      </c>
      <c r="F3492">
        <v>7334</v>
      </c>
      <c r="G3492" t="s">
        <v>207</v>
      </c>
      <c r="H3492" t="s">
        <v>162</v>
      </c>
      <c r="I3492" t="s">
        <v>303</v>
      </c>
      <c r="J3492" t="s">
        <v>51</v>
      </c>
      <c r="K3492" t="s">
        <v>62</v>
      </c>
      <c r="L3492" t="s">
        <v>59</v>
      </c>
      <c r="M3492">
        <v>5</v>
      </c>
      <c r="N3492">
        <v>10</v>
      </c>
      <c r="O3492">
        <v>0.2</v>
      </c>
      <c r="P3492">
        <v>0.1</v>
      </c>
      <c r="Q3492" s="3">
        <f t="shared" si="163"/>
        <v>4.6176000000000004</v>
      </c>
      <c r="R3492" s="3">
        <f t="shared" si="164"/>
        <v>2.3088000000000002</v>
      </c>
    </row>
    <row r="3493" spans="1:18" hidden="1" x14ac:dyDescent="0.25">
      <c r="A3493">
        <v>3440</v>
      </c>
      <c r="B3493">
        <v>3441</v>
      </c>
      <c r="C3493">
        <v>11042</v>
      </c>
      <c r="D3493">
        <f t="shared" si="162"/>
        <v>2451.3240000000001</v>
      </c>
      <c r="E3493">
        <v>89</v>
      </c>
      <c r="F3493">
        <v>7334</v>
      </c>
      <c r="G3493" t="s">
        <v>209</v>
      </c>
      <c r="H3493" t="s">
        <v>162</v>
      </c>
      <c r="I3493" t="s">
        <v>303</v>
      </c>
      <c r="J3493" t="s">
        <v>51</v>
      </c>
      <c r="K3493" t="s">
        <v>62</v>
      </c>
      <c r="L3493" t="s">
        <v>59</v>
      </c>
      <c r="M3493">
        <v>5</v>
      </c>
      <c r="N3493">
        <v>10</v>
      </c>
      <c r="O3493">
        <v>0.2</v>
      </c>
      <c r="P3493">
        <v>0.1</v>
      </c>
      <c r="Q3493" s="3">
        <f t="shared" si="163"/>
        <v>490.26480000000004</v>
      </c>
      <c r="R3493" s="3">
        <f t="shared" si="164"/>
        <v>245.13240000000002</v>
      </c>
    </row>
    <row r="3494" spans="1:18" hidden="1" x14ac:dyDescent="0.25">
      <c r="A3494">
        <v>3451</v>
      </c>
      <c r="B3494">
        <v>3452</v>
      </c>
      <c r="C3494">
        <v>3828</v>
      </c>
      <c r="D3494">
        <f t="shared" si="162"/>
        <v>849.81600000000003</v>
      </c>
      <c r="E3494">
        <v>88</v>
      </c>
      <c r="F3494">
        <v>7334</v>
      </c>
      <c r="G3494" t="s">
        <v>208</v>
      </c>
      <c r="H3494" t="s">
        <v>162</v>
      </c>
      <c r="I3494" t="s">
        <v>303</v>
      </c>
      <c r="J3494" t="s">
        <v>51</v>
      </c>
      <c r="K3494" t="s">
        <v>62</v>
      </c>
      <c r="L3494" t="s">
        <v>59</v>
      </c>
      <c r="M3494">
        <v>5</v>
      </c>
      <c r="N3494">
        <v>10</v>
      </c>
      <c r="O3494">
        <v>0.2</v>
      </c>
      <c r="P3494">
        <v>0.1</v>
      </c>
      <c r="Q3494" s="3">
        <f t="shared" si="163"/>
        <v>169.96320000000003</v>
      </c>
      <c r="R3494" s="3">
        <f t="shared" si="164"/>
        <v>84.981600000000014</v>
      </c>
    </row>
    <row r="3495" spans="1:18" hidden="1" x14ac:dyDescent="0.25">
      <c r="A3495">
        <v>3493</v>
      </c>
      <c r="B3495">
        <v>3494</v>
      </c>
      <c r="C3495">
        <v>6498</v>
      </c>
      <c r="D3495">
        <f t="shared" si="162"/>
        <v>1442.556</v>
      </c>
      <c r="E3495">
        <v>79</v>
      </c>
      <c r="F3495">
        <v>7296</v>
      </c>
      <c r="G3495" t="s">
        <v>210</v>
      </c>
      <c r="H3495" t="s">
        <v>64</v>
      </c>
      <c r="I3495" t="s">
        <v>306</v>
      </c>
      <c r="J3495" t="s">
        <v>64</v>
      </c>
      <c r="K3495" t="s">
        <v>64</v>
      </c>
      <c r="L3495" t="s">
        <v>14</v>
      </c>
      <c r="M3495">
        <v>0</v>
      </c>
      <c r="N3495">
        <v>0</v>
      </c>
      <c r="O3495">
        <v>0</v>
      </c>
      <c r="P3495">
        <v>0</v>
      </c>
      <c r="Q3495" s="3">
        <f t="shared" si="163"/>
        <v>0</v>
      </c>
      <c r="R3495" s="3">
        <f t="shared" si="164"/>
        <v>0</v>
      </c>
    </row>
    <row r="3496" spans="1:18" hidden="1" x14ac:dyDescent="0.25">
      <c r="A3496">
        <v>3494</v>
      </c>
      <c r="B3496">
        <v>3495</v>
      </c>
      <c r="C3496">
        <v>2218</v>
      </c>
      <c r="D3496">
        <f t="shared" si="162"/>
        <v>492.39600000000002</v>
      </c>
      <c r="E3496">
        <v>79</v>
      </c>
      <c r="F3496">
        <v>7297</v>
      </c>
      <c r="G3496" t="s">
        <v>210</v>
      </c>
      <c r="H3496" t="s">
        <v>47</v>
      </c>
      <c r="I3496" t="s">
        <v>306</v>
      </c>
      <c r="J3496" t="s">
        <v>47</v>
      </c>
      <c r="K3496" t="s">
        <v>47</v>
      </c>
      <c r="L3496" t="s">
        <v>14</v>
      </c>
      <c r="M3496">
        <v>0</v>
      </c>
      <c r="N3496">
        <v>0</v>
      </c>
      <c r="O3496">
        <v>0</v>
      </c>
      <c r="P3496">
        <v>0</v>
      </c>
      <c r="Q3496" s="3">
        <f t="shared" si="163"/>
        <v>0</v>
      </c>
      <c r="R3496" s="3">
        <f t="shared" si="164"/>
        <v>0</v>
      </c>
    </row>
    <row r="3497" spans="1:18" hidden="1" x14ac:dyDescent="0.25">
      <c r="A3497">
        <v>3490</v>
      </c>
      <c r="B3497">
        <v>3491</v>
      </c>
      <c r="C3497">
        <v>4034</v>
      </c>
      <c r="D3497">
        <f t="shared" si="162"/>
        <v>895.548</v>
      </c>
      <c r="E3497">
        <v>79</v>
      </c>
      <c r="F3497">
        <v>7334</v>
      </c>
      <c r="G3497" t="s">
        <v>210</v>
      </c>
      <c r="H3497" t="s">
        <v>162</v>
      </c>
      <c r="I3497" t="s">
        <v>303</v>
      </c>
      <c r="J3497" t="s">
        <v>51</v>
      </c>
      <c r="K3497" t="s">
        <v>62</v>
      </c>
      <c r="L3497" t="s">
        <v>59</v>
      </c>
      <c r="M3497">
        <v>5</v>
      </c>
      <c r="N3497">
        <v>10</v>
      </c>
      <c r="O3497">
        <v>0.2</v>
      </c>
      <c r="P3497">
        <v>0.1</v>
      </c>
      <c r="Q3497" s="3">
        <f t="shared" si="163"/>
        <v>179.1096</v>
      </c>
      <c r="R3497" s="3">
        <f t="shared" si="164"/>
        <v>89.5548</v>
      </c>
    </row>
    <row r="3498" spans="1:18" hidden="1" x14ac:dyDescent="0.25">
      <c r="A3498">
        <v>3496</v>
      </c>
      <c r="B3498">
        <v>3497</v>
      </c>
      <c r="C3498">
        <v>749</v>
      </c>
      <c r="D3498">
        <f t="shared" si="162"/>
        <v>166.27799999999999</v>
      </c>
      <c r="E3498">
        <v>79</v>
      </c>
      <c r="F3498">
        <v>7929</v>
      </c>
      <c r="G3498" t="s">
        <v>210</v>
      </c>
      <c r="H3498" t="s">
        <v>63</v>
      </c>
      <c r="I3498" t="s">
        <v>306</v>
      </c>
      <c r="J3498" t="s">
        <v>35</v>
      </c>
      <c r="K3498" t="s">
        <v>36</v>
      </c>
      <c r="L3498" t="s">
        <v>14</v>
      </c>
      <c r="M3498">
        <v>0</v>
      </c>
      <c r="N3498">
        <v>0</v>
      </c>
      <c r="O3498">
        <v>0</v>
      </c>
      <c r="P3498">
        <v>0</v>
      </c>
      <c r="Q3498" s="3">
        <f t="shared" si="163"/>
        <v>0</v>
      </c>
      <c r="R3498" s="3">
        <f t="shared" si="164"/>
        <v>0</v>
      </c>
    </row>
    <row r="3499" spans="1:18" hidden="1" x14ac:dyDescent="0.25">
      <c r="A3499">
        <v>3520</v>
      </c>
      <c r="B3499">
        <v>3521</v>
      </c>
      <c r="C3499">
        <v>1386</v>
      </c>
      <c r="D3499">
        <f t="shared" si="162"/>
        <v>307.69200000000001</v>
      </c>
      <c r="E3499">
        <v>86</v>
      </c>
      <c r="F3499">
        <v>7334</v>
      </c>
      <c r="G3499" t="s">
        <v>211</v>
      </c>
      <c r="H3499" t="s">
        <v>162</v>
      </c>
      <c r="I3499" t="s">
        <v>303</v>
      </c>
      <c r="J3499" t="s">
        <v>51</v>
      </c>
      <c r="K3499" t="s">
        <v>62</v>
      </c>
      <c r="L3499" t="s">
        <v>59</v>
      </c>
      <c r="M3499">
        <v>5</v>
      </c>
      <c r="N3499">
        <v>10</v>
      </c>
      <c r="O3499">
        <v>0.2</v>
      </c>
      <c r="P3499">
        <v>0.1</v>
      </c>
      <c r="Q3499" s="3">
        <f t="shared" si="163"/>
        <v>61.538400000000003</v>
      </c>
      <c r="R3499" s="3">
        <f t="shared" si="164"/>
        <v>30.769200000000001</v>
      </c>
    </row>
    <row r="3500" spans="1:18" hidden="1" x14ac:dyDescent="0.25">
      <c r="A3500">
        <v>3498</v>
      </c>
      <c r="B3500">
        <v>3499</v>
      </c>
      <c r="C3500">
        <v>795</v>
      </c>
      <c r="D3500">
        <f t="shared" si="162"/>
        <v>176.49</v>
      </c>
      <c r="E3500">
        <v>79</v>
      </c>
      <c r="F3500">
        <v>7927</v>
      </c>
      <c r="G3500" t="s">
        <v>210</v>
      </c>
      <c r="H3500" t="s">
        <v>76</v>
      </c>
      <c r="I3500" t="s">
        <v>306</v>
      </c>
      <c r="J3500" t="s">
        <v>35</v>
      </c>
      <c r="K3500" t="s">
        <v>69</v>
      </c>
      <c r="L3500" t="s">
        <v>14</v>
      </c>
      <c r="M3500">
        <v>0</v>
      </c>
      <c r="N3500">
        <v>0</v>
      </c>
      <c r="O3500">
        <v>0</v>
      </c>
      <c r="P3500">
        <v>0</v>
      </c>
      <c r="Q3500" s="3">
        <f t="shared" si="163"/>
        <v>0</v>
      </c>
      <c r="R3500" s="3">
        <f t="shared" si="164"/>
        <v>0</v>
      </c>
    </row>
    <row r="3501" spans="1:18" hidden="1" x14ac:dyDescent="0.25">
      <c r="A3501">
        <v>3499</v>
      </c>
      <c r="B3501">
        <v>3500</v>
      </c>
      <c r="C3501">
        <v>319</v>
      </c>
      <c r="D3501">
        <f t="shared" si="162"/>
        <v>70.817999999999998</v>
      </c>
      <c r="E3501">
        <v>79</v>
      </c>
      <c r="F3501">
        <v>9317</v>
      </c>
      <c r="G3501" t="s">
        <v>210</v>
      </c>
      <c r="H3501" t="s">
        <v>79</v>
      </c>
      <c r="I3501" t="s">
        <v>306</v>
      </c>
      <c r="J3501" t="s">
        <v>80</v>
      </c>
      <c r="K3501" t="s">
        <v>81</v>
      </c>
      <c r="L3501" t="s">
        <v>82</v>
      </c>
      <c r="M3501">
        <v>1</v>
      </c>
      <c r="N3501">
        <v>3</v>
      </c>
      <c r="O3501">
        <v>1</v>
      </c>
      <c r="P3501">
        <v>0.33333333300000001</v>
      </c>
      <c r="Q3501" s="3">
        <f t="shared" si="163"/>
        <v>70.817999999999998</v>
      </c>
      <c r="R3501" s="3">
        <f t="shared" si="164"/>
        <v>23.605999976393999</v>
      </c>
    </row>
    <row r="3502" spans="1:18" hidden="1" x14ac:dyDescent="0.25">
      <c r="A3502">
        <v>3500</v>
      </c>
      <c r="B3502">
        <v>3501</v>
      </c>
      <c r="C3502">
        <v>1340</v>
      </c>
      <c r="D3502">
        <f t="shared" si="162"/>
        <v>297.48</v>
      </c>
      <c r="E3502">
        <v>79</v>
      </c>
      <c r="F3502">
        <v>7906</v>
      </c>
      <c r="G3502" t="s">
        <v>210</v>
      </c>
      <c r="H3502" t="s">
        <v>73</v>
      </c>
      <c r="I3502" t="s">
        <v>306</v>
      </c>
      <c r="J3502" t="s">
        <v>35</v>
      </c>
      <c r="K3502" t="s">
        <v>74</v>
      </c>
      <c r="L3502" t="s">
        <v>14</v>
      </c>
      <c r="M3502">
        <v>0</v>
      </c>
      <c r="N3502">
        <v>0</v>
      </c>
      <c r="O3502">
        <v>0</v>
      </c>
      <c r="P3502">
        <v>0</v>
      </c>
      <c r="Q3502" s="3">
        <f t="shared" si="163"/>
        <v>0</v>
      </c>
      <c r="R3502" s="3">
        <f t="shared" si="164"/>
        <v>0</v>
      </c>
    </row>
    <row r="3503" spans="1:18" hidden="1" x14ac:dyDescent="0.25">
      <c r="A3503">
        <v>3501</v>
      </c>
      <c r="B3503">
        <v>3502</v>
      </c>
      <c r="C3503">
        <v>331</v>
      </c>
      <c r="D3503">
        <f t="shared" si="162"/>
        <v>73.481999999999999</v>
      </c>
      <c r="E3503">
        <v>79</v>
      </c>
      <c r="F3503">
        <v>7975</v>
      </c>
      <c r="G3503" t="s">
        <v>210</v>
      </c>
      <c r="H3503" t="s">
        <v>66</v>
      </c>
      <c r="I3503" t="s">
        <v>306</v>
      </c>
      <c r="J3503" t="s">
        <v>26</v>
      </c>
      <c r="K3503" t="s">
        <v>67</v>
      </c>
      <c r="L3503" t="s">
        <v>14</v>
      </c>
      <c r="M3503">
        <v>0</v>
      </c>
      <c r="N3503">
        <v>0</v>
      </c>
      <c r="O3503">
        <v>0</v>
      </c>
      <c r="P3503">
        <v>0</v>
      </c>
      <c r="Q3503" s="3">
        <f t="shared" si="163"/>
        <v>0</v>
      </c>
      <c r="R3503" s="3">
        <f t="shared" si="164"/>
        <v>0</v>
      </c>
    </row>
    <row r="3504" spans="1:18" hidden="1" x14ac:dyDescent="0.25">
      <c r="A3504">
        <v>3502</v>
      </c>
      <c r="B3504">
        <v>3503</v>
      </c>
      <c r="C3504">
        <v>650</v>
      </c>
      <c r="D3504">
        <f t="shared" si="162"/>
        <v>144.30000000000001</v>
      </c>
      <c r="E3504">
        <v>79</v>
      </c>
      <c r="F3504">
        <v>7298</v>
      </c>
      <c r="G3504" t="s">
        <v>210</v>
      </c>
      <c r="H3504" t="s">
        <v>65</v>
      </c>
      <c r="I3504" t="s">
        <v>306</v>
      </c>
      <c r="J3504" t="s">
        <v>65</v>
      </c>
      <c r="K3504" t="s">
        <v>65</v>
      </c>
      <c r="L3504" t="s">
        <v>14</v>
      </c>
      <c r="M3504">
        <v>0</v>
      </c>
      <c r="N3504">
        <v>0</v>
      </c>
      <c r="O3504">
        <v>0</v>
      </c>
      <c r="P3504">
        <v>0</v>
      </c>
      <c r="Q3504" s="3">
        <f t="shared" si="163"/>
        <v>0</v>
      </c>
      <c r="R3504" s="3">
        <f t="shared" si="164"/>
        <v>0</v>
      </c>
    </row>
    <row r="3505" spans="1:18" hidden="1" x14ac:dyDescent="0.25">
      <c r="A3505">
        <v>3577</v>
      </c>
      <c r="B3505">
        <v>3578</v>
      </c>
      <c r="C3505">
        <v>370</v>
      </c>
      <c r="D3505">
        <f t="shared" si="162"/>
        <v>82.14</v>
      </c>
      <c r="E3505">
        <v>90</v>
      </c>
      <c r="F3505">
        <v>7334</v>
      </c>
      <c r="G3505" t="s">
        <v>212</v>
      </c>
      <c r="H3505" t="s">
        <v>162</v>
      </c>
      <c r="I3505" t="s">
        <v>303</v>
      </c>
      <c r="J3505" t="s">
        <v>51</v>
      </c>
      <c r="K3505" t="s">
        <v>62</v>
      </c>
      <c r="L3505" t="s">
        <v>59</v>
      </c>
      <c r="M3505">
        <v>5</v>
      </c>
      <c r="N3505">
        <v>10</v>
      </c>
      <c r="O3505">
        <v>0.2</v>
      </c>
      <c r="P3505">
        <v>0.1</v>
      </c>
      <c r="Q3505" s="3">
        <f t="shared" si="163"/>
        <v>16.428000000000001</v>
      </c>
      <c r="R3505" s="3">
        <f t="shared" si="164"/>
        <v>8.2140000000000004</v>
      </c>
    </row>
    <row r="3506" spans="1:18" hidden="1" x14ac:dyDescent="0.25">
      <c r="A3506">
        <v>3610</v>
      </c>
      <c r="B3506">
        <v>3611</v>
      </c>
      <c r="C3506">
        <v>11579</v>
      </c>
      <c r="D3506">
        <f t="shared" si="162"/>
        <v>2570.538</v>
      </c>
      <c r="E3506">
        <v>80</v>
      </c>
      <c r="F3506">
        <v>7334</v>
      </c>
      <c r="G3506" t="s">
        <v>213</v>
      </c>
      <c r="H3506" t="s">
        <v>162</v>
      </c>
      <c r="I3506" t="s">
        <v>303</v>
      </c>
      <c r="J3506" t="s">
        <v>51</v>
      </c>
      <c r="K3506" t="s">
        <v>62</v>
      </c>
      <c r="L3506" t="s">
        <v>59</v>
      </c>
      <c r="M3506">
        <v>5</v>
      </c>
      <c r="N3506">
        <v>10</v>
      </c>
      <c r="O3506">
        <v>0.2</v>
      </c>
      <c r="P3506">
        <v>0.1</v>
      </c>
      <c r="Q3506" s="3">
        <f t="shared" si="163"/>
        <v>514.10760000000005</v>
      </c>
      <c r="R3506" s="3">
        <f t="shared" si="164"/>
        <v>257.05380000000002</v>
      </c>
    </row>
    <row r="3507" spans="1:18" hidden="1" x14ac:dyDescent="0.25">
      <c r="A3507">
        <v>3632</v>
      </c>
      <c r="B3507">
        <v>3633</v>
      </c>
      <c r="C3507">
        <v>3694</v>
      </c>
      <c r="D3507">
        <f t="shared" si="162"/>
        <v>820.06799999999998</v>
      </c>
      <c r="E3507">
        <v>81</v>
      </c>
      <c r="F3507">
        <v>7334</v>
      </c>
      <c r="G3507" t="s">
        <v>214</v>
      </c>
      <c r="H3507" t="s">
        <v>162</v>
      </c>
      <c r="I3507" t="s">
        <v>303</v>
      </c>
      <c r="J3507" t="s">
        <v>51</v>
      </c>
      <c r="K3507" t="s">
        <v>62</v>
      </c>
      <c r="L3507" t="s">
        <v>59</v>
      </c>
      <c r="M3507">
        <v>5</v>
      </c>
      <c r="N3507">
        <v>10</v>
      </c>
      <c r="O3507">
        <v>0.2</v>
      </c>
      <c r="P3507">
        <v>0.1</v>
      </c>
      <c r="Q3507" s="3">
        <f t="shared" si="163"/>
        <v>164.0136</v>
      </c>
      <c r="R3507" s="3">
        <f t="shared" si="164"/>
        <v>82.006799999999998</v>
      </c>
    </row>
    <row r="3508" spans="1:18" hidden="1" x14ac:dyDescent="0.25">
      <c r="A3508">
        <v>3506</v>
      </c>
      <c r="B3508">
        <v>3507</v>
      </c>
      <c r="C3508">
        <v>12</v>
      </c>
      <c r="D3508">
        <f t="shared" si="162"/>
        <v>2.6640000000000001</v>
      </c>
      <c r="E3508">
        <v>79</v>
      </c>
      <c r="F3508">
        <v>7973</v>
      </c>
      <c r="G3508" t="s">
        <v>210</v>
      </c>
      <c r="H3508" t="s">
        <v>71</v>
      </c>
      <c r="I3508" t="s">
        <v>306</v>
      </c>
      <c r="J3508" t="s">
        <v>26</v>
      </c>
      <c r="K3508" t="s">
        <v>72</v>
      </c>
      <c r="L3508" t="s">
        <v>14</v>
      </c>
      <c r="M3508">
        <v>0</v>
      </c>
      <c r="N3508">
        <v>0</v>
      </c>
      <c r="O3508">
        <v>0</v>
      </c>
      <c r="P3508">
        <v>0</v>
      </c>
      <c r="Q3508" s="3">
        <f t="shared" si="163"/>
        <v>0</v>
      </c>
      <c r="R3508" s="3">
        <f t="shared" si="164"/>
        <v>0</v>
      </c>
    </row>
    <row r="3509" spans="1:18" hidden="1" x14ac:dyDescent="0.25">
      <c r="A3509">
        <v>3507</v>
      </c>
      <c r="B3509">
        <v>3508</v>
      </c>
      <c r="C3509">
        <v>29</v>
      </c>
      <c r="D3509">
        <f t="shared" si="162"/>
        <v>6.4379999999999997</v>
      </c>
      <c r="E3509">
        <v>79</v>
      </c>
      <c r="F3509">
        <v>7978</v>
      </c>
      <c r="G3509" t="s">
        <v>210</v>
      </c>
      <c r="H3509" t="s">
        <v>48</v>
      </c>
      <c r="I3509" t="s">
        <v>306</v>
      </c>
      <c r="J3509" t="s">
        <v>26</v>
      </c>
      <c r="K3509" t="s">
        <v>49</v>
      </c>
      <c r="L3509" t="s">
        <v>14</v>
      </c>
      <c r="M3509">
        <v>0</v>
      </c>
      <c r="N3509">
        <v>0</v>
      </c>
      <c r="O3509">
        <v>0</v>
      </c>
      <c r="P3509">
        <v>0</v>
      </c>
      <c r="Q3509" s="3">
        <f t="shared" si="163"/>
        <v>0</v>
      </c>
      <c r="R3509" s="3">
        <f t="shared" si="164"/>
        <v>0</v>
      </c>
    </row>
    <row r="3510" spans="1:18" hidden="1" x14ac:dyDescent="0.25">
      <c r="A3510">
        <v>3508</v>
      </c>
      <c r="B3510">
        <v>3509</v>
      </c>
      <c r="C3510">
        <v>39</v>
      </c>
      <c r="D3510">
        <f t="shared" si="162"/>
        <v>8.6579999999999995</v>
      </c>
      <c r="E3510">
        <v>79</v>
      </c>
      <c r="F3510">
        <v>7926</v>
      </c>
      <c r="G3510" t="s">
        <v>210</v>
      </c>
      <c r="H3510" t="s">
        <v>166</v>
      </c>
      <c r="I3510" t="s">
        <v>306</v>
      </c>
      <c r="J3510" t="s">
        <v>35</v>
      </c>
      <c r="K3510" t="s">
        <v>74</v>
      </c>
      <c r="L3510" t="s">
        <v>14</v>
      </c>
      <c r="M3510">
        <v>0</v>
      </c>
      <c r="N3510">
        <v>0</v>
      </c>
      <c r="O3510">
        <v>0</v>
      </c>
      <c r="P3510">
        <v>0</v>
      </c>
      <c r="Q3510" s="3">
        <f t="shared" si="163"/>
        <v>0</v>
      </c>
      <c r="R3510" s="3">
        <f t="shared" si="164"/>
        <v>0</v>
      </c>
    </row>
    <row r="3511" spans="1:18" hidden="1" x14ac:dyDescent="0.25">
      <c r="A3511">
        <v>3509</v>
      </c>
      <c r="B3511">
        <v>3510</v>
      </c>
      <c r="C3511">
        <v>126</v>
      </c>
      <c r="D3511">
        <f t="shared" si="162"/>
        <v>27.972000000000001</v>
      </c>
      <c r="E3511">
        <v>79</v>
      </c>
      <c r="F3511">
        <v>7295</v>
      </c>
      <c r="G3511" t="s">
        <v>210</v>
      </c>
      <c r="H3511" t="s">
        <v>70</v>
      </c>
      <c r="I3511" t="s">
        <v>306</v>
      </c>
      <c r="J3511" t="s">
        <v>70</v>
      </c>
      <c r="K3511" t="s">
        <v>70</v>
      </c>
      <c r="L3511" t="s">
        <v>14</v>
      </c>
      <c r="M3511">
        <v>0</v>
      </c>
      <c r="N3511">
        <v>0</v>
      </c>
      <c r="O3511">
        <v>0</v>
      </c>
      <c r="P3511">
        <v>0</v>
      </c>
      <c r="Q3511" s="3">
        <f t="shared" si="163"/>
        <v>0</v>
      </c>
      <c r="R3511" s="3">
        <f t="shared" si="164"/>
        <v>0</v>
      </c>
    </row>
    <row r="3512" spans="1:18" hidden="1" x14ac:dyDescent="0.25">
      <c r="A3512">
        <v>3510</v>
      </c>
      <c r="B3512">
        <v>3511</v>
      </c>
      <c r="C3512">
        <v>9</v>
      </c>
      <c r="D3512">
        <f t="shared" si="162"/>
        <v>1.998</v>
      </c>
      <c r="E3512">
        <v>79</v>
      </c>
      <c r="F3512">
        <v>9064</v>
      </c>
      <c r="G3512" t="s">
        <v>210</v>
      </c>
      <c r="H3512" t="s">
        <v>88</v>
      </c>
      <c r="I3512" t="s">
        <v>306</v>
      </c>
      <c r="J3512" t="s">
        <v>86</v>
      </c>
      <c r="K3512" t="s">
        <v>87</v>
      </c>
      <c r="L3512" t="s">
        <v>14</v>
      </c>
      <c r="M3512">
        <v>0</v>
      </c>
      <c r="N3512">
        <v>0</v>
      </c>
      <c r="O3512">
        <v>0</v>
      </c>
      <c r="P3512">
        <v>0</v>
      </c>
      <c r="Q3512" s="3">
        <f t="shared" si="163"/>
        <v>0</v>
      </c>
      <c r="R3512" s="3">
        <f t="shared" si="164"/>
        <v>0</v>
      </c>
    </row>
    <row r="3513" spans="1:18" hidden="1" x14ac:dyDescent="0.25">
      <c r="A3513">
        <v>3664</v>
      </c>
      <c r="B3513">
        <v>3665</v>
      </c>
      <c r="C3513">
        <v>6805</v>
      </c>
      <c r="D3513">
        <f t="shared" si="162"/>
        <v>1510.71</v>
      </c>
      <c r="E3513">
        <v>85</v>
      </c>
      <c r="F3513">
        <v>7334</v>
      </c>
      <c r="G3513" t="s">
        <v>215</v>
      </c>
      <c r="H3513" t="s">
        <v>162</v>
      </c>
      <c r="I3513" t="s">
        <v>303</v>
      </c>
      <c r="J3513" t="s">
        <v>51</v>
      </c>
      <c r="K3513" t="s">
        <v>62</v>
      </c>
      <c r="L3513" t="s">
        <v>59</v>
      </c>
      <c r="M3513">
        <v>5</v>
      </c>
      <c r="N3513">
        <v>10</v>
      </c>
      <c r="O3513">
        <v>0.2</v>
      </c>
      <c r="P3513">
        <v>0.1</v>
      </c>
      <c r="Q3513" s="3">
        <f t="shared" si="163"/>
        <v>302.142</v>
      </c>
      <c r="R3513" s="3">
        <f t="shared" si="164"/>
        <v>151.071</v>
      </c>
    </row>
    <row r="3514" spans="1:18" hidden="1" x14ac:dyDescent="0.25">
      <c r="A3514">
        <v>3512</v>
      </c>
      <c r="B3514">
        <v>3513</v>
      </c>
      <c r="C3514">
        <v>12</v>
      </c>
      <c r="D3514">
        <f t="shared" si="162"/>
        <v>2.6640000000000001</v>
      </c>
      <c r="E3514">
        <v>79</v>
      </c>
      <c r="F3514">
        <v>7928</v>
      </c>
      <c r="G3514" t="s">
        <v>210</v>
      </c>
      <c r="H3514" t="s">
        <v>89</v>
      </c>
      <c r="I3514" t="s">
        <v>306</v>
      </c>
      <c r="J3514" t="s">
        <v>35</v>
      </c>
      <c r="K3514" t="s">
        <v>39</v>
      </c>
      <c r="L3514" t="s">
        <v>14</v>
      </c>
      <c r="M3514">
        <v>0</v>
      </c>
      <c r="N3514">
        <v>0</v>
      </c>
      <c r="O3514">
        <v>0</v>
      </c>
      <c r="P3514">
        <v>0</v>
      </c>
      <c r="Q3514" s="3">
        <f t="shared" si="163"/>
        <v>0</v>
      </c>
      <c r="R3514" s="3">
        <f t="shared" si="164"/>
        <v>0</v>
      </c>
    </row>
    <row r="3515" spans="1:18" hidden="1" x14ac:dyDescent="0.25">
      <c r="A3515">
        <v>3513</v>
      </c>
      <c r="B3515">
        <v>3514</v>
      </c>
      <c r="C3515">
        <v>106781</v>
      </c>
      <c r="D3515">
        <f t="shared" si="162"/>
        <v>23705.382000000001</v>
      </c>
      <c r="E3515">
        <v>86</v>
      </c>
      <c r="F3515">
        <v>7299</v>
      </c>
      <c r="G3515" t="s">
        <v>211</v>
      </c>
      <c r="H3515" t="s">
        <v>37</v>
      </c>
      <c r="I3515" t="s">
        <v>306</v>
      </c>
      <c r="J3515" t="s">
        <v>37</v>
      </c>
      <c r="K3515" t="s">
        <v>37</v>
      </c>
      <c r="L3515" t="s">
        <v>14</v>
      </c>
      <c r="M3515">
        <v>0</v>
      </c>
      <c r="N3515">
        <v>0</v>
      </c>
      <c r="O3515">
        <v>0</v>
      </c>
      <c r="P3515">
        <v>0</v>
      </c>
      <c r="Q3515" s="3">
        <f t="shared" si="163"/>
        <v>0</v>
      </c>
      <c r="R3515" s="3">
        <f t="shared" si="164"/>
        <v>0</v>
      </c>
    </row>
    <row r="3516" spans="1:18" hidden="1" x14ac:dyDescent="0.25">
      <c r="A3516">
        <v>3514</v>
      </c>
      <c r="B3516">
        <v>3515</v>
      </c>
      <c r="C3516">
        <v>1147247</v>
      </c>
      <c r="D3516">
        <f t="shared" si="162"/>
        <v>254688.834</v>
      </c>
      <c r="E3516">
        <v>86</v>
      </c>
      <c r="F3516">
        <v>7977</v>
      </c>
      <c r="G3516" t="s">
        <v>211</v>
      </c>
      <c r="H3516" t="s">
        <v>54</v>
      </c>
      <c r="I3516" t="s">
        <v>306</v>
      </c>
      <c r="J3516" t="s">
        <v>26</v>
      </c>
      <c r="K3516" t="s">
        <v>55</v>
      </c>
      <c r="L3516" t="s">
        <v>14</v>
      </c>
      <c r="M3516">
        <v>0</v>
      </c>
      <c r="N3516">
        <v>0</v>
      </c>
      <c r="O3516">
        <v>0</v>
      </c>
      <c r="P3516">
        <v>0</v>
      </c>
      <c r="Q3516" s="3">
        <f t="shared" si="163"/>
        <v>0</v>
      </c>
      <c r="R3516" s="3">
        <f t="shared" si="164"/>
        <v>0</v>
      </c>
    </row>
    <row r="3517" spans="1:18" hidden="1" x14ac:dyDescent="0.25">
      <c r="A3517">
        <v>3740</v>
      </c>
      <c r="B3517">
        <v>3741</v>
      </c>
      <c r="C3517">
        <v>23</v>
      </c>
      <c r="D3517">
        <f t="shared" si="162"/>
        <v>5.1059999999999999</v>
      </c>
      <c r="E3517">
        <v>93</v>
      </c>
      <c r="F3517">
        <v>7334</v>
      </c>
      <c r="G3517" t="s">
        <v>216</v>
      </c>
      <c r="H3517" t="s">
        <v>162</v>
      </c>
      <c r="I3517" t="s">
        <v>303</v>
      </c>
      <c r="J3517" t="s">
        <v>51</v>
      </c>
      <c r="K3517" t="s">
        <v>62</v>
      </c>
      <c r="L3517" t="s">
        <v>59</v>
      </c>
      <c r="M3517">
        <v>5</v>
      </c>
      <c r="N3517">
        <v>10</v>
      </c>
      <c r="O3517">
        <v>0.2</v>
      </c>
      <c r="P3517">
        <v>0.1</v>
      </c>
      <c r="Q3517" s="3">
        <f t="shared" si="163"/>
        <v>1.0212000000000001</v>
      </c>
      <c r="R3517" s="3">
        <f t="shared" si="164"/>
        <v>0.51060000000000005</v>
      </c>
    </row>
    <row r="3518" spans="1:18" hidden="1" x14ac:dyDescent="0.25">
      <c r="A3518">
        <v>3789</v>
      </c>
      <c r="B3518">
        <v>3790</v>
      </c>
      <c r="C3518">
        <v>437</v>
      </c>
      <c r="D3518">
        <f t="shared" si="162"/>
        <v>97.013999999999996</v>
      </c>
      <c r="E3518">
        <v>74</v>
      </c>
      <c r="F3518">
        <v>7334</v>
      </c>
      <c r="G3518" t="s">
        <v>198</v>
      </c>
      <c r="H3518" t="s">
        <v>162</v>
      </c>
      <c r="I3518" t="s">
        <v>303</v>
      </c>
      <c r="J3518" t="s">
        <v>51</v>
      </c>
      <c r="K3518" t="s">
        <v>62</v>
      </c>
      <c r="L3518" t="s">
        <v>59</v>
      </c>
      <c r="M3518">
        <v>5</v>
      </c>
      <c r="N3518">
        <v>10</v>
      </c>
      <c r="O3518">
        <v>0.2</v>
      </c>
      <c r="P3518">
        <v>0.1</v>
      </c>
      <c r="Q3518" s="3">
        <f t="shared" si="163"/>
        <v>19.402799999999999</v>
      </c>
      <c r="R3518" s="3">
        <f t="shared" si="164"/>
        <v>9.7013999999999996</v>
      </c>
    </row>
    <row r="3519" spans="1:18" hidden="1" x14ac:dyDescent="0.25">
      <c r="A3519">
        <v>3517</v>
      </c>
      <c r="B3519">
        <v>3518</v>
      </c>
      <c r="C3519">
        <v>9695</v>
      </c>
      <c r="D3519">
        <f t="shared" si="162"/>
        <v>2152.29</v>
      </c>
      <c r="E3519">
        <v>86</v>
      </c>
      <c r="F3519">
        <v>7909</v>
      </c>
      <c r="G3519" t="s">
        <v>211</v>
      </c>
      <c r="H3519" t="s">
        <v>38</v>
      </c>
      <c r="I3519" t="s">
        <v>306</v>
      </c>
      <c r="J3519" t="s">
        <v>35</v>
      </c>
      <c r="K3519" t="s">
        <v>39</v>
      </c>
      <c r="L3519" t="s">
        <v>14</v>
      </c>
      <c r="M3519">
        <v>0</v>
      </c>
      <c r="N3519">
        <v>0</v>
      </c>
      <c r="O3519">
        <v>0</v>
      </c>
      <c r="P3519">
        <v>0</v>
      </c>
      <c r="Q3519" s="3">
        <f t="shared" si="163"/>
        <v>0</v>
      </c>
      <c r="R3519" s="3">
        <f t="shared" si="164"/>
        <v>0</v>
      </c>
    </row>
    <row r="3520" spans="1:18" hidden="1" x14ac:dyDescent="0.25">
      <c r="A3520">
        <v>3856</v>
      </c>
      <c r="B3520">
        <v>3857</v>
      </c>
      <c r="C3520">
        <v>1738</v>
      </c>
      <c r="D3520">
        <f t="shared" si="162"/>
        <v>385.83600000000001</v>
      </c>
      <c r="E3520">
        <v>83</v>
      </c>
      <c r="F3520">
        <v>7334</v>
      </c>
      <c r="G3520" t="s">
        <v>222</v>
      </c>
      <c r="H3520" t="s">
        <v>162</v>
      </c>
      <c r="I3520" t="s">
        <v>303</v>
      </c>
      <c r="J3520" t="s">
        <v>51</v>
      </c>
      <c r="K3520" t="s">
        <v>62</v>
      </c>
      <c r="L3520" t="s">
        <v>59</v>
      </c>
      <c r="M3520">
        <v>5</v>
      </c>
      <c r="N3520">
        <v>10</v>
      </c>
      <c r="O3520">
        <v>0.2</v>
      </c>
      <c r="P3520">
        <v>0.1</v>
      </c>
      <c r="Q3520" s="3">
        <f t="shared" si="163"/>
        <v>77.167200000000008</v>
      </c>
      <c r="R3520" s="3">
        <f t="shared" si="164"/>
        <v>38.583600000000004</v>
      </c>
    </row>
    <row r="3521" spans="1:18" hidden="1" x14ac:dyDescent="0.25">
      <c r="A3521">
        <v>3519</v>
      </c>
      <c r="B3521">
        <v>3520</v>
      </c>
      <c r="C3521">
        <v>19045</v>
      </c>
      <c r="D3521">
        <f t="shared" si="162"/>
        <v>4227.99</v>
      </c>
      <c r="E3521">
        <v>86</v>
      </c>
      <c r="F3521">
        <v>7905</v>
      </c>
      <c r="G3521" t="s">
        <v>211</v>
      </c>
      <c r="H3521" t="s">
        <v>40</v>
      </c>
      <c r="I3521" t="s">
        <v>306</v>
      </c>
      <c r="J3521" t="s">
        <v>35</v>
      </c>
      <c r="K3521" t="s">
        <v>41</v>
      </c>
      <c r="L3521" t="s">
        <v>14</v>
      </c>
      <c r="M3521">
        <v>0</v>
      </c>
      <c r="N3521">
        <v>0</v>
      </c>
      <c r="O3521">
        <v>0</v>
      </c>
      <c r="P3521">
        <v>0</v>
      </c>
      <c r="Q3521" s="3">
        <f t="shared" si="163"/>
        <v>0</v>
      </c>
      <c r="R3521" s="3">
        <f t="shared" si="164"/>
        <v>0</v>
      </c>
    </row>
    <row r="3522" spans="1:18" hidden="1" x14ac:dyDescent="0.25">
      <c r="A3522">
        <v>3881</v>
      </c>
      <c r="B3522">
        <v>3882</v>
      </c>
      <c r="C3522">
        <v>44</v>
      </c>
      <c r="D3522">
        <f t="shared" ref="D3522:D3585" si="165">(C3522*0.222)</f>
        <v>9.7680000000000007</v>
      </c>
      <c r="E3522">
        <v>84</v>
      </c>
      <c r="F3522">
        <v>7334</v>
      </c>
      <c r="G3522" t="s">
        <v>221</v>
      </c>
      <c r="H3522" t="s">
        <v>162</v>
      </c>
      <c r="I3522" t="s">
        <v>303</v>
      </c>
      <c r="J3522" t="s">
        <v>51</v>
      </c>
      <c r="K3522" t="s">
        <v>62</v>
      </c>
      <c r="L3522" t="s">
        <v>59</v>
      </c>
      <c r="M3522">
        <v>5</v>
      </c>
      <c r="N3522">
        <v>10</v>
      </c>
      <c r="O3522">
        <v>0.2</v>
      </c>
      <c r="P3522">
        <v>0.1</v>
      </c>
      <c r="Q3522" s="3">
        <f t="shared" ref="Q3522:Q3585" si="166">(O3522*D3522)</f>
        <v>1.9536000000000002</v>
      </c>
      <c r="R3522" s="3">
        <f t="shared" ref="R3522:R3585" si="167">(P3522*D3522)</f>
        <v>0.97680000000000011</v>
      </c>
    </row>
    <row r="3523" spans="1:18" hidden="1" x14ac:dyDescent="0.25">
      <c r="A3523">
        <v>4026</v>
      </c>
      <c r="B3523">
        <v>4027</v>
      </c>
      <c r="C3523">
        <v>9</v>
      </c>
      <c r="D3523">
        <f t="shared" si="165"/>
        <v>1.998</v>
      </c>
      <c r="E3523">
        <v>92</v>
      </c>
      <c r="F3523">
        <v>7334</v>
      </c>
      <c r="G3523" t="s">
        <v>264</v>
      </c>
      <c r="H3523" t="s">
        <v>162</v>
      </c>
      <c r="I3523" t="s">
        <v>303</v>
      </c>
      <c r="J3523" t="s">
        <v>51</v>
      </c>
      <c r="K3523" t="s">
        <v>62</v>
      </c>
      <c r="L3523" t="s">
        <v>59</v>
      </c>
      <c r="M3523">
        <v>5</v>
      </c>
      <c r="N3523">
        <v>10</v>
      </c>
      <c r="O3523">
        <v>0.2</v>
      </c>
      <c r="P3523">
        <v>0.1</v>
      </c>
      <c r="Q3523" s="3">
        <f t="shared" si="166"/>
        <v>0.39960000000000001</v>
      </c>
      <c r="R3523" s="3">
        <f t="shared" si="167"/>
        <v>0.19980000000000001</v>
      </c>
    </row>
    <row r="3524" spans="1:18" hidden="1" x14ac:dyDescent="0.25">
      <c r="A3524">
        <v>4073</v>
      </c>
      <c r="B3524">
        <v>4074</v>
      </c>
      <c r="C3524">
        <v>1307</v>
      </c>
      <c r="D3524">
        <f t="shared" si="165"/>
        <v>290.154</v>
      </c>
      <c r="E3524">
        <v>95</v>
      </c>
      <c r="F3524">
        <v>7334</v>
      </c>
      <c r="G3524" t="s">
        <v>265</v>
      </c>
      <c r="H3524" t="s">
        <v>162</v>
      </c>
      <c r="I3524" t="s">
        <v>303</v>
      </c>
      <c r="J3524" t="s">
        <v>51</v>
      </c>
      <c r="K3524" t="s">
        <v>62</v>
      </c>
      <c r="L3524" t="s">
        <v>59</v>
      </c>
      <c r="M3524">
        <v>5</v>
      </c>
      <c r="N3524">
        <v>10</v>
      </c>
      <c r="O3524">
        <v>0.2</v>
      </c>
      <c r="P3524">
        <v>0.1</v>
      </c>
      <c r="Q3524" s="3">
        <f t="shared" si="166"/>
        <v>58.030799999999999</v>
      </c>
      <c r="R3524" s="3">
        <f t="shared" si="167"/>
        <v>29.0154</v>
      </c>
    </row>
    <row r="3525" spans="1:18" x14ac:dyDescent="0.25">
      <c r="A3525">
        <v>3523</v>
      </c>
      <c r="B3525">
        <v>3524</v>
      </c>
      <c r="C3525">
        <v>65749</v>
      </c>
      <c r="D3525">
        <f t="shared" si="165"/>
        <v>14596.278</v>
      </c>
      <c r="E3525">
        <v>86</v>
      </c>
      <c r="F3525">
        <v>9817</v>
      </c>
      <c r="G3525" t="s">
        <v>211</v>
      </c>
      <c r="H3525" t="s">
        <v>22</v>
      </c>
      <c r="I3525" t="s">
        <v>298</v>
      </c>
      <c r="J3525" t="s">
        <v>23</v>
      </c>
      <c r="K3525" t="s">
        <v>24</v>
      </c>
      <c r="L3525" t="s">
        <v>18</v>
      </c>
      <c r="M3525">
        <v>1</v>
      </c>
      <c r="N3525">
        <v>3</v>
      </c>
      <c r="O3525">
        <v>1</v>
      </c>
      <c r="P3525">
        <v>0.33333333300000001</v>
      </c>
      <c r="Q3525" s="3">
        <f t="shared" si="166"/>
        <v>14596.278</v>
      </c>
      <c r="R3525" s="3">
        <f t="shared" si="167"/>
        <v>4865.4259951345739</v>
      </c>
    </row>
    <row r="3526" spans="1:18" hidden="1" x14ac:dyDescent="0.25">
      <c r="A3526">
        <v>4113</v>
      </c>
      <c r="B3526">
        <v>4114</v>
      </c>
      <c r="C3526">
        <v>76</v>
      </c>
      <c r="D3526">
        <f t="shared" si="165"/>
        <v>16.872</v>
      </c>
      <c r="E3526">
        <v>101</v>
      </c>
      <c r="F3526">
        <v>7334</v>
      </c>
      <c r="G3526" t="s">
        <v>266</v>
      </c>
      <c r="H3526" t="s">
        <v>162</v>
      </c>
      <c r="I3526" t="s">
        <v>303</v>
      </c>
      <c r="J3526" t="s">
        <v>51</v>
      </c>
      <c r="K3526" t="s">
        <v>62</v>
      </c>
      <c r="L3526" t="s">
        <v>59</v>
      </c>
      <c r="M3526">
        <v>5</v>
      </c>
      <c r="N3526">
        <v>10</v>
      </c>
      <c r="O3526">
        <v>0.2</v>
      </c>
      <c r="P3526">
        <v>0.1</v>
      </c>
      <c r="Q3526" s="3">
        <f t="shared" si="166"/>
        <v>3.3744000000000001</v>
      </c>
      <c r="R3526" s="3">
        <f t="shared" si="167"/>
        <v>1.6872</v>
      </c>
    </row>
    <row r="3527" spans="1:18" hidden="1" x14ac:dyDescent="0.25">
      <c r="A3527">
        <v>3525</v>
      </c>
      <c r="B3527">
        <v>3526</v>
      </c>
      <c r="C3527">
        <v>3406</v>
      </c>
      <c r="D3527">
        <f t="shared" si="165"/>
        <v>756.13200000000006</v>
      </c>
      <c r="E3527">
        <v>86</v>
      </c>
      <c r="F3527">
        <v>7975</v>
      </c>
      <c r="G3527" t="s">
        <v>211</v>
      </c>
      <c r="H3527" t="s">
        <v>66</v>
      </c>
      <c r="I3527" t="s">
        <v>306</v>
      </c>
      <c r="J3527" t="s">
        <v>26</v>
      </c>
      <c r="K3527" t="s">
        <v>67</v>
      </c>
      <c r="L3527" t="s">
        <v>14</v>
      </c>
      <c r="M3527">
        <v>0</v>
      </c>
      <c r="N3527">
        <v>0</v>
      </c>
      <c r="O3527">
        <v>0</v>
      </c>
      <c r="P3527">
        <v>0</v>
      </c>
      <c r="Q3527" s="3">
        <f t="shared" si="166"/>
        <v>0</v>
      </c>
      <c r="R3527" s="3">
        <f t="shared" si="167"/>
        <v>0</v>
      </c>
    </row>
    <row r="3528" spans="1:18" hidden="1" x14ac:dyDescent="0.25">
      <c r="A3528">
        <v>3526</v>
      </c>
      <c r="B3528">
        <v>3527</v>
      </c>
      <c r="C3528">
        <v>1395</v>
      </c>
      <c r="D3528">
        <f t="shared" si="165"/>
        <v>309.69</v>
      </c>
      <c r="E3528">
        <v>86</v>
      </c>
      <c r="F3528">
        <v>7927</v>
      </c>
      <c r="G3528" t="s">
        <v>211</v>
      </c>
      <c r="H3528" t="s">
        <v>76</v>
      </c>
      <c r="I3528" t="s">
        <v>306</v>
      </c>
      <c r="J3528" t="s">
        <v>35</v>
      </c>
      <c r="K3528" t="s">
        <v>69</v>
      </c>
      <c r="L3528" t="s">
        <v>14</v>
      </c>
      <c r="M3528">
        <v>0</v>
      </c>
      <c r="N3528">
        <v>0</v>
      </c>
      <c r="O3528">
        <v>0</v>
      </c>
      <c r="P3528">
        <v>0</v>
      </c>
      <c r="Q3528" s="3">
        <f t="shared" si="166"/>
        <v>0</v>
      </c>
      <c r="R3528" s="3">
        <f t="shared" si="167"/>
        <v>0</v>
      </c>
    </row>
    <row r="3529" spans="1:18" hidden="1" x14ac:dyDescent="0.25">
      <c r="A3529">
        <v>3527</v>
      </c>
      <c r="B3529">
        <v>3528</v>
      </c>
      <c r="C3529">
        <v>13374</v>
      </c>
      <c r="D3529">
        <f t="shared" si="165"/>
        <v>2969.0280000000002</v>
      </c>
      <c r="E3529">
        <v>86</v>
      </c>
      <c r="F3529">
        <v>7296</v>
      </c>
      <c r="G3529" t="s">
        <v>211</v>
      </c>
      <c r="H3529" t="s">
        <v>64</v>
      </c>
      <c r="I3529" t="s">
        <v>306</v>
      </c>
      <c r="J3529" t="s">
        <v>64</v>
      </c>
      <c r="K3529" t="s">
        <v>64</v>
      </c>
      <c r="L3529" t="s">
        <v>14</v>
      </c>
      <c r="M3529">
        <v>0</v>
      </c>
      <c r="N3529">
        <v>0</v>
      </c>
      <c r="O3529">
        <v>0</v>
      </c>
      <c r="P3529">
        <v>0</v>
      </c>
      <c r="Q3529" s="3">
        <f t="shared" si="166"/>
        <v>0</v>
      </c>
      <c r="R3529" s="3">
        <f t="shared" si="167"/>
        <v>0</v>
      </c>
    </row>
    <row r="3530" spans="1:18" hidden="1" x14ac:dyDescent="0.25">
      <c r="A3530">
        <v>3528</v>
      </c>
      <c r="B3530">
        <v>3529</v>
      </c>
      <c r="C3530">
        <v>2652</v>
      </c>
      <c r="D3530">
        <f t="shared" si="165"/>
        <v>588.74400000000003</v>
      </c>
      <c r="E3530">
        <v>86</v>
      </c>
      <c r="F3530">
        <v>7925</v>
      </c>
      <c r="G3530" t="s">
        <v>211</v>
      </c>
      <c r="H3530" t="s">
        <v>83</v>
      </c>
      <c r="I3530" t="s">
        <v>306</v>
      </c>
      <c r="J3530" t="s">
        <v>35</v>
      </c>
      <c r="K3530" t="s">
        <v>41</v>
      </c>
      <c r="L3530" t="s">
        <v>14</v>
      </c>
      <c r="M3530">
        <v>0</v>
      </c>
      <c r="N3530">
        <v>0</v>
      </c>
      <c r="O3530">
        <v>0</v>
      </c>
      <c r="P3530">
        <v>0</v>
      </c>
      <c r="Q3530" s="3">
        <f t="shared" si="166"/>
        <v>0</v>
      </c>
      <c r="R3530" s="3">
        <f t="shared" si="167"/>
        <v>0</v>
      </c>
    </row>
    <row r="3531" spans="1:18" hidden="1" x14ac:dyDescent="0.25">
      <c r="A3531">
        <v>3529</v>
      </c>
      <c r="B3531">
        <v>3530</v>
      </c>
      <c r="C3531">
        <v>5812</v>
      </c>
      <c r="D3531">
        <f t="shared" si="165"/>
        <v>1290.2640000000001</v>
      </c>
      <c r="E3531">
        <v>86</v>
      </c>
      <c r="F3531">
        <v>7974</v>
      </c>
      <c r="G3531" t="s">
        <v>211</v>
      </c>
      <c r="H3531" t="s">
        <v>25</v>
      </c>
      <c r="I3531" t="s">
        <v>306</v>
      </c>
      <c r="J3531" t="s">
        <v>26</v>
      </c>
      <c r="K3531" t="s">
        <v>27</v>
      </c>
      <c r="L3531" t="s">
        <v>14</v>
      </c>
      <c r="M3531">
        <v>0</v>
      </c>
      <c r="N3531">
        <v>0</v>
      </c>
      <c r="O3531">
        <v>0</v>
      </c>
      <c r="P3531">
        <v>0</v>
      </c>
      <c r="Q3531" s="3">
        <f t="shared" si="166"/>
        <v>0</v>
      </c>
      <c r="R3531" s="3">
        <f t="shared" si="167"/>
        <v>0</v>
      </c>
    </row>
    <row r="3532" spans="1:18" hidden="1" x14ac:dyDescent="0.25">
      <c r="A3532">
        <v>3530</v>
      </c>
      <c r="B3532">
        <v>3531</v>
      </c>
      <c r="C3532">
        <v>4085</v>
      </c>
      <c r="D3532">
        <f t="shared" si="165"/>
        <v>906.87</v>
      </c>
      <c r="E3532">
        <v>86</v>
      </c>
      <c r="F3532">
        <v>7907</v>
      </c>
      <c r="G3532" t="s">
        <v>211</v>
      </c>
      <c r="H3532" t="s">
        <v>68</v>
      </c>
      <c r="I3532" t="s">
        <v>306</v>
      </c>
      <c r="J3532" t="s">
        <v>35</v>
      </c>
      <c r="K3532" t="s">
        <v>69</v>
      </c>
      <c r="L3532" t="s">
        <v>14</v>
      </c>
      <c r="M3532">
        <v>0</v>
      </c>
      <c r="N3532">
        <v>0</v>
      </c>
      <c r="O3532">
        <v>0</v>
      </c>
      <c r="P3532">
        <v>0</v>
      </c>
      <c r="Q3532" s="3">
        <f t="shared" si="166"/>
        <v>0</v>
      </c>
      <c r="R3532" s="3">
        <f t="shared" si="167"/>
        <v>0</v>
      </c>
    </row>
    <row r="3533" spans="1:18" hidden="1" x14ac:dyDescent="0.25">
      <c r="A3533">
        <v>4144</v>
      </c>
      <c r="B3533">
        <v>4145</v>
      </c>
      <c r="C3533">
        <v>6458</v>
      </c>
      <c r="D3533">
        <f t="shared" si="165"/>
        <v>1433.6759999999999</v>
      </c>
      <c r="E3533">
        <v>105</v>
      </c>
      <c r="F3533">
        <v>7334</v>
      </c>
      <c r="G3533" t="s">
        <v>267</v>
      </c>
      <c r="H3533" t="s">
        <v>162</v>
      </c>
      <c r="I3533" t="s">
        <v>303</v>
      </c>
      <c r="J3533" t="s">
        <v>51</v>
      </c>
      <c r="K3533" t="s">
        <v>62</v>
      </c>
      <c r="L3533" t="s">
        <v>59</v>
      </c>
      <c r="M3533">
        <v>5</v>
      </c>
      <c r="N3533">
        <v>10</v>
      </c>
      <c r="O3533">
        <v>0.2</v>
      </c>
      <c r="P3533">
        <v>0.1</v>
      </c>
      <c r="Q3533" s="3">
        <f t="shared" si="166"/>
        <v>286.73520000000002</v>
      </c>
      <c r="R3533" s="3">
        <f t="shared" si="167"/>
        <v>143.36760000000001</v>
      </c>
    </row>
    <row r="3534" spans="1:18" hidden="1" x14ac:dyDescent="0.25">
      <c r="A3534">
        <v>3532</v>
      </c>
      <c r="B3534">
        <v>3533</v>
      </c>
      <c r="C3534">
        <v>4979</v>
      </c>
      <c r="D3534">
        <f t="shared" si="165"/>
        <v>1105.338</v>
      </c>
      <c r="E3534">
        <v>86</v>
      </c>
      <c r="F3534">
        <v>7297</v>
      </c>
      <c r="G3534" t="s">
        <v>211</v>
      </c>
      <c r="H3534" t="s">
        <v>47</v>
      </c>
      <c r="I3534" t="s">
        <v>306</v>
      </c>
      <c r="J3534" t="s">
        <v>47</v>
      </c>
      <c r="K3534" t="s">
        <v>47</v>
      </c>
      <c r="L3534" t="s">
        <v>14</v>
      </c>
      <c r="M3534">
        <v>0</v>
      </c>
      <c r="N3534">
        <v>0</v>
      </c>
      <c r="O3534">
        <v>0</v>
      </c>
      <c r="P3534">
        <v>0</v>
      </c>
      <c r="Q3534" s="3">
        <f t="shared" si="166"/>
        <v>0</v>
      </c>
      <c r="R3534" s="3">
        <f t="shared" si="167"/>
        <v>0</v>
      </c>
    </row>
    <row r="3535" spans="1:18" hidden="1" x14ac:dyDescent="0.25">
      <c r="A3535">
        <v>4180</v>
      </c>
      <c r="B3535">
        <v>4181</v>
      </c>
      <c r="C3535">
        <v>209</v>
      </c>
      <c r="D3535">
        <f t="shared" si="165"/>
        <v>46.398000000000003</v>
      </c>
      <c r="E3535">
        <v>111</v>
      </c>
      <c r="F3535">
        <v>7334</v>
      </c>
      <c r="G3535" t="s">
        <v>268</v>
      </c>
      <c r="H3535" t="s">
        <v>162</v>
      </c>
      <c r="I3535" t="s">
        <v>303</v>
      </c>
      <c r="J3535" t="s">
        <v>51</v>
      </c>
      <c r="K3535" t="s">
        <v>62</v>
      </c>
      <c r="L3535" t="s">
        <v>59</v>
      </c>
      <c r="M3535">
        <v>5</v>
      </c>
      <c r="N3535">
        <v>10</v>
      </c>
      <c r="O3535">
        <v>0.2</v>
      </c>
      <c r="P3535">
        <v>0.1</v>
      </c>
      <c r="Q3535" s="3">
        <f t="shared" si="166"/>
        <v>9.2796000000000003</v>
      </c>
      <c r="R3535" s="3">
        <f t="shared" si="167"/>
        <v>4.6398000000000001</v>
      </c>
    </row>
    <row r="3536" spans="1:18" hidden="1" x14ac:dyDescent="0.25">
      <c r="A3536">
        <v>3534</v>
      </c>
      <c r="B3536">
        <v>3535</v>
      </c>
      <c r="C3536">
        <v>6981</v>
      </c>
      <c r="D3536">
        <f t="shared" si="165"/>
        <v>1549.7819999999999</v>
      </c>
      <c r="E3536">
        <v>86</v>
      </c>
      <c r="F3536">
        <v>7908</v>
      </c>
      <c r="G3536" t="s">
        <v>211</v>
      </c>
      <c r="H3536" t="s">
        <v>34</v>
      </c>
      <c r="I3536" t="s">
        <v>306</v>
      </c>
      <c r="J3536" t="s">
        <v>35</v>
      </c>
      <c r="K3536" t="s">
        <v>36</v>
      </c>
      <c r="L3536" t="s">
        <v>14</v>
      </c>
      <c r="M3536">
        <v>0</v>
      </c>
      <c r="N3536">
        <v>0</v>
      </c>
      <c r="O3536">
        <v>0</v>
      </c>
      <c r="P3536">
        <v>0</v>
      </c>
      <c r="Q3536" s="3">
        <f t="shared" si="166"/>
        <v>0</v>
      </c>
      <c r="R3536" s="3">
        <f t="shared" si="167"/>
        <v>0</v>
      </c>
    </row>
    <row r="3537" spans="1:18" hidden="1" x14ac:dyDescent="0.25">
      <c r="A3537">
        <v>4224</v>
      </c>
      <c r="B3537">
        <v>4225</v>
      </c>
      <c r="C3537">
        <v>3128</v>
      </c>
      <c r="D3537">
        <f t="shared" si="165"/>
        <v>694.41600000000005</v>
      </c>
      <c r="E3537">
        <v>99</v>
      </c>
      <c r="F3537">
        <v>7334</v>
      </c>
      <c r="G3537" t="s">
        <v>269</v>
      </c>
      <c r="H3537" t="s">
        <v>162</v>
      </c>
      <c r="I3537" t="s">
        <v>303</v>
      </c>
      <c r="J3537" t="s">
        <v>51</v>
      </c>
      <c r="K3537" t="s">
        <v>62</v>
      </c>
      <c r="L3537" t="s">
        <v>59</v>
      </c>
      <c r="M3537">
        <v>5</v>
      </c>
      <c r="N3537">
        <v>10</v>
      </c>
      <c r="O3537">
        <v>0.2</v>
      </c>
      <c r="P3537">
        <v>0.1</v>
      </c>
      <c r="Q3537" s="3">
        <f t="shared" si="166"/>
        <v>138.88320000000002</v>
      </c>
      <c r="R3537" s="3">
        <f t="shared" si="167"/>
        <v>69.441600000000008</v>
      </c>
    </row>
    <row r="3538" spans="1:18" hidden="1" x14ac:dyDescent="0.25">
      <c r="A3538">
        <v>3536</v>
      </c>
      <c r="B3538">
        <v>3537</v>
      </c>
      <c r="C3538">
        <v>6749</v>
      </c>
      <c r="D3538">
        <f t="shared" si="165"/>
        <v>1498.278</v>
      </c>
      <c r="E3538">
        <v>86</v>
      </c>
      <c r="F3538">
        <v>7292</v>
      </c>
      <c r="G3538" t="s">
        <v>211</v>
      </c>
      <c r="H3538" t="s">
        <v>13</v>
      </c>
      <c r="I3538" t="s">
        <v>306</v>
      </c>
      <c r="J3538" t="s">
        <v>13</v>
      </c>
      <c r="K3538" t="s">
        <v>13</v>
      </c>
      <c r="L3538" t="s">
        <v>14</v>
      </c>
      <c r="M3538">
        <v>0</v>
      </c>
      <c r="N3538">
        <v>0</v>
      </c>
      <c r="O3538">
        <v>0</v>
      </c>
      <c r="P3538">
        <v>0</v>
      </c>
      <c r="Q3538" s="3">
        <f t="shared" si="166"/>
        <v>0</v>
      </c>
      <c r="R3538" s="3">
        <f t="shared" si="167"/>
        <v>0</v>
      </c>
    </row>
    <row r="3539" spans="1:18" hidden="1" x14ac:dyDescent="0.25">
      <c r="A3539">
        <v>4246</v>
      </c>
      <c r="B3539">
        <v>4247</v>
      </c>
      <c r="C3539">
        <v>4056</v>
      </c>
      <c r="D3539">
        <f t="shared" si="165"/>
        <v>900.43200000000002</v>
      </c>
      <c r="E3539">
        <v>103</v>
      </c>
      <c r="F3539">
        <v>7334</v>
      </c>
      <c r="G3539" t="s">
        <v>270</v>
      </c>
      <c r="H3539" t="s">
        <v>162</v>
      </c>
      <c r="I3539" t="s">
        <v>303</v>
      </c>
      <c r="J3539" t="s">
        <v>51</v>
      </c>
      <c r="K3539" t="s">
        <v>62</v>
      </c>
      <c r="L3539" t="s">
        <v>59</v>
      </c>
      <c r="M3539">
        <v>5</v>
      </c>
      <c r="N3539">
        <v>10</v>
      </c>
      <c r="O3539">
        <v>0.2</v>
      </c>
      <c r="P3539">
        <v>0.1</v>
      </c>
      <c r="Q3539" s="3">
        <f t="shared" si="166"/>
        <v>180.08640000000003</v>
      </c>
      <c r="R3539" s="3">
        <f t="shared" si="167"/>
        <v>90.043200000000013</v>
      </c>
    </row>
    <row r="3540" spans="1:18" hidden="1" x14ac:dyDescent="0.25">
      <c r="A3540">
        <v>3538</v>
      </c>
      <c r="B3540">
        <v>3539</v>
      </c>
      <c r="C3540">
        <v>2451</v>
      </c>
      <c r="D3540">
        <f t="shared" si="165"/>
        <v>544.12199999999996</v>
      </c>
      <c r="E3540">
        <v>86</v>
      </c>
      <c r="F3540">
        <v>7906</v>
      </c>
      <c r="G3540" t="s">
        <v>211</v>
      </c>
      <c r="H3540" t="s">
        <v>73</v>
      </c>
      <c r="I3540" t="s">
        <v>306</v>
      </c>
      <c r="J3540" t="s">
        <v>35</v>
      </c>
      <c r="K3540" t="s">
        <v>74</v>
      </c>
      <c r="L3540" t="s">
        <v>14</v>
      </c>
      <c r="M3540">
        <v>0</v>
      </c>
      <c r="N3540">
        <v>0</v>
      </c>
      <c r="O3540">
        <v>0</v>
      </c>
      <c r="P3540">
        <v>0</v>
      </c>
      <c r="Q3540" s="3">
        <f t="shared" si="166"/>
        <v>0</v>
      </c>
      <c r="R3540" s="3">
        <f t="shared" si="167"/>
        <v>0</v>
      </c>
    </row>
    <row r="3541" spans="1:18" hidden="1" x14ac:dyDescent="0.25">
      <c r="A3541">
        <v>3539</v>
      </c>
      <c r="B3541">
        <v>3540</v>
      </c>
      <c r="C3541">
        <v>127</v>
      </c>
      <c r="D3541">
        <f t="shared" si="165"/>
        <v>28.193999999999999</v>
      </c>
      <c r="E3541">
        <v>86</v>
      </c>
      <c r="F3541">
        <v>7926</v>
      </c>
      <c r="G3541" t="s">
        <v>211</v>
      </c>
      <c r="H3541" t="s">
        <v>166</v>
      </c>
      <c r="I3541" t="s">
        <v>306</v>
      </c>
      <c r="J3541" t="s">
        <v>35</v>
      </c>
      <c r="K3541" t="s">
        <v>74</v>
      </c>
      <c r="L3541" t="s">
        <v>14</v>
      </c>
      <c r="M3541">
        <v>0</v>
      </c>
      <c r="N3541">
        <v>0</v>
      </c>
      <c r="O3541">
        <v>0</v>
      </c>
      <c r="P3541">
        <v>0</v>
      </c>
      <c r="Q3541" s="3">
        <f t="shared" si="166"/>
        <v>0</v>
      </c>
      <c r="R3541" s="3">
        <f t="shared" si="167"/>
        <v>0</v>
      </c>
    </row>
    <row r="3542" spans="1:18" hidden="1" x14ac:dyDescent="0.25">
      <c r="A3542">
        <v>3540</v>
      </c>
      <c r="B3542">
        <v>3541</v>
      </c>
      <c r="C3542">
        <v>2271</v>
      </c>
      <c r="D3542">
        <f t="shared" si="165"/>
        <v>504.16200000000003</v>
      </c>
      <c r="E3542">
        <v>86</v>
      </c>
      <c r="F3542">
        <v>9317</v>
      </c>
      <c r="G3542" t="s">
        <v>211</v>
      </c>
      <c r="H3542" t="s">
        <v>79</v>
      </c>
      <c r="I3542" t="s">
        <v>306</v>
      </c>
      <c r="J3542" t="s">
        <v>80</v>
      </c>
      <c r="K3542" t="s">
        <v>81</v>
      </c>
      <c r="L3542" t="s">
        <v>82</v>
      </c>
      <c r="M3542">
        <v>1</v>
      </c>
      <c r="N3542">
        <v>3</v>
      </c>
      <c r="O3542">
        <v>1</v>
      </c>
      <c r="P3542">
        <v>0.33333333300000001</v>
      </c>
      <c r="Q3542" s="3">
        <f t="shared" si="166"/>
        <v>504.16200000000003</v>
      </c>
      <c r="R3542" s="3">
        <f t="shared" si="167"/>
        <v>168.05399983194602</v>
      </c>
    </row>
    <row r="3543" spans="1:18" hidden="1" x14ac:dyDescent="0.25">
      <c r="A3543">
        <v>4305</v>
      </c>
      <c r="B3543">
        <v>4306</v>
      </c>
      <c r="C3543">
        <v>1682</v>
      </c>
      <c r="D3543">
        <f t="shared" si="165"/>
        <v>373.404</v>
      </c>
      <c r="E3543">
        <v>109</v>
      </c>
      <c r="F3543">
        <v>7334</v>
      </c>
      <c r="G3543" t="s">
        <v>271</v>
      </c>
      <c r="H3543" t="s">
        <v>162</v>
      </c>
      <c r="I3543" t="s">
        <v>303</v>
      </c>
      <c r="J3543" t="s">
        <v>51</v>
      </c>
      <c r="K3543" t="s">
        <v>62</v>
      </c>
      <c r="L3543" t="s">
        <v>59</v>
      </c>
      <c r="M3543">
        <v>5</v>
      </c>
      <c r="N3543">
        <v>10</v>
      </c>
      <c r="O3543">
        <v>0.2</v>
      </c>
      <c r="P3543">
        <v>0.1</v>
      </c>
      <c r="Q3543" s="3">
        <f t="shared" si="166"/>
        <v>74.680800000000005</v>
      </c>
      <c r="R3543" s="3">
        <f t="shared" si="167"/>
        <v>37.340400000000002</v>
      </c>
    </row>
    <row r="3544" spans="1:18" hidden="1" x14ac:dyDescent="0.25">
      <c r="A3544">
        <v>3542</v>
      </c>
      <c r="B3544">
        <v>3543</v>
      </c>
      <c r="C3544">
        <v>1599</v>
      </c>
      <c r="D3544">
        <f t="shared" si="165"/>
        <v>354.97800000000001</v>
      </c>
      <c r="E3544">
        <v>86</v>
      </c>
      <c r="F3544">
        <v>7929</v>
      </c>
      <c r="G3544" t="s">
        <v>211</v>
      </c>
      <c r="H3544" t="s">
        <v>63</v>
      </c>
      <c r="I3544" t="s">
        <v>306</v>
      </c>
      <c r="J3544" t="s">
        <v>35</v>
      </c>
      <c r="K3544" t="s">
        <v>36</v>
      </c>
      <c r="L3544" t="s">
        <v>14</v>
      </c>
      <c r="M3544">
        <v>0</v>
      </c>
      <c r="N3544">
        <v>0</v>
      </c>
      <c r="O3544">
        <v>0</v>
      </c>
      <c r="P3544">
        <v>0</v>
      </c>
      <c r="Q3544" s="3">
        <f t="shared" si="166"/>
        <v>0</v>
      </c>
      <c r="R3544" s="3">
        <f t="shared" si="167"/>
        <v>0</v>
      </c>
    </row>
    <row r="3545" spans="1:18" hidden="1" x14ac:dyDescent="0.25">
      <c r="A3545">
        <v>4344</v>
      </c>
      <c r="B3545">
        <v>4345</v>
      </c>
      <c r="C3545">
        <v>9287</v>
      </c>
      <c r="D3545">
        <f t="shared" si="165"/>
        <v>2061.7139999999999</v>
      </c>
      <c r="E3545">
        <v>100</v>
      </c>
      <c r="F3545">
        <v>7334</v>
      </c>
      <c r="G3545" t="s">
        <v>272</v>
      </c>
      <c r="H3545" t="s">
        <v>162</v>
      </c>
      <c r="I3545" t="s">
        <v>303</v>
      </c>
      <c r="J3545" t="s">
        <v>51</v>
      </c>
      <c r="K3545" t="s">
        <v>62</v>
      </c>
      <c r="L3545" t="s">
        <v>59</v>
      </c>
      <c r="M3545">
        <v>5</v>
      </c>
      <c r="N3545">
        <v>10</v>
      </c>
      <c r="O3545">
        <v>0.2</v>
      </c>
      <c r="P3545">
        <v>0.1</v>
      </c>
      <c r="Q3545" s="3">
        <f t="shared" si="166"/>
        <v>412.34280000000001</v>
      </c>
      <c r="R3545" s="3">
        <f t="shared" si="167"/>
        <v>206.17140000000001</v>
      </c>
    </row>
    <row r="3546" spans="1:18" hidden="1" x14ac:dyDescent="0.25">
      <c r="A3546">
        <v>3544</v>
      </c>
      <c r="B3546">
        <v>3545</v>
      </c>
      <c r="C3546">
        <v>74</v>
      </c>
      <c r="D3546">
        <f t="shared" si="165"/>
        <v>16.428000000000001</v>
      </c>
      <c r="E3546">
        <v>86</v>
      </c>
      <c r="F3546">
        <v>7978</v>
      </c>
      <c r="G3546" t="s">
        <v>211</v>
      </c>
      <c r="H3546" t="s">
        <v>48</v>
      </c>
      <c r="I3546" t="s">
        <v>306</v>
      </c>
      <c r="J3546" t="s">
        <v>26</v>
      </c>
      <c r="K3546" t="s">
        <v>49</v>
      </c>
      <c r="L3546" t="s">
        <v>14</v>
      </c>
      <c r="M3546">
        <v>0</v>
      </c>
      <c r="N3546">
        <v>0</v>
      </c>
      <c r="O3546">
        <v>0</v>
      </c>
      <c r="P3546">
        <v>0</v>
      </c>
      <c r="Q3546" s="3">
        <f t="shared" si="166"/>
        <v>0</v>
      </c>
      <c r="R3546" s="3">
        <f t="shared" si="167"/>
        <v>0</v>
      </c>
    </row>
    <row r="3547" spans="1:18" hidden="1" x14ac:dyDescent="0.25">
      <c r="A3547">
        <v>3545</v>
      </c>
      <c r="B3547">
        <v>3546</v>
      </c>
      <c r="C3547">
        <v>171</v>
      </c>
      <c r="D3547">
        <f t="shared" si="165"/>
        <v>37.962000000000003</v>
      </c>
      <c r="E3547">
        <v>86</v>
      </c>
      <c r="F3547">
        <v>7976</v>
      </c>
      <c r="G3547" t="s">
        <v>211</v>
      </c>
      <c r="H3547" t="s">
        <v>43</v>
      </c>
      <c r="I3547" t="s">
        <v>306</v>
      </c>
      <c r="J3547" t="s">
        <v>26</v>
      </c>
      <c r="K3547" t="s">
        <v>44</v>
      </c>
      <c r="L3547" t="s">
        <v>14</v>
      </c>
      <c r="M3547">
        <v>0</v>
      </c>
      <c r="N3547">
        <v>0</v>
      </c>
      <c r="O3547">
        <v>0</v>
      </c>
      <c r="P3547">
        <v>0</v>
      </c>
      <c r="Q3547" s="3">
        <f t="shared" si="166"/>
        <v>0</v>
      </c>
      <c r="R3547" s="3">
        <f t="shared" si="167"/>
        <v>0</v>
      </c>
    </row>
    <row r="3548" spans="1:18" hidden="1" x14ac:dyDescent="0.25">
      <c r="A3548">
        <v>3546</v>
      </c>
      <c r="B3548">
        <v>3547</v>
      </c>
      <c r="C3548">
        <v>1395</v>
      </c>
      <c r="D3548">
        <f t="shared" si="165"/>
        <v>309.69</v>
      </c>
      <c r="E3548">
        <v>86</v>
      </c>
      <c r="F3548">
        <v>7298</v>
      </c>
      <c r="G3548" t="s">
        <v>211</v>
      </c>
      <c r="H3548" t="s">
        <v>65</v>
      </c>
      <c r="I3548" t="s">
        <v>306</v>
      </c>
      <c r="J3548" t="s">
        <v>65</v>
      </c>
      <c r="K3548" t="s">
        <v>65</v>
      </c>
      <c r="L3548" t="s">
        <v>14</v>
      </c>
      <c r="M3548">
        <v>0</v>
      </c>
      <c r="N3548">
        <v>0</v>
      </c>
      <c r="O3548">
        <v>0</v>
      </c>
      <c r="P3548">
        <v>0</v>
      </c>
      <c r="Q3548" s="3">
        <f t="shared" si="166"/>
        <v>0</v>
      </c>
      <c r="R3548" s="3">
        <f t="shared" si="167"/>
        <v>0</v>
      </c>
    </row>
    <row r="3549" spans="1:18" hidden="1" x14ac:dyDescent="0.25">
      <c r="A3549">
        <v>4390</v>
      </c>
      <c r="B3549">
        <v>4391</v>
      </c>
      <c r="C3549">
        <v>539</v>
      </c>
      <c r="D3549">
        <f t="shared" si="165"/>
        <v>119.658</v>
      </c>
      <c r="E3549">
        <v>110</v>
      </c>
      <c r="F3549">
        <v>7334</v>
      </c>
      <c r="G3549" t="s">
        <v>273</v>
      </c>
      <c r="H3549" t="s">
        <v>162</v>
      </c>
      <c r="I3549" t="s">
        <v>303</v>
      </c>
      <c r="J3549" t="s">
        <v>51</v>
      </c>
      <c r="K3549" t="s">
        <v>62</v>
      </c>
      <c r="L3549" t="s">
        <v>59</v>
      </c>
      <c r="M3549">
        <v>5</v>
      </c>
      <c r="N3549">
        <v>10</v>
      </c>
      <c r="O3549">
        <v>0.2</v>
      </c>
      <c r="P3549">
        <v>0.1</v>
      </c>
      <c r="Q3549" s="3">
        <f t="shared" si="166"/>
        <v>23.931600000000003</v>
      </c>
      <c r="R3549" s="3">
        <f t="shared" si="167"/>
        <v>11.965800000000002</v>
      </c>
    </row>
    <row r="3550" spans="1:18" hidden="1" x14ac:dyDescent="0.25">
      <c r="A3550">
        <v>3548</v>
      </c>
      <c r="B3550">
        <v>3549</v>
      </c>
      <c r="C3550">
        <v>45</v>
      </c>
      <c r="D3550">
        <f t="shared" si="165"/>
        <v>9.99</v>
      </c>
      <c r="E3550">
        <v>86</v>
      </c>
      <c r="F3550">
        <v>7928</v>
      </c>
      <c r="G3550" t="s">
        <v>211</v>
      </c>
      <c r="H3550" t="s">
        <v>89</v>
      </c>
      <c r="I3550" t="s">
        <v>306</v>
      </c>
      <c r="J3550" t="s">
        <v>35</v>
      </c>
      <c r="K3550" t="s">
        <v>39</v>
      </c>
      <c r="L3550" t="s">
        <v>14</v>
      </c>
      <c r="M3550">
        <v>0</v>
      </c>
      <c r="N3550">
        <v>0</v>
      </c>
      <c r="O3550">
        <v>0</v>
      </c>
      <c r="P3550">
        <v>0</v>
      </c>
      <c r="Q3550" s="3">
        <f t="shared" si="166"/>
        <v>0</v>
      </c>
      <c r="R3550" s="3">
        <f t="shared" si="167"/>
        <v>0</v>
      </c>
    </row>
    <row r="3551" spans="1:18" hidden="1" x14ac:dyDescent="0.25">
      <c r="A3551">
        <v>3549</v>
      </c>
      <c r="B3551">
        <v>3550</v>
      </c>
      <c r="C3551">
        <v>127</v>
      </c>
      <c r="D3551">
        <f t="shared" si="165"/>
        <v>28.193999999999999</v>
      </c>
      <c r="E3551">
        <v>86</v>
      </c>
      <c r="F3551">
        <v>7973</v>
      </c>
      <c r="G3551" t="s">
        <v>211</v>
      </c>
      <c r="H3551" t="s">
        <v>71</v>
      </c>
      <c r="I3551" t="s">
        <v>306</v>
      </c>
      <c r="J3551" t="s">
        <v>26</v>
      </c>
      <c r="K3551" t="s">
        <v>72</v>
      </c>
      <c r="L3551" t="s">
        <v>14</v>
      </c>
      <c r="M3551">
        <v>0</v>
      </c>
      <c r="N3551">
        <v>0</v>
      </c>
      <c r="O3551">
        <v>0</v>
      </c>
      <c r="P3551">
        <v>0</v>
      </c>
      <c r="Q3551" s="3">
        <f t="shared" si="166"/>
        <v>0</v>
      </c>
      <c r="R3551" s="3">
        <f t="shared" si="167"/>
        <v>0</v>
      </c>
    </row>
    <row r="3552" spans="1:18" hidden="1" x14ac:dyDescent="0.25">
      <c r="A3552">
        <v>4439</v>
      </c>
      <c r="B3552">
        <v>4440</v>
      </c>
      <c r="C3552">
        <v>70</v>
      </c>
      <c r="D3552">
        <f t="shared" si="165"/>
        <v>15.540000000000001</v>
      </c>
      <c r="E3552">
        <v>102</v>
      </c>
      <c r="F3552">
        <v>7334</v>
      </c>
      <c r="G3552" t="s">
        <v>274</v>
      </c>
      <c r="H3552" t="s">
        <v>162</v>
      </c>
      <c r="I3552" t="s">
        <v>303</v>
      </c>
      <c r="J3552" t="s">
        <v>51</v>
      </c>
      <c r="K3552" t="s">
        <v>62</v>
      </c>
      <c r="L3552" t="s">
        <v>59</v>
      </c>
      <c r="M3552">
        <v>5</v>
      </c>
      <c r="N3552">
        <v>10</v>
      </c>
      <c r="O3552">
        <v>0.2</v>
      </c>
      <c r="P3552">
        <v>0.1</v>
      </c>
      <c r="Q3552" s="3">
        <f t="shared" si="166"/>
        <v>3.1080000000000005</v>
      </c>
      <c r="R3552" s="3">
        <f t="shared" si="167"/>
        <v>1.5540000000000003</v>
      </c>
    </row>
    <row r="3553" spans="1:18" hidden="1" x14ac:dyDescent="0.25">
      <c r="A3553">
        <v>3551</v>
      </c>
      <c r="B3553">
        <v>3552</v>
      </c>
      <c r="C3553">
        <v>26</v>
      </c>
      <c r="D3553">
        <f t="shared" si="165"/>
        <v>5.7720000000000002</v>
      </c>
      <c r="E3553">
        <v>86</v>
      </c>
      <c r="F3553">
        <v>9064</v>
      </c>
      <c r="G3553" t="s">
        <v>211</v>
      </c>
      <c r="H3553" t="s">
        <v>88</v>
      </c>
      <c r="I3553" t="s">
        <v>306</v>
      </c>
      <c r="J3553" t="s">
        <v>86</v>
      </c>
      <c r="K3553" t="s">
        <v>87</v>
      </c>
      <c r="L3553" t="s">
        <v>14</v>
      </c>
      <c r="M3553">
        <v>0</v>
      </c>
      <c r="N3553">
        <v>0</v>
      </c>
      <c r="O3553">
        <v>0</v>
      </c>
      <c r="P3553">
        <v>0</v>
      </c>
      <c r="Q3553" s="3">
        <f t="shared" si="166"/>
        <v>0</v>
      </c>
      <c r="R3553" s="3">
        <f t="shared" si="167"/>
        <v>0</v>
      </c>
    </row>
    <row r="3554" spans="1:18" hidden="1" x14ac:dyDescent="0.25">
      <c r="A3554">
        <v>4470</v>
      </c>
      <c r="B3554">
        <v>4471</v>
      </c>
      <c r="C3554">
        <v>180</v>
      </c>
      <c r="D3554">
        <f t="shared" si="165"/>
        <v>39.96</v>
      </c>
      <c r="E3554">
        <v>107</v>
      </c>
      <c r="F3554">
        <v>7334</v>
      </c>
      <c r="G3554" t="s">
        <v>275</v>
      </c>
      <c r="H3554" t="s">
        <v>162</v>
      </c>
      <c r="I3554" t="s">
        <v>303</v>
      </c>
      <c r="J3554" t="s">
        <v>51</v>
      </c>
      <c r="K3554" t="s">
        <v>62</v>
      </c>
      <c r="L3554" t="s">
        <v>59</v>
      </c>
      <c r="M3554">
        <v>5</v>
      </c>
      <c r="N3554">
        <v>10</v>
      </c>
      <c r="O3554">
        <v>0.2</v>
      </c>
      <c r="P3554">
        <v>0.1</v>
      </c>
      <c r="Q3554" s="3">
        <f t="shared" si="166"/>
        <v>7.9920000000000009</v>
      </c>
      <c r="R3554" s="3">
        <f t="shared" si="167"/>
        <v>3.9960000000000004</v>
      </c>
    </row>
    <row r="3555" spans="1:18" hidden="1" x14ac:dyDescent="0.25">
      <c r="A3555">
        <v>4526</v>
      </c>
      <c r="B3555">
        <v>4527</v>
      </c>
      <c r="C3555">
        <v>46</v>
      </c>
      <c r="D3555">
        <f t="shared" si="165"/>
        <v>10.212</v>
      </c>
      <c r="E3555">
        <v>98</v>
      </c>
      <c r="F3555">
        <v>7334</v>
      </c>
      <c r="G3555" t="s">
        <v>276</v>
      </c>
      <c r="H3555" t="s">
        <v>162</v>
      </c>
      <c r="I3555" t="s">
        <v>303</v>
      </c>
      <c r="J3555" t="s">
        <v>51</v>
      </c>
      <c r="K3555" t="s">
        <v>62</v>
      </c>
      <c r="L3555" t="s">
        <v>59</v>
      </c>
      <c r="M3555">
        <v>5</v>
      </c>
      <c r="N3555">
        <v>10</v>
      </c>
      <c r="O3555">
        <v>0.2</v>
      </c>
      <c r="P3555">
        <v>0.1</v>
      </c>
      <c r="Q3555" s="3">
        <f t="shared" si="166"/>
        <v>2.0424000000000002</v>
      </c>
      <c r="R3555" s="3">
        <f t="shared" si="167"/>
        <v>1.0212000000000001</v>
      </c>
    </row>
    <row r="3556" spans="1:18" hidden="1" x14ac:dyDescent="0.25">
      <c r="A3556">
        <v>4596</v>
      </c>
      <c r="B3556">
        <v>4597</v>
      </c>
      <c r="C3556">
        <v>48</v>
      </c>
      <c r="D3556">
        <f t="shared" si="165"/>
        <v>10.656000000000001</v>
      </c>
      <c r="E3556">
        <v>108</v>
      </c>
      <c r="F3556">
        <v>7334</v>
      </c>
      <c r="G3556" t="s">
        <v>278</v>
      </c>
      <c r="H3556" t="s">
        <v>162</v>
      </c>
      <c r="I3556" t="s">
        <v>303</v>
      </c>
      <c r="J3556" t="s">
        <v>51</v>
      </c>
      <c r="K3556" t="s">
        <v>62</v>
      </c>
      <c r="L3556" t="s">
        <v>59</v>
      </c>
      <c r="M3556">
        <v>5</v>
      </c>
      <c r="N3556">
        <v>10</v>
      </c>
      <c r="O3556">
        <v>0.2</v>
      </c>
      <c r="P3556">
        <v>0.1</v>
      </c>
      <c r="Q3556" s="3">
        <f t="shared" si="166"/>
        <v>2.1312000000000002</v>
      </c>
      <c r="R3556" s="3">
        <f t="shared" si="167"/>
        <v>1.0656000000000001</v>
      </c>
    </row>
    <row r="3557" spans="1:18" hidden="1" x14ac:dyDescent="0.25">
      <c r="A3557">
        <v>4785</v>
      </c>
      <c r="B3557">
        <v>4786</v>
      </c>
      <c r="C3557">
        <v>9</v>
      </c>
      <c r="D3557">
        <f t="shared" si="165"/>
        <v>1.998</v>
      </c>
      <c r="E3557">
        <v>104</v>
      </c>
      <c r="F3557">
        <v>7334</v>
      </c>
      <c r="G3557" t="s">
        <v>277</v>
      </c>
      <c r="H3557" t="s">
        <v>162</v>
      </c>
      <c r="I3557" t="s">
        <v>303</v>
      </c>
      <c r="J3557" t="s">
        <v>51</v>
      </c>
      <c r="K3557" t="s">
        <v>62</v>
      </c>
      <c r="L3557" t="s">
        <v>59</v>
      </c>
      <c r="M3557">
        <v>5</v>
      </c>
      <c r="N3557">
        <v>10</v>
      </c>
      <c r="O3557">
        <v>0.2</v>
      </c>
      <c r="P3557">
        <v>0.1</v>
      </c>
      <c r="Q3557" s="3">
        <f t="shared" si="166"/>
        <v>0.39960000000000001</v>
      </c>
      <c r="R3557" s="3">
        <f t="shared" si="167"/>
        <v>0.19980000000000001</v>
      </c>
    </row>
    <row r="3558" spans="1:18" hidden="1" x14ac:dyDescent="0.25">
      <c r="A3558">
        <v>1795</v>
      </c>
      <c r="B3558">
        <v>1796</v>
      </c>
      <c r="C3558">
        <v>778</v>
      </c>
      <c r="D3558">
        <f t="shared" si="165"/>
        <v>172.71600000000001</v>
      </c>
      <c r="E3558">
        <v>45</v>
      </c>
      <c r="F3558">
        <v>7582</v>
      </c>
      <c r="G3558" t="s">
        <v>155</v>
      </c>
      <c r="H3558" t="s">
        <v>160</v>
      </c>
      <c r="I3558" t="s">
        <v>300</v>
      </c>
      <c r="J3558" t="s">
        <v>51</v>
      </c>
      <c r="K3558" t="s">
        <v>159</v>
      </c>
      <c r="L3558" t="s">
        <v>59</v>
      </c>
      <c r="M3558">
        <v>5</v>
      </c>
      <c r="N3558">
        <v>10</v>
      </c>
      <c r="O3558">
        <v>0.2</v>
      </c>
      <c r="P3558">
        <v>0.1</v>
      </c>
      <c r="Q3558" s="3">
        <f t="shared" si="166"/>
        <v>34.543200000000006</v>
      </c>
      <c r="R3558" s="3">
        <f t="shared" si="167"/>
        <v>17.271600000000003</v>
      </c>
    </row>
    <row r="3559" spans="1:18" hidden="1" x14ac:dyDescent="0.25">
      <c r="A3559">
        <v>1801</v>
      </c>
      <c r="B3559">
        <v>1802</v>
      </c>
      <c r="C3559">
        <v>145</v>
      </c>
      <c r="D3559">
        <f t="shared" si="165"/>
        <v>32.19</v>
      </c>
      <c r="E3559">
        <v>51</v>
      </c>
      <c r="F3559">
        <v>7582</v>
      </c>
      <c r="G3559" t="s">
        <v>156</v>
      </c>
      <c r="H3559" t="s">
        <v>160</v>
      </c>
      <c r="I3559" t="s">
        <v>300</v>
      </c>
      <c r="J3559" t="s">
        <v>51</v>
      </c>
      <c r="K3559" t="s">
        <v>159</v>
      </c>
      <c r="L3559" t="s">
        <v>59</v>
      </c>
      <c r="M3559">
        <v>5</v>
      </c>
      <c r="N3559">
        <v>10</v>
      </c>
      <c r="O3559">
        <v>0.2</v>
      </c>
      <c r="P3559">
        <v>0.1</v>
      </c>
      <c r="Q3559" s="3">
        <f t="shared" si="166"/>
        <v>6.4379999999999997</v>
      </c>
      <c r="R3559" s="3">
        <f t="shared" si="167"/>
        <v>3.2189999999999999</v>
      </c>
    </row>
    <row r="3560" spans="1:18" hidden="1" x14ac:dyDescent="0.25">
      <c r="A3560">
        <v>3558</v>
      </c>
      <c r="B3560">
        <v>3559</v>
      </c>
      <c r="C3560">
        <v>335307</v>
      </c>
      <c r="D3560">
        <f t="shared" si="165"/>
        <v>74438.153999999995</v>
      </c>
      <c r="E3560">
        <v>90</v>
      </c>
      <c r="F3560">
        <v>7977</v>
      </c>
      <c r="G3560" t="s">
        <v>212</v>
      </c>
      <c r="H3560" t="s">
        <v>54</v>
      </c>
      <c r="I3560" t="s">
        <v>306</v>
      </c>
      <c r="J3560" t="s">
        <v>26</v>
      </c>
      <c r="K3560" t="s">
        <v>55</v>
      </c>
      <c r="L3560" t="s">
        <v>14</v>
      </c>
      <c r="M3560">
        <v>0</v>
      </c>
      <c r="N3560">
        <v>0</v>
      </c>
      <c r="O3560">
        <v>0</v>
      </c>
      <c r="P3560">
        <v>0</v>
      </c>
      <c r="Q3560" s="3">
        <f t="shared" si="166"/>
        <v>0</v>
      </c>
      <c r="R3560" s="3">
        <f t="shared" si="167"/>
        <v>0</v>
      </c>
    </row>
    <row r="3561" spans="1:18" hidden="1" x14ac:dyDescent="0.25">
      <c r="A3561">
        <v>2206</v>
      </c>
      <c r="B3561">
        <v>2207</v>
      </c>
      <c r="C3561">
        <v>4379</v>
      </c>
      <c r="D3561">
        <f t="shared" si="165"/>
        <v>972.13800000000003</v>
      </c>
      <c r="E3561">
        <v>49</v>
      </c>
      <c r="F3561">
        <v>7582</v>
      </c>
      <c r="G3561" t="s">
        <v>176</v>
      </c>
      <c r="H3561" t="s">
        <v>160</v>
      </c>
      <c r="I3561" t="s">
        <v>300</v>
      </c>
      <c r="J3561" t="s">
        <v>51</v>
      </c>
      <c r="K3561" t="s">
        <v>159</v>
      </c>
      <c r="L3561" t="s">
        <v>59</v>
      </c>
      <c r="M3561">
        <v>5</v>
      </c>
      <c r="N3561">
        <v>10</v>
      </c>
      <c r="O3561">
        <v>0.2</v>
      </c>
      <c r="P3561">
        <v>0.1</v>
      </c>
      <c r="Q3561" s="3">
        <f t="shared" si="166"/>
        <v>194.42760000000001</v>
      </c>
      <c r="R3561" s="3">
        <f t="shared" si="167"/>
        <v>97.213800000000006</v>
      </c>
    </row>
    <row r="3562" spans="1:18" hidden="1" x14ac:dyDescent="0.25">
      <c r="A3562">
        <v>2395</v>
      </c>
      <c r="B3562">
        <v>2396</v>
      </c>
      <c r="C3562">
        <v>2784</v>
      </c>
      <c r="D3562">
        <f t="shared" si="165"/>
        <v>618.048</v>
      </c>
      <c r="E3562">
        <v>48</v>
      </c>
      <c r="F3562">
        <v>7582</v>
      </c>
      <c r="G3562" t="s">
        <v>144</v>
      </c>
      <c r="H3562" t="s">
        <v>160</v>
      </c>
      <c r="I3562" t="s">
        <v>300</v>
      </c>
      <c r="J3562" t="s">
        <v>51</v>
      </c>
      <c r="K3562" t="s">
        <v>159</v>
      </c>
      <c r="L3562" t="s">
        <v>59</v>
      </c>
      <c r="M3562">
        <v>5</v>
      </c>
      <c r="N3562">
        <v>10</v>
      </c>
      <c r="O3562">
        <v>0.2</v>
      </c>
      <c r="P3562">
        <v>0.1</v>
      </c>
      <c r="Q3562" s="3">
        <f t="shared" si="166"/>
        <v>123.6096</v>
      </c>
      <c r="R3562" s="3">
        <f t="shared" si="167"/>
        <v>61.8048</v>
      </c>
    </row>
    <row r="3563" spans="1:18" hidden="1" x14ac:dyDescent="0.25">
      <c r="A3563">
        <v>3561</v>
      </c>
      <c r="B3563">
        <v>3562</v>
      </c>
      <c r="C3563">
        <v>97557</v>
      </c>
      <c r="D3563">
        <f t="shared" si="165"/>
        <v>21657.653999999999</v>
      </c>
      <c r="E3563">
        <v>90</v>
      </c>
      <c r="F3563">
        <v>7299</v>
      </c>
      <c r="G3563" t="s">
        <v>212</v>
      </c>
      <c r="H3563" t="s">
        <v>37</v>
      </c>
      <c r="I3563" t="s">
        <v>306</v>
      </c>
      <c r="J3563" t="s">
        <v>37</v>
      </c>
      <c r="K3563" t="s">
        <v>37</v>
      </c>
      <c r="L3563" t="s">
        <v>14</v>
      </c>
      <c r="M3563">
        <v>0</v>
      </c>
      <c r="N3563">
        <v>0</v>
      </c>
      <c r="O3563">
        <v>0</v>
      </c>
      <c r="P3563">
        <v>0</v>
      </c>
      <c r="Q3563" s="3">
        <f t="shared" si="166"/>
        <v>0</v>
      </c>
      <c r="R3563" s="3">
        <f t="shared" si="167"/>
        <v>0</v>
      </c>
    </row>
    <row r="3564" spans="1:18" hidden="1" x14ac:dyDescent="0.25">
      <c r="A3564">
        <v>2420</v>
      </c>
      <c r="B3564">
        <v>2421</v>
      </c>
      <c r="C3564">
        <v>28115</v>
      </c>
      <c r="D3564">
        <f t="shared" si="165"/>
        <v>6241.53</v>
      </c>
      <c r="E3564">
        <v>59</v>
      </c>
      <c r="F3564">
        <v>7582</v>
      </c>
      <c r="G3564" t="s">
        <v>182</v>
      </c>
      <c r="H3564" t="s">
        <v>160</v>
      </c>
      <c r="I3564" t="s">
        <v>300</v>
      </c>
      <c r="J3564" t="s">
        <v>51</v>
      </c>
      <c r="K3564" t="s">
        <v>159</v>
      </c>
      <c r="L3564" t="s">
        <v>59</v>
      </c>
      <c r="M3564">
        <v>5</v>
      </c>
      <c r="N3564">
        <v>10</v>
      </c>
      <c r="O3564">
        <v>0.2</v>
      </c>
      <c r="P3564">
        <v>0.1</v>
      </c>
      <c r="Q3564" s="3">
        <f t="shared" si="166"/>
        <v>1248.306</v>
      </c>
      <c r="R3564" s="3">
        <f t="shared" si="167"/>
        <v>624.15300000000002</v>
      </c>
    </row>
    <row r="3565" spans="1:18" x14ac:dyDescent="0.25">
      <c r="A3565">
        <v>3563</v>
      </c>
      <c r="B3565">
        <v>3564</v>
      </c>
      <c r="C3565">
        <v>24811</v>
      </c>
      <c r="D3565">
        <f t="shared" si="165"/>
        <v>5508.0420000000004</v>
      </c>
      <c r="E3565">
        <v>90</v>
      </c>
      <c r="F3565">
        <v>9817</v>
      </c>
      <c r="G3565" t="s">
        <v>212</v>
      </c>
      <c r="H3565" t="s">
        <v>22</v>
      </c>
      <c r="I3565" t="s">
        <v>298</v>
      </c>
      <c r="J3565" t="s">
        <v>23</v>
      </c>
      <c r="K3565" t="s">
        <v>24</v>
      </c>
      <c r="L3565" t="s">
        <v>18</v>
      </c>
      <c r="M3565">
        <v>1</v>
      </c>
      <c r="N3565">
        <v>3</v>
      </c>
      <c r="O3565">
        <v>1</v>
      </c>
      <c r="P3565">
        <v>0.33333333300000001</v>
      </c>
      <c r="Q3565" s="3">
        <f t="shared" si="166"/>
        <v>5508.0420000000004</v>
      </c>
      <c r="R3565" s="3">
        <f t="shared" si="167"/>
        <v>1836.0139981639861</v>
      </c>
    </row>
    <row r="3566" spans="1:18" hidden="1" x14ac:dyDescent="0.25">
      <c r="A3566">
        <v>3564</v>
      </c>
      <c r="B3566">
        <v>3565</v>
      </c>
      <c r="C3566">
        <v>2602</v>
      </c>
      <c r="D3566">
        <f t="shared" si="165"/>
        <v>577.64400000000001</v>
      </c>
      <c r="E3566">
        <v>90</v>
      </c>
      <c r="F3566">
        <v>7908</v>
      </c>
      <c r="G3566" t="s">
        <v>212</v>
      </c>
      <c r="H3566" t="s">
        <v>34</v>
      </c>
      <c r="I3566" t="s">
        <v>306</v>
      </c>
      <c r="J3566" t="s">
        <v>35</v>
      </c>
      <c r="K3566" t="s">
        <v>36</v>
      </c>
      <c r="L3566" t="s">
        <v>14</v>
      </c>
      <c r="M3566">
        <v>0</v>
      </c>
      <c r="N3566">
        <v>0</v>
      </c>
      <c r="O3566">
        <v>0</v>
      </c>
      <c r="P3566">
        <v>0</v>
      </c>
      <c r="Q3566" s="3">
        <f t="shared" si="166"/>
        <v>0</v>
      </c>
      <c r="R3566" s="3">
        <f t="shared" si="167"/>
        <v>0</v>
      </c>
    </row>
    <row r="3567" spans="1:18" hidden="1" x14ac:dyDescent="0.25">
      <c r="A3567">
        <v>2455</v>
      </c>
      <c r="B3567">
        <v>2456</v>
      </c>
      <c r="C3567">
        <v>1643</v>
      </c>
      <c r="D3567">
        <f t="shared" si="165"/>
        <v>364.74599999999998</v>
      </c>
      <c r="E3567">
        <v>58</v>
      </c>
      <c r="F3567">
        <v>7582</v>
      </c>
      <c r="G3567" t="s">
        <v>178</v>
      </c>
      <c r="H3567" t="s">
        <v>160</v>
      </c>
      <c r="I3567" t="s">
        <v>300</v>
      </c>
      <c r="J3567" t="s">
        <v>51</v>
      </c>
      <c r="K3567" t="s">
        <v>159</v>
      </c>
      <c r="L3567" t="s">
        <v>59</v>
      </c>
      <c r="M3567">
        <v>5</v>
      </c>
      <c r="N3567">
        <v>10</v>
      </c>
      <c r="O3567">
        <v>0.2</v>
      </c>
      <c r="P3567">
        <v>0.1</v>
      </c>
      <c r="Q3567" s="3">
        <f t="shared" si="166"/>
        <v>72.949200000000005</v>
      </c>
      <c r="R3567" s="3">
        <f t="shared" si="167"/>
        <v>36.474600000000002</v>
      </c>
    </row>
    <row r="3568" spans="1:18" hidden="1" x14ac:dyDescent="0.25">
      <c r="A3568">
        <v>3566</v>
      </c>
      <c r="B3568">
        <v>3567</v>
      </c>
      <c r="C3568">
        <v>17946</v>
      </c>
      <c r="D3568">
        <f t="shared" si="165"/>
        <v>3984.0120000000002</v>
      </c>
      <c r="E3568">
        <v>90</v>
      </c>
      <c r="F3568">
        <v>7905</v>
      </c>
      <c r="G3568" t="s">
        <v>212</v>
      </c>
      <c r="H3568" t="s">
        <v>40</v>
      </c>
      <c r="I3568" t="s">
        <v>306</v>
      </c>
      <c r="J3568" t="s">
        <v>35</v>
      </c>
      <c r="K3568" t="s">
        <v>41</v>
      </c>
      <c r="L3568" t="s">
        <v>14</v>
      </c>
      <c r="M3568">
        <v>0</v>
      </c>
      <c r="N3568">
        <v>0</v>
      </c>
      <c r="O3568">
        <v>0</v>
      </c>
      <c r="P3568">
        <v>0</v>
      </c>
      <c r="Q3568" s="3">
        <f t="shared" si="166"/>
        <v>0</v>
      </c>
      <c r="R3568" s="3">
        <f t="shared" si="167"/>
        <v>0</v>
      </c>
    </row>
    <row r="3569" spans="1:18" hidden="1" x14ac:dyDescent="0.25">
      <c r="A3569">
        <v>3567</v>
      </c>
      <c r="B3569">
        <v>3568</v>
      </c>
      <c r="C3569">
        <v>3485</v>
      </c>
      <c r="D3569">
        <f t="shared" si="165"/>
        <v>773.67</v>
      </c>
      <c r="E3569">
        <v>90</v>
      </c>
      <c r="F3569">
        <v>7296</v>
      </c>
      <c r="G3569" t="s">
        <v>212</v>
      </c>
      <c r="H3569" t="s">
        <v>64</v>
      </c>
      <c r="I3569" t="s">
        <v>306</v>
      </c>
      <c r="J3569" t="s">
        <v>64</v>
      </c>
      <c r="K3569" t="s">
        <v>64</v>
      </c>
      <c r="L3569" t="s">
        <v>14</v>
      </c>
      <c r="M3569">
        <v>0</v>
      </c>
      <c r="N3569">
        <v>0</v>
      </c>
      <c r="O3569">
        <v>0</v>
      </c>
      <c r="P3569">
        <v>0</v>
      </c>
      <c r="Q3569" s="3">
        <f t="shared" si="166"/>
        <v>0</v>
      </c>
      <c r="R3569" s="3">
        <f t="shared" si="167"/>
        <v>0</v>
      </c>
    </row>
    <row r="3570" spans="1:18" hidden="1" x14ac:dyDescent="0.25">
      <c r="A3570">
        <v>2469</v>
      </c>
      <c r="B3570">
        <v>2470</v>
      </c>
      <c r="C3570">
        <v>11796</v>
      </c>
      <c r="D3570">
        <f t="shared" si="165"/>
        <v>2618.712</v>
      </c>
      <c r="E3570">
        <v>67</v>
      </c>
      <c r="F3570">
        <v>7582</v>
      </c>
      <c r="G3570" t="s">
        <v>180</v>
      </c>
      <c r="H3570" t="s">
        <v>160</v>
      </c>
      <c r="I3570" t="s">
        <v>300</v>
      </c>
      <c r="J3570" t="s">
        <v>51</v>
      </c>
      <c r="K3570" t="s">
        <v>159</v>
      </c>
      <c r="L3570" t="s">
        <v>59</v>
      </c>
      <c r="M3570">
        <v>5</v>
      </c>
      <c r="N3570">
        <v>10</v>
      </c>
      <c r="O3570">
        <v>0.2</v>
      </c>
      <c r="P3570">
        <v>0.1</v>
      </c>
      <c r="Q3570" s="3">
        <f t="shared" si="166"/>
        <v>523.74239999999998</v>
      </c>
      <c r="R3570" s="3">
        <f t="shared" si="167"/>
        <v>261.87119999999999</v>
      </c>
    </row>
    <row r="3571" spans="1:18" hidden="1" x14ac:dyDescent="0.25">
      <c r="A3571">
        <v>3569</v>
      </c>
      <c r="B3571">
        <v>3570</v>
      </c>
      <c r="C3571">
        <v>699</v>
      </c>
      <c r="D3571">
        <f t="shared" si="165"/>
        <v>155.178</v>
      </c>
      <c r="E3571">
        <v>90</v>
      </c>
      <c r="F3571">
        <v>7929</v>
      </c>
      <c r="G3571" t="s">
        <v>212</v>
      </c>
      <c r="H3571" t="s">
        <v>63</v>
      </c>
      <c r="I3571" t="s">
        <v>306</v>
      </c>
      <c r="J3571" t="s">
        <v>35</v>
      </c>
      <c r="K3571" t="s">
        <v>36</v>
      </c>
      <c r="L3571" t="s">
        <v>14</v>
      </c>
      <c r="M3571">
        <v>0</v>
      </c>
      <c r="N3571">
        <v>0</v>
      </c>
      <c r="O3571">
        <v>0</v>
      </c>
      <c r="P3571">
        <v>0</v>
      </c>
      <c r="Q3571" s="3">
        <f t="shared" si="166"/>
        <v>0</v>
      </c>
      <c r="R3571" s="3">
        <f t="shared" si="167"/>
        <v>0</v>
      </c>
    </row>
    <row r="3572" spans="1:18" hidden="1" x14ac:dyDescent="0.25">
      <c r="A3572">
        <v>3570</v>
      </c>
      <c r="B3572">
        <v>3571</v>
      </c>
      <c r="C3572">
        <v>3461</v>
      </c>
      <c r="D3572">
        <f t="shared" si="165"/>
        <v>768.34199999999998</v>
      </c>
      <c r="E3572">
        <v>90</v>
      </c>
      <c r="F3572">
        <v>7907</v>
      </c>
      <c r="G3572" t="s">
        <v>212</v>
      </c>
      <c r="H3572" t="s">
        <v>68</v>
      </c>
      <c r="I3572" t="s">
        <v>306</v>
      </c>
      <c r="J3572" t="s">
        <v>35</v>
      </c>
      <c r="K3572" t="s">
        <v>69</v>
      </c>
      <c r="L3572" t="s">
        <v>14</v>
      </c>
      <c r="M3572">
        <v>0</v>
      </c>
      <c r="N3572">
        <v>0</v>
      </c>
      <c r="O3572">
        <v>0</v>
      </c>
      <c r="P3572">
        <v>0</v>
      </c>
      <c r="Q3572" s="3">
        <f t="shared" si="166"/>
        <v>0</v>
      </c>
      <c r="R3572" s="3">
        <f t="shared" si="167"/>
        <v>0</v>
      </c>
    </row>
    <row r="3573" spans="1:18" hidden="1" x14ac:dyDescent="0.25">
      <c r="A3573">
        <v>3571</v>
      </c>
      <c r="B3573">
        <v>3572</v>
      </c>
      <c r="C3573">
        <v>2450</v>
      </c>
      <c r="D3573">
        <f t="shared" si="165"/>
        <v>543.9</v>
      </c>
      <c r="E3573">
        <v>90</v>
      </c>
      <c r="F3573">
        <v>7909</v>
      </c>
      <c r="G3573" t="s">
        <v>212</v>
      </c>
      <c r="H3573" t="s">
        <v>38</v>
      </c>
      <c r="I3573" t="s">
        <v>306</v>
      </c>
      <c r="J3573" t="s">
        <v>35</v>
      </c>
      <c r="K3573" t="s">
        <v>39</v>
      </c>
      <c r="L3573" t="s">
        <v>14</v>
      </c>
      <c r="M3573">
        <v>0</v>
      </c>
      <c r="N3573">
        <v>0</v>
      </c>
      <c r="O3573">
        <v>0</v>
      </c>
      <c r="P3573">
        <v>0</v>
      </c>
      <c r="Q3573" s="3">
        <f t="shared" si="166"/>
        <v>0</v>
      </c>
      <c r="R3573" s="3">
        <f t="shared" si="167"/>
        <v>0</v>
      </c>
    </row>
    <row r="3574" spans="1:18" hidden="1" x14ac:dyDescent="0.25">
      <c r="A3574">
        <v>3572</v>
      </c>
      <c r="B3574">
        <v>3573</v>
      </c>
      <c r="C3574">
        <v>9729</v>
      </c>
      <c r="D3574">
        <f t="shared" si="165"/>
        <v>2159.8380000000002</v>
      </c>
      <c r="E3574">
        <v>90</v>
      </c>
      <c r="F3574">
        <v>7292</v>
      </c>
      <c r="G3574" t="s">
        <v>212</v>
      </c>
      <c r="H3574" t="s">
        <v>13</v>
      </c>
      <c r="I3574" t="s">
        <v>306</v>
      </c>
      <c r="J3574" t="s">
        <v>13</v>
      </c>
      <c r="K3574" t="s">
        <v>13</v>
      </c>
      <c r="L3574" t="s">
        <v>14</v>
      </c>
      <c r="M3574">
        <v>0</v>
      </c>
      <c r="N3574">
        <v>0</v>
      </c>
      <c r="O3574">
        <v>0</v>
      </c>
      <c r="P3574">
        <v>0</v>
      </c>
      <c r="Q3574" s="3">
        <f t="shared" si="166"/>
        <v>0</v>
      </c>
      <c r="R3574" s="3">
        <f t="shared" si="167"/>
        <v>0</v>
      </c>
    </row>
    <row r="3575" spans="1:18" hidden="1" x14ac:dyDescent="0.25">
      <c r="A3575">
        <v>2482</v>
      </c>
      <c r="B3575">
        <v>2483</v>
      </c>
      <c r="C3575">
        <v>10164</v>
      </c>
      <c r="D3575">
        <f t="shared" si="165"/>
        <v>2256.4079999999999</v>
      </c>
      <c r="E3575">
        <v>70</v>
      </c>
      <c r="F3575">
        <v>7582</v>
      </c>
      <c r="G3575" t="s">
        <v>184</v>
      </c>
      <c r="H3575" t="s">
        <v>160</v>
      </c>
      <c r="I3575" t="s">
        <v>300</v>
      </c>
      <c r="J3575" t="s">
        <v>51</v>
      </c>
      <c r="K3575" t="s">
        <v>159</v>
      </c>
      <c r="L3575" t="s">
        <v>59</v>
      </c>
      <c r="M3575">
        <v>5</v>
      </c>
      <c r="N3575">
        <v>10</v>
      </c>
      <c r="O3575">
        <v>0.2</v>
      </c>
      <c r="P3575">
        <v>0.1</v>
      </c>
      <c r="Q3575" s="3">
        <f t="shared" si="166"/>
        <v>451.28160000000003</v>
      </c>
      <c r="R3575" s="3">
        <f t="shared" si="167"/>
        <v>225.64080000000001</v>
      </c>
    </row>
    <row r="3576" spans="1:18" hidden="1" x14ac:dyDescent="0.25">
      <c r="A3576">
        <v>3574</v>
      </c>
      <c r="B3576">
        <v>3575</v>
      </c>
      <c r="C3576">
        <v>523</v>
      </c>
      <c r="D3576">
        <f t="shared" si="165"/>
        <v>116.10599999999999</v>
      </c>
      <c r="E3576">
        <v>90</v>
      </c>
      <c r="F3576">
        <v>7927</v>
      </c>
      <c r="G3576" t="s">
        <v>212</v>
      </c>
      <c r="H3576" t="s">
        <v>76</v>
      </c>
      <c r="I3576" t="s">
        <v>306</v>
      </c>
      <c r="J3576" t="s">
        <v>35</v>
      </c>
      <c r="K3576" t="s">
        <v>69</v>
      </c>
      <c r="L3576" t="s">
        <v>14</v>
      </c>
      <c r="M3576">
        <v>0</v>
      </c>
      <c r="N3576">
        <v>0</v>
      </c>
      <c r="O3576">
        <v>0</v>
      </c>
      <c r="P3576">
        <v>0</v>
      </c>
      <c r="Q3576" s="3">
        <f t="shared" si="166"/>
        <v>0</v>
      </c>
      <c r="R3576" s="3">
        <f t="shared" si="167"/>
        <v>0</v>
      </c>
    </row>
    <row r="3577" spans="1:18" hidden="1" x14ac:dyDescent="0.25">
      <c r="A3577">
        <v>3575</v>
      </c>
      <c r="B3577">
        <v>3576</v>
      </c>
      <c r="C3577">
        <v>1190</v>
      </c>
      <c r="D3577">
        <f t="shared" si="165"/>
        <v>264.18</v>
      </c>
      <c r="E3577">
        <v>90</v>
      </c>
      <c r="F3577">
        <v>7925</v>
      </c>
      <c r="G3577" t="s">
        <v>212</v>
      </c>
      <c r="H3577" t="s">
        <v>83</v>
      </c>
      <c r="I3577" t="s">
        <v>306</v>
      </c>
      <c r="J3577" t="s">
        <v>35</v>
      </c>
      <c r="K3577" t="s">
        <v>41</v>
      </c>
      <c r="L3577" t="s">
        <v>14</v>
      </c>
      <c r="M3577">
        <v>0</v>
      </c>
      <c r="N3577">
        <v>0</v>
      </c>
      <c r="O3577">
        <v>0</v>
      </c>
      <c r="P3577">
        <v>0</v>
      </c>
      <c r="Q3577" s="3">
        <f t="shared" si="166"/>
        <v>0</v>
      </c>
      <c r="R3577" s="3">
        <f t="shared" si="167"/>
        <v>0</v>
      </c>
    </row>
    <row r="3578" spans="1:18" hidden="1" x14ac:dyDescent="0.25">
      <c r="A3578">
        <v>3576</v>
      </c>
      <c r="B3578">
        <v>3577</v>
      </c>
      <c r="C3578">
        <v>1116</v>
      </c>
      <c r="D3578">
        <f t="shared" si="165"/>
        <v>247.75200000000001</v>
      </c>
      <c r="E3578">
        <v>90</v>
      </c>
      <c r="F3578">
        <v>7297</v>
      </c>
      <c r="G3578" t="s">
        <v>212</v>
      </c>
      <c r="H3578" t="s">
        <v>47</v>
      </c>
      <c r="I3578" t="s">
        <v>306</v>
      </c>
      <c r="J3578" t="s">
        <v>47</v>
      </c>
      <c r="K3578" t="s">
        <v>47</v>
      </c>
      <c r="L3578" t="s">
        <v>14</v>
      </c>
      <c r="M3578">
        <v>0</v>
      </c>
      <c r="N3578">
        <v>0</v>
      </c>
      <c r="O3578">
        <v>0</v>
      </c>
      <c r="P3578">
        <v>0</v>
      </c>
      <c r="Q3578" s="3">
        <f t="shared" si="166"/>
        <v>0</v>
      </c>
      <c r="R3578" s="3">
        <f t="shared" si="167"/>
        <v>0</v>
      </c>
    </row>
    <row r="3579" spans="1:18" hidden="1" x14ac:dyDescent="0.25">
      <c r="A3579">
        <v>2541</v>
      </c>
      <c r="B3579">
        <v>2542</v>
      </c>
      <c r="C3579">
        <v>17915</v>
      </c>
      <c r="D3579">
        <f t="shared" si="165"/>
        <v>3977.13</v>
      </c>
      <c r="E3579">
        <v>55</v>
      </c>
      <c r="F3579">
        <v>7582</v>
      </c>
      <c r="G3579" t="s">
        <v>185</v>
      </c>
      <c r="H3579" t="s">
        <v>160</v>
      </c>
      <c r="I3579" t="s">
        <v>300</v>
      </c>
      <c r="J3579" t="s">
        <v>51</v>
      </c>
      <c r="K3579" t="s">
        <v>159</v>
      </c>
      <c r="L3579" t="s">
        <v>59</v>
      </c>
      <c r="M3579">
        <v>5</v>
      </c>
      <c r="N3579">
        <v>10</v>
      </c>
      <c r="O3579">
        <v>0.2</v>
      </c>
      <c r="P3579">
        <v>0.1</v>
      </c>
      <c r="Q3579" s="3">
        <f t="shared" si="166"/>
        <v>795.42600000000004</v>
      </c>
      <c r="R3579" s="3">
        <f t="shared" si="167"/>
        <v>397.71300000000002</v>
      </c>
    </row>
    <row r="3580" spans="1:18" hidden="1" x14ac:dyDescent="0.25">
      <c r="A3580">
        <v>3578</v>
      </c>
      <c r="B3580">
        <v>3579</v>
      </c>
      <c r="C3580">
        <v>806</v>
      </c>
      <c r="D3580">
        <f t="shared" si="165"/>
        <v>178.93200000000002</v>
      </c>
      <c r="E3580">
        <v>90</v>
      </c>
      <c r="F3580">
        <v>7974</v>
      </c>
      <c r="G3580" t="s">
        <v>212</v>
      </c>
      <c r="H3580" t="s">
        <v>25</v>
      </c>
      <c r="I3580" t="s">
        <v>306</v>
      </c>
      <c r="J3580" t="s">
        <v>26</v>
      </c>
      <c r="K3580" t="s">
        <v>27</v>
      </c>
      <c r="L3580" t="s">
        <v>14</v>
      </c>
      <c r="M3580">
        <v>0</v>
      </c>
      <c r="N3580">
        <v>0</v>
      </c>
      <c r="O3580">
        <v>0</v>
      </c>
      <c r="P3580">
        <v>0</v>
      </c>
      <c r="Q3580" s="3">
        <f t="shared" si="166"/>
        <v>0</v>
      </c>
      <c r="R3580" s="3">
        <f t="shared" si="167"/>
        <v>0</v>
      </c>
    </row>
    <row r="3581" spans="1:18" hidden="1" x14ac:dyDescent="0.25">
      <c r="A3581">
        <v>3579</v>
      </c>
      <c r="B3581">
        <v>3580</v>
      </c>
      <c r="C3581">
        <v>58</v>
      </c>
      <c r="D3581">
        <f t="shared" si="165"/>
        <v>12.875999999999999</v>
      </c>
      <c r="E3581">
        <v>90</v>
      </c>
      <c r="F3581">
        <v>7976</v>
      </c>
      <c r="G3581" t="s">
        <v>212</v>
      </c>
      <c r="H3581" t="s">
        <v>43</v>
      </c>
      <c r="I3581" t="s">
        <v>306</v>
      </c>
      <c r="J3581" t="s">
        <v>26</v>
      </c>
      <c r="K3581" t="s">
        <v>44</v>
      </c>
      <c r="L3581" t="s">
        <v>14</v>
      </c>
      <c r="M3581">
        <v>0</v>
      </c>
      <c r="N3581">
        <v>0</v>
      </c>
      <c r="O3581">
        <v>0</v>
      </c>
      <c r="P3581">
        <v>0</v>
      </c>
      <c r="Q3581" s="3">
        <f t="shared" si="166"/>
        <v>0</v>
      </c>
      <c r="R3581" s="3">
        <f t="shared" si="167"/>
        <v>0</v>
      </c>
    </row>
    <row r="3582" spans="1:18" hidden="1" x14ac:dyDescent="0.25">
      <c r="A3582">
        <v>3580</v>
      </c>
      <c r="B3582">
        <v>3581</v>
      </c>
      <c r="C3582">
        <v>3669</v>
      </c>
      <c r="D3582">
        <f t="shared" si="165"/>
        <v>814.51800000000003</v>
      </c>
      <c r="E3582">
        <v>90</v>
      </c>
      <c r="F3582">
        <v>7906</v>
      </c>
      <c r="G3582" t="s">
        <v>212</v>
      </c>
      <c r="H3582" t="s">
        <v>73</v>
      </c>
      <c r="I3582" t="s">
        <v>306</v>
      </c>
      <c r="J3582" t="s">
        <v>35</v>
      </c>
      <c r="K3582" t="s">
        <v>74</v>
      </c>
      <c r="L3582" t="s">
        <v>14</v>
      </c>
      <c r="M3582">
        <v>0</v>
      </c>
      <c r="N3582">
        <v>0</v>
      </c>
      <c r="O3582">
        <v>0</v>
      </c>
      <c r="P3582">
        <v>0</v>
      </c>
      <c r="Q3582" s="3">
        <f t="shared" si="166"/>
        <v>0</v>
      </c>
      <c r="R3582" s="3">
        <f t="shared" si="167"/>
        <v>0</v>
      </c>
    </row>
    <row r="3583" spans="1:18" hidden="1" x14ac:dyDescent="0.25">
      <c r="A3583">
        <v>3581</v>
      </c>
      <c r="B3583">
        <v>3582</v>
      </c>
      <c r="C3583">
        <v>331</v>
      </c>
      <c r="D3583">
        <f t="shared" si="165"/>
        <v>73.481999999999999</v>
      </c>
      <c r="E3583">
        <v>90</v>
      </c>
      <c r="F3583">
        <v>9317</v>
      </c>
      <c r="G3583" t="s">
        <v>212</v>
      </c>
      <c r="H3583" t="s">
        <v>79</v>
      </c>
      <c r="I3583" t="s">
        <v>306</v>
      </c>
      <c r="J3583" t="s">
        <v>80</v>
      </c>
      <c r="K3583" t="s">
        <v>81</v>
      </c>
      <c r="L3583" t="s">
        <v>82</v>
      </c>
      <c r="M3583">
        <v>1</v>
      </c>
      <c r="N3583">
        <v>3</v>
      </c>
      <c r="O3583">
        <v>1</v>
      </c>
      <c r="P3583">
        <v>0.33333333300000001</v>
      </c>
      <c r="Q3583" s="3">
        <f t="shared" si="166"/>
        <v>73.481999999999999</v>
      </c>
      <c r="R3583" s="3">
        <f t="shared" si="167"/>
        <v>24.493999975506</v>
      </c>
    </row>
    <row r="3584" spans="1:18" hidden="1" x14ac:dyDescent="0.25">
      <c r="A3584">
        <v>3582</v>
      </c>
      <c r="B3584">
        <v>3583</v>
      </c>
      <c r="C3584">
        <v>73</v>
      </c>
      <c r="D3584">
        <f t="shared" si="165"/>
        <v>16.206</v>
      </c>
      <c r="E3584">
        <v>90</v>
      </c>
      <c r="F3584">
        <v>7295</v>
      </c>
      <c r="G3584" t="s">
        <v>212</v>
      </c>
      <c r="H3584" t="s">
        <v>70</v>
      </c>
      <c r="I3584" t="s">
        <v>306</v>
      </c>
      <c r="J3584" t="s">
        <v>70</v>
      </c>
      <c r="K3584" t="s">
        <v>70</v>
      </c>
      <c r="L3584" t="s">
        <v>14</v>
      </c>
      <c r="M3584">
        <v>0</v>
      </c>
      <c r="N3584">
        <v>0</v>
      </c>
      <c r="O3584">
        <v>0</v>
      </c>
      <c r="P3584">
        <v>0</v>
      </c>
      <c r="Q3584" s="3">
        <f t="shared" si="166"/>
        <v>0</v>
      </c>
      <c r="R3584" s="3">
        <f t="shared" si="167"/>
        <v>0</v>
      </c>
    </row>
    <row r="3585" spans="1:18" hidden="1" x14ac:dyDescent="0.25">
      <c r="A3585">
        <v>3583</v>
      </c>
      <c r="B3585">
        <v>3584</v>
      </c>
      <c r="C3585">
        <v>245</v>
      </c>
      <c r="D3585">
        <f t="shared" si="165"/>
        <v>54.39</v>
      </c>
      <c r="E3585">
        <v>90</v>
      </c>
      <c r="F3585">
        <v>7298</v>
      </c>
      <c r="G3585" t="s">
        <v>212</v>
      </c>
      <c r="H3585" t="s">
        <v>65</v>
      </c>
      <c r="I3585" t="s">
        <v>306</v>
      </c>
      <c r="J3585" t="s">
        <v>65</v>
      </c>
      <c r="K3585" t="s">
        <v>65</v>
      </c>
      <c r="L3585" t="s">
        <v>14</v>
      </c>
      <c r="M3585">
        <v>0</v>
      </c>
      <c r="N3585">
        <v>0</v>
      </c>
      <c r="O3585">
        <v>0</v>
      </c>
      <c r="P3585">
        <v>0</v>
      </c>
      <c r="Q3585" s="3">
        <f t="shared" si="166"/>
        <v>0</v>
      </c>
      <c r="R3585" s="3">
        <f t="shared" si="167"/>
        <v>0</v>
      </c>
    </row>
    <row r="3586" spans="1:18" hidden="1" x14ac:dyDescent="0.25">
      <c r="A3586">
        <v>3584</v>
      </c>
      <c r="B3586">
        <v>3585</v>
      </c>
      <c r="C3586">
        <v>170</v>
      </c>
      <c r="D3586">
        <f t="shared" ref="D3586:D3649" si="168">(C3586*0.222)</f>
        <v>37.74</v>
      </c>
      <c r="E3586">
        <v>90</v>
      </c>
      <c r="F3586">
        <v>7975</v>
      </c>
      <c r="G3586" t="s">
        <v>212</v>
      </c>
      <c r="H3586" t="s">
        <v>66</v>
      </c>
      <c r="I3586" t="s">
        <v>306</v>
      </c>
      <c r="J3586" t="s">
        <v>26</v>
      </c>
      <c r="K3586" t="s">
        <v>67</v>
      </c>
      <c r="L3586" t="s">
        <v>14</v>
      </c>
      <c r="M3586">
        <v>0</v>
      </c>
      <c r="N3586">
        <v>0</v>
      </c>
      <c r="O3586">
        <v>0</v>
      </c>
      <c r="P3586">
        <v>0</v>
      </c>
      <c r="Q3586" s="3">
        <f t="shared" ref="Q3586:Q3649" si="169">(O3586*D3586)</f>
        <v>0</v>
      </c>
      <c r="R3586" s="3">
        <f t="shared" ref="R3586:R3649" si="170">(P3586*D3586)</f>
        <v>0</v>
      </c>
    </row>
    <row r="3587" spans="1:18" hidden="1" x14ac:dyDescent="0.25">
      <c r="A3587">
        <v>2573</v>
      </c>
      <c r="B3587">
        <v>2574</v>
      </c>
      <c r="C3587">
        <v>3143</v>
      </c>
      <c r="D3587">
        <f t="shared" si="168"/>
        <v>697.74599999999998</v>
      </c>
      <c r="E3587">
        <v>56</v>
      </c>
      <c r="F3587">
        <v>7582</v>
      </c>
      <c r="G3587" t="s">
        <v>163</v>
      </c>
      <c r="H3587" t="s">
        <v>160</v>
      </c>
      <c r="I3587" t="s">
        <v>300</v>
      </c>
      <c r="J3587" t="s">
        <v>51</v>
      </c>
      <c r="K3587" t="s">
        <v>159</v>
      </c>
      <c r="L3587" t="s">
        <v>59</v>
      </c>
      <c r="M3587">
        <v>5</v>
      </c>
      <c r="N3587">
        <v>10</v>
      </c>
      <c r="O3587">
        <v>0.2</v>
      </c>
      <c r="P3587">
        <v>0.1</v>
      </c>
      <c r="Q3587" s="3">
        <f t="shared" si="169"/>
        <v>139.54920000000001</v>
      </c>
      <c r="R3587" s="3">
        <f t="shared" si="170"/>
        <v>69.774600000000007</v>
      </c>
    </row>
    <row r="3588" spans="1:18" hidden="1" x14ac:dyDescent="0.25">
      <c r="A3588">
        <v>3586</v>
      </c>
      <c r="B3588">
        <v>3587</v>
      </c>
      <c r="C3588">
        <v>43</v>
      </c>
      <c r="D3588">
        <f t="shared" si="168"/>
        <v>9.5459999999999994</v>
      </c>
      <c r="E3588">
        <v>90</v>
      </c>
      <c r="F3588">
        <v>9064</v>
      </c>
      <c r="G3588" t="s">
        <v>212</v>
      </c>
      <c r="H3588" t="s">
        <v>88</v>
      </c>
      <c r="I3588" t="s">
        <v>306</v>
      </c>
      <c r="J3588" t="s">
        <v>86</v>
      </c>
      <c r="K3588" t="s">
        <v>87</v>
      </c>
      <c r="L3588" t="s">
        <v>14</v>
      </c>
      <c r="M3588">
        <v>0</v>
      </c>
      <c r="N3588">
        <v>0</v>
      </c>
      <c r="O3588">
        <v>0</v>
      </c>
      <c r="P3588">
        <v>0</v>
      </c>
      <c r="Q3588" s="3">
        <f t="shared" si="169"/>
        <v>0</v>
      </c>
      <c r="R3588" s="3">
        <f t="shared" si="170"/>
        <v>0</v>
      </c>
    </row>
    <row r="3589" spans="1:18" hidden="1" x14ac:dyDescent="0.25">
      <c r="A3589">
        <v>2596</v>
      </c>
      <c r="B3589">
        <v>2597</v>
      </c>
      <c r="C3589">
        <v>9405</v>
      </c>
      <c r="D3589">
        <f t="shared" si="168"/>
        <v>2087.91</v>
      </c>
      <c r="E3589">
        <v>62</v>
      </c>
      <c r="F3589">
        <v>7582</v>
      </c>
      <c r="G3589" t="s">
        <v>186</v>
      </c>
      <c r="H3589" t="s">
        <v>160</v>
      </c>
      <c r="I3589" t="s">
        <v>300</v>
      </c>
      <c r="J3589" t="s">
        <v>51</v>
      </c>
      <c r="K3589" t="s">
        <v>159</v>
      </c>
      <c r="L3589" t="s">
        <v>59</v>
      </c>
      <c r="M3589">
        <v>5</v>
      </c>
      <c r="N3589">
        <v>10</v>
      </c>
      <c r="O3589">
        <v>0.2</v>
      </c>
      <c r="P3589">
        <v>0.1</v>
      </c>
      <c r="Q3589" s="3">
        <f t="shared" si="169"/>
        <v>417.58199999999999</v>
      </c>
      <c r="R3589" s="3">
        <f t="shared" si="170"/>
        <v>208.791</v>
      </c>
    </row>
    <row r="3590" spans="1:18" hidden="1" x14ac:dyDescent="0.25">
      <c r="A3590">
        <v>3588</v>
      </c>
      <c r="B3590">
        <v>3589</v>
      </c>
      <c r="C3590">
        <v>14</v>
      </c>
      <c r="D3590">
        <f t="shared" si="168"/>
        <v>3.1080000000000001</v>
      </c>
      <c r="E3590">
        <v>90</v>
      </c>
      <c r="F3590">
        <v>7978</v>
      </c>
      <c r="G3590" t="s">
        <v>212</v>
      </c>
      <c r="H3590" t="s">
        <v>48</v>
      </c>
      <c r="I3590" t="s">
        <v>306</v>
      </c>
      <c r="J3590" t="s">
        <v>26</v>
      </c>
      <c r="K3590" t="s">
        <v>49</v>
      </c>
      <c r="L3590" t="s">
        <v>14</v>
      </c>
      <c r="M3590">
        <v>0</v>
      </c>
      <c r="N3590">
        <v>0</v>
      </c>
      <c r="O3590">
        <v>0</v>
      </c>
      <c r="P3590">
        <v>0</v>
      </c>
      <c r="Q3590" s="3">
        <f t="shared" si="169"/>
        <v>0</v>
      </c>
      <c r="R3590" s="3">
        <f t="shared" si="170"/>
        <v>0</v>
      </c>
    </row>
    <row r="3591" spans="1:18" hidden="1" x14ac:dyDescent="0.25">
      <c r="A3591">
        <v>3589</v>
      </c>
      <c r="B3591">
        <v>3590</v>
      </c>
      <c r="C3591">
        <v>4110</v>
      </c>
      <c r="D3591">
        <f t="shared" si="168"/>
        <v>912.42</v>
      </c>
      <c r="E3591">
        <v>72</v>
      </c>
      <c r="F3591">
        <v>7295</v>
      </c>
      <c r="G3591" t="s">
        <v>194</v>
      </c>
      <c r="H3591" t="s">
        <v>70</v>
      </c>
      <c r="I3591" t="s">
        <v>306</v>
      </c>
      <c r="J3591" t="s">
        <v>70</v>
      </c>
      <c r="K3591" t="s">
        <v>70</v>
      </c>
      <c r="L3591" t="s">
        <v>14</v>
      </c>
      <c r="M3591">
        <v>0</v>
      </c>
      <c r="N3591">
        <v>0</v>
      </c>
      <c r="O3591">
        <v>0</v>
      </c>
      <c r="P3591">
        <v>0</v>
      </c>
      <c r="Q3591" s="3">
        <f t="shared" si="169"/>
        <v>0</v>
      </c>
      <c r="R3591" s="3">
        <f t="shared" si="170"/>
        <v>0</v>
      </c>
    </row>
    <row r="3592" spans="1:18" hidden="1" x14ac:dyDescent="0.25">
      <c r="A3592">
        <v>3590</v>
      </c>
      <c r="B3592">
        <v>3591</v>
      </c>
      <c r="C3592">
        <v>92</v>
      </c>
      <c r="D3592">
        <f t="shared" si="168"/>
        <v>20.423999999999999</v>
      </c>
      <c r="E3592">
        <v>72</v>
      </c>
      <c r="F3592">
        <v>9064</v>
      </c>
      <c r="G3592" t="s">
        <v>194</v>
      </c>
      <c r="H3592" t="s">
        <v>88</v>
      </c>
      <c r="I3592" t="s">
        <v>306</v>
      </c>
      <c r="J3592" t="s">
        <v>86</v>
      </c>
      <c r="K3592" t="s">
        <v>87</v>
      </c>
      <c r="L3592" t="s">
        <v>14</v>
      </c>
      <c r="M3592">
        <v>0</v>
      </c>
      <c r="N3592">
        <v>0</v>
      </c>
      <c r="O3592">
        <v>0</v>
      </c>
      <c r="P3592">
        <v>0</v>
      </c>
      <c r="Q3592" s="3">
        <f t="shared" si="169"/>
        <v>0</v>
      </c>
      <c r="R3592" s="3">
        <f t="shared" si="170"/>
        <v>0</v>
      </c>
    </row>
    <row r="3593" spans="1:18" hidden="1" x14ac:dyDescent="0.25">
      <c r="A3593">
        <v>2647</v>
      </c>
      <c r="B3593">
        <v>2648</v>
      </c>
      <c r="C3593">
        <v>7000</v>
      </c>
      <c r="D3593">
        <f t="shared" si="168"/>
        <v>1554</v>
      </c>
      <c r="E3593">
        <v>66</v>
      </c>
      <c r="F3593">
        <v>7582</v>
      </c>
      <c r="G3593" t="s">
        <v>187</v>
      </c>
      <c r="H3593" t="s">
        <v>160</v>
      </c>
      <c r="I3593" t="s">
        <v>300</v>
      </c>
      <c r="J3593" t="s">
        <v>51</v>
      </c>
      <c r="K3593" t="s">
        <v>159</v>
      </c>
      <c r="L3593" t="s">
        <v>59</v>
      </c>
      <c r="M3593">
        <v>5</v>
      </c>
      <c r="N3593">
        <v>10</v>
      </c>
      <c r="O3593">
        <v>0.2</v>
      </c>
      <c r="P3593">
        <v>0.1</v>
      </c>
      <c r="Q3593" s="3">
        <f t="shared" si="169"/>
        <v>310.8</v>
      </c>
      <c r="R3593" s="3">
        <f t="shared" si="170"/>
        <v>155.4</v>
      </c>
    </row>
    <row r="3594" spans="1:18" hidden="1" x14ac:dyDescent="0.25">
      <c r="A3594">
        <v>2680</v>
      </c>
      <c r="B3594">
        <v>2681</v>
      </c>
      <c r="C3594">
        <v>20541</v>
      </c>
      <c r="D3594">
        <f t="shared" si="168"/>
        <v>4560.1019999999999</v>
      </c>
      <c r="E3594">
        <v>73</v>
      </c>
      <c r="F3594">
        <v>7582</v>
      </c>
      <c r="G3594" t="s">
        <v>188</v>
      </c>
      <c r="H3594" t="s">
        <v>160</v>
      </c>
      <c r="I3594" t="s">
        <v>300</v>
      </c>
      <c r="J3594" t="s">
        <v>51</v>
      </c>
      <c r="K3594" t="s">
        <v>159</v>
      </c>
      <c r="L3594" t="s">
        <v>59</v>
      </c>
      <c r="M3594">
        <v>5</v>
      </c>
      <c r="N3594">
        <v>10</v>
      </c>
      <c r="O3594">
        <v>0.2</v>
      </c>
      <c r="P3594">
        <v>0.1</v>
      </c>
      <c r="Q3594" s="3">
        <f t="shared" si="169"/>
        <v>912.0204</v>
      </c>
      <c r="R3594" s="3">
        <f t="shared" si="170"/>
        <v>456.0102</v>
      </c>
    </row>
    <row r="3595" spans="1:18" hidden="1" x14ac:dyDescent="0.25">
      <c r="A3595">
        <v>3593</v>
      </c>
      <c r="B3595">
        <v>3594</v>
      </c>
      <c r="C3595">
        <v>1</v>
      </c>
      <c r="D3595">
        <f t="shared" si="168"/>
        <v>0.222</v>
      </c>
      <c r="E3595">
        <v>64</v>
      </c>
      <c r="F3595">
        <v>7973</v>
      </c>
      <c r="G3595" t="s">
        <v>193</v>
      </c>
      <c r="H3595" t="s">
        <v>71</v>
      </c>
      <c r="I3595" t="s">
        <v>306</v>
      </c>
      <c r="J3595" t="s">
        <v>26</v>
      </c>
      <c r="K3595" t="s">
        <v>72</v>
      </c>
      <c r="L3595" t="s">
        <v>14</v>
      </c>
      <c r="M3595">
        <v>0</v>
      </c>
      <c r="N3595">
        <v>0</v>
      </c>
      <c r="O3595">
        <v>0</v>
      </c>
      <c r="P3595">
        <v>0</v>
      </c>
      <c r="Q3595" s="3">
        <f t="shared" si="169"/>
        <v>0</v>
      </c>
      <c r="R3595" s="3">
        <f t="shared" si="170"/>
        <v>0</v>
      </c>
    </row>
    <row r="3596" spans="1:18" hidden="1" x14ac:dyDescent="0.25">
      <c r="A3596">
        <v>2703</v>
      </c>
      <c r="B3596">
        <v>2704</v>
      </c>
      <c r="C3596">
        <v>15806</v>
      </c>
      <c r="D3596">
        <f t="shared" si="168"/>
        <v>3508.9320000000002</v>
      </c>
      <c r="E3596">
        <v>54</v>
      </c>
      <c r="F3596">
        <v>7582</v>
      </c>
      <c r="G3596" t="s">
        <v>170</v>
      </c>
      <c r="H3596" t="s">
        <v>160</v>
      </c>
      <c r="I3596" t="s">
        <v>300</v>
      </c>
      <c r="J3596" t="s">
        <v>51</v>
      </c>
      <c r="K3596" t="s">
        <v>159</v>
      </c>
      <c r="L3596" t="s">
        <v>59</v>
      </c>
      <c r="M3596">
        <v>5</v>
      </c>
      <c r="N3596">
        <v>10</v>
      </c>
      <c r="O3596">
        <v>0.2</v>
      </c>
      <c r="P3596">
        <v>0.1</v>
      </c>
      <c r="Q3596" s="3">
        <f t="shared" si="169"/>
        <v>701.78640000000007</v>
      </c>
      <c r="R3596" s="3">
        <f t="shared" si="170"/>
        <v>350.89320000000004</v>
      </c>
    </row>
    <row r="3597" spans="1:18" hidden="1" x14ac:dyDescent="0.25">
      <c r="A3597">
        <v>2709</v>
      </c>
      <c r="B3597">
        <v>2710</v>
      </c>
      <c r="C3597">
        <v>66097</v>
      </c>
      <c r="D3597">
        <f t="shared" si="168"/>
        <v>14673.534</v>
      </c>
      <c r="E3597">
        <v>57</v>
      </c>
      <c r="F3597">
        <v>7582</v>
      </c>
      <c r="G3597" t="s">
        <v>169</v>
      </c>
      <c r="H3597" t="s">
        <v>160</v>
      </c>
      <c r="I3597" t="s">
        <v>300</v>
      </c>
      <c r="J3597" t="s">
        <v>51</v>
      </c>
      <c r="K3597" t="s">
        <v>159</v>
      </c>
      <c r="L3597" t="s">
        <v>59</v>
      </c>
      <c r="M3597">
        <v>5</v>
      </c>
      <c r="N3597">
        <v>10</v>
      </c>
      <c r="O3597">
        <v>0.2</v>
      </c>
      <c r="P3597">
        <v>0.1</v>
      </c>
      <c r="Q3597" s="3">
        <f t="shared" si="169"/>
        <v>2934.7067999999999</v>
      </c>
      <c r="R3597" s="3">
        <f t="shared" si="170"/>
        <v>1467.3534</v>
      </c>
    </row>
    <row r="3598" spans="1:18" hidden="1" x14ac:dyDescent="0.25">
      <c r="A3598">
        <v>2711</v>
      </c>
      <c r="B3598">
        <v>2712</v>
      </c>
      <c r="C3598">
        <v>19035</v>
      </c>
      <c r="D3598">
        <f t="shared" si="168"/>
        <v>4225.7700000000004</v>
      </c>
      <c r="E3598">
        <v>53</v>
      </c>
      <c r="F3598">
        <v>7582</v>
      </c>
      <c r="G3598" t="s">
        <v>171</v>
      </c>
      <c r="H3598" t="s">
        <v>160</v>
      </c>
      <c r="I3598" t="s">
        <v>300</v>
      </c>
      <c r="J3598" t="s">
        <v>51</v>
      </c>
      <c r="K3598" t="s">
        <v>159</v>
      </c>
      <c r="L3598" t="s">
        <v>59</v>
      </c>
      <c r="M3598">
        <v>5</v>
      </c>
      <c r="N3598">
        <v>10</v>
      </c>
      <c r="O3598">
        <v>0.2</v>
      </c>
      <c r="P3598">
        <v>0.1</v>
      </c>
      <c r="Q3598" s="3">
        <f t="shared" si="169"/>
        <v>845.15400000000011</v>
      </c>
      <c r="R3598" s="3">
        <f t="shared" si="170"/>
        <v>422.57700000000006</v>
      </c>
    </row>
    <row r="3599" spans="1:18" hidden="1" x14ac:dyDescent="0.25">
      <c r="A3599">
        <v>2750</v>
      </c>
      <c r="B3599">
        <v>2751</v>
      </c>
      <c r="C3599">
        <v>19740</v>
      </c>
      <c r="D3599">
        <f t="shared" si="168"/>
        <v>4382.28</v>
      </c>
      <c r="E3599">
        <v>63</v>
      </c>
      <c r="F3599">
        <v>7582</v>
      </c>
      <c r="G3599" t="s">
        <v>189</v>
      </c>
      <c r="H3599" t="s">
        <v>160</v>
      </c>
      <c r="I3599" t="s">
        <v>300</v>
      </c>
      <c r="J3599" t="s">
        <v>51</v>
      </c>
      <c r="K3599" t="s">
        <v>159</v>
      </c>
      <c r="L3599" t="s">
        <v>59</v>
      </c>
      <c r="M3599">
        <v>5</v>
      </c>
      <c r="N3599">
        <v>10</v>
      </c>
      <c r="O3599">
        <v>0.2</v>
      </c>
      <c r="P3599">
        <v>0.1</v>
      </c>
      <c r="Q3599" s="3">
        <f t="shared" si="169"/>
        <v>876.45600000000002</v>
      </c>
      <c r="R3599" s="3">
        <f t="shared" si="170"/>
        <v>438.22800000000001</v>
      </c>
    </row>
    <row r="3600" spans="1:18" hidden="1" x14ac:dyDescent="0.25">
      <c r="A3600">
        <v>2786</v>
      </c>
      <c r="B3600">
        <v>2787</v>
      </c>
      <c r="C3600">
        <v>34110</v>
      </c>
      <c r="D3600">
        <f t="shared" si="168"/>
        <v>7572.42</v>
      </c>
      <c r="E3600">
        <v>65</v>
      </c>
      <c r="F3600">
        <v>7582</v>
      </c>
      <c r="G3600" t="s">
        <v>190</v>
      </c>
      <c r="H3600" t="s">
        <v>160</v>
      </c>
      <c r="I3600" t="s">
        <v>300</v>
      </c>
      <c r="J3600" t="s">
        <v>51</v>
      </c>
      <c r="K3600" t="s">
        <v>159</v>
      </c>
      <c r="L3600" t="s">
        <v>59</v>
      </c>
      <c r="M3600">
        <v>5</v>
      </c>
      <c r="N3600">
        <v>10</v>
      </c>
      <c r="O3600">
        <v>0.2</v>
      </c>
      <c r="P3600">
        <v>0.1</v>
      </c>
      <c r="Q3600" s="3">
        <f t="shared" si="169"/>
        <v>1514.4840000000002</v>
      </c>
      <c r="R3600" s="3">
        <f t="shared" si="170"/>
        <v>757.24200000000008</v>
      </c>
    </row>
    <row r="3601" spans="1:18" hidden="1" x14ac:dyDescent="0.25">
      <c r="A3601">
        <v>3599</v>
      </c>
      <c r="B3601">
        <v>3600</v>
      </c>
      <c r="C3601">
        <v>145939</v>
      </c>
      <c r="D3601">
        <f t="shared" si="168"/>
        <v>32398.457999999999</v>
      </c>
      <c r="E3601">
        <v>80</v>
      </c>
      <c r="F3601">
        <v>7977</v>
      </c>
      <c r="G3601" t="s">
        <v>213</v>
      </c>
      <c r="H3601" t="s">
        <v>54</v>
      </c>
      <c r="I3601" t="s">
        <v>306</v>
      </c>
      <c r="J3601" t="s">
        <v>26</v>
      </c>
      <c r="K3601" t="s">
        <v>55</v>
      </c>
      <c r="L3601" t="s">
        <v>14</v>
      </c>
      <c r="M3601">
        <v>0</v>
      </c>
      <c r="N3601">
        <v>0</v>
      </c>
      <c r="O3601">
        <v>0</v>
      </c>
      <c r="P3601">
        <v>0</v>
      </c>
      <c r="Q3601" s="3">
        <f t="shared" si="169"/>
        <v>0</v>
      </c>
      <c r="R3601" s="3">
        <f t="shared" si="170"/>
        <v>0</v>
      </c>
    </row>
    <row r="3602" spans="1:18" hidden="1" x14ac:dyDescent="0.25">
      <c r="A3602">
        <v>2818</v>
      </c>
      <c r="B3602">
        <v>2819</v>
      </c>
      <c r="C3602">
        <v>44710</v>
      </c>
      <c r="D3602">
        <f t="shared" si="168"/>
        <v>9925.6200000000008</v>
      </c>
      <c r="E3602">
        <v>68</v>
      </c>
      <c r="F3602">
        <v>7582</v>
      </c>
      <c r="G3602" t="s">
        <v>191</v>
      </c>
      <c r="H3602" t="s">
        <v>160</v>
      </c>
      <c r="I3602" t="s">
        <v>300</v>
      </c>
      <c r="J3602" t="s">
        <v>51</v>
      </c>
      <c r="K3602" t="s">
        <v>159</v>
      </c>
      <c r="L3602" t="s">
        <v>59</v>
      </c>
      <c r="M3602">
        <v>5</v>
      </c>
      <c r="N3602">
        <v>10</v>
      </c>
      <c r="O3602">
        <v>0.2</v>
      </c>
      <c r="P3602">
        <v>0.1</v>
      </c>
      <c r="Q3602" s="3">
        <f t="shared" si="169"/>
        <v>1985.1240000000003</v>
      </c>
      <c r="R3602" s="3">
        <f t="shared" si="170"/>
        <v>992.56200000000013</v>
      </c>
    </row>
    <row r="3603" spans="1:18" hidden="1" x14ac:dyDescent="0.25">
      <c r="A3603">
        <v>3601</v>
      </c>
      <c r="B3603">
        <v>3602</v>
      </c>
      <c r="C3603">
        <v>1214</v>
      </c>
      <c r="D3603">
        <f t="shared" si="168"/>
        <v>269.50799999999998</v>
      </c>
      <c r="E3603">
        <v>80</v>
      </c>
      <c r="F3603">
        <v>7925</v>
      </c>
      <c r="G3603" t="s">
        <v>213</v>
      </c>
      <c r="H3603" t="s">
        <v>83</v>
      </c>
      <c r="I3603" t="s">
        <v>306</v>
      </c>
      <c r="J3603" t="s">
        <v>35</v>
      </c>
      <c r="K3603" t="s">
        <v>41</v>
      </c>
      <c r="L3603" t="s">
        <v>14</v>
      </c>
      <c r="M3603">
        <v>0</v>
      </c>
      <c r="N3603">
        <v>0</v>
      </c>
      <c r="O3603">
        <v>0</v>
      </c>
      <c r="P3603">
        <v>0</v>
      </c>
      <c r="Q3603" s="3">
        <f t="shared" si="169"/>
        <v>0</v>
      </c>
      <c r="R3603" s="3">
        <f t="shared" si="170"/>
        <v>0</v>
      </c>
    </row>
    <row r="3604" spans="1:18" hidden="1" x14ac:dyDescent="0.25">
      <c r="A3604">
        <v>3602</v>
      </c>
      <c r="B3604">
        <v>3603</v>
      </c>
      <c r="C3604">
        <v>520</v>
      </c>
      <c r="D3604">
        <f t="shared" si="168"/>
        <v>115.44</v>
      </c>
      <c r="E3604">
        <v>80</v>
      </c>
      <c r="F3604">
        <v>7927</v>
      </c>
      <c r="G3604" t="s">
        <v>213</v>
      </c>
      <c r="H3604" t="s">
        <v>76</v>
      </c>
      <c r="I3604" t="s">
        <v>306</v>
      </c>
      <c r="J3604" t="s">
        <v>35</v>
      </c>
      <c r="K3604" t="s">
        <v>69</v>
      </c>
      <c r="L3604" t="s">
        <v>14</v>
      </c>
      <c r="M3604">
        <v>0</v>
      </c>
      <c r="N3604">
        <v>0</v>
      </c>
      <c r="O3604">
        <v>0</v>
      </c>
      <c r="P3604">
        <v>0</v>
      </c>
      <c r="Q3604" s="3">
        <f t="shared" si="169"/>
        <v>0</v>
      </c>
      <c r="R3604" s="3">
        <f t="shared" si="170"/>
        <v>0</v>
      </c>
    </row>
    <row r="3605" spans="1:18" hidden="1" x14ac:dyDescent="0.25">
      <c r="A3605">
        <v>3603</v>
      </c>
      <c r="B3605">
        <v>3604</v>
      </c>
      <c r="C3605">
        <v>2366</v>
      </c>
      <c r="D3605">
        <f t="shared" si="168"/>
        <v>525.25199999999995</v>
      </c>
      <c r="E3605">
        <v>80</v>
      </c>
      <c r="F3605">
        <v>7909</v>
      </c>
      <c r="G3605" t="s">
        <v>213</v>
      </c>
      <c r="H3605" t="s">
        <v>38</v>
      </c>
      <c r="I3605" t="s">
        <v>306</v>
      </c>
      <c r="J3605" t="s">
        <v>35</v>
      </c>
      <c r="K3605" t="s">
        <v>39</v>
      </c>
      <c r="L3605" t="s">
        <v>14</v>
      </c>
      <c r="M3605">
        <v>0</v>
      </c>
      <c r="N3605">
        <v>0</v>
      </c>
      <c r="O3605">
        <v>0</v>
      </c>
      <c r="P3605">
        <v>0</v>
      </c>
      <c r="Q3605" s="3">
        <f t="shared" si="169"/>
        <v>0</v>
      </c>
      <c r="R3605" s="3">
        <f t="shared" si="170"/>
        <v>0</v>
      </c>
    </row>
    <row r="3606" spans="1:18" hidden="1" x14ac:dyDescent="0.25">
      <c r="A3606">
        <v>3604</v>
      </c>
      <c r="B3606">
        <v>3605</v>
      </c>
      <c r="C3606">
        <v>9845</v>
      </c>
      <c r="D3606">
        <f t="shared" si="168"/>
        <v>2185.59</v>
      </c>
      <c r="E3606">
        <v>80</v>
      </c>
      <c r="F3606">
        <v>7905</v>
      </c>
      <c r="G3606" t="s">
        <v>213</v>
      </c>
      <c r="H3606" t="s">
        <v>40</v>
      </c>
      <c r="I3606" t="s">
        <v>306</v>
      </c>
      <c r="J3606" t="s">
        <v>35</v>
      </c>
      <c r="K3606" t="s">
        <v>41</v>
      </c>
      <c r="L3606" t="s">
        <v>14</v>
      </c>
      <c r="M3606">
        <v>0</v>
      </c>
      <c r="N3606">
        <v>0</v>
      </c>
      <c r="O3606">
        <v>0</v>
      </c>
      <c r="P3606">
        <v>0</v>
      </c>
      <c r="Q3606" s="3">
        <f t="shared" si="169"/>
        <v>0</v>
      </c>
      <c r="R3606" s="3">
        <f t="shared" si="170"/>
        <v>0</v>
      </c>
    </row>
    <row r="3607" spans="1:18" hidden="1" x14ac:dyDescent="0.25">
      <c r="A3607">
        <v>3605</v>
      </c>
      <c r="B3607">
        <v>3606</v>
      </c>
      <c r="C3607">
        <v>44416</v>
      </c>
      <c r="D3607">
        <f t="shared" si="168"/>
        <v>9860.3520000000008</v>
      </c>
      <c r="E3607">
        <v>80</v>
      </c>
      <c r="F3607">
        <v>7299</v>
      </c>
      <c r="G3607" t="s">
        <v>213</v>
      </c>
      <c r="H3607" t="s">
        <v>37</v>
      </c>
      <c r="I3607" t="s">
        <v>306</v>
      </c>
      <c r="J3607" t="s">
        <v>37</v>
      </c>
      <c r="K3607" t="s">
        <v>37</v>
      </c>
      <c r="L3607" t="s">
        <v>14</v>
      </c>
      <c r="M3607">
        <v>0</v>
      </c>
      <c r="N3607">
        <v>0</v>
      </c>
      <c r="O3607">
        <v>0</v>
      </c>
      <c r="P3607">
        <v>0</v>
      </c>
      <c r="Q3607" s="3">
        <f t="shared" si="169"/>
        <v>0</v>
      </c>
      <c r="R3607" s="3">
        <f t="shared" si="170"/>
        <v>0</v>
      </c>
    </row>
    <row r="3608" spans="1:18" hidden="1" x14ac:dyDescent="0.25">
      <c r="A3608">
        <v>2889</v>
      </c>
      <c r="B3608">
        <v>2890</v>
      </c>
      <c r="C3608">
        <v>115643</v>
      </c>
      <c r="D3608">
        <f t="shared" si="168"/>
        <v>25672.745999999999</v>
      </c>
      <c r="E3608">
        <v>60</v>
      </c>
      <c r="F3608">
        <v>7582</v>
      </c>
      <c r="G3608" t="s">
        <v>192</v>
      </c>
      <c r="H3608" t="s">
        <v>160</v>
      </c>
      <c r="I3608" t="s">
        <v>300</v>
      </c>
      <c r="J3608" t="s">
        <v>51</v>
      </c>
      <c r="K3608" t="s">
        <v>159</v>
      </c>
      <c r="L3608" t="s">
        <v>59</v>
      </c>
      <c r="M3608">
        <v>5</v>
      </c>
      <c r="N3608">
        <v>10</v>
      </c>
      <c r="O3608">
        <v>0.2</v>
      </c>
      <c r="P3608">
        <v>0.1</v>
      </c>
      <c r="Q3608" s="3">
        <f t="shared" si="169"/>
        <v>5134.5492000000004</v>
      </c>
      <c r="R3608" s="3">
        <f t="shared" si="170"/>
        <v>2567.2746000000002</v>
      </c>
    </row>
    <row r="3609" spans="1:18" hidden="1" x14ac:dyDescent="0.25">
      <c r="A3609">
        <v>3607</v>
      </c>
      <c r="B3609">
        <v>3608</v>
      </c>
      <c r="C3609">
        <v>3679</v>
      </c>
      <c r="D3609">
        <f t="shared" si="168"/>
        <v>816.73800000000006</v>
      </c>
      <c r="E3609">
        <v>80</v>
      </c>
      <c r="F3609">
        <v>7296</v>
      </c>
      <c r="G3609" t="s">
        <v>213</v>
      </c>
      <c r="H3609" t="s">
        <v>64</v>
      </c>
      <c r="I3609" t="s">
        <v>306</v>
      </c>
      <c r="J3609" t="s">
        <v>64</v>
      </c>
      <c r="K3609" t="s">
        <v>64</v>
      </c>
      <c r="L3609" t="s">
        <v>14</v>
      </c>
      <c r="M3609">
        <v>0</v>
      </c>
      <c r="N3609">
        <v>0</v>
      </c>
      <c r="O3609">
        <v>0</v>
      </c>
      <c r="P3609">
        <v>0</v>
      </c>
      <c r="Q3609" s="3">
        <f t="shared" si="169"/>
        <v>0</v>
      </c>
      <c r="R3609" s="3">
        <f t="shared" si="170"/>
        <v>0</v>
      </c>
    </row>
    <row r="3610" spans="1:18" x14ac:dyDescent="0.25">
      <c r="A3610">
        <v>3608</v>
      </c>
      <c r="B3610">
        <v>3609</v>
      </c>
      <c r="C3610">
        <v>16755</v>
      </c>
      <c r="D3610">
        <f t="shared" si="168"/>
        <v>3719.61</v>
      </c>
      <c r="E3610">
        <v>80</v>
      </c>
      <c r="F3610">
        <v>9817</v>
      </c>
      <c r="G3610" t="s">
        <v>213</v>
      </c>
      <c r="H3610" t="s">
        <v>22</v>
      </c>
      <c r="I3610" t="s">
        <v>298</v>
      </c>
      <c r="J3610" t="s">
        <v>23</v>
      </c>
      <c r="K3610" t="s">
        <v>24</v>
      </c>
      <c r="L3610" t="s">
        <v>18</v>
      </c>
      <c r="M3610">
        <v>1</v>
      </c>
      <c r="N3610">
        <v>3</v>
      </c>
      <c r="O3610">
        <v>1</v>
      </c>
      <c r="P3610">
        <v>0.33333333300000001</v>
      </c>
      <c r="Q3610" s="3">
        <f t="shared" si="169"/>
        <v>3719.61</v>
      </c>
      <c r="R3610" s="3">
        <f t="shared" si="170"/>
        <v>1239.8699987601301</v>
      </c>
    </row>
    <row r="3611" spans="1:18" hidden="1" x14ac:dyDescent="0.25">
      <c r="A3611">
        <v>2927</v>
      </c>
      <c r="B3611">
        <v>2928</v>
      </c>
      <c r="C3611">
        <v>66933</v>
      </c>
      <c r="D3611">
        <f t="shared" si="168"/>
        <v>14859.126</v>
      </c>
      <c r="E3611">
        <v>64</v>
      </c>
      <c r="F3611">
        <v>7582</v>
      </c>
      <c r="G3611" t="s">
        <v>193</v>
      </c>
      <c r="H3611" t="s">
        <v>160</v>
      </c>
      <c r="I3611" t="s">
        <v>300</v>
      </c>
      <c r="J3611" t="s">
        <v>51</v>
      </c>
      <c r="K3611" t="s">
        <v>159</v>
      </c>
      <c r="L3611" t="s">
        <v>59</v>
      </c>
      <c r="M3611">
        <v>5</v>
      </c>
      <c r="N3611">
        <v>10</v>
      </c>
      <c r="O3611">
        <v>0.2</v>
      </c>
      <c r="P3611">
        <v>0.1</v>
      </c>
      <c r="Q3611" s="3">
        <f t="shared" si="169"/>
        <v>2971.8252000000002</v>
      </c>
      <c r="R3611" s="3">
        <f t="shared" si="170"/>
        <v>1485.9126000000001</v>
      </c>
    </row>
    <row r="3612" spans="1:18" hidden="1" x14ac:dyDescent="0.25">
      <c r="A3612">
        <v>2974</v>
      </c>
      <c r="B3612">
        <v>2975</v>
      </c>
      <c r="C3612">
        <v>23730</v>
      </c>
      <c r="D3612">
        <f t="shared" si="168"/>
        <v>5268.06</v>
      </c>
      <c r="E3612">
        <v>72</v>
      </c>
      <c r="F3612">
        <v>7582</v>
      </c>
      <c r="G3612" t="s">
        <v>194</v>
      </c>
      <c r="H3612" t="s">
        <v>160</v>
      </c>
      <c r="I3612" t="s">
        <v>300</v>
      </c>
      <c r="J3612" t="s">
        <v>51</v>
      </c>
      <c r="K3612" t="s">
        <v>159</v>
      </c>
      <c r="L3612" t="s">
        <v>59</v>
      </c>
      <c r="M3612">
        <v>5</v>
      </c>
      <c r="N3612">
        <v>10</v>
      </c>
      <c r="O3612">
        <v>0.2</v>
      </c>
      <c r="P3612">
        <v>0.1</v>
      </c>
      <c r="Q3612" s="3">
        <f t="shared" si="169"/>
        <v>1053.6120000000001</v>
      </c>
      <c r="R3612" s="3">
        <f t="shared" si="170"/>
        <v>526.80600000000004</v>
      </c>
    </row>
    <row r="3613" spans="1:18" hidden="1" x14ac:dyDescent="0.25">
      <c r="A3613">
        <v>3034</v>
      </c>
      <c r="B3613">
        <v>3035</v>
      </c>
      <c r="C3613">
        <v>50469</v>
      </c>
      <c r="D3613">
        <f t="shared" si="168"/>
        <v>11204.118</v>
      </c>
      <c r="E3613">
        <v>69</v>
      </c>
      <c r="F3613">
        <v>7582</v>
      </c>
      <c r="G3613" t="s">
        <v>195</v>
      </c>
      <c r="H3613" t="s">
        <v>160</v>
      </c>
      <c r="I3613" t="s">
        <v>300</v>
      </c>
      <c r="J3613" t="s">
        <v>51</v>
      </c>
      <c r="K3613" t="s">
        <v>159</v>
      </c>
      <c r="L3613" t="s">
        <v>59</v>
      </c>
      <c r="M3613">
        <v>5</v>
      </c>
      <c r="N3613">
        <v>10</v>
      </c>
      <c r="O3613">
        <v>0.2</v>
      </c>
      <c r="P3613">
        <v>0.1</v>
      </c>
      <c r="Q3613" s="3">
        <f t="shared" si="169"/>
        <v>2240.8236000000002</v>
      </c>
      <c r="R3613" s="3">
        <f t="shared" si="170"/>
        <v>1120.4118000000001</v>
      </c>
    </row>
    <row r="3614" spans="1:18" hidden="1" x14ac:dyDescent="0.25">
      <c r="A3614">
        <v>3612</v>
      </c>
      <c r="B3614">
        <v>3613</v>
      </c>
      <c r="C3614">
        <v>1300</v>
      </c>
      <c r="D3614">
        <f t="shared" si="168"/>
        <v>288.60000000000002</v>
      </c>
      <c r="E3614">
        <v>80</v>
      </c>
      <c r="F3614">
        <v>7297</v>
      </c>
      <c r="G3614" t="s">
        <v>213</v>
      </c>
      <c r="H3614" t="s">
        <v>47</v>
      </c>
      <c r="I3614" t="s">
        <v>306</v>
      </c>
      <c r="J3614" t="s">
        <v>47</v>
      </c>
      <c r="K3614" t="s">
        <v>47</v>
      </c>
      <c r="L3614" t="s">
        <v>14</v>
      </c>
      <c r="M3614">
        <v>0</v>
      </c>
      <c r="N3614">
        <v>0</v>
      </c>
      <c r="O3614">
        <v>0</v>
      </c>
      <c r="P3614">
        <v>0</v>
      </c>
      <c r="Q3614" s="3">
        <f t="shared" si="169"/>
        <v>0</v>
      </c>
      <c r="R3614" s="3">
        <f t="shared" si="170"/>
        <v>0</v>
      </c>
    </row>
    <row r="3615" spans="1:18" hidden="1" x14ac:dyDescent="0.25">
      <c r="A3615">
        <v>3613</v>
      </c>
      <c r="B3615">
        <v>3614</v>
      </c>
      <c r="C3615">
        <v>3146</v>
      </c>
      <c r="D3615">
        <f t="shared" si="168"/>
        <v>698.41200000000003</v>
      </c>
      <c r="E3615">
        <v>80</v>
      </c>
      <c r="F3615">
        <v>7974</v>
      </c>
      <c r="G3615" t="s">
        <v>213</v>
      </c>
      <c r="H3615" t="s">
        <v>25</v>
      </c>
      <c r="I3615" t="s">
        <v>306</v>
      </c>
      <c r="J3615" t="s">
        <v>26</v>
      </c>
      <c r="K3615" t="s">
        <v>27</v>
      </c>
      <c r="L3615" t="s">
        <v>14</v>
      </c>
      <c r="M3615">
        <v>0</v>
      </c>
      <c r="N3615">
        <v>0</v>
      </c>
      <c r="O3615">
        <v>0</v>
      </c>
      <c r="P3615">
        <v>0</v>
      </c>
      <c r="Q3615" s="3">
        <f t="shared" si="169"/>
        <v>0</v>
      </c>
      <c r="R3615" s="3">
        <f t="shared" si="170"/>
        <v>0</v>
      </c>
    </row>
    <row r="3616" spans="1:18" hidden="1" x14ac:dyDescent="0.25">
      <c r="A3616">
        <v>3614</v>
      </c>
      <c r="B3616">
        <v>3615</v>
      </c>
      <c r="C3616">
        <v>2461</v>
      </c>
      <c r="D3616">
        <f t="shared" si="168"/>
        <v>546.34199999999998</v>
      </c>
      <c r="E3616">
        <v>80</v>
      </c>
      <c r="F3616">
        <v>7908</v>
      </c>
      <c r="G3616" t="s">
        <v>213</v>
      </c>
      <c r="H3616" t="s">
        <v>34</v>
      </c>
      <c r="I3616" t="s">
        <v>306</v>
      </c>
      <c r="J3616" t="s">
        <v>35</v>
      </c>
      <c r="K3616" t="s">
        <v>36</v>
      </c>
      <c r="L3616" t="s">
        <v>14</v>
      </c>
      <c r="M3616">
        <v>0</v>
      </c>
      <c r="N3616">
        <v>0</v>
      </c>
      <c r="O3616">
        <v>0</v>
      </c>
      <c r="P3616">
        <v>0</v>
      </c>
      <c r="Q3616" s="3">
        <f t="shared" si="169"/>
        <v>0</v>
      </c>
      <c r="R3616" s="3">
        <f t="shared" si="170"/>
        <v>0</v>
      </c>
    </row>
    <row r="3617" spans="1:18" hidden="1" x14ac:dyDescent="0.25">
      <c r="A3617">
        <v>3615</v>
      </c>
      <c r="B3617">
        <v>3616</v>
      </c>
      <c r="C3617">
        <v>725</v>
      </c>
      <c r="D3617">
        <f t="shared" si="168"/>
        <v>160.94999999999999</v>
      </c>
      <c r="E3617">
        <v>80</v>
      </c>
      <c r="F3617">
        <v>7929</v>
      </c>
      <c r="G3617" t="s">
        <v>213</v>
      </c>
      <c r="H3617" t="s">
        <v>63</v>
      </c>
      <c r="I3617" t="s">
        <v>306</v>
      </c>
      <c r="J3617" t="s">
        <v>35</v>
      </c>
      <c r="K3617" t="s">
        <v>36</v>
      </c>
      <c r="L3617" t="s">
        <v>14</v>
      </c>
      <c r="M3617">
        <v>0</v>
      </c>
      <c r="N3617">
        <v>0</v>
      </c>
      <c r="O3617">
        <v>0</v>
      </c>
      <c r="P3617">
        <v>0</v>
      </c>
      <c r="Q3617" s="3">
        <f t="shared" si="169"/>
        <v>0</v>
      </c>
      <c r="R3617" s="3">
        <f t="shared" si="170"/>
        <v>0</v>
      </c>
    </row>
    <row r="3618" spans="1:18" hidden="1" x14ac:dyDescent="0.25">
      <c r="A3618">
        <v>3099</v>
      </c>
      <c r="B3618">
        <v>3100</v>
      </c>
      <c r="C3618">
        <v>9300</v>
      </c>
      <c r="D3618">
        <f t="shared" si="168"/>
        <v>2064.6</v>
      </c>
      <c r="E3618">
        <v>75</v>
      </c>
      <c r="F3618">
        <v>7582</v>
      </c>
      <c r="G3618" t="s">
        <v>199</v>
      </c>
      <c r="H3618" t="s">
        <v>160</v>
      </c>
      <c r="I3618" t="s">
        <v>300</v>
      </c>
      <c r="J3618" t="s">
        <v>51</v>
      </c>
      <c r="K3618" t="s">
        <v>159</v>
      </c>
      <c r="L3618" t="s">
        <v>59</v>
      </c>
      <c r="M3618">
        <v>5</v>
      </c>
      <c r="N3618">
        <v>10</v>
      </c>
      <c r="O3618">
        <v>0.2</v>
      </c>
      <c r="P3618">
        <v>0.1</v>
      </c>
      <c r="Q3618" s="3">
        <f t="shared" si="169"/>
        <v>412.92</v>
      </c>
      <c r="R3618" s="3">
        <f t="shared" si="170"/>
        <v>206.46</v>
      </c>
    </row>
    <row r="3619" spans="1:18" hidden="1" x14ac:dyDescent="0.25">
      <c r="A3619">
        <v>3617</v>
      </c>
      <c r="B3619">
        <v>3618</v>
      </c>
      <c r="C3619">
        <v>310</v>
      </c>
      <c r="D3619">
        <f t="shared" si="168"/>
        <v>68.820000000000007</v>
      </c>
      <c r="E3619">
        <v>80</v>
      </c>
      <c r="F3619">
        <v>7976</v>
      </c>
      <c r="G3619" t="s">
        <v>213</v>
      </c>
      <c r="H3619" t="s">
        <v>43</v>
      </c>
      <c r="I3619" t="s">
        <v>306</v>
      </c>
      <c r="J3619" t="s">
        <v>26</v>
      </c>
      <c r="K3619" t="s">
        <v>44</v>
      </c>
      <c r="L3619" t="s">
        <v>14</v>
      </c>
      <c r="M3619">
        <v>0</v>
      </c>
      <c r="N3619">
        <v>0</v>
      </c>
      <c r="O3619">
        <v>0</v>
      </c>
      <c r="P3619">
        <v>0</v>
      </c>
      <c r="Q3619" s="3">
        <f t="shared" si="169"/>
        <v>0</v>
      </c>
      <c r="R3619" s="3">
        <f t="shared" si="170"/>
        <v>0</v>
      </c>
    </row>
    <row r="3620" spans="1:18" hidden="1" x14ac:dyDescent="0.25">
      <c r="A3620">
        <v>3618</v>
      </c>
      <c r="B3620">
        <v>3619</v>
      </c>
      <c r="C3620">
        <v>7077</v>
      </c>
      <c r="D3620">
        <f t="shared" si="168"/>
        <v>1571.0940000000001</v>
      </c>
      <c r="E3620">
        <v>80</v>
      </c>
      <c r="F3620">
        <v>7292</v>
      </c>
      <c r="G3620" t="s">
        <v>213</v>
      </c>
      <c r="H3620" t="s">
        <v>13</v>
      </c>
      <c r="I3620" t="s">
        <v>306</v>
      </c>
      <c r="J3620" t="s">
        <v>13</v>
      </c>
      <c r="K3620" t="s">
        <v>13</v>
      </c>
      <c r="L3620" t="s">
        <v>14</v>
      </c>
      <c r="M3620">
        <v>0</v>
      </c>
      <c r="N3620">
        <v>0</v>
      </c>
      <c r="O3620">
        <v>0</v>
      </c>
      <c r="P3620">
        <v>0</v>
      </c>
      <c r="Q3620" s="3">
        <f t="shared" si="169"/>
        <v>0</v>
      </c>
      <c r="R3620" s="3">
        <f t="shared" si="170"/>
        <v>0</v>
      </c>
    </row>
    <row r="3621" spans="1:18" hidden="1" x14ac:dyDescent="0.25">
      <c r="A3621">
        <v>3619</v>
      </c>
      <c r="B3621">
        <v>3620</v>
      </c>
      <c r="C3621">
        <v>1187</v>
      </c>
      <c r="D3621">
        <f t="shared" si="168"/>
        <v>263.51400000000001</v>
      </c>
      <c r="E3621">
        <v>80</v>
      </c>
      <c r="F3621">
        <v>7907</v>
      </c>
      <c r="G3621" t="s">
        <v>213</v>
      </c>
      <c r="H3621" t="s">
        <v>68</v>
      </c>
      <c r="I3621" t="s">
        <v>306</v>
      </c>
      <c r="J3621" t="s">
        <v>35</v>
      </c>
      <c r="K3621" t="s">
        <v>69</v>
      </c>
      <c r="L3621" t="s">
        <v>14</v>
      </c>
      <c r="M3621">
        <v>0</v>
      </c>
      <c r="N3621">
        <v>0</v>
      </c>
      <c r="O3621">
        <v>0</v>
      </c>
      <c r="P3621">
        <v>0</v>
      </c>
      <c r="Q3621" s="3">
        <f t="shared" si="169"/>
        <v>0</v>
      </c>
      <c r="R3621" s="3">
        <f t="shared" si="170"/>
        <v>0</v>
      </c>
    </row>
    <row r="3622" spans="1:18" hidden="1" x14ac:dyDescent="0.25">
      <c r="A3622">
        <v>3620</v>
      </c>
      <c r="B3622">
        <v>3621</v>
      </c>
      <c r="C3622">
        <v>21</v>
      </c>
      <c r="D3622">
        <f t="shared" si="168"/>
        <v>4.6619999999999999</v>
      </c>
      <c r="E3622">
        <v>80</v>
      </c>
      <c r="F3622">
        <v>7926</v>
      </c>
      <c r="G3622" t="s">
        <v>213</v>
      </c>
      <c r="H3622" t="s">
        <v>166</v>
      </c>
      <c r="I3622" t="s">
        <v>306</v>
      </c>
      <c r="J3622" t="s">
        <v>35</v>
      </c>
      <c r="K3622" t="s">
        <v>74</v>
      </c>
      <c r="L3622" t="s">
        <v>14</v>
      </c>
      <c r="M3622">
        <v>0</v>
      </c>
      <c r="N3622">
        <v>0</v>
      </c>
      <c r="O3622">
        <v>0</v>
      </c>
      <c r="P3622">
        <v>0</v>
      </c>
      <c r="Q3622" s="3">
        <f t="shared" si="169"/>
        <v>0</v>
      </c>
      <c r="R3622" s="3">
        <f t="shared" si="170"/>
        <v>0</v>
      </c>
    </row>
    <row r="3623" spans="1:18" hidden="1" x14ac:dyDescent="0.25">
      <c r="A3623">
        <v>3621</v>
      </c>
      <c r="B3623">
        <v>3622</v>
      </c>
      <c r="C3623">
        <v>641</v>
      </c>
      <c r="D3623">
        <f t="shared" si="168"/>
        <v>142.30199999999999</v>
      </c>
      <c r="E3623">
        <v>80</v>
      </c>
      <c r="F3623">
        <v>7906</v>
      </c>
      <c r="G3623" t="s">
        <v>213</v>
      </c>
      <c r="H3623" t="s">
        <v>73</v>
      </c>
      <c r="I3623" t="s">
        <v>306</v>
      </c>
      <c r="J3623" t="s">
        <v>35</v>
      </c>
      <c r="K3623" t="s">
        <v>74</v>
      </c>
      <c r="L3623" t="s">
        <v>14</v>
      </c>
      <c r="M3623">
        <v>0</v>
      </c>
      <c r="N3623">
        <v>0</v>
      </c>
      <c r="O3623">
        <v>0</v>
      </c>
      <c r="P3623">
        <v>0</v>
      </c>
      <c r="Q3623" s="3">
        <f t="shared" si="169"/>
        <v>0</v>
      </c>
      <c r="R3623" s="3">
        <f t="shared" si="170"/>
        <v>0</v>
      </c>
    </row>
    <row r="3624" spans="1:18" hidden="1" x14ac:dyDescent="0.25">
      <c r="A3624">
        <v>3622</v>
      </c>
      <c r="B3624">
        <v>3623</v>
      </c>
      <c r="C3624">
        <v>253</v>
      </c>
      <c r="D3624">
        <f t="shared" si="168"/>
        <v>56.166000000000004</v>
      </c>
      <c r="E3624">
        <v>80</v>
      </c>
      <c r="F3624">
        <v>9317</v>
      </c>
      <c r="G3624" t="s">
        <v>213</v>
      </c>
      <c r="H3624" t="s">
        <v>79</v>
      </c>
      <c r="I3624" t="s">
        <v>306</v>
      </c>
      <c r="J3624" t="s">
        <v>80</v>
      </c>
      <c r="K3624" t="s">
        <v>81</v>
      </c>
      <c r="L3624" t="s">
        <v>82</v>
      </c>
      <c r="M3624">
        <v>1</v>
      </c>
      <c r="N3624">
        <v>3</v>
      </c>
      <c r="O3624">
        <v>1</v>
      </c>
      <c r="P3624">
        <v>0.33333333300000001</v>
      </c>
      <c r="Q3624" s="3">
        <f t="shared" si="169"/>
        <v>56.166000000000004</v>
      </c>
      <c r="R3624" s="3">
        <f t="shared" si="170"/>
        <v>18.721999981278003</v>
      </c>
    </row>
    <row r="3625" spans="1:18" hidden="1" x14ac:dyDescent="0.25">
      <c r="A3625">
        <v>3623</v>
      </c>
      <c r="B3625">
        <v>3624</v>
      </c>
      <c r="C3625">
        <v>30</v>
      </c>
      <c r="D3625">
        <f t="shared" si="168"/>
        <v>6.66</v>
      </c>
      <c r="E3625">
        <v>80</v>
      </c>
      <c r="F3625">
        <v>7978</v>
      </c>
      <c r="G3625" t="s">
        <v>213</v>
      </c>
      <c r="H3625" t="s">
        <v>48</v>
      </c>
      <c r="I3625" t="s">
        <v>306</v>
      </c>
      <c r="J3625" t="s">
        <v>26</v>
      </c>
      <c r="K3625" t="s">
        <v>49</v>
      </c>
      <c r="L3625" t="s">
        <v>14</v>
      </c>
      <c r="M3625">
        <v>0</v>
      </c>
      <c r="N3625">
        <v>0</v>
      </c>
      <c r="O3625">
        <v>0</v>
      </c>
      <c r="P3625">
        <v>0</v>
      </c>
      <c r="Q3625" s="3">
        <f t="shared" si="169"/>
        <v>0</v>
      </c>
      <c r="R3625" s="3">
        <f t="shared" si="170"/>
        <v>0</v>
      </c>
    </row>
    <row r="3626" spans="1:18" hidden="1" x14ac:dyDescent="0.25">
      <c r="A3626">
        <v>3624</v>
      </c>
      <c r="B3626">
        <v>3625</v>
      </c>
      <c r="C3626">
        <v>706</v>
      </c>
      <c r="D3626">
        <f t="shared" si="168"/>
        <v>156.732</v>
      </c>
      <c r="E3626">
        <v>80</v>
      </c>
      <c r="F3626">
        <v>7298</v>
      </c>
      <c r="G3626" t="s">
        <v>213</v>
      </c>
      <c r="H3626" t="s">
        <v>65</v>
      </c>
      <c r="I3626" t="s">
        <v>306</v>
      </c>
      <c r="J3626" t="s">
        <v>65</v>
      </c>
      <c r="K3626" t="s">
        <v>65</v>
      </c>
      <c r="L3626" t="s">
        <v>14</v>
      </c>
      <c r="M3626">
        <v>0</v>
      </c>
      <c r="N3626">
        <v>0</v>
      </c>
      <c r="O3626">
        <v>0</v>
      </c>
      <c r="P3626">
        <v>0</v>
      </c>
      <c r="Q3626" s="3">
        <f t="shared" si="169"/>
        <v>0</v>
      </c>
      <c r="R3626" s="3">
        <f t="shared" si="170"/>
        <v>0</v>
      </c>
    </row>
    <row r="3627" spans="1:18" hidden="1" x14ac:dyDescent="0.25">
      <c r="A3627">
        <v>3625</v>
      </c>
      <c r="B3627">
        <v>3626</v>
      </c>
      <c r="C3627">
        <v>5</v>
      </c>
      <c r="D3627">
        <f t="shared" si="168"/>
        <v>1.1100000000000001</v>
      </c>
      <c r="E3627">
        <v>80</v>
      </c>
      <c r="F3627">
        <v>7928</v>
      </c>
      <c r="G3627" t="s">
        <v>213</v>
      </c>
      <c r="H3627" t="s">
        <v>89</v>
      </c>
      <c r="I3627" t="s">
        <v>306</v>
      </c>
      <c r="J3627" t="s">
        <v>35</v>
      </c>
      <c r="K3627" t="s">
        <v>39</v>
      </c>
      <c r="L3627" t="s">
        <v>14</v>
      </c>
      <c r="M3627">
        <v>0</v>
      </c>
      <c r="N3627">
        <v>0</v>
      </c>
      <c r="O3627">
        <v>0</v>
      </c>
      <c r="P3627">
        <v>0</v>
      </c>
      <c r="Q3627" s="3">
        <f t="shared" si="169"/>
        <v>0</v>
      </c>
      <c r="R3627" s="3">
        <f t="shared" si="170"/>
        <v>0</v>
      </c>
    </row>
    <row r="3628" spans="1:18" hidden="1" x14ac:dyDescent="0.25">
      <c r="A3628">
        <v>3181</v>
      </c>
      <c r="B3628">
        <v>3182</v>
      </c>
      <c r="C3628">
        <v>139</v>
      </c>
      <c r="D3628">
        <f t="shared" si="168"/>
        <v>30.858000000000001</v>
      </c>
      <c r="E3628">
        <v>82</v>
      </c>
      <c r="F3628">
        <v>7582</v>
      </c>
      <c r="G3628" t="s">
        <v>200</v>
      </c>
      <c r="H3628" t="s">
        <v>160</v>
      </c>
      <c r="I3628" t="s">
        <v>300</v>
      </c>
      <c r="J3628" t="s">
        <v>51</v>
      </c>
      <c r="K3628" t="s">
        <v>159</v>
      </c>
      <c r="L3628" t="s">
        <v>59</v>
      </c>
      <c r="M3628">
        <v>5</v>
      </c>
      <c r="N3628">
        <v>10</v>
      </c>
      <c r="O3628">
        <v>0.2</v>
      </c>
      <c r="P3628">
        <v>0.1</v>
      </c>
      <c r="Q3628" s="3">
        <f t="shared" si="169"/>
        <v>6.1716000000000006</v>
      </c>
      <c r="R3628" s="3">
        <f t="shared" si="170"/>
        <v>3.0858000000000003</v>
      </c>
    </row>
    <row r="3629" spans="1:18" hidden="1" x14ac:dyDescent="0.25">
      <c r="A3629">
        <v>3627</v>
      </c>
      <c r="B3629">
        <v>3628</v>
      </c>
      <c r="C3629">
        <v>1544</v>
      </c>
      <c r="D3629">
        <f t="shared" si="168"/>
        <v>342.76800000000003</v>
      </c>
      <c r="E3629">
        <v>80</v>
      </c>
      <c r="F3629">
        <v>9064</v>
      </c>
      <c r="G3629" t="s">
        <v>213</v>
      </c>
      <c r="H3629" t="s">
        <v>88</v>
      </c>
      <c r="I3629" t="s">
        <v>306</v>
      </c>
      <c r="J3629" t="s">
        <v>86</v>
      </c>
      <c r="K3629" t="s">
        <v>87</v>
      </c>
      <c r="L3629" t="s">
        <v>14</v>
      </c>
      <c r="M3629">
        <v>0</v>
      </c>
      <c r="N3629">
        <v>0</v>
      </c>
      <c r="O3629">
        <v>0</v>
      </c>
      <c r="P3629">
        <v>0</v>
      </c>
      <c r="Q3629" s="3">
        <f t="shared" si="169"/>
        <v>0</v>
      </c>
      <c r="R3629" s="3">
        <f t="shared" si="170"/>
        <v>0</v>
      </c>
    </row>
    <row r="3630" spans="1:18" hidden="1" x14ac:dyDescent="0.25">
      <c r="A3630">
        <v>3628</v>
      </c>
      <c r="B3630">
        <v>3629</v>
      </c>
      <c r="C3630">
        <v>4</v>
      </c>
      <c r="D3630">
        <f t="shared" si="168"/>
        <v>0.88800000000000001</v>
      </c>
      <c r="E3630">
        <v>80</v>
      </c>
      <c r="F3630">
        <v>7970</v>
      </c>
      <c r="G3630" t="s">
        <v>213</v>
      </c>
      <c r="H3630" t="s">
        <v>91</v>
      </c>
      <c r="I3630" t="s">
        <v>306</v>
      </c>
      <c r="J3630" t="s">
        <v>26</v>
      </c>
      <c r="K3630" t="s">
        <v>92</v>
      </c>
      <c r="L3630" t="s">
        <v>14</v>
      </c>
      <c r="M3630">
        <v>0</v>
      </c>
      <c r="N3630">
        <v>0</v>
      </c>
      <c r="O3630">
        <v>0</v>
      </c>
      <c r="P3630">
        <v>0</v>
      </c>
      <c r="Q3630" s="3">
        <f t="shared" si="169"/>
        <v>0</v>
      </c>
      <c r="R3630" s="3">
        <f t="shared" si="170"/>
        <v>0</v>
      </c>
    </row>
    <row r="3631" spans="1:18" hidden="1" x14ac:dyDescent="0.25">
      <c r="A3631">
        <v>3629</v>
      </c>
      <c r="B3631">
        <v>3630</v>
      </c>
      <c r="C3631">
        <v>54</v>
      </c>
      <c r="D3631">
        <f t="shared" si="168"/>
        <v>11.988</v>
      </c>
      <c r="E3631">
        <v>80</v>
      </c>
      <c r="F3631">
        <v>7975</v>
      </c>
      <c r="G3631" t="s">
        <v>213</v>
      </c>
      <c r="H3631" t="s">
        <v>66</v>
      </c>
      <c r="I3631" t="s">
        <v>306</v>
      </c>
      <c r="J3631" t="s">
        <v>26</v>
      </c>
      <c r="K3631" t="s">
        <v>67</v>
      </c>
      <c r="L3631" t="s">
        <v>14</v>
      </c>
      <c r="M3631">
        <v>0</v>
      </c>
      <c r="N3631">
        <v>0</v>
      </c>
      <c r="O3631">
        <v>0</v>
      </c>
      <c r="P3631">
        <v>0</v>
      </c>
      <c r="Q3631" s="3">
        <f t="shared" si="169"/>
        <v>0</v>
      </c>
      <c r="R3631" s="3">
        <f t="shared" si="170"/>
        <v>0</v>
      </c>
    </row>
    <row r="3632" spans="1:18" hidden="1" x14ac:dyDescent="0.25">
      <c r="A3632">
        <v>3630</v>
      </c>
      <c r="B3632">
        <v>3631</v>
      </c>
      <c r="C3632">
        <v>1147</v>
      </c>
      <c r="D3632">
        <f t="shared" si="168"/>
        <v>254.63400000000001</v>
      </c>
      <c r="E3632">
        <v>80</v>
      </c>
      <c r="F3632">
        <v>7295</v>
      </c>
      <c r="G3632" t="s">
        <v>213</v>
      </c>
      <c r="H3632" t="s">
        <v>70</v>
      </c>
      <c r="I3632" t="s">
        <v>306</v>
      </c>
      <c r="J3632" t="s">
        <v>70</v>
      </c>
      <c r="K3632" t="s">
        <v>70</v>
      </c>
      <c r="L3632" t="s">
        <v>14</v>
      </c>
      <c r="M3632">
        <v>0</v>
      </c>
      <c r="N3632">
        <v>0</v>
      </c>
      <c r="O3632">
        <v>0</v>
      </c>
      <c r="P3632">
        <v>0</v>
      </c>
      <c r="Q3632" s="3">
        <f t="shared" si="169"/>
        <v>0</v>
      </c>
      <c r="R3632" s="3">
        <f t="shared" si="170"/>
        <v>0</v>
      </c>
    </row>
    <row r="3633" spans="1:18" hidden="1" x14ac:dyDescent="0.25">
      <c r="A3633">
        <v>3185</v>
      </c>
      <c r="B3633">
        <v>3186</v>
      </c>
      <c r="C3633">
        <v>7519</v>
      </c>
      <c r="D3633">
        <f t="shared" si="168"/>
        <v>1669.2180000000001</v>
      </c>
      <c r="E3633">
        <v>87</v>
      </c>
      <c r="F3633">
        <v>7582</v>
      </c>
      <c r="G3633" t="s">
        <v>201</v>
      </c>
      <c r="H3633" t="s">
        <v>160</v>
      </c>
      <c r="I3633" t="s">
        <v>300</v>
      </c>
      <c r="J3633" t="s">
        <v>51</v>
      </c>
      <c r="K3633" t="s">
        <v>159</v>
      </c>
      <c r="L3633" t="s">
        <v>59</v>
      </c>
      <c r="M3633">
        <v>5</v>
      </c>
      <c r="N3633">
        <v>10</v>
      </c>
      <c r="O3633">
        <v>0.2</v>
      </c>
      <c r="P3633">
        <v>0.1</v>
      </c>
      <c r="Q3633" s="3">
        <f t="shared" si="169"/>
        <v>333.84360000000004</v>
      </c>
      <c r="R3633" s="3">
        <f t="shared" si="170"/>
        <v>166.92180000000002</v>
      </c>
    </row>
    <row r="3634" spans="1:18" hidden="1" x14ac:dyDescent="0.25">
      <c r="A3634">
        <v>3206</v>
      </c>
      <c r="B3634">
        <v>3207</v>
      </c>
      <c r="C3634">
        <v>5840</v>
      </c>
      <c r="D3634">
        <f t="shared" si="168"/>
        <v>1296.48</v>
      </c>
      <c r="E3634">
        <v>76</v>
      </c>
      <c r="F3634">
        <v>7582</v>
      </c>
      <c r="G3634" t="s">
        <v>202</v>
      </c>
      <c r="H3634" t="s">
        <v>160</v>
      </c>
      <c r="I3634" t="s">
        <v>300</v>
      </c>
      <c r="J3634" t="s">
        <v>51</v>
      </c>
      <c r="K3634" t="s">
        <v>159</v>
      </c>
      <c r="L3634" t="s">
        <v>59</v>
      </c>
      <c r="M3634">
        <v>5</v>
      </c>
      <c r="N3634">
        <v>10</v>
      </c>
      <c r="O3634">
        <v>0.2</v>
      </c>
      <c r="P3634">
        <v>0.1</v>
      </c>
      <c r="Q3634" s="3">
        <f t="shared" si="169"/>
        <v>259.29599999999999</v>
      </c>
      <c r="R3634" s="3">
        <f t="shared" si="170"/>
        <v>129.648</v>
      </c>
    </row>
    <row r="3635" spans="1:18" hidden="1" x14ac:dyDescent="0.25">
      <c r="A3635">
        <v>3233</v>
      </c>
      <c r="B3635">
        <v>3234</v>
      </c>
      <c r="C3635">
        <v>20743</v>
      </c>
      <c r="D3635">
        <f t="shared" si="168"/>
        <v>4604.9459999999999</v>
      </c>
      <c r="E3635">
        <v>78</v>
      </c>
      <c r="F3635">
        <v>7582</v>
      </c>
      <c r="G3635" t="s">
        <v>203</v>
      </c>
      <c r="H3635" t="s">
        <v>160</v>
      </c>
      <c r="I3635" t="s">
        <v>300</v>
      </c>
      <c r="J3635" t="s">
        <v>51</v>
      </c>
      <c r="K3635" t="s">
        <v>159</v>
      </c>
      <c r="L3635" t="s">
        <v>59</v>
      </c>
      <c r="M3635">
        <v>5</v>
      </c>
      <c r="N3635">
        <v>10</v>
      </c>
      <c r="O3635">
        <v>0.2</v>
      </c>
      <c r="P3635">
        <v>0.1</v>
      </c>
      <c r="Q3635" s="3">
        <f t="shared" si="169"/>
        <v>920.98919999999998</v>
      </c>
      <c r="R3635" s="3">
        <f t="shared" si="170"/>
        <v>460.49459999999999</v>
      </c>
    </row>
    <row r="3636" spans="1:18" hidden="1" x14ac:dyDescent="0.25">
      <c r="A3636">
        <v>3297</v>
      </c>
      <c r="B3636">
        <v>3298</v>
      </c>
      <c r="C3636">
        <v>10709</v>
      </c>
      <c r="D3636">
        <f t="shared" si="168"/>
        <v>2377.3980000000001</v>
      </c>
      <c r="E3636">
        <v>91</v>
      </c>
      <c r="F3636">
        <v>7582</v>
      </c>
      <c r="G3636" t="s">
        <v>206</v>
      </c>
      <c r="H3636" t="s">
        <v>160</v>
      </c>
      <c r="I3636" t="s">
        <v>300</v>
      </c>
      <c r="J3636" t="s">
        <v>51</v>
      </c>
      <c r="K3636" t="s">
        <v>159</v>
      </c>
      <c r="L3636" t="s">
        <v>59</v>
      </c>
      <c r="M3636">
        <v>5</v>
      </c>
      <c r="N3636">
        <v>10</v>
      </c>
      <c r="O3636">
        <v>0.2</v>
      </c>
      <c r="P3636">
        <v>0.1</v>
      </c>
      <c r="Q3636" s="3">
        <f t="shared" si="169"/>
        <v>475.47960000000006</v>
      </c>
      <c r="R3636" s="3">
        <f t="shared" si="170"/>
        <v>237.73980000000003</v>
      </c>
    </row>
    <row r="3637" spans="1:18" hidden="1" x14ac:dyDescent="0.25">
      <c r="A3637">
        <v>3349</v>
      </c>
      <c r="B3637">
        <v>3350</v>
      </c>
      <c r="C3637">
        <v>18315</v>
      </c>
      <c r="D3637">
        <f t="shared" si="168"/>
        <v>4065.93</v>
      </c>
      <c r="E3637">
        <v>77</v>
      </c>
      <c r="F3637">
        <v>7582</v>
      </c>
      <c r="G3637" t="s">
        <v>207</v>
      </c>
      <c r="H3637" t="s">
        <v>160</v>
      </c>
      <c r="I3637" t="s">
        <v>300</v>
      </c>
      <c r="J3637" t="s">
        <v>51</v>
      </c>
      <c r="K3637" t="s">
        <v>159</v>
      </c>
      <c r="L3637" t="s">
        <v>59</v>
      </c>
      <c r="M3637">
        <v>5</v>
      </c>
      <c r="N3637">
        <v>10</v>
      </c>
      <c r="O3637">
        <v>0.2</v>
      </c>
      <c r="P3637">
        <v>0.1</v>
      </c>
      <c r="Q3637" s="3">
        <f t="shared" si="169"/>
        <v>813.18600000000004</v>
      </c>
      <c r="R3637" s="3">
        <f t="shared" si="170"/>
        <v>406.59300000000002</v>
      </c>
    </row>
    <row r="3638" spans="1:18" x14ac:dyDescent="0.25">
      <c r="A3638">
        <v>3636</v>
      </c>
      <c r="B3638">
        <v>3637</v>
      </c>
      <c r="C3638">
        <v>14792</v>
      </c>
      <c r="D3638">
        <f t="shared" si="168"/>
        <v>3283.8240000000001</v>
      </c>
      <c r="E3638">
        <v>81</v>
      </c>
      <c r="F3638">
        <v>9817</v>
      </c>
      <c r="G3638" t="s">
        <v>214</v>
      </c>
      <c r="H3638" t="s">
        <v>22</v>
      </c>
      <c r="I3638" t="s">
        <v>298</v>
      </c>
      <c r="J3638" t="s">
        <v>23</v>
      </c>
      <c r="K3638" t="s">
        <v>24</v>
      </c>
      <c r="L3638" t="s">
        <v>18</v>
      </c>
      <c r="M3638">
        <v>1</v>
      </c>
      <c r="N3638">
        <v>3</v>
      </c>
      <c r="O3638">
        <v>1</v>
      </c>
      <c r="P3638">
        <v>0.33333333300000001</v>
      </c>
      <c r="Q3638" s="3">
        <f t="shared" si="169"/>
        <v>3283.8240000000001</v>
      </c>
      <c r="R3638" s="3">
        <f t="shared" si="170"/>
        <v>1094.6079989053922</v>
      </c>
    </row>
    <row r="3639" spans="1:18" hidden="1" x14ac:dyDescent="0.25">
      <c r="A3639">
        <v>3395</v>
      </c>
      <c r="B3639">
        <v>3396</v>
      </c>
      <c r="C3639">
        <v>10558</v>
      </c>
      <c r="D3639">
        <f t="shared" si="168"/>
        <v>2343.8760000000002</v>
      </c>
      <c r="E3639">
        <v>88</v>
      </c>
      <c r="F3639">
        <v>7582</v>
      </c>
      <c r="G3639" t="s">
        <v>208</v>
      </c>
      <c r="H3639" t="s">
        <v>160</v>
      </c>
      <c r="I3639" t="s">
        <v>300</v>
      </c>
      <c r="J3639" t="s">
        <v>51</v>
      </c>
      <c r="K3639" t="s">
        <v>159</v>
      </c>
      <c r="L3639" t="s">
        <v>59</v>
      </c>
      <c r="M3639">
        <v>5</v>
      </c>
      <c r="N3639">
        <v>10</v>
      </c>
      <c r="O3639">
        <v>0.2</v>
      </c>
      <c r="P3639">
        <v>0.1</v>
      </c>
      <c r="Q3639" s="3">
        <f t="shared" si="169"/>
        <v>468.77520000000004</v>
      </c>
      <c r="R3639" s="3">
        <f t="shared" si="170"/>
        <v>234.38760000000002</v>
      </c>
    </row>
    <row r="3640" spans="1:18" hidden="1" x14ac:dyDescent="0.25">
      <c r="A3640">
        <v>3638</v>
      </c>
      <c r="B3640">
        <v>3639</v>
      </c>
      <c r="C3640">
        <v>212359</v>
      </c>
      <c r="D3640">
        <f t="shared" si="168"/>
        <v>47143.698000000004</v>
      </c>
      <c r="E3640">
        <v>81</v>
      </c>
      <c r="F3640">
        <v>7977</v>
      </c>
      <c r="G3640" t="s">
        <v>214</v>
      </c>
      <c r="H3640" t="s">
        <v>54</v>
      </c>
      <c r="I3640" t="s">
        <v>306</v>
      </c>
      <c r="J3640" t="s">
        <v>26</v>
      </c>
      <c r="K3640" t="s">
        <v>55</v>
      </c>
      <c r="L3640" t="s">
        <v>14</v>
      </c>
      <c r="M3640">
        <v>0</v>
      </c>
      <c r="N3640">
        <v>0</v>
      </c>
      <c r="O3640">
        <v>0</v>
      </c>
      <c r="P3640">
        <v>0</v>
      </c>
      <c r="Q3640" s="3">
        <f t="shared" si="169"/>
        <v>0</v>
      </c>
      <c r="R3640" s="3">
        <f t="shared" si="170"/>
        <v>0</v>
      </c>
    </row>
    <row r="3641" spans="1:18" hidden="1" x14ac:dyDescent="0.25">
      <c r="A3641">
        <v>3431</v>
      </c>
      <c r="B3641">
        <v>3432</v>
      </c>
      <c r="C3641">
        <v>6223</v>
      </c>
      <c r="D3641">
        <f t="shared" si="168"/>
        <v>1381.5060000000001</v>
      </c>
      <c r="E3641">
        <v>89</v>
      </c>
      <c r="F3641">
        <v>7582</v>
      </c>
      <c r="G3641" t="s">
        <v>209</v>
      </c>
      <c r="H3641" t="s">
        <v>160</v>
      </c>
      <c r="I3641" t="s">
        <v>300</v>
      </c>
      <c r="J3641" t="s">
        <v>51</v>
      </c>
      <c r="K3641" t="s">
        <v>159</v>
      </c>
      <c r="L3641" t="s">
        <v>59</v>
      </c>
      <c r="M3641">
        <v>5</v>
      </c>
      <c r="N3641">
        <v>10</v>
      </c>
      <c r="O3641">
        <v>0.2</v>
      </c>
      <c r="P3641">
        <v>0.1</v>
      </c>
      <c r="Q3641" s="3">
        <f t="shared" si="169"/>
        <v>276.30120000000005</v>
      </c>
      <c r="R3641" s="3">
        <f t="shared" si="170"/>
        <v>138.15060000000003</v>
      </c>
    </row>
    <row r="3642" spans="1:18" hidden="1" x14ac:dyDescent="0.25">
      <c r="A3642">
        <v>3489</v>
      </c>
      <c r="B3642">
        <v>3490</v>
      </c>
      <c r="C3642">
        <v>47417</v>
      </c>
      <c r="D3642">
        <f t="shared" si="168"/>
        <v>10526.574000000001</v>
      </c>
      <c r="E3642">
        <v>79</v>
      </c>
      <c r="F3642">
        <v>7582</v>
      </c>
      <c r="G3642" t="s">
        <v>210</v>
      </c>
      <c r="H3642" t="s">
        <v>160</v>
      </c>
      <c r="I3642" t="s">
        <v>300</v>
      </c>
      <c r="J3642" t="s">
        <v>51</v>
      </c>
      <c r="K3642" t="s">
        <v>159</v>
      </c>
      <c r="L3642" t="s">
        <v>59</v>
      </c>
      <c r="M3642">
        <v>5</v>
      </c>
      <c r="N3642">
        <v>10</v>
      </c>
      <c r="O3642">
        <v>0.2</v>
      </c>
      <c r="P3642">
        <v>0.1</v>
      </c>
      <c r="Q3642" s="3">
        <f t="shared" si="169"/>
        <v>2105.3148000000001</v>
      </c>
      <c r="R3642" s="3">
        <f t="shared" si="170"/>
        <v>1052.6574000000001</v>
      </c>
    </row>
    <row r="3643" spans="1:18" hidden="1" x14ac:dyDescent="0.25">
      <c r="A3643">
        <v>3521</v>
      </c>
      <c r="B3643">
        <v>3522</v>
      </c>
      <c r="C3643">
        <v>115909</v>
      </c>
      <c r="D3643">
        <f t="shared" si="168"/>
        <v>25731.797999999999</v>
      </c>
      <c r="E3643">
        <v>86</v>
      </c>
      <c r="F3643">
        <v>7582</v>
      </c>
      <c r="G3643" t="s">
        <v>211</v>
      </c>
      <c r="H3643" t="s">
        <v>160</v>
      </c>
      <c r="I3643" t="s">
        <v>300</v>
      </c>
      <c r="J3643" t="s">
        <v>51</v>
      </c>
      <c r="K3643" t="s">
        <v>159</v>
      </c>
      <c r="L3643" t="s">
        <v>59</v>
      </c>
      <c r="M3643">
        <v>5</v>
      </c>
      <c r="N3643">
        <v>10</v>
      </c>
      <c r="O3643">
        <v>0.2</v>
      </c>
      <c r="P3643">
        <v>0.1</v>
      </c>
      <c r="Q3643" s="3">
        <f t="shared" si="169"/>
        <v>5146.3595999999998</v>
      </c>
      <c r="R3643" s="3">
        <f t="shared" si="170"/>
        <v>2573.1797999999999</v>
      </c>
    </row>
    <row r="3644" spans="1:18" hidden="1" x14ac:dyDescent="0.25">
      <c r="A3644">
        <v>3642</v>
      </c>
      <c r="B3644">
        <v>3643</v>
      </c>
      <c r="C3644">
        <v>2</v>
      </c>
      <c r="D3644">
        <f t="shared" si="168"/>
        <v>0.44400000000000001</v>
      </c>
      <c r="E3644">
        <v>80</v>
      </c>
      <c r="F3644">
        <v>7973</v>
      </c>
      <c r="G3644" t="s">
        <v>213</v>
      </c>
      <c r="H3644" t="s">
        <v>71</v>
      </c>
      <c r="I3644" t="s">
        <v>306</v>
      </c>
      <c r="J3644" t="s">
        <v>26</v>
      </c>
      <c r="K3644" t="s">
        <v>72</v>
      </c>
      <c r="L3644" t="s">
        <v>14</v>
      </c>
      <c r="M3644">
        <v>0</v>
      </c>
      <c r="N3644">
        <v>0</v>
      </c>
      <c r="O3644">
        <v>0</v>
      </c>
      <c r="P3644">
        <v>0</v>
      </c>
      <c r="Q3644" s="3">
        <f t="shared" si="169"/>
        <v>0</v>
      </c>
      <c r="R3644" s="3">
        <f t="shared" si="170"/>
        <v>0</v>
      </c>
    </row>
    <row r="3645" spans="1:18" hidden="1" x14ac:dyDescent="0.25">
      <c r="A3645">
        <v>3643</v>
      </c>
      <c r="B3645">
        <v>3644</v>
      </c>
      <c r="C3645">
        <v>8210</v>
      </c>
      <c r="D3645">
        <f t="shared" si="168"/>
        <v>1822.6200000000001</v>
      </c>
      <c r="E3645">
        <v>81</v>
      </c>
      <c r="F3645">
        <v>7905</v>
      </c>
      <c r="G3645" t="s">
        <v>214</v>
      </c>
      <c r="H3645" t="s">
        <v>40</v>
      </c>
      <c r="I3645" t="s">
        <v>306</v>
      </c>
      <c r="J3645" t="s">
        <v>35</v>
      </c>
      <c r="K3645" t="s">
        <v>41</v>
      </c>
      <c r="L3645" t="s">
        <v>14</v>
      </c>
      <c r="M3645">
        <v>0</v>
      </c>
      <c r="N3645">
        <v>0</v>
      </c>
      <c r="O3645">
        <v>0</v>
      </c>
      <c r="P3645">
        <v>0</v>
      </c>
      <c r="Q3645" s="3">
        <f t="shared" si="169"/>
        <v>0</v>
      </c>
      <c r="R3645" s="3">
        <f t="shared" si="170"/>
        <v>0</v>
      </c>
    </row>
    <row r="3646" spans="1:18" hidden="1" x14ac:dyDescent="0.25">
      <c r="A3646">
        <v>3644</v>
      </c>
      <c r="B3646">
        <v>3645</v>
      </c>
      <c r="C3646">
        <v>356</v>
      </c>
      <c r="D3646">
        <f t="shared" si="168"/>
        <v>79.031999999999996</v>
      </c>
      <c r="E3646">
        <v>81</v>
      </c>
      <c r="F3646">
        <v>7927</v>
      </c>
      <c r="G3646" t="s">
        <v>214</v>
      </c>
      <c r="H3646" t="s">
        <v>76</v>
      </c>
      <c r="I3646" t="s">
        <v>306</v>
      </c>
      <c r="J3646" t="s">
        <v>35</v>
      </c>
      <c r="K3646" t="s">
        <v>69</v>
      </c>
      <c r="L3646" t="s">
        <v>14</v>
      </c>
      <c r="M3646">
        <v>0</v>
      </c>
      <c r="N3646">
        <v>0</v>
      </c>
      <c r="O3646">
        <v>0</v>
      </c>
      <c r="P3646">
        <v>0</v>
      </c>
      <c r="Q3646" s="3">
        <f t="shared" si="169"/>
        <v>0</v>
      </c>
      <c r="R3646" s="3">
        <f t="shared" si="170"/>
        <v>0</v>
      </c>
    </row>
    <row r="3647" spans="1:18" hidden="1" x14ac:dyDescent="0.25">
      <c r="A3647">
        <v>3645</v>
      </c>
      <c r="B3647">
        <v>3646</v>
      </c>
      <c r="C3647">
        <v>1373</v>
      </c>
      <c r="D3647">
        <f t="shared" si="168"/>
        <v>304.80599999999998</v>
      </c>
      <c r="E3647">
        <v>81</v>
      </c>
      <c r="F3647">
        <v>7907</v>
      </c>
      <c r="G3647" t="s">
        <v>214</v>
      </c>
      <c r="H3647" t="s">
        <v>68</v>
      </c>
      <c r="I3647" t="s">
        <v>306</v>
      </c>
      <c r="J3647" t="s">
        <v>35</v>
      </c>
      <c r="K3647" t="s">
        <v>69</v>
      </c>
      <c r="L3647" t="s">
        <v>14</v>
      </c>
      <c r="M3647">
        <v>0</v>
      </c>
      <c r="N3647">
        <v>0</v>
      </c>
      <c r="O3647">
        <v>0</v>
      </c>
      <c r="P3647">
        <v>0</v>
      </c>
      <c r="Q3647" s="3">
        <f t="shared" si="169"/>
        <v>0</v>
      </c>
      <c r="R3647" s="3">
        <f t="shared" si="170"/>
        <v>0</v>
      </c>
    </row>
    <row r="3648" spans="1:18" hidden="1" x14ac:dyDescent="0.25">
      <c r="A3648">
        <v>3646</v>
      </c>
      <c r="B3648">
        <v>3647</v>
      </c>
      <c r="C3648">
        <v>43362</v>
      </c>
      <c r="D3648">
        <f t="shared" si="168"/>
        <v>9626.3639999999996</v>
      </c>
      <c r="E3648">
        <v>81</v>
      </c>
      <c r="F3648">
        <v>7299</v>
      </c>
      <c r="G3648" t="s">
        <v>214</v>
      </c>
      <c r="H3648" t="s">
        <v>37</v>
      </c>
      <c r="I3648" t="s">
        <v>306</v>
      </c>
      <c r="J3648" t="s">
        <v>37</v>
      </c>
      <c r="K3648" t="s">
        <v>37</v>
      </c>
      <c r="L3648" t="s">
        <v>14</v>
      </c>
      <c r="M3648">
        <v>0</v>
      </c>
      <c r="N3648">
        <v>0</v>
      </c>
      <c r="O3648">
        <v>0</v>
      </c>
      <c r="P3648">
        <v>0</v>
      </c>
      <c r="Q3648" s="3">
        <f t="shared" si="169"/>
        <v>0</v>
      </c>
      <c r="R3648" s="3">
        <f t="shared" si="170"/>
        <v>0</v>
      </c>
    </row>
    <row r="3649" spans="1:18" hidden="1" x14ac:dyDescent="0.25">
      <c r="A3649">
        <v>3647</v>
      </c>
      <c r="B3649">
        <v>3648</v>
      </c>
      <c r="C3649">
        <v>9735</v>
      </c>
      <c r="D3649">
        <f t="shared" si="168"/>
        <v>2161.17</v>
      </c>
      <c r="E3649">
        <v>81</v>
      </c>
      <c r="F3649">
        <v>7974</v>
      </c>
      <c r="G3649" t="s">
        <v>214</v>
      </c>
      <c r="H3649" t="s">
        <v>25</v>
      </c>
      <c r="I3649" t="s">
        <v>306</v>
      </c>
      <c r="J3649" t="s">
        <v>26</v>
      </c>
      <c r="K3649" t="s">
        <v>27</v>
      </c>
      <c r="L3649" t="s">
        <v>14</v>
      </c>
      <c r="M3649">
        <v>0</v>
      </c>
      <c r="N3649">
        <v>0</v>
      </c>
      <c r="O3649">
        <v>0</v>
      </c>
      <c r="P3649">
        <v>0</v>
      </c>
      <c r="Q3649" s="3">
        <f t="shared" si="169"/>
        <v>0</v>
      </c>
      <c r="R3649" s="3">
        <f t="shared" si="170"/>
        <v>0</v>
      </c>
    </row>
    <row r="3650" spans="1:18" hidden="1" x14ac:dyDescent="0.25">
      <c r="A3650">
        <v>3554</v>
      </c>
      <c r="B3650">
        <v>3555</v>
      </c>
      <c r="C3650">
        <v>181907</v>
      </c>
      <c r="D3650">
        <f t="shared" ref="D3650:D3713" si="171">(C3650*0.222)</f>
        <v>40383.353999999999</v>
      </c>
      <c r="E3650">
        <v>90</v>
      </c>
      <c r="F3650">
        <v>7582</v>
      </c>
      <c r="G3650" t="s">
        <v>212</v>
      </c>
      <c r="H3650" t="s">
        <v>160</v>
      </c>
      <c r="I3650" t="s">
        <v>300</v>
      </c>
      <c r="J3650" t="s">
        <v>51</v>
      </c>
      <c r="K3650" t="s">
        <v>159</v>
      </c>
      <c r="L3650" t="s">
        <v>59</v>
      </c>
      <c r="M3650">
        <v>5</v>
      </c>
      <c r="N3650">
        <v>10</v>
      </c>
      <c r="O3650">
        <v>0.2</v>
      </c>
      <c r="P3650">
        <v>0.1</v>
      </c>
      <c r="Q3650" s="3">
        <f t="shared" ref="Q3650:Q3713" si="172">(O3650*D3650)</f>
        <v>8076.6707999999999</v>
      </c>
      <c r="R3650" s="3">
        <f t="shared" ref="R3650:R3713" si="173">(P3650*D3650)</f>
        <v>4038.3353999999999</v>
      </c>
    </row>
    <row r="3651" spans="1:18" hidden="1" x14ac:dyDescent="0.25">
      <c r="A3651">
        <v>3649</v>
      </c>
      <c r="B3651">
        <v>3650</v>
      </c>
      <c r="C3651">
        <v>2863</v>
      </c>
      <c r="D3651">
        <f t="shared" si="171"/>
        <v>635.58600000000001</v>
      </c>
      <c r="E3651">
        <v>81</v>
      </c>
      <c r="F3651">
        <v>7908</v>
      </c>
      <c r="G3651" t="s">
        <v>214</v>
      </c>
      <c r="H3651" t="s">
        <v>34</v>
      </c>
      <c r="I3651" t="s">
        <v>306</v>
      </c>
      <c r="J3651" t="s">
        <v>35</v>
      </c>
      <c r="K3651" t="s">
        <v>36</v>
      </c>
      <c r="L3651" t="s">
        <v>14</v>
      </c>
      <c r="M3651">
        <v>0</v>
      </c>
      <c r="N3651">
        <v>0</v>
      </c>
      <c r="O3651">
        <v>0</v>
      </c>
      <c r="P3651">
        <v>0</v>
      </c>
      <c r="Q3651" s="3">
        <f t="shared" si="172"/>
        <v>0</v>
      </c>
      <c r="R3651" s="3">
        <f t="shared" si="173"/>
        <v>0</v>
      </c>
    </row>
    <row r="3652" spans="1:18" hidden="1" x14ac:dyDescent="0.25">
      <c r="A3652">
        <v>3650</v>
      </c>
      <c r="B3652">
        <v>3651</v>
      </c>
      <c r="C3652">
        <v>3208</v>
      </c>
      <c r="D3652">
        <f t="shared" si="171"/>
        <v>712.17600000000004</v>
      </c>
      <c r="E3652">
        <v>81</v>
      </c>
      <c r="F3652">
        <v>7909</v>
      </c>
      <c r="G3652" t="s">
        <v>214</v>
      </c>
      <c r="H3652" t="s">
        <v>38</v>
      </c>
      <c r="I3652" t="s">
        <v>306</v>
      </c>
      <c r="J3652" t="s">
        <v>35</v>
      </c>
      <c r="K3652" t="s">
        <v>39</v>
      </c>
      <c r="L3652" t="s">
        <v>14</v>
      </c>
      <c r="M3652">
        <v>0</v>
      </c>
      <c r="N3652">
        <v>0</v>
      </c>
      <c r="O3652">
        <v>0</v>
      </c>
      <c r="P3652">
        <v>0</v>
      </c>
      <c r="Q3652" s="3">
        <f t="shared" si="172"/>
        <v>0</v>
      </c>
      <c r="R3652" s="3">
        <f t="shared" si="173"/>
        <v>0</v>
      </c>
    </row>
    <row r="3653" spans="1:18" hidden="1" x14ac:dyDescent="0.25">
      <c r="A3653">
        <v>3651</v>
      </c>
      <c r="B3653">
        <v>3652</v>
      </c>
      <c r="C3653">
        <v>260</v>
      </c>
      <c r="D3653">
        <f t="shared" si="171"/>
        <v>57.72</v>
      </c>
      <c r="E3653">
        <v>81</v>
      </c>
      <c r="F3653">
        <v>7975</v>
      </c>
      <c r="G3653" t="s">
        <v>214</v>
      </c>
      <c r="H3653" t="s">
        <v>66</v>
      </c>
      <c r="I3653" t="s">
        <v>306</v>
      </c>
      <c r="J3653" t="s">
        <v>26</v>
      </c>
      <c r="K3653" t="s">
        <v>67</v>
      </c>
      <c r="L3653" t="s">
        <v>14</v>
      </c>
      <c r="M3653">
        <v>0</v>
      </c>
      <c r="N3653">
        <v>0</v>
      </c>
      <c r="O3653">
        <v>0</v>
      </c>
      <c r="P3653">
        <v>0</v>
      </c>
      <c r="Q3653" s="3">
        <f t="shared" si="172"/>
        <v>0</v>
      </c>
      <c r="R3653" s="3">
        <f t="shared" si="173"/>
        <v>0</v>
      </c>
    </row>
    <row r="3654" spans="1:18" hidden="1" x14ac:dyDescent="0.25">
      <c r="A3654">
        <v>3652</v>
      </c>
      <c r="B3654">
        <v>3653</v>
      </c>
      <c r="C3654">
        <v>6069</v>
      </c>
      <c r="D3654">
        <f t="shared" si="171"/>
        <v>1347.318</v>
      </c>
      <c r="E3654">
        <v>81</v>
      </c>
      <c r="F3654">
        <v>7296</v>
      </c>
      <c r="G3654" t="s">
        <v>214</v>
      </c>
      <c r="H3654" t="s">
        <v>64</v>
      </c>
      <c r="I3654" t="s">
        <v>306</v>
      </c>
      <c r="J3654" t="s">
        <v>64</v>
      </c>
      <c r="K3654" t="s">
        <v>64</v>
      </c>
      <c r="L3654" t="s">
        <v>14</v>
      </c>
      <c r="M3654">
        <v>0</v>
      </c>
      <c r="N3654">
        <v>0</v>
      </c>
      <c r="O3654">
        <v>0</v>
      </c>
      <c r="P3654">
        <v>0</v>
      </c>
      <c r="Q3654" s="3">
        <f t="shared" si="172"/>
        <v>0</v>
      </c>
      <c r="R3654" s="3">
        <f t="shared" si="173"/>
        <v>0</v>
      </c>
    </row>
    <row r="3655" spans="1:18" hidden="1" x14ac:dyDescent="0.25">
      <c r="A3655">
        <v>3597</v>
      </c>
      <c r="B3655">
        <v>3598</v>
      </c>
      <c r="C3655">
        <v>23105</v>
      </c>
      <c r="D3655">
        <f t="shared" si="171"/>
        <v>5129.3100000000004</v>
      </c>
      <c r="E3655">
        <v>80</v>
      </c>
      <c r="F3655">
        <v>7582</v>
      </c>
      <c r="G3655" t="s">
        <v>213</v>
      </c>
      <c r="H3655" t="s">
        <v>160</v>
      </c>
      <c r="I3655" t="s">
        <v>300</v>
      </c>
      <c r="J3655" t="s">
        <v>51</v>
      </c>
      <c r="K3655" t="s">
        <v>159</v>
      </c>
      <c r="L3655" t="s">
        <v>59</v>
      </c>
      <c r="M3655">
        <v>5</v>
      </c>
      <c r="N3655">
        <v>10</v>
      </c>
      <c r="O3655">
        <v>0.2</v>
      </c>
      <c r="P3655">
        <v>0.1</v>
      </c>
      <c r="Q3655" s="3">
        <f t="shared" si="172"/>
        <v>1025.8620000000001</v>
      </c>
      <c r="R3655" s="3">
        <f t="shared" si="173"/>
        <v>512.93100000000004</v>
      </c>
    </row>
    <row r="3656" spans="1:18" hidden="1" x14ac:dyDescent="0.25">
      <c r="A3656">
        <v>3637</v>
      </c>
      <c r="B3656">
        <v>3638</v>
      </c>
      <c r="C3656">
        <v>74737</v>
      </c>
      <c r="D3656">
        <f t="shared" si="171"/>
        <v>16591.614000000001</v>
      </c>
      <c r="E3656">
        <v>81</v>
      </c>
      <c r="F3656">
        <v>7582</v>
      </c>
      <c r="G3656" t="s">
        <v>214</v>
      </c>
      <c r="H3656" t="s">
        <v>160</v>
      </c>
      <c r="I3656" t="s">
        <v>300</v>
      </c>
      <c r="J3656" t="s">
        <v>51</v>
      </c>
      <c r="K3656" t="s">
        <v>159</v>
      </c>
      <c r="L3656" t="s">
        <v>59</v>
      </c>
      <c r="M3656">
        <v>5</v>
      </c>
      <c r="N3656">
        <v>10</v>
      </c>
      <c r="O3656">
        <v>0.2</v>
      </c>
      <c r="P3656">
        <v>0.1</v>
      </c>
      <c r="Q3656" s="3">
        <f t="shared" si="172"/>
        <v>3318.3228000000004</v>
      </c>
      <c r="R3656" s="3">
        <f t="shared" si="173"/>
        <v>1659.1614000000002</v>
      </c>
    </row>
    <row r="3657" spans="1:18" hidden="1" x14ac:dyDescent="0.25">
      <c r="A3657">
        <v>3655</v>
      </c>
      <c r="B3657">
        <v>3656</v>
      </c>
      <c r="C3657">
        <v>9189</v>
      </c>
      <c r="D3657">
        <f t="shared" si="171"/>
        <v>2039.9580000000001</v>
      </c>
      <c r="E3657">
        <v>81</v>
      </c>
      <c r="F3657">
        <v>7292</v>
      </c>
      <c r="G3657" t="s">
        <v>214</v>
      </c>
      <c r="H3657" t="s">
        <v>13</v>
      </c>
      <c r="I3657" t="s">
        <v>306</v>
      </c>
      <c r="J3657" t="s">
        <v>13</v>
      </c>
      <c r="K3657" t="s">
        <v>13</v>
      </c>
      <c r="L3657" t="s">
        <v>14</v>
      </c>
      <c r="M3657">
        <v>0</v>
      </c>
      <c r="N3657">
        <v>0</v>
      </c>
      <c r="O3657">
        <v>0</v>
      </c>
      <c r="P3657">
        <v>0</v>
      </c>
      <c r="Q3657" s="3">
        <f t="shared" si="172"/>
        <v>0</v>
      </c>
      <c r="R3657" s="3">
        <f t="shared" si="173"/>
        <v>0</v>
      </c>
    </row>
    <row r="3658" spans="1:18" hidden="1" x14ac:dyDescent="0.25">
      <c r="A3658">
        <v>3656</v>
      </c>
      <c r="B3658">
        <v>3657</v>
      </c>
      <c r="C3658">
        <v>1002</v>
      </c>
      <c r="D3658">
        <f t="shared" si="171"/>
        <v>222.44400000000002</v>
      </c>
      <c r="E3658">
        <v>81</v>
      </c>
      <c r="F3658">
        <v>7925</v>
      </c>
      <c r="G3658" t="s">
        <v>214</v>
      </c>
      <c r="H3658" t="s">
        <v>83</v>
      </c>
      <c r="I3658" t="s">
        <v>306</v>
      </c>
      <c r="J3658" t="s">
        <v>35</v>
      </c>
      <c r="K3658" t="s">
        <v>41</v>
      </c>
      <c r="L3658" t="s">
        <v>14</v>
      </c>
      <c r="M3658">
        <v>0</v>
      </c>
      <c r="N3658">
        <v>0</v>
      </c>
      <c r="O3658">
        <v>0</v>
      </c>
      <c r="P3658">
        <v>0</v>
      </c>
      <c r="Q3658" s="3">
        <f t="shared" si="172"/>
        <v>0</v>
      </c>
      <c r="R3658" s="3">
        <f t="shared" si="173"/>
        <v>0</v>
      </c>
    </row>
    <row r="3659" spans="1:18" hidden="1" x14ac:dyDescent="0.25">
      <c r="A3659">
        <v>3666</v>
      </c>
      <c r="B3659">
        <v>3667</v>
      </c>
      <c r="C3659">
        <v>67535</v>
      </c>
      <c r="D3659">
        <f t="shared" si="171"/>
        <v>14992.77</v>
      </c>
      <c r="E3659">
        <v>85</v>
      </c>
      <c r="F3659">
        <v>7582</v>
      </c>
      <c r="G3659" t="s">
        <v>215</v>
      </c>
      <c r="H3659" t="s">
        <v>160</v>
      </c>
      <c r="I3659" t="s">
        <v>300</v>
      </c>
      <c r="J3659" t="s">
        <v>51</v>
      </c>
      <c r="K3659" t="s">
        <v>159</v>
      </c>
      <c r="L3659" t="s">
        <v>59</v>
      </c>
      <c r="M3659">
        <v>5</v>
      </c>
      <c r="N3659">
        <v>10</v>
      </c>
      <c r="O3659">
        <v>0.2</v>
      </c>
      <c r="P3659">
        <v>0.1</v>
      </c>
      <c r="Q3659" s="3">
        <f t="shared" si="172"/>
        <v>2998.5540000000001</v>
      </c>
      <c r="R3659" s="3">
        <f t="shared" si="173"/>
        <v>1499.277</v>
      </c>
    </row>
    <row r="3660" spans="1:18" hidden="1" x14ac:dyDescent="0.25">
      <c r="A3660">
        <v>3658</v>
      </c>
      <c r="B3660">
        <v>3659</v>
      </c>
      <c r="C3660">
        <v>347</v>
      </c>
      <c r="D3660">
        <f t="shared" si="171"/>
        <v>77.034000000000006</v>
      </c>
      <c r="E3660">
        <v>81</v>
      </c>
      <c r="F3660">
        <v>7906</v>
      </c>
      <c r="G3660" t="s">
        <v>214</v>
      </c>
      <c r="H3660" t="s">
        <v>73</v>
      </c>
      <c r="I3660" t="s">
        <v>306</v>
      </c>
      <c r="J3660" t="s">
        <v>35</v>
      </c>
      <c r="K3660" t="s">
        <v>74</v>
      </c>
      <c r="L3660" t="s">
        <v>14</v>
      </c>
      <c r="M3660">
        <v>0</v>
      </c>
      <c r="N3660">
        <v>0</v>
      </c>
      <c r="O3660">
        <v>0</v>
      </c>
      <c r="P3660">
        <v>0</v>
      </c>
      <c r="Q3660" s="3">
        <f t="shared" si="172"/>
        <v>0</v>
      </c>
      <c r="R3660" s="3">
        <f t="shared" si="173"/>
        <v>0</v>
      </c>
    </row>
    <row r="3661" spans="1:18" hidden="1" x14ac:dyDescent="0.25">
      <c r="A3661">
        <v>3659</v>
      </c>
      <c r="B3661">
        <v>3660</v>
      </c>
      <c r="C3661">
        <v>1969</v>
      </c>
      <c r="D3661">
        <f t="shared" si="171"/>
        <v>437.11799999999999</v>
      </c>
      <c r="E3661">
        <v>81</v>
      </c>
      <c r="F3661">
        <v>7297</v>
      </c>
      <c r="G3661" t="s">
        <v>214</v>
      </c>
      <c r="H3661" t="s">
        <v>47</v>
      </c>
      <c r="I3661" t="s">
        <v>306</v>
      </c>
      <c r="J3661" t="s">
        <v>47</v>
      </c>
      <c r="K3661" t="s">
        <v>47</v>
      </c>
      <c r="L3661" t="s">
        <v>14</v>
      </c>
      <c r="M3661">
        <v>0</v>
      </c>
      <c r="N3661">
        <v>0</v>
      </c>
      <c r="O3661">
        <v>0</v>
      </c>
      <c r="P3661">
        <v>0</v>
      </c>
      <c r="Q3661" s="3">
        <f t="shared" si="172"/>
        <v>0</v>
      </c>
      <c r="R3661" s="3">
        <f t="shared" si="173"/>
        <v>0</v>
      </c>
    </row>
    <row r="3662" spans="1:18" hidden="1" x14ac:dyDescent="0.25">
      <c r="A3662">
        <v>3660</v>
      </c>
      <c r="B3662">
        <v>3661</v>
      </c>
      <c r="C3662">
        <v>655</v>
      </c>
      <c r="D3662">
        <f t="shared" si="171"/>
        <v>145.41</v>
      </c>
      <c r="E3662">
        <v>81</v>
      </c>
      <c r="F3662">
        <v>7929</v>
      </c>
      <c r="G3662" t="s">
        <v>214</v>
      </c>
      <c r="H3662" t="s">
        <v>63</v>
      </c>
      <c r="I3662" t="s">
        <v>306</v>
      </c>
      <c r="J3662" t="s">
        <v>35</v>
      </c>
      <c r="K3662" t="s">
        <v>36</v>
      </c>
      <c r="L3662" t="s">
        <v>14</v>
      </c>
      <c r="M3662">
        <v>0</v>
      </c>
      <c r="N3662">
        <v>0</v>
      </c>
      <c r="O3662">
        <v>0</v>
      </c>
      <c r="P3662">
        <v>0</v>
      </c>
      <c r="Q3662" s="3">
        <f t="shared" si="172"/>
        <v>0</v>
      </c>
      <c r="R3662" s="3">
        <f t="shared" si="173"/>
        <v>0</v>
      </c>
    </row>
    <row r="3663" spans="1:18" hidden="1" x14ac:dyDescent="0.25">
      <c r="A3663">
        <v>3661</v>
      </c>
      <c r="B3663">
        <v>3662</v>
      </c>
      <c r="C3663">
        <v>549</v>
      </c>
      <c r="D3663">
        <f t="shared" si="171"/>
        <v>121.878</v>
      </c>
      <c r="E3663">
        <v>81</v>
      </c>
      <c r="F3663">
        <v>7298</v>
      </c>
      <c r="G3663" t="s">
        <v>214</v>
      </c>
      <c r="H3663" t="s">
        <v>65</v>
      </c>
      <c r="I3663" t="s">
        <v>306</v>
      </c>
      <c r="J3663" t="s">
        <v>65</v>
      </c>
      <c r="K3663" t="s">
        <v>65</v>
      </c>
      <c r="L3663" t="s">
        <v>14</v>
      </c>
      <c r="M3663">
        <v>0</v>
      </c>
      <c r="N3663">
        <v>0</v>
      </c>
      <c r="O3663">
        <v>0</v>
      </c>
      <c r="P3663">
        <v>0</v>
      </c>
      <c r="Q3663" s="3">
        <f t="shared" si="172"/>
        <v>0</v>
      </c>
      <c r="R3663" s="3">
        <f t="shared" si="173"/>
        <v>0</v>
      </c>
    </row>
    <row r="3664" spans="1:18" hidden="1" x14ac:dyDescent="0.25">
      <c r="A3664">
        <v>3722</v>
      </c>
      <c r="B3664">
        <v>3723</v>
      </c>
      <c r="C3664">
        <v>112854</v>
      </c>
      <c r="D3664">
        <f t="shared" si="171"/>
        <v>25053.588</v>
      </c>
      <c r="E3664">
        <v>93</v>
      </c>
      <c r="F3664">
        <v>7582</v>
      </c>
      <c r="G3664" t="s">
        <v>216</v>
      </c>
      <c r="H3664" t="s">
        <v>160</v>
      </c>
      <c r="I3664" t="s">
        <v>300</v>
      </c>
      <c r="J3664" t="s">
        <v>51</v>
      </c>
      <c r="K3664" t="s">
        <v>159</v>
      </c>
      <c r="L3664" t="s">
        <v>59</v>
      </c>
      <c r="M3664">
        <v>5</v>
      </c>
      <c r="N3664">
        <v>10</v>
      </c>
      <c r="O3664">
        <v>0.2</v>
      </c>
      <c r="P3664">
        <v>0.1</v>
      </c>
      <c r="Q3664" s="3">
        <f t="shared" si="172"/>
        <v>5010.7175999999999</v>
      </c>
      <c r="R3664" s="3">
        <f t="shared" si="173"/>
        <v>2505.3588</v>
      </c>
    </row>
    <row r="3665" spans="1:18" hidden="1" x14ac:dyDescent="0.25">
      <c r="A3665">
        <v>3787</v>
      </c>
      <c r="B3665">
        <v>3788</v>
      </c>
      <c r="C3665">
        <v>12581</v>
      </c>
      <c r="D3665">
        <f t="shared" si="171"/>
        <v>2792.982</v>
      </c>
      <c r="E3665">
        <v>74</v>
      </c>
      <c r="F3665">
        <v>7582</v>
      </c>
      <c r="G3665" t="s">
        <v>198</v>
      </c>
      <c r="H3665" t="s">
        <v>160</v>
      </c>
      <c r="I3665" t="s">
        <v>300</v>
      </c>
      <c r="J3665" t="s">
        <v>51</v>
      </c>
      <c r="K3665" t="s">
        <v>159</v>
      </c>
      <c r="L3665" t="s">
        <v>59</v>
      </c>
      <c r="M3665">
        <v>5</v>
      </c>
      <c r="N3665">
        <v>10</v>
      </c>
      <c r="O3665">
        <v>0.2</v>
      </c>
      <c r="P3665">
        <v>0.1</v>
      </c>
      <c r="Q3665" s="3">
        <f t="shared" si="172"/>
        <v>558.59640000000002</v>
      </c>
      <c r="R3665" s="3">
        <f t="shared" si="173"/>
        <v>279.29820000000001</v>
      </c>
    </row>
    <row r="3666" spans="1:18" hidden="1" x14ac:dyDescent="0.25">
      <c r="A3666">
        <v>3849</v>
      </c>
      <c r="B3666">
        <v>3850</v>
      </c>
      <c r="C3666">
        <v>20706</v>
      </c>
      <c r="D3666">
        <f t="shared" si="171"/>
        <v>4596.732</v>
      </c>
      <c r="E3666">
        <v>83</v>
      </c>
      <c r="F3666">
        <v>7582</v>
      </c>
      <c r="G3666" t="s">
        <v>222</v>
      </c>
      <c r="H3666" t="s">
        <v>160</v>
      </c>
      <c r="I3666" t="s">
        <v>300</v>
      </c>
      <c r="J3666" t="s">
        <v>51</v>
      </c>
      <c r="K3666" t="s">
        <v>159</v>
      </c>
      <c r="L3666" t="s">
        <v>59</v>
      </c>
      <c r="M3666">
        <v>5</v>
      </c>
      <c r="N3666">
        <v>10</v>
      </c>
      <c r="O3666">
        <v>0.2</v>
      </c>
      <c r="P3666">
        <v>0.1</v>
      </c>
      <c r="Q3666" s="3">
        <f t="shared" si="172"/>
        <v>919.34640000000002</v>
      </c>
      <c r="R3666" s="3">
        <f t="shared" si="173"/>
        <v>459.67320000000001</v>
      </c>
    </row>
    <row r="3667" spans="1:18" hidden="1" x14ac:dyDescent="0.25">
      <c r="A3667">
        <v>3665</v>
      </c>
      <c r="B3667">
        <v>3666</v>
      </c>
      <c r="C3667">
        <v>77578</v>
      </c>
      <c r="D3667">
        <f t="shared" si="171"/>
        <v>17222.315999999999</v>
      </c>
      <c r="E3667">
        <v>85</v>
      </c>
      <c r="F3667">
        <v>7299</v>
      </c>
      <c r="G3667" t="s">
        <v>215</v>
      </c>
      <c r="H3667" t="s">
        <v>37</v>
      </c>
      <c r="I3667" t="s">
        <v>306</v>
      </c>
      <c r="J3667" t="s">
        <v>37</v>
      </c>
      <c r="K3667" t="s">
        <v>37</v>
      </c>
      <c r="L3667" t="s">
        <v>14</v>
      </c>
      <c r="M3667">
        <v>0</v>
      </c>
      <c r="N3667">
        <v>0</v>
      </c>
      <c r="O3667">
        <v>0</v>
      </c>
      <c r="P3667">
        <v>0</v>
      </c>
      <c r="Q3667" s="3">
        <f t="shared" si="172"/>
        <v>0</v>
      </c>
      <c r="R3667" s="3">
        <f t="shared" si="173"/>
        <v>0</v>
      </c>
    </row>
    <row r="3668" spans="1:18" hidden="1" x14ac:dyDescent="0.25">
      <c r="A3668">
        <v>3878</v>
      </c>
      <c r="B3668">
        <v>3879</v>
      </c>
      <c r="C3668">
        <v>386</v>
      </c>
      <c r="D3668">
        <f t="shared" si="171"/>
        <v>85.692000000000007</v>
      </c>
      <c r="E3668">
        <v>84</v>
      </c>
      <c r="F3668">
        <v>7582</v>
      </c>
      <c r="G3668" t="s">
        <v>221</v>
      </c>
      <c r="H3668" t="s">
        <v>160</v>
      </c>
      <c r="I3668" t="s">
        <v>300</v>
      </c>
      <c r="J3668" t="s">
        <v>51</v>
      </c>
      <c r="K3668" t="s">
        <v>159</v>
      </c>
      <c r="L3668" t="s">
        <v>59</v>
      </c>
      <c r="M3668">
        <v>5</v>
      </c>
      <c r="N3668">
        <v>10</v>
      </c>
      <c r="O3668">
        <v>0.2</v>
      </c>
      <c r="P3668">
        <v>0.1</v>
      </c>
      <c r="Q3668" s="3">
        <f t="shared" si="172"/>
        <v>17.138400000000001</v>
      </c>
      <c r="R3668" s="3">
        <f t="shared" si="173"/>
        <v>8.5692000000000004</v>
      </c>
    </row>
    <row r="3669" spans="1:18" hidden="1" x14ac:dyDescent="0.25">
      <c r="A3669">
        <v>4027</v>
      </c>
      <c r="B3669">
        <v>4028</v>
      </c>
      <c r="C3669">
        <v>2271</v>
      </c>
      <c r="D3669">
        <f t="shared" si="171"/>
        <v>504.16200000000003</v>
      </c>
      <c r="E3669">
        <v>92</v>
      </c>
      <c r="F3669">
        <v>7582</v>
      </c>
      <c r="G3669" t="s">
        <v>264</v>
      </c>
      <c r="H3669" t="s">
        <v>160</v>
      </c>
      <c r="I3669" t="s">
        <v>300</v>
      </c>
      <c r="J3669" t="s">
        <v>51</v>
      </c>
      <c r="K3669" t="s">
        <v>159</v>
      </c>
      <c r="L3669" t="s">
        <v>59</v>
      </c>
      <c r="M3669">
        <v>5</v>
      </c>
      <c r="N3669">
        <v>10</v>
      </c>
      <c r="O3669">
        <v>0.2</v>
      </c>
      <c r="P3669">
        <v>0.1</v>
      </c>
      <c r="Q3669" s="3">
        <f t="shared" si="172"/>
        <v>100.83240000000001</v>
      </c>
      <c r="R3669" s="3">
        <f t="shared" si="173"/>
        <v>50.416200000000003</v>
      </c>
    </row>
    <row r="3670" spans="1:18" hidden="1" x14ac:dyDescent="0.25">
      <c r="A3670">
        <v>4062</v>
      </c>
      <c r="B3670">
        <v>4063</v>
      </c>
      <c r="C3670">
        <v>5178</v>
      </c>
      <c r="D3670">
        <f t="shared" si="171"/>
        <v>1149.5160000000001</v>
      </c>
      <c r="E3670">
        <v>95</v>
      </c>
      <c r="F3670">
        <v>7582</v>
      </c>
      <c r="G3670" t="s">
        <v>265</v>
      </c>
      <c r="H3670" t="s">
        <v>160</v>
      </c>
      <c r="I3670" t="s">
        <v>300</v>
      </c>
      <c r="J3670" t="s">
        <v>51</v>
      </c>
      <c r="K3670" t="s">
        <v>159</v>
      </c>
      <c r="L3670" t="s">
        <v>59</v>
      </c>
      <c r="M3670">
        <v>5</v>
      </c>
      <c r="N3670">
        <v>10</v>
      </c>
      <c r="O3670">
        <v>0.2</v>
      </c>
      <c r="P3670">
        <v>0.1</v>
      </c>
      <c r="Q3670" s="3">
        <f t="shared" si="172"/>
        <v>229.90320000000003</v>
      </c>
      <c r="R3670" s="3">
        <f t="shared" si="173"/>
        <v>114.95160000000001</v>
      </c>
    </row>
    <row r="3671" spans="1:18" hidden="1" x14ac:dyDescent="0.25">
      <c r="A3671">
        <v>3669</v>
      </c>
      <c r="B3671">
        <v>3670</v>
      </c>
      <c r="C3671">
        <v>2521</v>
      </c>
      <c r="D3671">
        <f t="shared" si="171"/>
        <v>559.66200000000003</v>
      </c>
      <c r="E3671">
        <v>85</v>
      </c>
      <c r="F3671">
        <v>7296</v>
      </c>
      <c r="G3671" t="s">
        <v>215</v>
      </c>
      <c r="H3671" t="s">
        <v>64</v>
      </c>
      <c r="I3671" t="s">
        <v>306</v>
      </c>
      <c r="J3671" t="s">
        <v>64</v>
      </c>
      <c r="K3671" t="s">
        <v>64</v>
      </c>
      <c r="L3671" t="s">
        <v>14</v>
      </c>
      <c r="M3671">
        <v>0</v>
      </c>
      <c r="N3671">
        <v>0</v>
      </c>
      <c r="O3671">
        <v>0</v>
      </c>
      <c r="P3671">
        <v>0</v>
      </c>
      <c r="Q3671" s="3">
        <f t="shared" si="172"/>
        <v>0</v>
      </c>
      <c r="R3671" s="3">
        <f t="shared" si="173"/>
        <v>0</v>
      </c>
    </row>
    <row r="3672" spans="1:18" hidden="1" x14ac:dyDescent="0.25">
      <c r="A3672">
        <v>3670</v>
      </c>
      <c r="B3672">
        <v>3671</v>
      </c>
      <c r="C3672">
        <v>14054</v>
      </c>
      <c r="D3672">
        <f t="shared" si="171"/>
        <v>3119.9879999999998</v>
      </c>
      <c r="E3672">
        <v>85</v>
      </c>
      <c r="F3672">
        <v>7905</v>
      </c>
      <c r="G3672" t="s">
        <v>215</v>
      </c>
      <c r="H3672" t="s">
        <v>40</v>
      </c>
      <c r="I3672" t="s">
        <v>306</v>
      </c>
      <c r="J3672" t="s">
        <v>35</v>
      </c>
      <c r="K3672" t="s">
        <v>41</v>
      </c>
      <c r="L3672" t="s">
        <v>14</v>
      </c>
      <c r="M3672">
        <v>0</v>
      </c>
      <c r="N3672">
        <v>0</v>
      </c>
      <c r="O3672">
        <v>0</v>
      </c>
      <c r="P3672">
        <v>0</v>
      </c>
      <c r="Q3672" s="3">
        <f t="shared" si="172"/>
        <v>0</v>
      </c>
      <c r="R3672" s="3">
        <f t="shared" si="173"/>
        <v>0</v>
      </c>
    </row>
    <row r="3673" spans="1:18" hidden="1" x14ac:dyDescent="0.25">
      <c r="A3673">
        <v>4090</v>
      </c>
      <c r="B3673">
        <v>4091</v>
      </c>
      <c r="C3673">
        <v>3957</v>
      </c>
      <c r="D3673">
        <f t="shared" si="171"/>
        <v>878.45400000000006</v>
      </c>
      <c r="E3673">
        <v>101</v>
      </c>
      <c r="F3673">
        <v>7582</v>
      </c>
      <c r="G3673" t="s">
        <v>266</v>
      </c>
      <c r="H3673" t="s">
        <v>160</v>
      </c>
      <c r="I3673" t="s">
        <v>300</v>
      </c>
      <c r="J3673" t="s">
        <v>51</v>
      </c>
      <c r="K3673" t="s">
        <v>159</v>
      </c>
      <c r="L3673" t="s">
        <v>59</v>
      </c>
      <c r="M3673">
        <v>5</v>
      </c>
      <c r="N3673">
        <v>10</v>
      </c>
      <c r="O3673">
        <v>0.2</v>
      </c>
      <c r="P3673">
        <v>0.1</v>
      </c>
      <c r="Q3673" s="3">
        <f t="shared" si="172"/>
        <v>175.69080000000002</v>
      </c>
      <c r="R3673" s="3">
        <f t="shared" si="173"/>
        <v>87.845400000000012</v>
      </c>
    </row>
    <row r="3674" spans="1:18" hidden="1" x14ac:dyDescent="0.25">
      <c r="A3674">
        <v>4135</v>
      </c>
      <c r="B3674">
        <v>4136</v>
      </c>
      <c r="C3674">
        <v>16770</v>
      </c>
      <c r="D3674">
        <f t="shared" si="171"/>
        <v>3722.94</v>
      </c>
      <c r="E3674">
        <v>105</v>
      </c>
      <c r="F3674">
        <v>7582</v>
      </c>
      <c r="G3674" t="s">
        <v>267</v>
      </c>
      <c r="H3674" t="s">
        <v>160</v>
      </c>
      <c r="I3674" t="s">
        <v>300</v>
      </c>
      <c r="J3674" t="s">
        <v>51</v>
      </c>
      <c r="K3674" t="s">
        <v>159</v>
      </c>
      <c r="L3674" t="s">
        <v>59</v>
      </c>
      <c r="M3674">
        <v>5</v>
      </c>
      <c r="N3674">
        <v>10</v>
      </c>
      <c r="O3674">
        <v>0.2</v>
      </c>
      <c r="P3674">
        <v>0.1</v>
      </c>
      <c r="Q3674" s="3">
        <f t="shared" si="172"/>
        <v>744.58800000000008</v>
      </c>
      <c r="R3674" s="3">
        <f t="shared" si="173"/>
        <v>372.29400000000004</v>
      </c>
    </row>
    <row r="3675" spans="1:18" hidden="1" x14ac:dyDescent="0.25">
      <c r="A3675">
        <v>4170</v>
      </c>
      <c r="B3675">
        <v>4171</v>
      </c>
      <c r="C3675">
        <v>21961</v>
      </c>
      <c r="D3675">
        <f t="shared" si="171"/>
        <v>4875.3419999999996</v>
      </c>
      <c r="E3675">
        <v>111</v>
      </c>
      <c r="F3675">
        <v>7582</v>
      </c>
      <c r="G3675" t="s">
        <v>268</v>
      </c>
      <c r="H3675" t="s">
        <v>160</v>
      </c>
      <c r="I3675" t="s">
        <v>300</v>
      </c>
      <c r="J3675" t="s">
        <v>51</v>
      </c>
      <c r="K3675" t="s">
        <v>159</v>
      </c>
      <c r="L3675" t="s">
        <v>59</v>
      </c>
      <c r="M3675">
        <v>5</v>
      </c>
      <c r="N3675">
        <v>10</v>
      </c>
      <c r="O3675">
        <v>0.2</v>
      </c>
      <c r="P3675">
        <v>0.1</v>
      </c>
      <c r="Q3675" s="3">
        <f t="shared" si="172"/>
        <v>975.0684</v>
      </c>
      <c r="R3675" s="3">
        <f t="shared" si="173"/>
        <v>487.5342</v>
      </c>
    </row>
    <row r="3676" spans="1:18" hidden="1" x14ac:dyDescent="0.25">
      <c r="A3676">
        <v>3674</v>
      </c>
      <c r="B3676">
        <v>3675</v>
      </c>
      <c r="C3676">
        <v>162498</v>
      </c>
      <c r="D3676">
        <f t="shared" si="171"/>
        <v>36074.555999999997</v>
      </c>
      <c r="E3676">
        <v>85</v>
      </c>
      <c r="F3676">
        <v>7977</v>
      </c>
      <c r="G3676" t="s">
        <v>215</v>
      </c>
      <c r="H3676" t="s">
        <v>54</v>
      </c>
      <c r="I3676" t="s">
        <v>306</v>
      </c>
      <c r="J3676" t="s">
        <v>26</v>
      </c>
      <c r="K3676" t="s">
        <v>55</v>
      </c>
      <c r="L3676" t="s">
        <v>14</v>
      </c>
      <c r="M3676">
        <v>0</v>
      </c>
      <c r="N3676">
        <v>0</v>
      </c>
      <c r="O3676">
        <v>0</v>
      </c>
      <c r="P3676">
        <v>0</v>
      </c>
      <c r="Q3676" s="3">
        <f t="shared" si="172"/>
        <v>0</v>
      </c>
      <c r="R3676" s="3">
        <f t="shared" si="173"/>
        <v>0</v>
      </c>
    </row>
    <row r="3677" spans="1:18" hidden="1" x14ac:dyDescent="0.25">
      <c r="A3677">
        <v>3675</v>
      </c>
      <c r="B3677">
        <v>3676</v>
      </c>
      <c r="C3677">
        <v>363</v>
      </c>
      <c r="D3677">
        <f t="shared" si="171"/>
        <v>80.585999999999999</v>
      </c>
      <c r="E3677">
        <v>85</v>
      </c>
      <c r="F3677">
        <v>7927</v>
      </c>
      <c r="G3677" t="s">
        <v>215</v>
      </c>
      <c r="H3677" t="s">
        <v>76</v>
      </c>
      <c r="I3677" t="s">
        <v>306</v>
      </c>
      <c r="J3677" t="s">
        <v>35</v>
      </c>
      <c r="K3677" t="s">
        <v>69</v>
      </c>
      <c r="L3677" t="s">
        <v>14</v>
      </c>
      <c r="M3677">
        <v>0</v>
      </c>
      <c r="N3677">
        <v>0</v>
      </c>
      <c r="O3677">
        <v>0</v>
      </c>
      <c r="P3677">
        <v>0</v>
      </c>
      <c r="Q3677" s="3">
        <f t="shared" si="172"/>
        <v>0</v>
      </c>
      <c r="R3677" s="3">
        <f t="shared" si="173"/>
        <v>0</v>
      </c>
    </row>
    <row r="3678" spans="1:18" hidden="1" x14ac:dyDescent="0.25">
      <c r="A3678">
        <v>3676</v>
      </c>
      <c r="B3678">
        <v>3677</v>
      </c>
      <c r="C3678">
        <v>665</v>
      </c>
      <c r="D3678">
        <f t="shared" si="171"/>
        <v>147.63</v>
      </c>
      <c r="E3678">
        <v>85</v>
      </c>
      <c r="F3678">
        <v>7929</v>
      </c>
      <c r="G3678" t="s">
        <v>215</v>
      </c>
      <c r="H3678" t="s">
        <v>63</v>
      </c>
      <c r="I3678" t="s">
        <v>306</v>
      </c>
      <c r="J3678" t="s">
        <v>35</v>
      </c>
      <c r="K3678" t="s">
        <v>36</v>
      </c>
      <c r="L3678" t="s">
        <v>14</v>
      </c>
      <c r="M3678">
        <v>0</v>
      </c>
      <c r="N3678">
        <v>0</v>
      </c>
      <c r="O3678">
        <v>0</v>
      </c>
      <c r="P3678">
        <v>0</v>
      </c>
      <c r="Q3678" s="3">
        <f t="shared" si="172"/>
        <v>0</v>
      </c>
      <c r="R3678" s="3">
        <f t="shared" si="173"/>
        <v>0</v>
      </c>
    </row>
    <row r="3679" spans="1:18" x14ac:dyDescent="0.25">
      <c r="A3679">
        <v>3677</v>
      </c>
      <c r="B3679">
        <v>3678</v>
      </c>
      <c r="C3679">
        <v>24242</v>
      </c>
      <c r="D3679">
        <f t="shared" si="171"/>
        <v>5381.7240000000002</v>
      </c>
      <c r="E3679">
        <v>85</v>
      </c>
      <c r="F3679">
        <v>9817</v>
      </c>
      <c r="G3679" t="s">
        <v>215</v>
      </c>
      <c r="H3679" t="s">
        <v>22</v>
      </c>
      <c r="I3679" t="s">
        <v>298</v>
      </c>
      <c r="J3679" t="s">
        <v>23</v>
      </c>
      <c r="K3679" t="s">
        <v>24</v>
      </c>
      <c r="L3679" t="s">
        <v>18</v>
      </c>
      <c r="M3679">
        <v>1</v>
      </c>
      <c r="N3679">
        <v>3</v>
      </c>
      <c r="O3679">
        <v>1</v>
      </c>
      <c r="P3679">
        <v>0.33333333300000001</v>
      </c>
      <c r="Q3679" s="3">
        <f t="shared" si="172"/>
        <v>5381.7240000000002</v>
      </c>
      <c r="R3679" s="3">
        <f t="shared" si="173"/>
        <v>1793.9079982060921</v>
      </c>
    </row>
    <row r="3680" spans="1:18" hidden="1" x14ac:dyDescent="0.25">
      <c r="A3680">
        <v>3678</v>
      </c>
      <c r="B3680">
        <v>3679</v>
      </c>
      <c r="C3680">
        <v>1453</v>
      </c>
      <c r="D3680">
        <f t="shared" si="171"/>
        <v>322.56600000000003</v>
      </c>
      <c r="E3680">
        <v>85</v>
      </c>
      <c r="F3680">
        <v>7907</v>
      </c>
      <c r="G3680" t="s">
        <v>215</v>
      </c>
      <c r="H3680" t="s">
        <v>68</v>
      </c>
      <c r="I3680" t="s">
        <v>306</v>
      </c>
      <c r="J3680" t="s">
        <v>35</v>
      </c>
      <c r="K3680" t="s">
        <v>69</v>
      </c>
      <c r="L3680" t="s">
        <v>14</v>
      </c>
      <c r="M3680">
        <v>0</v>
      </c>
      <c r="N3680">
        <v>0</v>
      </c>
      <c r="O3680">
        <v>0</v>
      </c>
      <c r="P3680">
        <v>0</v>
      </c>
      <c r="Q3680" s="3">
        <f t="shared" si="172"/>
        <v>0</v>
      </c>
      <c r="R3680" s="3">
        <f t="shared" si="173"/>
        <v>0</v>
      </c>
    </row>
    <row r="3681" spans="1:18" hidden="1" x14ac:dyDescent="0.25">
      <c r="A3681">
        <v>4219</v>
      </c>
      <c r="B3681">
        <v>4220</v>
      </c>
      <c r="C3681">
        <v>12652</v>
      </c>
      <c r="D3681">
        <f t="shared" si="171"/>
        <v>2808.7440000000001</v>
      </c>
      <c r="E3681">
        <v>99</v>
      </c>
      <c r="F3681">
        <v>7582</v>
      </c>
      <c r="G3681" t="s">
        <v>269</v>
      </c>
      <c r="H3681" t="s">
        <v>160</v>
      </c>
      <c r="I3681" t="s">
        <v>300</v>
      </c>
      <c r="J3681" t="s">
        <v>51</v>
      </c>
      <c r="K3681" t="s">
        <v>159</v>
      </c>
      <c r="L3681" t="s">
        <v>59</v>
      </c>
      <c r="M3681">
        <v>5</v>
      </c>
      <c r="N3681">
        <v>10</v>
      </c>
      <c r="O3681">
        <v>0.2</v>
      </c>
      <c r="P3681">
        <v>0.1</v>
      </c>
      <c r="Q3681" s="3">
        <f t="shared" si="172"/>
        <v>561.74880000000007</v>
      </c>
      <c r="R3681" s="3">
        <f t="shared" si="173"/>
        <v>280.87440000000004</v>
      </c>
    </row>
    <row r="3682" spans="1:18" hidden="1" x14ac:dyDescent="0.25">
      <c r="A3682">
        <v>4257</v>
      </c>
      <c r="B3682">
        <v>4258</v>
      </c>
      <c r="C3682">
        <v>16978</v>
      </c>
      <c r="D3682">
        <f t="shared" si="171"/>
        <v>3769.116</v>
      </c>
      <c r="E3682">
        <v>103</v>
      </c>
      <c r="F3682">
        <v>7582</v>
      </c>
      <c r="G3682" t="s">
        <v>270</v>
      </c>
      <c r="H3682" t="s">
        <v>160</v>
      </c>
      <c r="I3682" t="s">
        <v>300</v>
      </c>
      <c r="J3682" t="s">
        <v>51</v>
      </c>
      <c r="K3682" t="s">
        <v>159</v>
      </c>
      <c r="L3682" t="s">
        <v>59</v>
      </c>
      <c r="M3682">
        <v>5</v>
      </c>
      <c r="N3682">
        <v>10</v>
      </c>
      <c r="O3682">
        <v>0.2</v>
      </c>
      <c r="P3682">
        <v>0.1</v>
      </c>
      <c r="Q3682" s="3">
        <f t="shared" si="172"/>
        <v>753.82320000000004</v>
      </c>
      <c r="R3682" s="3">
        <f t="shared" si="173"/>
        <v>376.91160000000002</v>
      </c>
    </row>
    <row r="3683" spans="1:18" hidden="1" x14ac:dyDescent="0.25">
      <c r="A3683">
        <v>3681</v>
      </c>
      <c r="B3683">
        <v>3682</v>
      </c>
      <c r="C3683">
        <v>2278</v>
      </c>
      <c r="D3683">
        <f t="shared" si="171"/>
        <v>505.71600000000001</v>
      </c>
      <c r="E3683">
        <v>85</v>
      </c>
      <c r="F3683">
        <v>7908</v>
      </c>
      <c r="G3683" t="s">
        <v>215</v>
      </c>
      <c r="H3683" t="s">
        <v>34</v>
      </c>
      <c r="I3683" t="s">
        <v>306</v>
      </c>
      <c r="J3683" t="s">
        <v>35</v>
      </c>
      <c r="K3683" t="s">
        <v>36</v>
      </c>
      <c r="L3683" t="s">
        <v>14</v>
      </c>
      <c r="M3683">
        <v>0</v>
      </c>
      <c r="N3683">
        <v>0</v>
      </c>
      <c r="O3683">
        <v>0</v>
      </c>
      <c r="P3683">
        <v>0</v>
      </c>
      <c r="Q3683" s="3">
        <f t="shared" si="172"/>
        <v>0</v>
      </c>
      <c r="R3683" s="3">
        <f t="shared" si="173"/>
        <v>0</v>
      </c>
    </row>
    <row r="3684" spans="1:18" hidden="1" x14ac:dyDescent="0.25">
      <c r="A3684">
        <v>3682</v>
      </c>
      <c r="B3684">
        <v>3683</v>
      </c>
      <c r="C3684">
        <v>1245</v>
      </c>
      <c r="D3684">
        <f t="shared" si="171"/>
        <v>276.39</v>
      </c>
      <c r="E3684">
        <v>85</v>
      </c>
      <c r="F3684">
        <v>7925</v>
      </c>
      <c r="G3684" t="s">
        <v>215</v>
      </c>
      <c r="H3684" t="s">
        <v>83</v>
      </c>
      <c r="I3684" t="s">
        <v>306</v>
      </c>
      <c r="J3684" t="s">
        <v>35</v>
      </c>
      <c r="K3684" t="s">
        <v>41</v>
      </c>
      <c r="L3684" t="s">
        <v>14</v>
      </c>
      <c r="M3684">
        <v>0</v>
      </c>
      <c r="N3684">
        <v>0</v>
      </c>
      <c r="O3684">
        <v>0</v>
      </c>
      <c r="P3684">
        <v>0</v>
      </c>
      <c r="Q3684" s="3">
        <f t="shared" si="172"/>
        <v>0</v>
      </c>
      <c r="R3684" s="3">
        <f t="shared" si="173"/>
        <v>0</v>
      </c>
    </row>
    <row r="3685" spans="1:18" hidden="1" x14ac:dyDescent="0.25">
      <c r="A3685">
        <v>3683</v>
      </c>
      <c r="B3685">
        <v>3684</v>
      </c>
      <c r="C3685">
        <v>1496</v>
      </c>
      <c r="D3685">
        <f t="shared" si="171"/>
        <v>332.11200000000002</v>
      </c>
      <c r="E3685">
        <v>85</v>
      </c>
      <c r="F3685">
        <v>7909</v>
      </c>
      <c r="G3685" t="s">
        <v>215</v>
      </c>
      <c r="H3685" t="s">
        <v>38</v>
      </c>
      <c r="I3685" t="s">
        <v>306</v>
      </c>
      <c r="J3685" t="s">
        <v>35</v>
      </c>
      <c r="K3685" t="s">
        <v>39</v>
      </c>
      <c r="L3685" t="s">
        <v>14</v>
      </c>
      <c r="M3685">
        <v>0</v>
      </c>
      <c r="N3685">
        <v>0</v>
      </c>
      <c r="O3685">
        <v>0</v>
      </c>
      <c r="P3685">
        <v>0</v>
      </c>
      <c r="Q3685" s="3">
        <f t="shared" si="172"/>
        <v>0</v>
      </c>
      <c r="R3685" s="3">
        <f t="shared" si="173"/>
        <v>0</v>
      </c>
    </row>
    <row r="3686" spans="1:18" hidden="1" x14ac:dyDescent="0.25">
      <c r="A3686">
        <v>3684</v>
      </c>
      <c r="B3686">
        <v>3685</v>
      </c>
      <c r="C3686">
        <v>987</v>
      </c>
      <c r="D3686">
        <f t="shared" si="171"/>
        <v>219.114</v>
      </c>
      <c r="E3686">
        <v>85</v>
      </c>
      <c r="F3686">
        <v>7297</v>
      </c>
      <c r="G3686" t="s">
        <v>215</v>
      </c>
      <c r="H3686" t="s">
        <v>47</v>
      </c>
      <c r="I3686" t="s">
        <v>306</v>
      </c>
      <c r="J3686" t="s">
        <v>47</v>
      </c>
      <c r="K3686" t="s">
        <v>47</v>
      </c>
      <c r="L3686" t="s">
        <v>14</v>
      </c>
      <c r="M3686">
        <v>0</v>
      </c>
      <c r="N3686">
        <v>0</v>
      </c>
      <c r="O3686">
        <v>0</v>
      </c>
      <c r="P3686">
        <v>0</v>
      </c>
      <c r="Q3686" s="3">
        <f t="shared" si="172"/>
        <v>0</v>
      </c>
      <c r="R3686" s="3">
        <f t="shared" si="173"/>
        <v>0</v>
      </c>
    </row>
    <row r="3687" spans="1:18" hidden="1" x14ac:dyDescent="0.25">
      <c r="A3687">
        <v>3685</v>
      </c>
      <c r="B3687">
        <v>3686</v>
      </c>
      <c r="C3687">
        <v>2307</v>
      </c>
      <c r="D3687">
        <f t="shared" si="171"/>
        <v>512.154</v>
      </c>
      <c r="E3687">
        <v>85</v>
      </c>
      <c r="F3687">
        <v>7974</v>
      </c>
      <c r="G3687" t="s">
        <v>215</v>
      </c>
      <c r="H3687" t="s">
        <v>25</v>
      </c>
      <c r="I3687" t="s">
        <v>306</v>
      </c>
      <c r="J3687" t="s">
        <v>26</v>
      </c>
      <c r="K3687" t="s">
        <v>27</v>
      </c>
      <c r="L3687" t="s">
        <v>14</v>
      </c>
      <c r="M3687">
        <v>0</v>
      </c>
      <c r="N3687">
        <v>0</v>
      </c>
      <c r="O3687">
        <v>0</v>
      </c>
      <c r="P3687">
        <v>0</v>
      </c>
      <c r="Q3687" s="3">
        <f t="shared" si="172"/>
        <v>0</v>
      </c>
      <c r="R3687" s="3">
        <f t="shared" si="173"/>
        <v>0</v>
      </c>
    </row>
    <row r="3688" spans="1:18" hidden="1" x14ac:dyDescent="0.25">
      <c r="A3688">
        <v>4289</v>
      </c>
      <c r="B3688">
        <v>4290</v>
      </c>
      <c r="C3688">
        <v>30413</v>
      </c>
      <c r="D3688">
        <f t="shared" si="171"/>
        <v>6751.6859999999997</v>
      </c>
      <c r="E3688">
        <v>109</v>
      </c>
      <c r="F3688">
        <v>7582</v>
      </c>
      <c r="G3688" t="s">
        <v>271</v>
      </c>
      <c r="H3688" t="s">
        <v>160</v>
      </c>
      <c r="I3688" t="s">
        <v>300</v>
      </c>
      <c r="J3688" t="s">
        <v>51</v>
      </c>
      <c r="K3688" t="s">
        <v>159</v>
      </c>
      <c r="L3688" t="s">
        <v>59</v>
      </c>
      <c r="M3688">
        <v>5</v>
      </c>
      <c r="N3688">
        <v>10</v>
      </c>
      <c r="O3688">
        <v>0.2</v>
      </c>
      <c r="P3688">
        <v>0.1</v>
      </c>
      <c r="Q3688" s="3">
        <f t="shared" si="172"/>
        <v>1350.3371999999999</v>
      </c>
      <c r="R3688" s="3">
        <f t="shared" si="173"/>
        <v>675.16859999999997</v>
      </c>
    </row>
    <row r="3689" spans="1:18" hidden="1" x14ac:dyDescent="0.25">
      <c r="A3689">
        <v>3687</v>
      </c>
      <c r="B3689">
        <v>3688</v>
      </c>
      <c r="C3689">
        <v>2213</v>
      </c>
      <c r="D3689">
        <f t="shared" si="171"/>
        <v>491.286</v>
      </c>
      <c r="E3689">
        <v>85</v>
      </c>
      <c r="F3689">
        <v>9317</v>
      </c>
      <c r="G3689" t="s">
        <v>215</v>
      </c>
      <c r="H3689" t="s">
        <v>79</v>
      </c>
      <c r="I3689" t="s">
        <v>306</v>
      </c>
      <c r="J3689" t="s">
        <v>80</v>
      </c>
      <c r="K3689" t="s">
        <v>81</v>
      </c>
      <c r="L3689" t="s">
        <v>82</v>
      </c>
      <c r="M3689">
        <v>1</v>
      </c>
      <c r="N3689">
        <v>3</v>
      </c>
      <c r="O3689">
        <v>1</v>
      </c>
      <c r="P3689">
        <v>0.33333333300000001</v>
      </c>
      <c r="Q3689" s="3">
        <f t="shared" si="172"/>
        <v>491.286</v>
      </c>
      <c r="R3689" s="3">
        <f t="shared" si="173"/>
        <v>163.761999836238</v>
      </c>
    </row>
    <row r="3690" spans="1:18" hidden="1" x14ac:dyDescent="0.25">
      <c r="A3690">
        <v>3688</v>
      </c>
      <c r="B3690">
        <v>3689</v>
      </c>
      <c r="C3690">
        <v>20726</v>
      </c>
      <c r="D3690">
        <f t="shared" si="171"/>
        <v>4601.1720000000005</v>
      </c>
      <c r="E3690">
        <v>85</v>
      </c>
      <c r="F3690">
        <v>7292</v>
      </c>
      <c r="G3690" t="s">
        <v>215</v>
      </c>
      <c r="H3690" t="s">
        <v>13</v>
      </c>
      <c r="I3690" t="s">
        <v>306</v>
      </c>
      <c r="J3690" t="s">
        <v>13</v>
      </c>
      <c r="K3690" t="s">
        <v>13</v>
      </c>
      <c r="L3690" t="s">
        <v>14</v>
      </c>
      <c r="M3690">
        <v>0</v>
      </c>
      <c r="N3690">
        <v>0</v>
      </c>
      <c r="O3690">
        <v>0</v>
      </c>
      <c r="P3690">
        <v>0</v>
      </c>
      <c r="Q3690" s="3">
        <f t="shared" si="172"/>
        <v>0</v>
      </c>
      <c r="R3690" s="3">
        <f t="shared" si="173"/>
        <v>0</v>
      </c>
    </row>
    <row r="3691" spans="1:18" hidden="1" x14ac:dyDescent="0.25">
      <c r="A3691">
        <v>3689</v>
      </c>
      <c r="B3691">
        <v>3690</v>
      </c>
      <c r="C3691">
        <v>974</v>
      </c>
      <c r="D3691">
        <f t="shared" si="171"/>
        <v>216.22800000000001</v>
      </c>
      <c r="E3691">
        <v>85</v>
      </c>
      <c r="F3691">
        <v>7906</v>
      </c>
      <c r="G3691" t="s">
        <v>215</v>
      </c>
      <c r="H3691" t="s">
        <v>73</v>
      </c>
      <c r="I3691" t="s">
        <v>306</v>
      </c>
      <c r="J3691" t="s">
        <v>35</v>
      </c>
      <c r="K3691" t="s">
        <v>74</v>
      </c>
      <c r="L3691" t="s">
        <v>14</v>
      </c>
      <c r="M3691">
        <v>0</v>
      </c>
      <c r="N3691">
        <v>0</v>
      </c>
      <c r="O3691">
        <v>0</v>
      </c>
      <c r="P3691">
        <v>0</v>
      </c>
      <c r="Q3691" s="3">
        <f t="shared" si="172"/>
        <v>0</v>
      </c>
      <c r="R3691" s="3">
        <f t="shared" si="173"/>
        <v>0</v>
      </c>
    </row>
    <row r="3692" spans="1:18" hidden="1" x14ac:dyDescent="0.25">
      <c r="A3692">
        <v>3690</v>
      </c>
      <c r="B3692">
        <v>3691</v>
      </c>
      <c r="C3692">
        <v>3717</v>
      </c>
      <c r="D3692">
        <f t="shared" si="171"/>
        <v>825.17399999999998</v>
      </c>
      <c r="E3692">
        <v>85</v>
      </c>
      <c r="F3692">
        <v>9064</v>
      </c>
      <c r="G3692" t="s">
        <v>215</v>
      </c>
      <c r="H3692" t="s">
        <v>88</v>
      </c>
      <c r="I3692" t="s">
        <v>306</v>
      </c>
      <c r="J3692" t="s">
        <v>86</v>
      </c>
      <c r="K3692" t="s">
        <v>87</v>
      </c>
      <c r="L3692" t="s">
        <v>14</v>
      </c>
      <c r="M3692">
        <v>0</v>
      </c>
      <c r="N3692">
        <v>0</v>
      </c>
      <c r="O3692">
        <v>0</v>
      </c>
      <c r="P3692">
        <v>0</v>
      </c>
      <c r="Q3692" s="3">
        <f t="shared" si="172"/>
        <v>0</v>
      </c>
      <c r="R3692" s="3">
        <f t="shared" si="173"/>
        <v>0</v>
      </c>
    </row>
    <row r="3693" spans="1:18" hidden="1" x14ac:dyDescent="0.25">
      <c r="A3693">
        <v>3691</v>
      </c>
      <c r="B3693">
        <v>3692</v>
      </c>
      <c r="C3693">
        <v>1032</v>
      </c>
      <c r="D3693">
        <f t="shared" si="171"/>
        <v>229.10400000000001</v>
      </c>
      <c r="E3693">
        <v>85</v>
      </c>
      <c r="F3693">
        <v>7976</v>
      </c>
      <c r="G3693" t="s">
        <v>215</v>
      </c>
      <c r="H3693" t="s">
        <v>43</v>
      </c>
      <c r="I3693" t="s">
        <v>306</v>
      </c>
      <c r="J3693" t="s">
        <v>26</v>
      </c>
      <c r="K3693" t="s">
        <v>44</v>
      </c>
      <c r="L3693" t="s">
        <v>14</v>
      </c>
      <c r="M3693">
        <v>0</v>
      </c>
      <c r="N3693">
        <v>0</v>
      </c>
      <c r="O3693">
        <v>0</v>
      </c>
      <c r="P3693">
        <v>0</v>
      </c>
      <c r="Q3693" s="3">
        <f t="shared" si="172"/>
        <v>0</v>
      </c>
      <c r="R3693" s="3">
        <f t="shared" si="173"/>
        <v>0</v>
      </c>
    </row>
    <row r="3694" spans="1:18" hidden="1" x14ac:dyDescent="0.25">
      <c r="A3694">
        <v>3692</v>
      </c>
      <c r="B3694">
        <v>3693</v>
      </c>
      <c r="C3694">
        <v>11</v>
      </c>
      <c r="D3694">
        <f t="shared" si="171"/>
        <v>2.4420000000000002</v>
      </c>
      <c r="E3694">
        <v>85</v>
      </c>
      <c r="F3694">
        <v>7928</v>
      </c>
      <c r="G3694" t="s">
        <v>215</v>
      </c>
      <c r="H3694" t="s">
        <v>89</v>
      </c>
      <c r="I3694" t="s">
        <v>306</v>
      </c>
      <c r="J3694" t="s">
        <v>35</v>
      </c>
      <c r="K3694" t="s">
        <v>39</v>
      </c>
      <c r="L3694" t="s">
        <v>14</v>
      </c>
      <c r="M3694">
        <v>0</v>
      </c>
      <c r="N3694">
        <v>0</v>
      </c>
      <c r="O3694">
        <v>0</v>
      </c>
      <c r="P3694">
        <v>0</v>
      </c>
      <c r="Q3694" s="3">
        <f t="shared" si="172"/>
        <v>0</v>
      </c>
      <c r="R3694" s="3">
        <f t="shared" si="173"/>
        <v>0</v>
      </c>
    </row>
    <row r="3695" spans="1:18" hidden="1" x14ac:dyDescent="0.25">
      <c r="A3695">
        <v>4333</v>
      </c>
      <c r="B3695">
        <v>4334</v>
      </c>
      <c r="C3695">
        <v>52952</v>
      </c>
      <c r="D3695">
        <f t="shared" si="171"/>
        <v>11755.344000000001</v>
      </c>
      <c r="E3695">
        <v>100</v>
      </c>
      <c r="F3695">
        <v>7582</v>
      </c>
      <c r="G3695" t="s">
        <v>272</v>
      </c>
      <c r="H3695" t="s">
        <v>160</v>
      </c>
      <c r="I3695" t="s">
        <v>300</v>
      </c>
      <c r="J3695" t="s">
        <v>51</v>
      </c>
      <c r="K3695" t="s">
        <v>159</v>
      </c>
      <c r="L3695" t="s">
        <v>59</v>
      </c>
      <c r="M3695">
        <v>5</v>
      </c>
      <c r="N3695">
        <v>10</v>
      </c>
      <c r="O3695">
        <v>0.2</v>
      </c>
      <c r="P3695">
        <v>0.1</v>
      </c>
      <c r="Q3695" s="3">
        <f t="shared" si="172"/>
        <v>2351.0688000000005</v>
      </c>
      <c r="R3695" s="3">
        <f t="shared" si="173"/>
        <v>1175.5344000000002</v>
      </c>
    </row>
    <row r="3696" spans="1:18" hidden="1" x14ac:dyDescent="0.25">
      <c r="A3696">
        <v>3694</v>
      </c>
      <c r="B3696">
        <v>3695</v>
      </c>
      <c r="C3696">
        <v>74</v>
      </c>
      <c r="D3696">
        <f t="shared" si="171"/>
        <v>16.428000000000001</v>
      </c>
      <c r="E3696">
        <v>85</v>
      </c>
      <c r="F3696">
        <v>7975</v>
      </c>
      <c r="G3696" t="s">
        <v>215</v>
      </c>
      <c r="H3696" t="s">
        <v>66</v>
      </c>
      <c r="I3696" t="s">
        <v>306</v>
      </c>
      <c r="J3696" t="s">
        <v>26</v>
      </c>
      <c r="K3696" t="s">
        <v>67</v>
      </c>
      <c r="L3696" t="s">
        <v>14</v>
      </c>
      <c r="M3696">
        <v>0</v>
      </c>
      <c r="N3696">
        <v>0</v>
      </c>
      <c r="O3696">
        <v>0</v>
      </c>
      <c r="P3696">
        <v>0</v>
      </c>
      <c r="Q3696" s="3">
        <f t="shared" si="172"/>
        <v>0</v>
      </c>
      <c r="R3696" s="3">
        <f t="shared" si="173"/>
        <v>0</v>
      </c>
    </row>
    <row r="3697" spans="1:18" hidden="1" x14ac:dyDescent="0.25">
      <c r="A3697">
        <v>3695</v>
      </c>
      <c r="B3697">
        <v>3696</v>
      </c>
      <c r="C3697">
        <v>146</v>
      </c>
      <c r="D3697">
        <f t="shared" si="171"/>
        <v>32.411999999999999</v>
      </c>
      <c r="E3697">
        <v>85</v>
      </c>
      <c r="F3697">
        <v>7295</v>
      </c>
      <c r="G3697" t="s">
        <v>215</v>
      </c>
      <c r="H3697" t="s">
        <v>70</v>
      </c>
      <c r="I3697" t="s">
        <v>306</v>
      </c>
      <c r="J3697" t="s">
        <v>70</v>
      </c>
      <c r="K3697" t="s">
        <v>70</v>
      </c>
      <c r="L3697" t="s">
        <v>14</v>
      </c>
      <c r="M3697">
        <v>0</v>
      </c>
      <c r="N3697">
        <v>0</v>
      </c>
      <c r="O3697">
        <v>0</v>
      </c>
      <c r="P3697">
        <v>0</v>
      </c>
      <c r="Q3697" s="3">
        <f t="shared" si="172"/>
        <v>0</v>
      </c>
      <c r="R3697" s="3">
        <f t="shared" si="173"/>
        <v>0</v>
      </c>
    </row>
    <row r="3698" spans="1:18" hidden="1" x14ac:dyDescent="0.25">
      <c r="A3698">
        <v>3696</v>
      </c>
      <c r="B3698">
        <v>3697</v>
      </c>
      <c r="C3698">
        <v>211</v>
      </c>
      <c r="D3698">
        <f t="shared" si="171"/>
        <v>46.841999999999999</v>
      </c>
      <c r="E3698">
        <v>81</v>
      </c>
      <c r="F3698">
        <v>9317</v>
      </c>
      <c r="G3698" t="s">
        <v>214</v>
      </c>
      <c r="H3698" t="s">
        <v>79</v>
      </c>
      <c r="I3698" t="s">
        <v>306</v>
      </c>
      <c r="J3698" t="s">
        <v>80</v>
      </c>
      <c r="K3698" t="s">
        <v>81</v>
      </c>
      <c r="L3698" t="s">
        <v>82</v>
      </c>
      <c r="M3698">
        <v>1</v>
      </c>
      <c r="N3698">
        <v>3</v>
      </c>
      <c r="O3698">
        <v>1</v>
      </c>
      <c r="P3698">
        <v>0.33333333300000001</v>
      </c>
      <c r="Q3698" s="3">
        <f t="shared" si="172"/>
        <v>46.841999999999999</v>
      </c>
      <c r="R3698" s="3">
        <f t="shared" si="173"/>
        <v>15.613999984386</v>
      </c>
    </row>
    <row r="3699" spans="1:18" hidden="1" x14ac:dyDescent="0.25">
      <c r="A3699">
        <v>3697</v>
      </c>
      <c r="B3699">
        <v>3698</v>
      </c>
      <c r="C3699">
        <v>268</v>
      </c>
      <c r="D3699">
        <f t="shared" si="171"/>
        <v>59.496000000000002</v>
      </c>
      <c r="E3699">
        <v>85</v>
      </c>
      <c r="F3699">
        <v>7298</v>
      </c>
      <c r="G3699" t="s">
        <v>215</v>
      </c>
      <c r="H3699" t="s">
        <v>65</v>
      </c>
      <c r="I3699" t="s">
        <v>306</v>
      </c>
      <c r="J3699" t="s">
        <v>65</v>
      </c>
      <c r="K3699" t="s">
        <v>65</v>
      </c>
      <c r="L3699" t="s">
        <v>14</v>
      </c>
      <c r="M3699">
        <v>0</v>
      </c>
      <c r="N3699">
        <v>0</v>
      </c>
      <c r="O3699">
        <v>0</v>
      </c>
      <c r="P3699">
        <v>0</v>
      </c>
      <c r="Q3699" s="3">
        <f t="shared" si="172"/>
        <v>0</v>
      </c>
      <c r="R3699" s="3">
        <f t="shared" si="173"/>
        <v>0</v>
      </c>
    </row>
    <row r="3700" spans="1:18" hidden="1" x14ac:dyDescent="0.25">
      <c r="A3700">
        <v>4373</v>
      </c>
      <c r="B3700">
        <v>4374</v>
      </c>
      <c r="C3700">
        <v>45526</v>
      </c>
      <c r="D3700">
        <f t="shared" si="171"/>
        <v>10106.772000000001</v>
      </c>
      <c r="E3700">
        <v>110</v>
      </c>
      <c r="F3700">
        <v>7582</v>
      </c>
      <c r="G3700" t="s">
        <v>273</v>
      </c>
      <c r="H3700" t="s">
        <v>160</v>
      </c>
      <c r="I3700" t="s">
        <v>300</v>
      </c>
      <c r="J3700" t="s">
        <v>51</v>
      </c>
      <c r="K3700" t="s">
        <v>159</v>
      </c>
      <c r="L3700" t="s">
        <v>59</v>
      </c>
      <c r="M3700">
        <v>5</v>
      </c>
      <c r="N3700">
        <v>10</v>
      </c>
      <c r="O3700">
        <v>0.2</v>
      </c>
      <c r="P3700">
        <v>0.1</v>
      </c>
      <c r="Q3700" s="3">
        <f t="shared" si="172"/>
        <v>2021.3544000000002</v>
      </c>
      <c r="R3700" s="3">
        <f t="shared" si="173"/>
        <v>1010.6772000000001</v>
      </c>
    </row>
    <row r="3701" spans="1:18" hidden="1" x14ac:dyDescent="0.25">
      <c r="A3701">
        <v>4418</v>
      </c>
      <c r="B3701">
        <v>4419</v>
      </c>
      <c r="C3701">
        <v>65140</v>
      </c>
      <c r="D3701">
        <f t="shared" si="171"/>
        <v>14461.08</v>
      </c>
      <c r="E3701">
        <v>102</v>
      </c>
      <c r="F3701">
        <v>7582</v>
      </c>
      <c r="G3701" t="s">
        <v>274</v>
      </c>
      <c r="H3701" t="s">
        <v>160</v>
      </c>
      <c r="I3701" t="s">
        <v>300</v>
      </c>
      <c r="J3701" t="s">
        <v>51</v>
      </c>
      <c r="K3701" t="s">
        <v>159</v>
      </c>
      <c r="L3701" t="s">
        <v>59</v>
      </c>
      <c r="M3701">
        <v>5</v>
      </c>
      <c r="N3701">
        <v>10</v>
      </c>
      <c r="O3701">
        <v>0.2</v>
      </c>
      <c r="P3701">
        <v>0.1</v>
      </c>
      <c r="Q3701" s="3">
        <f t="shared" si="172"/>
        <v>2892.2160000000003</v>
      </c>
      <c r="R3701" s="3">
        <f t="shared" si="173"/>
        <v>1446.1080000000002</v>
      </c>
    </row>
    <row r="3702" spans="1:18" hidden="1" x14ac:dyDescent="0.25">
      <c r="A3702">
        <v>4452</v>
      </c>
      <c r="B3702">
        <v>4453</v>
      </c>
      <c r="C3702">
        <v>70093</v>
      </c>
      <c r="D3702">
        <f t="shared" si="171"/>
        <v>15560.646000000001</v>
      </c>
      <c r="E3702">
        <v>107</v>
      </c>
      <c r="F3702">
        <v>7582</v>
      </c>
      <c r="G3702" t="s">
        <v>275</v>
      </c>
      <c r="H3702" t="s">
        <v>160</v>
      </c>
      <c r="I3702" t="s">
        <v>300</v>
      </c>
      <c r="J3702" t="s">
        <v>51</v>
      </c>
      <c r="K3702" t="s">
        <v>159</v>
      </c>
      <c r="L3702" t="s">
        <v>59</v>
      </c>
      <c r="M3702">
        <v>5</v>
      </c>
      <c r="N3702">
        <v>10</v>
      </c>
      <c r="O3702">
        <v>0.2</v>
      </c>
      <c r="P3702">
        <v>0.1</v>
      </c>
      <c r="Q3702" s="3">
        <f t="shared" si="172"/>
        <v>3112.1292000000003</v>
      </c>
      <c r="R3702" s="3">
        <f t="shared" si="173"/>
        <v>1556.0646000000002</v>
      </c>
    </row>
    <row r="3703" spans="1:18" hidden="1" x14ac:dyDescent="0.25">
      <c r="A3703">
        <v>3701</v>
      </c>
      <c r="B3703">
        <v>3702</v>
      </c>
      <c r="C3703">
        <v>25</v>
      </c>
      <c r="D3703">
        <f t="shared" si="171"/>
        <v>5.55</v>
      </c>
      <c r="E3703">
        <v>85</v>
      </c>
      <c r="F3703">
        <v>7926</v>
      </c>
      <c r="G3703" t="s">
        <v>215</v>
      </c>
      <c r="H3703" t="s">
        <v>166</v>
      </c>
      <c r="I3703" t="s">
        <v>306</v>
      </c>
      <c r="J3703" t="s">
        <v>35</v>
      </c>
      <c r="K3703" t="s">
        <v>74</v>
      </c>
      <c r="L3703" t="s">
        <v>14</v>
      </c>
      <c r="M3703">
        <v>0</v>
      </c>
      <c r="N3703">
        <v>0</v>
      </c>
      <c r="O3703">
        <v>0</v>
      </c>
      <c r="P3703">
        <v>0</v>
      </c>
      <c r="Q3703" s="3">
        <f t="shared" si="172"/>
        <v>0</v>
      </c>
      <c r="R3703" s="3">
        <f t="shared" si="173"/>
        <v>0</v>
      </c>
    </row>
    <row r="3704" spans="1:18" hidden="1" x14ac:dyDescent="0.25">
      <c r="A3704">
        <v>4498</v>
      </c>
      <c r="B3704">
        <v>4499</v>
      </c>
      <c r="C3704">
        <v>105778</v>
      </c>
      <c r="D3704">
        <f t="shared" si="171"/>
        <v>23482.716</v>
      </c>
      <c r="E3704">
        <v>98</v>
      </c>
      <c r="F3704">
        <v>7582</v>
      </c>
      <c r="G3704" t="s">
        <v>276</v>
      </c>
      <c r="H3704" t="s">
        <v>160</v>
      </c>
      <c r="I3704" t="s">
        <v>300</v>
      </c>
      <c r="J3704" t="s">
        <v>51</v>
      </c>
      <c r="K3704" t="s">
        <v>159</v>
      </c>
      <c r="L3704" t="s">
        <v>59</v>
      </c>
      <c r="M3704">
        <v>5</v>
      </c>
      <c r="N3704">
        <v>10</v>
      </c>
      <c r="O3704">
        <v>0.2</v>
      </c>
      <c r="P3704">
        <v>0.1</v>
      </c>
      <c r="Q3704" s="3">
        <f t="shared" si="172"/>
        <v>4696.5432000000001</v>
      </c>
      <c r="R3704" s="3">
        <f t="shared" si="173"/>
        <v>2348.2716</v>
      </c>
    </row>
    <row r="3705" spans="1:18" hidden="1" x14ac:dyDescent="0.25">
      <c r="A3705">
        <v>4536</v>
      </c>
      <c r="B3705">
        <v>4537</v>
      </c>
      <c r="C3705">
        <v>16434</v>
      </c>
      <c r="D3705">
        <f t="shared" si="171"/>
        <v>3648.348</v>
      </c>
      <c r="E3705">
        <v>104</v>
      </c>
      <c r="F3705">
        <v>7582</v>
      </c>
      <c r="G3705" t="s">
        <v>277</v>
      </c>
      <c r="H3705" t="s">
        <v>160</v>
      </c>
      <c r="I3705" t="s">
        <v>300</v>
      </c>
      <c r="J3705" t="s">
        <v>51</v>
      </c>
      <c r="K3705" t="s">
        <v>159</v>
      </c>
      <c r="L3705" t="s">
        <v>59</v>
      </c>
      <c r="M3705">
        <v>5</v>
      </c>
      <c r="N3705">
        <v>10</v>
      </c>
      <c r="O3705">
        <v>0.2</v>
      </c>
      <c r="P3705">
        <v>0.1</v>
      </c>
      <c r="Q3705" s="3">
        <f t="shared" si="172"/>
        <v>729.66960000000006</v>
      </c>
      <c r="R3705" s="3">
        <f t="shared" si="173"/>
        <v>364.83480000000003</v>
      </c>
    </row>
    <row r="3706" spans="1:18" hidden="1" x14ac:dyDescent="0.25">
      <c r="A3706">
        <v>4568</v>
      </c>
      <c r="B3706">
        <v>4569</v>
      </c>
      <c r="C3706">
        <v>45489</v>
      </c>
      <c r="D3706">
        <f t="shared" si="171"/>
        <v>10098.558000000001</v>
      </c>
      <c r="E3706">
        <v>108</v>
      </c>
      <c r="F3706">
        <v>7582</v>
      </c>
      <c r="G3706" t="s">
        <v>278</v>
      </c>
      <c r="H3706" t="s">
        <v>160</v>
      </c>
      <c r="I3706" t="s">
        <v>300</v>
      </c>
      <c r="J3706" t="s">
        <v>51</v>
      </c>
      <c r="K3706" t="s">
        <v>159</v>
      </c>
      <c r="L3706" t="s">
        <v>59</v>
      </c>
      <c r="M3706">
        <v>5</v>
      </c>
      <c r="N3706">
        <v>10</v>
      </c>
      <c r="O3706">
        <v>0.2</v>
      </c>
      <c r="P3706">
        <v>0.1</v>
      </c>
      <c r="Q3706" s="3">
        <f t="shared" si="172"/>
        <v>2019.7116000000003</v>
      </c>
      <c r="R3706" s="3">
        <f t="shared" si="173"/>
        <v>1009.8558000000002</v>
      </c>
    </row>
    <row r="3707" spans="1:18" hidden="1" x14ac:dyDescent="0.25">
      <c r="A3707">
        <v>3705</v>
      </c>
      <c r="B3707">
        <v>3706</v>
      </c>
      <c r="C3707">
        <v>26</v>
      </c>
      <c r="D3707">
        <f t="shared" si="171"/>
        <v>5.7720000000000002</v>
      </c>
      <c r="E3707">
        <v>85</v>
      </c>
      <c r="F3707">
        <v>7978</v>
      </c>
      <c r="G3707" t="s">
        <v>215</v>
      </c>
      <c r="H3707" t="s">
        <v>48</v>
      </c>
      <c r="I3707" t="s">
        <v>306</v>
      </c>
      <c r="J3707" t="s">
        <v>26</v>
      </c>
      <c r="K3707" t="s">
        <v>49</v>
      </c>
      <c r="L3707" t="s">
        <v>14</v>
      </c>
      <c r="M3707">
        <v>0</v>
      </c>
      <c r="N3707">
        <v>0</v>
      </c>
      <c r="O3707">
        <v>0</v>
      </c>
      <c r="P3707">
        <v>0</v>
      </c>
      <c r="Q3707" s="3">
        <f t="shared" si="172"/>
        <v>0</v>
      </c>
      <c r="R3707" s="3">
        <f t="shared" si="173"/>
        <v>0</v>
      </c>
    </row>
    <row r="3708" spans="1:18" hidden="1" x14ac:dyDescent="0.25">
      <c r="A3708">
        <v>3706</v>
      </c>
      <c r="B3708">
        <v>3707</v>
      </c>
      <c r="C3708">
        <v>273</v>
      </c>
      <c r="D3708">
        <f t="shared" si="171"/>
        <v>60.606000000000002</v>
      </c>
      <c r="E3708">
        <v>85</v>
      </c>
      <c r="F3708">
        <v>7973</v>
      </c>
      <c r="G3708" t="s">
        <v>215</v>
      </c>
      <c r="H3708" t="s">
        <v>71</v>
      </c>
      <c r="I3708" t="s">
        <v>306</v>
      </c>
      <c r="J3708" t="s">
        <v>26</v>
      </c>
      <c r="K3708" t="s">
        <v>72</v>
      </c>
      <c r="L3708" t="s">
        <v>14</v>
      </c>
      <c r="M3708">
        <v>0</v>
      </c>
      <c r="N3708">
        <v>0</v>
      </c>
      <c r="O3708">
        <v>0</v>
      </c>
      <c r="P3708">
        <v>0</v>
      </c>
      <c r="Q3708" s="3">
        <f t="shared" si="172"/>
        <v>0</v>
      </c>
      <c r="R3708" s="3">
        <f t="shared" si="173"/>
        <v>0</v>
      </c>
    </row>
    <row r="3709" spans="1:18" hidden="1" x14ac:dyDescent="0.25">
      <c r="A3709">
        <v>1584</v>
      </c>
      <c r="B3709">
        <v>1585</v>
      </c>
      <c r="C3709">
        <v>12999</v>
      </c>
      <c r="D3709">
        <f t="shared" si="171"/>
        <v>2885.7780000000002</v>
      </c>
      <c r="E3709">
        <v>48</v>
      </c>
      <c r="F3709">
        <v>9207</v>
      </c>
      <c r="G3709" t="s">
        <v>144</v>
      </c>
      <c r="H3709" t="s">
        <v>145</v>
      </c>
      <c r="I3709" t="s">
        <v>297</v>
      </c>
      <c r="J3709" t="s">
        <v>16</v>
      </c>
      <c r="K3709" t="s">
        <v>146</v>
      </c>
      <c r="L3709" t="s">
        <v>30</v>
      </c>
      <c r="M3709">
        <v>20</v>
      </c>
      <c r="N3709">
        <v>50</v>
      </c>
      <c r="O3709">
        <v>0.05</v>
      </c>
      <c r="P3709">
        <v>0.02</v>
      </c>
      <c r="Q3709" s="3">
        <f t="shared" si="172"/>
        <v>144.28890000000001</v>
      </c>
      <c r="R3709" s="3">
        <f t="shared" si="173"/>
        <v>57.715560000000004</v>
      </c>
    </row>
    <row r="3710" spans="1:18" hidden="1" x14ac:dyDescent="0.25">
      <c r="A3710">
        <v>1750</v>
      </c>
      <c r="B3710">
        <v>1751</v>
      </c>
      <c r="C3710">
        <v>14738</v>
      </c>
      <c r="D3710">
        <f t="shared" si="171"/>
        <v>3271.8360000000002</v>
      </c>
      <c r="E3710">
        <v>45</v>
      </c>
      <c r="F3710">
        <v>9207</v>
      </c>
      <c r="G3710" t="s">
        <v>155</v>
      </c>
      <c r="H3710" t="s">
        <v>145</v>
      </c>
      <c r="I3710" t="s">
        <v>297</v>
      </c>
      <c r="J3710" t="s">
        <v>16</v>
      </c>
      <c r="K3710" t="s">
        <v>146</v>
      </c>
      <c r="L3710" t="s">
        <v>30</v>
      </c>
      <c r="M3710">
        <v>20</v>
      </c>
      <c r="N3710">
        <v>50</v>
      </c>
      <c r="O3710">
        <v>0.05</v>
      </c>
      <c r="P3710">
        <v>0.02</v>
      </c>
      <c r="Q3710" s="3">
        <f t="shared" si="172"/>
        <v>163.59180000000003</v>
      </c>
      <c r="R3710" s="3">
        <f t="shared" si="173"/>
        <v>65.436720000000008</v>
      </c>
    </row>
    <row r="3711" spans="1:18" hidden="1" x14ac:dyDescent="0.25">
      <c r="A3711">
        <v>3709</v>
      </c>
      <c r="B3711">
        <v>3710</v>
      </c>
      <c r="C3711">
        <v>95</v>
      </c>
      <c r="D3711">
        <f t="shared" si="171"/>
        <v>21.09</v>
      </c>
      <c r="E3711">
        <v>81</v>
      </c>
      <c r="F3711">
        <v>7978</v>
      </c>
      <c r="G3711" t="s">
        <v>214</v>
      </c>
      <c r="H3711" t="s">
        <v>48</v>
      </c>
      <c r="I3711" t="s">
        <v>306</v>
      </c>
      <c r="J3711" t="s">
        <v>26</v>
      </c>
      <c r="K3711" t="s">
        <v>49</v>
      </c>
      <c r="L3711" t="s">
        <v>14</v>
      </c>
      <c r="M3711">
        <v>0</v>
      </c>
      <c r="N3711">
        <v>0</v>
      </c>
      <c r="O3711">
        <v>0</v>
      </c>
      <c r="P3711">
        <v>0</v>
      </c>
      <c r="Q3711" s="3">
        <f t="shared" si="172"/>
        <v>0</v>
      </c>
      <c r="R3711" s="3">
        <f t="shared" si="173"/>
        <v>0</v>
      </c>
    </row>
    <row r="3712" spans="1:18" hidden="1" x14ac:dyDescent="0.25">
      <c r="A3712">
        <v>3710</v>
      </c>
      <c r="B3712">
        <v>3711</v>
      </c>
      <c r="C3712">
        <v>22</v>
      </c>
      <c r="D3712">
        <f t="shared" si="171"/>
        <v>4.8840000000000003</v>
      </c>
      <c r="E3712">
        <v>81</v>
      </c>
      <c r="F3712">
        <v>7926</v>
      </c>
      <c r="G3712" t="s">
        <v>214</v>
      </c>
      <c r="H3712" t="s">
        <v>166</v>
      </c>
      <c r="I3712" t="s">
        <v>306</v>
      </c>
      <c r="J3712" t="s">
        <v>35</v>
      </c>
      <c r="K3712" t="s">
        <v>74</v>
      </c>
      <c r="L3712" t="s">
        <v>14</v>
      </c>
      <c r="M3712">
        <v>0</v>
      </c>
      <c r="N3712">
        <v>0</v>
      </c>
      <c r="O3712">
        <v>0</v>
      </c>
      <c r="P3712">
        <v>0</v>
      </c>
      <c r="Q3712" s="3">
        <f t="shared" si="172"/>
        <v>0</v>
      </c>
      <c r="R3712" s="3">
        <f t="shared" si="173"/>
        <v>0</v>
      </c>
    </row>
    <row r="3713" spans="1:18" hidden="1" x14ac:dyDescent="0.25">
      <c r="A3713">
        <v>3711</v>
      </c>
      <c r="B3713">
        <v>3712</v>
      </c>
      <c r="C3713">
        <v>94</v>
      </c>
      <c r="D3713">
        <f t="shared" si="171"/>
        <v>20.867999999999999</v>
      </c>
      <c r="E3713">
        <v>90</v>
      </c>
      <c r="F3713">
        <v>7926</v>
      </c>
      <c r="G3713" t="s">
        <v>212</v>
      </c>
      <c r="H3713" t="s">
        <v>166</v>
      </c>
      <c r="I3713" t="s">
        <v>306</v>
      </c>
      <c r="J3713" t="s">
        <v>35</v>
      </c>
      <c r="K3713" t="s">
        <v>74</v>
      </c>
      <c r="L3713" t="s">
        <v>14</v>
      </c>
      <c r="M3713">
        <v>0</v>
      </c>
      <c r="N3713">
        <v>0</v>
      </c>
      <c r="O3713">
        <v>0</v>
      </c>
      <c r="P3713">
        <v>0</v>
      </c>
      <c r="Q3713" s="3">
        <f t="shared" si="172"/>
        <v>0</v>
      </c>
      <c r="R3713" s="3">
        <f t="shared" si="173"/>
        <v>0</v>
      </c>
    </row>
    <row r="3714" spans="1:18" hidden="1" x14ac:dyDescent="0.25">
      <c r="A3714">
        <v>3712</v>
      </c>
      <c r="B3714">
        <v>3713</v>
      </c>
      <c r="C3714">
        <v>13</v>
      </c>
      <c r="D3714">
        <f t="shared" ref="D3714:D3777" si="174">(C3714*0.222)</f>
        <v>2.8860000000000001</v>
      </c>
      <c r="E3714">
        <v>90</v>
      </c>
      <c r="F3714">
        <v>7928</v>
      </c>
      <c r="G3714" t="s">
        <v>212</v>
      </c>
      <c r="H3714" t="s">
        <v>89</v>
      </c>
      <c r="I3714" t="s">
        <v>306</v>
      </c>
      <c r="J3714" t="s">
        <v>35</v>
      </c>
      <c r="K3714" t="s">
        <v>39</v>
      </c>
      <c r="L3714" t="s">
        <v>14</v>
      </c>
      <c r="M3714">
        <v>0</v>
      </c>
      <c r="N3714">
        <v>0</v>
      </c>
      <c r="O3714">
        <v>0</v>
      </c>
      <c r="P3714">
        <v>0</v>
      </c>
      <c r="Q3714" s="3">
        <f t="shared" ref="Q3714:Q3777" si="175">(O3714*D3714)</f>
        <v>0</v>
      </c>
      <c r="R3714" s="3">
        <f t="shared" ref="R3714:R3777" si="176">(P3714*D3714)</f>
        <v>0</v>
      </c>
    </row>
    <row r="3715" spans="1:18" hidden="1" x14ac:dyDescent="0.25">
      <c r="A3715">
        <v>1791</v>
      </c>
      <c r="B3715">
        <v>1792</v>
      </c>
      <c r="C3715">
        <v>7596</v>
      </c>
      <c r="D3715">
        <f t="shared" si="174"/>
        <v>1686.3120000000001</v>
      </c>
      <c r="E3715">
        <v>51</v>
      </c>
      <c r="F3715">
        <v>9207</v>
      </c>
      <c r="G3715" t="s">
        <v>156</v>
      </c>
      <c r="H3715" t="s">
        <v>145</v>
      </c>
      <c r="I3715" t="s">
        <v>297</v>
      </c>
      <c r="J3715" t="s">
        <v>16</v>
      </c>
      <c r="K3715" t="s">
        <v>146</v>
      </c>
      <c r="L3715" t="s">
        <v>30</v>
      </c>
      <c r="M3715">
        <v>20</v>
      </c>
      <c r="N3715">
        <v>50</v>
      </c>
      <c r="O3715">
        <v>0.05</v>
      </c>
      <c r="P3715">
        <v>0.02</v>
      </c>
      <c r="Q3715" s="3">
        <f t="shared" si="175"/>
        <v>84.315600000000018</v>
      </c>
      <c r="R3715" s="3">
        <f t="shared" si="176"/>
        <v>33.726240000000004</v>
      </c>
    </row>
    <row r="3716" spans="1:18" hidden="1" x14ac:dyDescent="0.25">
      <c r="A3716">
        <v>1803</v>
      </c>
      <c r="B3716">
        <v>1804</v>
      </c>
      <c r="C3716">
        <v>90</v>
      </c>
      <c r="D3716">
        <f t="shared" si="174"/>
        <v>19.98</v>
      </c>
      <c r="E3716">
        <v>38</v>
      </c>
      <c r="F3716">
        <v>9207</v>
      </c>
      <c r="G3716" t="s">
        <v>151</v>
      </c>
      <c r="H3716" t="s">
        <v>145</v>
      </c>
      <c r="I3716" t="s">
        <v>297</v>
      </c>
      <c r="J3716" t="s">
        <v>16</v>
      </c>
      <c r="K3716" t="s">
        <v>146</v>
      </c>
      <c r="L3716" t="s">
        <v>30</v>
      </c>
      <c r="M3716">
        <v>20</v>
      </c>
      <c r="N3716">
        <v>50</v>
      </c>
      <c r="O3716">
        <v>0.05</v>
      </c>
      <c r="P3716">
        <v>0.02</v>
      </c>
      <c r="Q3716" s="3">
        <f t="shared" si="175"/>
        <v>0.99900000000000011</v>
      </c>
      <c r="R3716" s="3">
        <f t="shared" si="176"/>
        <v>0.39960000000000001</v>
      </c>
    </row>
    <row r="3717" spans="1:18" x14ac:dyDescent="0.25">
      <c r="A3717">
        <v>3715</v>
      </c>
      <c r="B3717">
        <v>3716</v>
      </c>
      <c r="C3717">
        <v>29132</v>
      </c>
      <c r="D3717">
        <f t="shared" si="174"/>
        <v>6467.3040000000001</v>
      </c>
      <c r="E3717">
        <v>93</v>
      </c>
      <c r="F3717">
        <v>9817</v>
      </c>
      <c r="G3717" t="s">
        <v>216</v>
      </c>
      <c r="H3717" t="s">
        <v>22</v>
      </c>
      <c r="I3717" t="s">
        <v>298</v>
      </c>
      <c r="J3717" t="s">
        <v>23</v>
      </c>
      <c r="K3717" t="s">
        <v>24</v>
      </c>
      <c r="L3717" t="s">
        <v>18</v>
      </c>
      <c r="M3717">
        <v>1</v>
      </c>
      <c r="N3717">
        <v>3</v>
      </c>
      <c r="O3717">
        <v>1</v>
      </c>
      <c r="P3717">
        <v>0.33333333300000001</v>
      </c>
      <c r="Q3717" s="3">
        <f t="shared" si="175"/>
        <v>6467.3040000000001</v>
      </c>
      <c r="R3717" s="3">
        <f t="shared" si="176"/>
        <v>2155.767997844232</v>
      </c>
    </row>
    <row r="3718" spans="1:18" hidden="1" x14ac:dyDescent="0.25">
      <c r="A3718">
        <v>3716</v>
      </c>
      <c r="B3718">
        <v>3717</v>
      </c>
      <c r="C3718">
        <v>215973</v>
      </c>
      <c r="D3718">
        <f t="shared" si="174"/>
        <v>47946.006000000001</v>
      </c>
      <c r="E3718">
        <v>93</v>
      </c>
      <c r="F3718">
        <v>7977</v>
      </c>
      <c r="G3718" t="s">
        <v>216</v>
      </c>
      <c r="H3718" t="s">
        <v>54</v>
      </c>
      <c r="I3718" t="s">
        <v>306</v>
      </c>
      <c r="J3718" t="s">
        <v>26</v>
      </c>
      <c r="K3718" t="s">
        <v>55</v>
      </c>
      <c r="L3718" t="s">
        <v>14</v>
      </c>
      <c r="M3718">
        <v>0</v>
      </c>
      <c r="N3718">
        <v>0</v>
      </c>
      <c r="O3718">
        <v>0</v>
      </c>
      <c r="P3718">
        <v>0</v>
      </c>
      <c r="Q3718" s="3">
        <f t="shared" si="175"/>
        <v>0</v>
      </c>
      <c r="R3718" s="3">
        <f t="shared" si="176"/>
        <v>0</v>
      </c>
    </row>
    <row r="3719" spans="1:18" hidden="1" x14ac:dyDescent="0.25">
      <c r="A3719">
        <v>1858</v>
      </c>
      <c r="B3719">
        <v>1859</v>
      </c>
      <c r="C3719">
        <v>7022</v>
      </c>
      <c r="D3719">
        <f t="shared" si="174"/>
        <v>1558.884</v>
      </c>
      <c r="E3719">
        <v>56</v>
      </c>
      <c r="F3719">
        <v>9207</v>
      </c>
      <c r="G3719" t="s">
        <v>163</v>
      </c>
      <c r="H3719" t="s">
        <v>145</v>
      </c>
      <c r="I3719" t="s">
        <v>297</v>
      </c>
      <c r="J3719" t="s">
        <v>16</v>
      </c>
      <c r="K3719" t="s">
        <v>146</v>
      </c>
      <c r="L3719" t="s">
        <v>30</v>
      </c>
      <c r="M3719">
        <v>20</v>
      </c>
      <c r="N3719">
        <v>50</v>
      </c>
      <c r="O3719">
        <v>0.05</v>
      </c>
      <c r="P3719">
        <v>0.02</v>
      </c>
      <c r="Q3719" s="3">
        <f t="shared" si="175"/>
        <v>77.944200000000009</v>
      </c>
      <c r="R3719" s="3">
        <f t="shared" si="176"/>
        <v>31.177680000000002</v>
      </c>
    </row>
    <row r="3720" spans="1:18" hidden="1" x14ac:dyDescent="0.25">
      <c r="A3720">
        <v>2021</v>
      </c>
      <c r="B3720">
        <v>2022</v>
      </c>
      <c r="C3720">
        <v>5201</v>
      </c>
      <c r="D3720">
        <f t="shared" si="174"/>
        <v>1154.6220000000001</v>
      </c>
      <c r="E3720">
        <v>54</v>
      </c>
      <c r="F3720">
        <v>9207</v>
      </c>
      <c r="G3720" t="s">
        <v>170</v>
      </c>
      <c r="H3720" t="s">
        <v>145</v>
      </c>
      <c r="I3720" t="s">
        <v>297</v>
      </c>
      <c r="J3720" t="s">
        <v>16</v>
      </c>
      <c r="K3720" t="s">
        <v>146</v>
      </c>
      <c r="L3720" t="s">
        <v>30</v>
      </c>
      <c r="M3720">
        <v>20</v>
      </c>
      <c r="N3720">
        <v>50</v>
      </c>
      <c r="O3720">
        <v>0.05</v>
      </c>
      <c r="P3720">
        <v>0.02</v>
      </c>
      <c r="Q3720" s="3">
        <f t="shared" si="175"/>
        <v>57.731100000000005</v>
      </c>
      <c r="R3720" s="3">
        <f t="shared" si="176"/>
        <v>23.092440000000003</v>
      </c>
    </row>
    <row r="3721" spans="1:18" hidden="1" x14ac:dyDescent="0.25">
      <c r="A3721">
        <v>2050</v>
      </c>
      <c r="B3721">
        <v>2051</v>
      </c>
      <c r="C3721">
        <v>12302</v>
      </c>
      <c r="D3721">
        <f t="shared" si="174"/>
        <v>2731.0439999999999</v>
      </c>
      <c r="E3721">
        <v>57</v>
      </c>
      <c r="F3721">
        <v>9207</v>
      </c>
      <c r="G3721" t="s">
        <v>169</v>
      </c>
      <c r="H3721" t="s">
        <v>145</v>
      </c>
      <c r="I3721" t="s">
        <v>297</v>
      </c>
      <c r="J3721" t="s">
        <v>16</v>
      </c>
      <c r="K3721" t="s">
        <v>146</v>
      </c>
      <c r="L3721" t="s">
        <v>30</v>
      </c>
      <c r="M3721">
        <v>20</v>
      </c>
      <c r="N3721">
        <v>50</v>
      </c>
      <c r="O3721">
        <v>0.05</v>
      </c>
      <c r="P3721">
        <v>0.02</v>
      </c>
      <c r="Q3721" s="3">
        <f t="shared" si="175"/>
        <v>136.5522</v>
      </c>
      <c r="R3721" s="3">
        <f t="shared" si="176"/>
        <v>54.62088</v>
      </c>
    </row>
    <row r="3722" spans="1:18" hidden="1" x14ac:dyDescent="0.25">
      <c r="A3722">
        <v>3720</v>
      </c>
      <c r="B3722">
        <v>3721</v>
      </c>
      <c r="C3722">
        <v>63524</v>
      </c>
      <c r="D3722">
        <f t="shared" si="174"/>
        <v>14102.328</v>
      </c>
      <c r="E3722">
        <v>93</v>
      </c>
      <c r="F3722">
        <v>7299</v>
      </c>
      <c r="G3722" t="s">
        <v>216</v>
      </c>
      <c r="H3722" t="s">
        <v>37</v>
      </c>
      <c r="I3722" t="s">
        <v>306</v>
      </c>
      <c r="J3722" t="s">
        <v>37</v>
      </c>
      <c r="K3722" t="s">
        <v>37</v>
      </c>
      <c r="L3722" t="s">
        <v>14</v>
      </c>
      <c r="M3722">
        <v>0</v>
      </c>
      <c r="N3722">
        <v>0</v>
      </c>
      <c r="O3722">
        <v>0</v>
      </c>
      <c r="P3722">
        <v>0</v>
      </c>
      <c r="Q3722" s="3">
        <f t="shared" si="175"/>
        <v>0</v>
      </c>
      <c r="R3722" s="3">
        <f t="shared" si="176"/>
        <v>0</v>
      </c>
    </row>
    <row r="3723" spans="1:18" hidden="1" x14ac:dyDescent="0.25">
      <c r="A3723">
        <v>3721</v>
      </c>
      <c r="B3723">
        <v>3722</v>
      </c>
      <c r="C3723">
        <v>3207</v>
      </c>
      <c r="D3723">
        <f t="shared" si="174"/>
        <v>711.95400000000006</v>
      </c>
      <c r="E3723">
        <v>93</v>
      </c>
      <c r="F3723">
        <v>7909</v>
      </c>
      <c r="G3723" t="s">
        <v>216</v>
      </c>
      <c r="H3723" t="s">
        <v>38</v>
      </c>
      <c r="I3723" t="s">
        <v>306</v>
      </c>
      <c r="J3723" t="s">
        <v>35</v>
      </c>
      <c r="K3723" t="s">
        <v>39</v>
      </c>
      <c r="L3723" t="s">
        <v>14</v>
      </c>
      <c r="M3723">
        <v>0</v>
      </c>
      <c r="N3723">
        <v>0</v>
      </c>
      <c r="O3723">
        <v>0</v>
      </c>
      <c r="P3723">
        <v>0</v>
      </c>
      <c r="Q3723" s="3">
        <f t="shared" si="175"/>
        <v>0</v>
      </c>
      <c r="R3723" s="3">
        <f t="shared" si="176"/>
        <v>0</v>
      </c>
    </row>
    <row r="3724" spans="1:18" hidden="1" x14ac:dyDescent="0.25">
      <c r="A3724">
        <v>2079</v>
      </c>
      <c r="B3724">
        <v>2080</v>
      </c>
      <c r="C3724">
        <v>3724</v>
      </c>
      <c r="D3724">
        <f t="shared" si="174"/>
        <v>826.72800000000007</v>
      </c>
      <c r="E3724">
        <v>53</v>
      </c>
      <c r="F3724">
        <v>9207</v>
      </c>
      <c r="G3724" t="s">
        <v>171</v>
      </c>
      <c r="H3724" t="s">
        <v>145</v>
      </c>
      <c r="I3724" t="s">
        <v>297</v>
      </c>
      <c r="J3724" t="s">
        <v>16</v>
      </c>
      <c r="K3724" t="s">
        <v>146</v>
      </c>
      <c r="L3724" t="s">
        <v>30</v>
      </c>
      <c r="M3724">
        <v>20</v>
      </c>
      <c r="N3724">
        <v>50</v>
      </c>
      <c r="O3724">
        <v>0.05</v>
      </c>
      <c r="P3724">
        <v>0.02</v>
      </c>
      <c r="Q3724" s="3">
        <f t="shared" si="175"/>
        <v>41.336400000000005</v>
      </c>
      <c r="R3724" s="3">
        <f t="shared" si="176"/>
        <v>16.534560000000003</v>
      </c>
    </row>
    <row r="3725" spans="1:18" hidden="1" x14ac:dyDescent="0.25">
      <c r="A3725">
        <v>2159</v>
      </c>
      <c r="B3725">
        <v>2160</v>
      </c>
      <c r="C3725">
        <v>326</v>
      </c>
      <c r="D3725">
        <f t="shared" si="174"/>
        <v>72.372</v>
      </c>
      <c r="E3725">
        <v>46</v>
      </c>
      <c r="F3725">
        <v>9207</v>
      </c>
      <c r="G3725" t="s">
        <v>173</v>
      </c>
      <c r="H3725" t="s">
        <v>145</v>
      </c>
      <c r="I3725" t="s">
        <v>297</v>
      </c>
      <c r="J3725" t="s">
        <v>16</v>
      </c>
      <c r="K3725" t="s">
        <v>146</v>
      </c>
      <c r="L3725" t="s">
        <v>30</v>
      </c>
      <c r="M3725">
        <v>20</v>
      </c>
      <c r="N3725">
        <v>50</v>
      </c>
      <c r="O3725">
        <v>0.05</v>
      </c>
      <c r="P3725">
        <v>0.02</v>
      </c>
      <c r="Q3725" s="3">
        <f t="shared" si="175"/>
        <v>3.6186000000000003</v>
      </c>
      <c r="R3725" s="3">
        <f t="shared" si="176"/>
        <v>1.4474400000000001</v>
      </c>
    </row>
    <row r="3726" spans="1:18" hidden="1" x14ac:dyDescent="0.25">
      <c r="A3726">
        <v>3724</v>
      </c>
      <c r="B3726">
        <v>3725</v>
      </c>
      <c r="C3726">
        <v>497</v>
      </c>
      <c r="D3726">
        <f t="shared" si="174"/>
        <v>110.334</v>
      </c>
      <c r="E3726">
        <v>93</v>
      </c>
      <c r="F3726">
        <v>7927</v>
      </c>
      <c r="G3726" t="s">
        <v>216</v>
      </c>
      <c r="H3726" t="s">
        <v>76</v>
      </c>
      <c r="I3726" t="s">
        <v>306</v>
      </c>
      <c r="J3726" t="s">
        <v>35</v>
      </c>
      <c r="K3726" t="s">
        <v>69</v>
      </c>
      <c r="L3726" t="s">
        <v>14</v>
      </c>
      <c r="M3726">
        <v>0</v>
      </c>
      <c r="N3726">
        <v>0</v>
      </c>
      <c r="O3726">
        <v>0</v>
      </c>
      <c r="P3726">
        <v>0</v>
      </c>
      <c r="Q3726" s="3">
        <f t="shared" si="175"/>
        <v>0</v>
      </c>
      <c r="R3726" s="3">
        <f t="shared" si="176"/>
        <v>0</v>
      </c>
    </row>
    <row r="3727" spans="1:18" hidden="1" x14ac:dyDescent="0.25">
      <c r="A3727">
        <v>3725</v>
      </c>
      <c r="B3727">
        <v>3726</v>
      </c>
      <c r="C3727">
        <v>18510</v>
      </c>
      <c r="D3727">
        <f t="shared" si="174"/>
        <v>4109.22</v>
      </c>
      <c r="E3727">
        <v>93</v>
      </c>
      <c r="F3727">
        <v>7905</v>
      </c>
      <c r="G3727" t="s">
        <v>216</v>
      </c>
      <c r="H3727" t="s">
        <v>40</v>
      </c>
      <c r="I3727" t="s">
        <v>306</v>
      </c>
      <c r="J3727" t="s">
        <v>35</v>
      </c>
      <c r="K3727" t="s">
        <v>41</v>
      </c>
      <c r="L3727" t="s">
        <v>14</v>
      </c>
      <c r="M3727">
        <v>0</v>
      </c>
      <c r="N3727">
        <v>0</v>
      </c>
      <c r="O3727">
        <v>0</v>
      </c>
      <c r="P3727">
        <v>0</v>
      </c>
      <c r="Q3727" s="3">
        <f t="shared" si="175"/>
        <v>0</v>
      </c>
      <c r="R3727" s="3">
        <f t="shared" si="176"/>
        <v>0</v>
      </c>
    </row>
    <row r="3728" spans="1:18" hidden="1" x14ac:dyDescent="0.25">
      <c r="A3728">
        <v>3726</v>
      </c>
      <c r="B3728">
        <v>3727</v>
      </c>
      <c r="C3728">
        <v>4777</v>
      </c>
      <c r="D3728">
        <f t="shared" si="174"/>
        <v>1060.4939999999999</v>
      </c>
      <c r="E3728">
        <v>93</v>
      </c>
      <c r="F3728">
        <v>7296</v>
      </c>
      <c r="G3728" t="s">
        <v>216</v>
      </c>
      <c r="H3728" t="s">
        <v>64</v>
      </c>
      <c r="I3728" t="s">
        <v>306</v>
      </c>
      <c r="J3728" t="s">
        <v>64</v>
      </c>
      <c r="K3728" t="s">
        <v>64</v>
      </c>
      <c r="L3728" t="s">
        <v>14</v>
      </c>
      <c r="M3728">
        <v>0</v>
      </c>
      <c r="N3728">
        <v>0</v>
      </c>
      <c r="O3728">
        <v>0</v>
      </c>
      <c r="P3728">
        <v>0</v>
      </c>
      <c r="Q3728" s="3">
        <f t="shared" si="175"/>
        <v>0</v>
      </c>
      <c r="R3728" s="3">
        <f t="shared" si="176"/>
        <v>0</v>
      </c>
    </row>
    <row r="3729" spans="1:18" hidden="1" x14ac:dyDescent="0.25">
      <c r="A3729">
        <v>2188</v>
      </c>
      <c r="B3729">
        <v>2189</v>
      </c>
      <c r="C3729">
        <v>4373</v>
      </c>
      <c r="D3729">
        <f t="shared" si="174"/>
        <v>970.80600000000004</v>
      </c>
      <c r="E3729">
        <v>49</v>
      </c>
      <c r="F3729">
        <v>9207</v>
      </c>
      <c r="G3729" t="s">
        <v>176</v>
      </c>
      <c r="H3729" t="s">
        <v>145</v>
      </c>
      <c r="I3729" t="s">
        <v>297</v>
      </c>
      <c r="J3729" t="s">
        <v>16</v>
      </c>
      <c r="K3729" t="s">
        <v>146</v>
      </c>
      <c r="L3729" t="s">
        <v>30</v>
      </c>
      <c r="M3729">
        <v>20</v>
      </c>
      <c r="N3729">
        <v>50</v>
      </c>
      <c r="O3729">
        <v>0.05</v>
      </c>
      <c r="P3729">
        <v>0.02</v>
      </c>
      <c r="Q3729" s="3">
        <f t="shared" si="175"/>
        <v>48.540300000000002</v>
      </c>
      <c r="R3729" s="3">
        <f t="shared" si="176"/>
        <v>19.416120000000003</v>
      </c>
    </row>
    <row r="3730" spans="1:18" hidden="1" x14ac:dyDescent="0.25">
      <c r="A3730">
        <v>3728</v>
      </c>
      <c r="B3730">
        <v>3729</v>
      </c>
      <c r="C3730">
        <v>1367</v>
      </c>
      <c r="D3730">
        <f t="shared" si="174"/>
        <v>303.47399999999999</v>
      </c>
      <c r="E3730">
        <v>93</v>
      </c>
      <c r="F3730">
        <v>7929</v>
      </c>
      <c r="G3730" t="s">
        <v>216</v>
      </c>
      <c r="H3730" t="s">
        <v>63</v>
      </c>
      <c r="I3730" t="s">
        <v>306</v>
      </c>
      <c r="J3730" t="s">
        <v>35</v>
      </c>
      <c r="K3730" t="s">
        <v>36</v>
      </c>
      <c r="L3730" t="s">
        <v>14</v>
      </c>
      <c r="M3730">
        <v>0</v>
      </c>
      <c r="N3730">
        <v>0</v>
      </c>
      <c r="O3730">
        <v>0</v>
      </c>
      <c r="P3730">
        <v>0</v>
      </c>
      <c r="Q3730" s="3">
        <f t="shared" si="175"/>
        <v>0</v>
      </c>
      <c r="R3730" s="3">
        <f t="shared" si="176"/>
        <v>0</v>
      </c>
    </row>
    <row r="3731" spans="1:18" hidden="1" x14ac:dyDescent="0.25">
      <c r="A3731">
        <v>3729</v>
      </c>
      <c r="B3731">
        <v>3730</v>
      </c>
      <c r="C3731">
        <v>1462</v>
      </c>
      <c r="D3731">
        <f t="shared" si="174"/>
        <v>324.56400000000002</v>
      </c>
      <c r="E3731">
        <v>93</v>
      </c>
      <c r="F3731">
        <v>7297</v>
      </c>
      <c r="G3731" t="s">
        <v>216</v>
      </c>
      <c r="H3731" t="s">
        <v>47</v>
      </c>
      <c r="I3731" t="s">
        <v>306</v>
      </c>
      <c r="J3731" t="s">
        <v>47</v>
      </c>
      <c r="K3731" t="s">
        <v>47</v>
      </c>
      <c r="L3731" t="s">
        <v>14</v>
      </c>
      <c r="M3731">
        <v>0</v>
      </c>
      <c r="N3731">
        <v>0</v>
      </c>
      <c r="O3731">
        <v>0</v>
      </c>
      <c r="P3731">
        <v>0</v>
      </c>
      <c r="Q3731" s="3">
        <f t="shared" si="175"/>
        <v>0</v>
      </c>
      <c r="R3731" s="3">
        <f t="shared" si="176"/>
        <v>0</v>
      </c>
    </row>
    <row r="3732" spans="1:18" hidden="1" x14ac:dyDescent="0.25">
      <c r="A3732">
        <v>3730</v>
      </c>
      <c r="B3732">
        <v>3731</v>
      </c>
      <c r="C3732">
        <v>19459</v>
      </c>
      <c r="D3732">
        <f t="shared" si="174"/>
        <v>4319.8980000000001</v>
      </c>
      <c r="E3732">
        <v>93</v>
      </c>
      <c r="F3732">
        <v>7974</v>
      </c>
      <c r="G3732" t="s">
        <v>216</v>
      </c>
      <c r="H3732" t="s">
        <v>25</v>
      </c>
      <c r="I3732" t="s">
        <v>306</v>
      </c>
      <c r="J3732" t="s">
        <v>26</v>
      </c>
      <c r="K3732" t="s">
        <v>27</v>
      </c>
      <c r="L3732" t="s">
        <v>14</v>
      </c>
      <c r="M3732">
        <v>0</v>
      </c>
      <c r="N3732">
        <v>0</v>
      </c>
      <c r="O3732">
        <v>0</v>
      </c>
      <c r="P3732">
        <v>0</v>
      </c>
      <c r="Q3732" s="3">
        <f t="shared" si="175"/>
        <v>0</v>
      </c>
      <c r="R3732" s="3">
        <f t="shared" si="176"/>
        <v>0</v>
      </c>
    </row>
    <row r="3733" spans="1:18" hidden="1" x14ac:dyDescent="0.25">
      <c r="A3733">
        <v>3731</v>
      </c>
      <c r="B3733">
        <v>3732</v>
      </c>
      <c r="C3733">
        <v>3515</v>
      </c>
      <c r="D3733">
        <f t="shared" si="174"/>
        <v>780.33</v>
      </c>
      <c r="E3733">
        <v>93</v>
      </c>
      <c r="F3733">
        <v>7908</v>
      </c>
      <c r="G3733" t="s">
        <v>216</v>
      </c>
      <c r="H3733" t="s">
        <v>34</v>
      </c>
      <c r="I3733" t="s">
        <v>306</v>
      </c>
      <c r="J3733" t="s">
        <v>35</v>
      </c>
      <c r="K3733" t="s">
        <v>36</v>
      </c>
      <c r="L3733" t="s">
        <v>14</v>
      </c>
      <c r="M3733">
        <v>0</v>
      </c>
      <c r="N3733">
        <v>0</v>
      </c>
      <c r="O3733">
        <v>0</v>
      </c>
      <c r="P3733">
        <v>0</v>
      </c>
      <c r="Q3733" s="3">
        <f t="shared" si="175"/>
        <v>0</v>
      </c>
      <c r="R3733" s="3">
        <f t="shared" si="176"/>
        <v>0</v>
      </c>
    </row>
    <row r="3734" spans="1:18" hidden="1" x14ac:dyDescent="0.25">
      <c r="A3734">
        <v>3732</v>
      </c>
      <c r="B3734">
        <v>3733</v>
      </c>
      <c r="C3734">
        <v>181</v>
      </c>
      <c r="D3734">
        <f t="shared" si="174"/>
        <v>40.182000000000002</v>
      </c>
      <c r="E3734">
        <v>93</v>
      </c>
      <c r="F3734">
        <v>7975</v>
      </c>
      <c r="G3734" t="s">
        <v>216</v>
      </c>
      <c r="H3734" t="s">
        <v>66</v>
      </c>
      <c r="I3734" t="s">
        <v>306</v>
      </c>
      <c r="J3734" t="s">
        <v>26</v>
      </c>
      <c r="K3734" t="s">
        <v>67</v>
      </c>
      <c r="L3734" t="s">
        <v>14</v>
      </c>
      <c r="M3734">
        <v>0</v>
      </c>
      <c r="N3734">
        <v>0</v>
      </c>
      <c r="O3734">
        <v>0</v>
      </c>
      <c r="P3734">
        <v>0</v>
      </c>
      <c r="Q3734" s="3">
        <f t="shared" si="175"/>
        <v>0</v>
      </c>
      <c r="R3734" s="3">
        <f t="shared" si="176"/>
        <v>0</v>
      </c>
    </row>
    <row r="3735" spans="1:18" hidden="1" x14ac:dyDescent="0.25">
      <c r="A3735">
        <v>3733</v>
      </c>
      <c r="B3735">
        <v>3734</v>
      </c>
      <c r="C3735">
        <v>2423</v>
      </c>
      <c r="D3735">
        <f t="shared" si="174"/>
        <v>537.90600000000006</v>
      </c>
      <c r="E3735">
        <v>93</v>
      </c>
      <c r="F3735">
        <v>7925</v>
      </c>
      <c r="G3735" t="s">
        <v>216</v>
      </c>
      <c r="H3735" t="s">
        <v>83</v>
      </c>
      <c r="I3735" t="s">
        <v>306</v>
      </c>
      <c r="J3735" t="s">
        <v>35</v>
      </c>
      <c r="K3735" t="s">
        <v>41</v>
      </c>
      <c r="L3735" t="s">
        <v>14</v>
      </c>
      <c r="M3735">
        <v>0</v>
      </c>
      <c r="N3735">
        <v>0</v>
      </c>
      <c r="O3735">
        <v>0</v>
      </c>
      <c r="P3735">
        <v>0</v>
      </c>
      <c r="Q3735" s="3">
        <f t="shared" si="175"/>
        <v>0</v>
      </c>
      <c r="R3735" s="3">
        <f t="shared" si="176"/>
        <v>0</v>
      </c>
    </row>
    <row r="3736" spans="1:18" hidden="1" x14ac:dyDescent="0.25">
      <c r="A3736">
        <v>3734</v>
      </c>
      <c r="B3736">
        <v>3735</v>
      </c>
      <c r="C3736">
        <v>2367</v>
      </c>
      <c r="D3736">
        <f t="shared" si="174"/>
        <v>525.47400000000005</v>
      </c>
      <c r="E3736">
        <v>93</v>
      </c>
      <c r="F3736">
        <v>7907</v>
      </c>
      <c r="G3736" t="s">
        <v>216</v>
      </c>
      <c r="H3736" t="s">
        <v>68</v>
      </c>
      <c r="I3736" t="s">
        <v>306</v>
      </c>
      <c r="J3736" t="s">
        <v>35</v>
      </c>
      <c r="K3736" t="s">
        <v>69</v>
      </c>
      <c r="L3736" t="s">
        <v>14</v>
      </c>
      <c r="M3736">
        <v>0</v>
      </c>
      <c r="N3736">
        <v>0</v>
      </c>
      <c r="O3736">
        <v>0</v>
      </c>
      <c r="P3736">
        <v>0</v>
      </c>
      <c r="Q3736" s="3">
        <f t="shared" si="175"/>
        <v>0</v>
      </c>
      <c r="R3736" s="3">
        <f t="shared" si="176"/>
        <v>0</v>
      </c>
    </row>
    <row r="3737" spans="1:18" hidden="1" x14ac:dyDescent="0.25">
      <c r="A3737">
        <v>2208</v>
      </c>
      <c r="B3737">
        <v>2209</v>
      </c>
      <c r="C3737">
        <v>4</v>
      </c>
      <c r="D3737">
        <f t="shared" si="174"/>
        <v>0.88800000000000001</v>
      </c>
      <c r="E3737">
        <v>44</v>
      </c>
      <c r="F3737">
        <v>9207</v>
      </c>
      <c r="G3737" t="s">
        <v>168</v>
      </c>
      <c r="H3737" t="s">
        <v>145</v>
      </c>
      <c r="I3737" t="s">
        <v>297</v>
      </c>
      <c r="J3737" t="s">
        <v>16</v>
      </c>
      <c r="K3737" t="s">
        <v>146</v>
      </c>
      <c r="L3737" t="s">
        <v>30</v>
      </c>
      <c r="M3737">
        <v>20</v>
      </c>
      <c r="N3737">
        <v>50</v>
      </c>
      <c r="O3737">
        <v>0.05</v>
      </c>
      <c r="P3737">
        <v>0.02</v>
      </c>
      <c r="Q3737" s="3">
        <f t="shared" si="175"/>
        <v>4.4400000000000002E-2</v>
      </c>
      <c r="R3737" s="3">
        <f t="shared" si="176"/>
        <v>1.7760000000000001E-2</v>
      </c>
    </row>
    <row r="3738" spans="1:18" hidden="1" x14ac:dyDescent="0.25">
      <c r="A3738">
        <v>2237</v>
      </c>
      <c r="B3738">
        <v>2238</v>
      </c>
      <c r="C3738">
        <v>16</v>
      </c>
      <c r="D3738">
        <f t="shared" si="174"/>
        <v>3.552</v>
      </c>
      <c r="E3738">
        <v>52</v>
      </c>
      <c r="F3738">
        <v>9207</v>
      </c>
      <c r="G3738" t="s">
        <v>177</v>
      </c>
      <c r="H3738" t="s">
        <v>145</v>
      </c>
      <c r="I3738" t="s">
        <v>297</v>
      </c>
      <c r="J3738" t="s">
        <v>16</v>
      </c>
      <c r="K3738" t="s">
        <v>146</v>
      </c>
      <c r="L3738" t="s">
        <v>30</v>
      </c>
      <c r="M3738">
        <v>20</v>
      </c>
      <c r="N3738">
        <v>50</v>
      </c>
      <c r="O3738">
        <v>0.05</v>
      </c>
      <c r="P3738">
        <v>0.02</v>
      </c>
      <c r="Q3738" s="3">
        <f t="shared" si="175"/>
        <v>0.17760000000000001</v>
      </c>
      <c r="R3738" s="3">
        <f t="shared" si="176"/>
        <v>7.1040000000000006E-2</v>
      </c>
    </row>
    <row r="3739" spans="1:18" hidden="1" x14ac:dyDescent="0.25">
      <c r="A3739">
        <v>3737</v>
      </c>
      <c r="B3739">
        <v>3738</v>
      </c>
      <c r="C3739">
        <v>46277</v>
      </c>
      <c r="D3739">
        <f t="shared" si="174"/>
        <v>10273.494000000001</v>
      </c>
      <c r="E3739">
        <v>93</v>
      </c>
      <c r="F3739">
        <v>7292</v>
      </c>
      <c r="G3739" t="s">
        <v>216</v>
      </c>
      <c r="H3739" t="s">
        <v>13</v>
      </c>
      <c r="I3739" t="s">
        <v>306</v>
      </c>
      <c r="J3739" t="s">
        <v>13</v>
      </c>
      <c r="K3739" t="s">
        <v>13</v>
      </c>
      <c r="L3739" t="s">
        <v>14</v>
      </c>
      <c r="M3739">
        <v>0</v>
      </c>
      <c r="N3739">
        <v>0</v>
      </c>
      <c r="O3739">
        <v>0</v>
      </c>
      <c r="P3739">
        <v>0</v>
      </c>
      <c r="Q3739" s="3">
        <f t="shared" si="175"/>
        <v>0</v>
      </c>
      <c r="R3739" s="3">
        <f t="shared" si="176"/>
        <v>0</v>
      </c>
    </row>
    <row r="3740" spans="1:18" hidden="1" x14ac:dyDescent="0.25">
      <c r="A3740">
        <v>3738</v>
      </c>
      <c r="B3740">
        <v>3739</v>
      </c>
      <c r="C3740">
        <v>790</v>
      </c>
      <c r="D3740">
        <f t="shared" si="174"/>
        <v>175.38</v>
      </c>
      <c r="E3740">
        <v>93</v>
      </c>
      <c r="F3740">
        <v>7906</v>
      </c>
      <c r="G3740" t="s">
        <v>216</v>
      </c>
      <c r="H3740" t="s">
        <v>73</v>
      </c>
      <c r="I3740" t="s">
        <v>306</v>
      </c>
      <c r="J3740" t="s">
        <v>35</v>
      </c>
      <c r="K3740" t="s">
        <v>74</v>
      </c>
      <c r="L3740" t="s">
        <v>14</v>
      </c>
      <c r="M3740">
        <v>0</v>
      </c>
      <c r="N3740">
        <v>0</v>
      </c>
      <c r="O3740">
        <v>0</v>
      </c>
      <c r="P3740">
        <v>0</v>
      </c>
      <c r="Q3740" s="3">
        <f t="shared" si="175"/>
        <v>0</v>
      </c>
      <c r="R3740" s="3">
        <f t="shared" si="176"/>
        <v>0</v>
      </c>
    </row>
    <row r="3741" spans="1:18" hidden="1" x14ac:dyDescent="0.25">
      <c r="A3741">
        <v>3739</v>
      </c>
      <c r="B3741">
        <v>3740</v>
      </c>
      <c r="C3741">
        <v>478</v>
      </c>
      <c r="D3741">
        <f t="shared" si="174"/>
        <v>106.116</v>
      </c>
      <c r="E3741">
        <v>93</v>
      </c>
      <c r="F3741">
        <v>9317</v>
      </c>
      <c r="G3741" t="s">
        <v>216</v>
      </c>
      <c r="H3741" t="s">
        <v>79</v>
      </c>
      <c r="I3741" t="s">
        <v>306</v>
      </c>
      <c r="J3741" t="s">
        <v>80</v>
      </c>
      <c r="K3741" t="s">
        <v>81</v>
      </c>
      <c r="L3741" t="s">
        <v>82</v>
      </c>
      <c r="M3741">
        <v>1</v>
      </c>
      <c r="N3741">
        <v>3</v>
      </c>
      <c r="O3741">
        <v>1</v>
      </c>
      <c r="P3741">
        <v>0.33333333300000001</v>
      </c>
      <c r="Q3741" s="3">
        <f t="shared" si="175"/>
        <v>106.116</v>
      </c>
      <c r="R3741" s="3">
        <f t="shared" si="176"/>
        <v>35.371999964628003</v>
      </c>
    </row>
    <row r="3742" spans="1:18" hidden="1" x14ac:dyDescent="0.25">
      <c r="A3742">
        <v>2322</v>
      </c>
      <c r="B3742">
        <v>2323</v>
      </c>
      <c r="C3742">
        <v>24171</v>
      </c>
      <c r="D3742">
        <f t="shared" si="174"/>
        <v>5365.9620000000004</v>
      </c>
      <c r="E3742">
        <v>58</v>
      </c>
      <c r="F3742">
        <v>9207</v>
      </c>
      <c r="G3742" t="s">
        <v>178</v>
      </c>
      <c r="H3742" t="s">
        <v>145</v>
      </c>
      <c r="I3742" t="s">
        <v>297</v>
      </c>
      <c r="J3742" t="s">
        <v>16</v>
      </c>
      <c r="K3742" t="s">
        <v>146</v>
      </c>
      <c r="L3742" t="s">
        <v>30</v>
      </c>
      <c r="M3742">
        <v>20</v>
      </c>
      <c r="N3742">
        <v>50</v>
      </c>
      <c r="O3742">
        <v>0.05</v>
      </c>
      <c r="P3742">
        <v>0.02</v>
      </c>
      <c r="Q3742" s="3">
        <f t="shared" si="175"/>
        <v>268.29810000000003</v>
      </c>
      <c r="R3742" s="3">
        <f t="shared" si="176"/>
        <v>107.31924000000001</v>
      </c>
    </row>
    <row r="3743" spans="1:18" hidden="1" x14ac:dyDescent="0.25">
      <c r="A3743">
        <v>2323</v>
      </c>
      <c r="B3743">
        <v>2324</v>
      </c>
      <c r="C3743">
        <v>5441</v>
      </c>
      <c r="D3743">
        <f t="shared" si="174"/>
        <v>1207.902</v>
      </c>
      <c r="E3743">
        <v>61</v>
      </c>
      <c r="F3743">
        <v>9207</v>
      </c>
      <c r="G3743" t="s">
        <v>179</v>
      </c>
      <c r="H3743" t="s">
        <v>145</v>
      </c>
      <c r="I3743" t="s">
        <v>297</v>
      </c>
      <c r="J3743" t="s">
        <v>16</v>
      </c>
      <c r="K3743" t="s">
        <v>146</v>
      </c>
      <c r="L3743" t="s">
        <v>30</v>
      </c>
      <c r="M3743">
        <v>20</v>
      </c>
      <c r="N3743">
        <v>50</v>
      </c>
      <c r="O3743">
        <v>0.05</v>
      </c>
      <c r="P3743">
        <v>0.02</v>
      </c>
      <c r="Q3743" s="3">
        <f t="shared" si="175"/>
        <v>60.395100000000006</v>
      </c>
      <c r="R3743" s="3">
        <f t="shared" si="176"/>
        <v>24.15804</v>
      </c>
    </row>
    <row r="3744" spans="1:18" hidden="1" x14ac:dyDescent="0.25">
      <c r="A3744">
        <v>3742</v>
      </c>
      <c r="B3744">
        <v>3743</v>
      </c>
      <c r="C3744">
        <v>2</v>
      </c>
      <c r="D3744">
        <f t="shared" si="174"/>
        <v>0.44400000000000001</v>
      </c>
      <c r="E3744">
        <v>85</v>
      </c>
      <c r="F3744">
        <v>7970</v>
      </c>
      <c r="G3744" t="s">
        <v>215</v>
      </c>
      <c r="H3744" t="s">
        <v>91</v>
      </c>
      <c r="I3744" t="s">
        <v>306</v>
      </c>
      <c r="J3744" t="s">
        <v>26</v>
      </c>
      <c r="K3744" t="s">
        <v>92</v>
      </c>
      <c r="L3744" t="s">
        <v>14</v>
      </c>
      <c r="M3744">
        <v>0</v>
      </c>
      <c r="N3744">
        <v>0</v>
      </c>
      <c r="O3744">
        <v>0</v>
      </c>
      <c r="P3744">
        <v>0</v>
      </c>
      <c r="Q3744" s="3">
        <f t="shared" si="175"/>
        <v>0</v>
      </c>
      <c r="R3744" s="3">
        <f t="shared" si="176"/>
        <v>0</v>
      </c>
    </row>
    <row r="3745" spans="1:18" hidden="1" x14ac:dyDescent="0.25">
      <c r="A3745">
        <v>2335</v>
      </c>
      <c r="B3745">
        <v>2336</v>
      </c>
      <c r="C3745">
        <v>28874</v>
      </c>
      <c r="D3745">
        <f t="shared" si="174"/>
        <v>6410.0280000000002</v>
      </c>
      <c r="E3745">
        <v>67</v>
      </c>
      <c r="F3745">
        <v>9207</v>
      </c>
      <c r="G3745" t="s">
        <v>180</v>
      </c>
      <c r="H3745" t="s">
        <v>145</v>
      </c>
      <c r="I3745" t="s">
        <v>297</v>
      </c>
      <c r="J3745" t="s">
        <v>16</v>
      </c>
      <c r="K3745" t="s">
        <v>146</v>
      </c>
      <c r="L3745" t="s">
        <v>30</v>
      </c>
      <c r="M3745">
        <v>20</v>
      </c>
      <c r="N3745">
        <v>50</v>
      </c>
      <c r="O3745">
        <v>0.05</v>
      </c>
      <c r="P3745">
        <v>0.02</v>
      </c>
      <c r="Q3745" s="3">
        <f t="shared" si="175"/>
        <v>320.50140000000005</v>
      </c>
      <c r="R3745" s="3">
        <f t="shared" si="176"/>
        <v>128.20056</v>
      </c>
    </row>
    <row r="3746" spans="1:18" hidden="1" x14ac:dyDescent="0.25">
      <c r="A3746">
        <v>2400</v>
      </c>
      <c r="B3746">
        <v>2401</v>
      </c>
      <c r="C3746">
        <v>697</v>
      </c>
      <c r="D3746">
        <f t="shared" si="174"/>
        <v>154.73400000000001</v>
      </c>
      <c r="E3746">
        <v>47</v>
      </c>
      <c r="F3746">
        <v>9207</v>
      </c>
      <c r="G3746" t="s">
        <v>136</v>
      </c>
      <c r="H3746" t="s">
        <v>145</v>
      </c>
      <c r="I3746" t="s">
        <v>297</v>
      </c>
      <c r="J3746" t="s">
        <v>16</v>
      </c>
      <c r="K3746" t="s">
        <v>146</v>
      </c>
      <c r="L3746" t="s">
        <v>30</v>
      </c>
      <c r="M3746">
        <v>20</v>
      </c>
      <c r="N3746">
        <v>50</v>
      </c>
      <c r="O3746">
        <v>0.05</v>
      </c>
      <c r="P3746">
        <v>0.02</v>
      </c>
      <c r="Q3746" s="3">
        <f t="shared" si="175"/>
        <v>7.7367000000000008</v>
      </c>
      <c r="R3746" s="3">
        <f t="shared" si="176"/>
        <v>3.0946800000000003</v>
      </c>
    </row>
    <row r="3747" spans="1:18" hidden="1" x14ac:dyDescent="0.25">
      <c r="A3747">
        <v>2413</v>
      </c>
      <c r="B3747">
        <v>2414</v>
      </c>
      <c r="C3747">
        <v>15672</v>
      </c>
      <c r="D3747">
        <f t="shared" si="174"/>
        <v>3479.1840000000002</v>
      </c>
      <c r="E3747">
        <v>59</v>
      </c>
      <c r="F3747">
        <v>9207</v>
      </c>
      <c r="G3747" t="s">
        <v>182</v>
      </c>
      <c r="H3747" t="s">
        <v>145</v>
      </c>
      <c r="I3747" t="s">
        <v>297</v>
      </c>
      <c r="J3747" t="s">
        <v>16</v>
      </c>
      <c r="K3747" t="s">
        <v>146</v>
      </c>
      <c r="L3747" t="s">
        <v>30</v>
      </c>
      <c r="M3747">
        <v>20</v>
      </c>
      <c r="N3747">
        <v>50</v>
      </c>
      <c r="O3747">
        <v>0.05</v>
      </c>
      <c r="P3747">
        <v>0.02</v>
      </c>
      <c r="Q3747" s="3">
        <f t="shared" si="175"/>
        <v>173.95920000000001</v>
      </c>
      <c r="R3747" s="3">
        <f t="shared" si="176"/>
        <v>69.583680000000001</v>
      </c>
    </row>
    <row r="3748" spans="1:18" hidden="1" x14ac:dyDescent="0.25">
      <c r="A3748">
        <v>2484</v>
      </c>
      <c r="B3748">
        <v>2485</v>
      </c>
      <c r="C3748">
        <v>9608</v>
      </c>
      <c r="D3748">
        <f t="shared" si="174"/>
        <v>2132.9760000000001</v>
      </c>
      <c r="E3748">
        <v>70</v>
      </c>
      <c r="F3748">
        <v>9207</v>
      </c>
      <c r="G3748" t="s">
        <v>184</v>
      </c>
      <c r="H3748" t="s">
        <v>145</v>
      </c>
      <c r="I3748" t="s">
        <v>297</v>
      </c>
      <c r="J3748" t="s">
        <v>16</v>
      </c>
      <c r="K3748" t="s">
        <v>146</v>
      </c>
      <c r="L3748" t="s">
        <v>30</v>
      </c>
      <c r="M3748">
        <v>20</v>
      </c>
      <c r="N3748">
        <v>50</v>
      </c>
      <c r="O3748">
        <v>0.05</v>
      </c>
      <c r="P3748">
        <v>0.02</v>
      </c>
      <c r="Q3748" s="3">
        <f t="shared" si="175"/>
        <v>106.64880000000001</v>
      </c>
      <c r="R3748" s="3">
        <f t="shared" si="176"/>
        <v>42.659520000000001</v>
      </c>
    </row>
    <row r="3749" spans="1:18" x14ac:dyDescent="0.25">
      <c r="A3749">
        <v>3747</v>
      </c>
      <c r="B3749">
        <v>3748</v>
      </c>
      <c r="C3749">
        <v>20675</v>
      </c>
      <c r="D3749">
        <f t="shared" si="174"/>
        <v>4589.8500000000004</v>
      </c>
      <c r="E3749">
        <v>74</v>
      </c>
      <c r="F3749">
        <v>9817</v>
      </c>
      <c r="G3749" t="s">
        <v>198</v>
      </c>
      <c r="H3749" t="s">
        <v>22</v>
      </c>
      <c r="I3749" t="s">
        <v>298</v>
      </c>
      <c r="J3749" t="s">
        <v>23</v>
      </c>
      <c r="K3749" t="s">
        <v>24</v>
      </c>
      <c r="L3749" t="s">
        <v>18</v>
      </c>
      <c r="M3749">
        <v>1</v>
      </c>
      <c r="N3749">
        <v>3</v>
      </c>
      <c r="O3749">
        <v>1</v>
      </c>
      <c r="P3749">
        <v>0.33333333300000001</v>
      </c>
      <c r="Q3749" s="3">
        <f t="shared" si="175"/>
        <v>4589.8500000000004</v>
      </c>
      <c r="R3749" s="3">
        <f t="shared" si="176"/>
        <v>1529.9499984700501</v>
      </c>
    </row>
    <row r="3750" spans="1:18" hidden="1" x14ac:dyDescent="0.25">
      <c r="A3750">
        <v>2529</v>
      </c>
      <c r="B3750">
        <v>2530</v>
      </c>
      <c r="C3750">
        <v>10202</v>
      </c>
      <c r="D3750">
        <f t="shared" si="174"/>
        <v>2264.8440000000001</v>
      </c>
      <c r="E3750">
        <v>55</v>
      </c>
      <c r="F3750">
        <v>9207</v>
      </c>
      <c r="G3750" t="s">
        <v>185</v>
      </c>
      <c r="H3750" t="s">
        <v>145</v>
      </c>
      <c r="I3750" t="s">
        <v>297</v>
      </c>
      <c r="J3750" t="s">
        <v>16</v>
      </c>
      <c r="K3750" t="s">
        <v>146</v>
      </c>
      <c r="L3750" t="s">
        <v>30</v>
      </c>
      <c r="M3750">
        <v>20</v>
      </c>
      <c r="N3750">
        <v>50</v>
      </c>
      <c r="O3750">
        <v>0.05</v>
      </c>
      <c r="P3750">
        <v>0.02</v>
      </c>
      <c r="Q3750" s="3">
        <f t="shared" si="175"/>
        <v>113.24220000000001</v>
      </c>
      <c r="R3750" s="3">
        <f t="shared" si="176"/>
        <v>45.296880000000002</v>
      </c>
    </row>
    <row r="3751" spans="1:18" hidden="1" x14ac:dyDescent="0.25">
      <c r="A3751">
        <v>2589</v>
      </c>
      <c r="B3751">
        <v>2590</v>
      </c>
      <c r="C3751">
        <v>7283</v>
      </c>
      <c r="D3751">
        <f t="shared" si="174"/>
        <v>1616.826</v>
      </c>
      <c r="E3751">
        <v>62</v>
      </c>
      <c r="F3751">
        <v>9207</v>
      </c>
      <c r="G3751" t="s">
        <v>186</v>
      </c>
      <c r="H3751" t="s">
        <v>145</v>
      </c>
      <c r="I3751" t="s">
        <v>297</v>
      </c>
      <c r="J3751" t="s">
        <v>16</v>
      </c>
      <c r="K3751" t="s">
        <v>146</v>
      </c>
      <c r="L3751" t="s">
        <v>30</v>
      </c>
      <c r="M3751">
        <v>20</v>
      </c>
      <c r="N3751">
        <v>50</v>
      </c>
      <c r="O3751">
        <v>0.05</v>
      </c>
      <c r="P3751">
        <v>0.02</v>
      </c>
      <c r="Q3751" s="3">
        <f t="shared" si="175"/>
        <v>80.841300000000004</v>
      </c>
      <c r="R3751" s="3">
        <f t="shared" si="176"/>
        <v>32.33652</v>
      </c>
    </row>
    <row r="3752" spans="1:18" hidden="1" x14ac:dyDescent="0.25">
      <c r="A3752">
        <v>3750</v>
      </c>
      <c r="B3752">
        <v>3751</v>
      </c>
      <c r="C3752">
        <v>14141</v>
      </c>
      <c r="D3752">
        <f t="shared" si="174"/>
        <v>3139.3020000000001</v>
      </c>
      <c r="E3752">
        <v>74</v>
      </c>
      <c r="F3752">
        <v>7976</v>
      </c>
      <c r="G3752" t="s">
        <v>198</v>
      </c>
      <c r="H3752" t="s">
        <v>43</v>
      </c>
      <c r="I3752" t="s">
        <v>306</v>
      </c>
      <c r="J3752" t="s">
        <v>26</v>
      </c>
      <c r="K3752" t="s">
        <v>44</v>
      </c>
      <c r="L3752" t="s">
        <v>14</v>
      </c>
      <c r="M3752">
        <v>0</v>
      </c>
      <c r="N3752">
        <v>0</v>
      </c>
      <c r="O3752">
        <v>0</v>
      </c>
      <c r="P3752">
        <v>0</v>
      </c>
      <c r="Q3752" s="3">
        <f t="shared" si="175"/>
        <v>0</v>
      </c>
      <c r="R3752" s="3">
        <f t="shared" si="176"/>
        <v>0</v>
      </c>
    </row>
    <row r="3753" spans="1:18" hidden="1" x14ac:dyDescent="0.25">
      <c r="A3753">
        <v>3751</v>
      </c>
      <c r="B3753">
        <v>3752</v>
      </c>
      <c r="C3753">
        <v>356250</v>
      </c>
      <c r="D3753">
        <f t="shared" si="174"/>
        <v>79087.5</v>
      </c>
      <c r="E3753">
        <v>74</v>
      </c>
      <c r="F3753">
        <v>7974</v>
      </c>
      <c r="G3753" t="s">
        <v>198</v>
      </c>
      <c r="H3753" t="s">
        <v>25</v>
      </c>
      <c r="I3753" t="s">
        <v>306</v>
      </c>
      <c r="J3753" t="s">
        <v>26</v>
      </c>
      <c r="K3753" t="s">
        <v>27</v>
      </c>
      <c r="L3753" t="s">
        <v>14</v>
      </c>
      <c r="M3753">
        <v>0</v>
      </c>
      <c r="N3753">
        <v>0</v>
      </c>
      <c r="O3753">
        <v>0</v>
      </c>
      <c r="P3753">
        <v>0</v>
      </c>
      <c r="Q3753" s="3">
        <f t="shared" si="175"/>
        <v>0</v>
      </c>
      <c r="R3753" s="3">
        <f t="shared" si="176"/>
        <v>0</v>
      </c>
    </row>
    <row r="3754" spans="1:18" hidden="1" x14ac:dyDescent="0.25">
      <c r="A3754">
        <v>3752</v>
      </c>
      <c r="B3754">
        <v>3753</v>
      </c>
      <c r="C3754">
        <v>64329</v>
      </c>
      <c r="D3754">
        <f t="shared" si="174"/>
        <v>14281.038</v>
      </c>
      <c r="E3754">
        <v>74</v>
      </c>
      <c r="F3754">
        <v>7299</v>
      </c>
      <c r="G3754" t="s">
        <v>198</v>
      </c>
      <c r="H3754" t="s">
        <v>37</v>
      </c>
      <c r="I3754" t="s">
        <v>306</v>
      </c>
      <c r="J3754" t="s">
        <v>37</v>
      </c>
      <c r="K3754" t="s">
        <v>37</v>
      </c>
      <c r="L3754" t="s">
        <v>14</v>
      </c>
      <c r="M3754">
        <v>0</v>
      </c>
      <c r="N3754">
        <v>0</v>
      </c>
      <c r="O3754">
        <v>0</v>
      </c>
      <c r="P3754">
        <v>0</v>
      </c>
      <c r="Q3754" s="3">
        <f t="shared" si="175"/>
        <v>0</v>
      </c>
      <c r="R3754" s="3">
        <f t="shared" si="176"/>
        <v>0</v>
      </c>
    </row>
    <row r="3755" spans="1:18" hidden="1" x14ac:dyDescent="0.25">
      <c r="A3755">
        <v>2664</v>
      </c>
      <c r="B3755">
        <v>2665</v>
      </c>
      <c r="C3755">
        <v>6147</v>
      </c>
      <c r="D3755">
        <f t="shared" si="174"/>
        <v>1364.634</v>
      </c>
      <c r="E3755">
        <v>66</v>
      </c>
      <c r="F3755">
        <v>9207</v>
      </c>
      <c r="G3755" t="s">
        <v>187</v>
      </c>
      <c r="H3755" t="s">
        <v>145</v>
      </c>
      <c r="I3755" t="s">
        <v>297</v>
      </c>
      <c r="J3755" t="s">
        <v>16</v>
      </c>
      <c r="K3755" t="s">
        <v>146</v>
      </c>
      <c r="L3755" t="s">
        <v>30</v>
      </c>
      <c r="M3755">
        <v>20</v>
      </c>
      <c r="N3755">
        <v>50</v>
      </c>
      <c r="O3755">
        <v>0.05</v>
      </c>
      <c r="P3755">
        <v>0.02</v>
      </c>
      <c r="Q3755" s="3">
        <f t="shared" si="175"/>
        <v>68.231700000000004</v>
      </c>
      <c r="R3755" s="3">
        <f t="shared" si="176"/>
        <v>27.292680000000001</v>
      </c>
    </row>
    <row r="3756" spans="1:18" hidden="1" x14ac:dyDescent="0.25">
      <c r="A3756">
        <v>3754</v>
      </c>
      <c r="B3756">
        <v>3755</v>
      </c>
      <c r="C3756">
        <v>1013</v>
      </c>
      <c r="D3756">
        <f t="shared" si="174"/>
        <v>224.886</v>
      </c>
      <c r="E3756">
        <v>74</v>
      </c>
      <c r="F3756">
        <v>7978</v>
      </c>
      <c r="G3756" t="s">
        <v>198</v>
      </c>
      <c r="H3756" t="s">
        <v>48</v>
      </c>
      <c r="I3756" t="s">
        <v>306</v>
      </c>
      <c r="J3756" t="s">
        <v>26</v>
      </c>
      <c r="K3756" t="s">
        <v>49</v>
      </c>
      <c r="L3756" t="s">
        <v>14</v>
      </c>
      <c r="M3756">
        <v>0</v>
      </c>
      <c r="N3756">
        <v>0</v>
      </c>
      <c r="O3756">
        <v>0</v>
      </c>
      <c r="P3756">
        <v>0</v>
      </c>
      <c r="Q3756" s="3">
        <f t="shared" si="175"/>
        <v>0</v>
      </c>
      <c r="R3756" s="3">
        <f t="shared" si="176"/>
        <v>0</v>
      </c>
    </row>
    <row r="3757" spans="1:18" hidden="1" x14ac:dyDescent="0.25">
      <c r="A3757">
        <v>3755</v>
      </c>
      <c r="B3757">
        <v>3756</v>
      </c>
      <c r="C3757">
        <v>11984</v>
      </c>
      <c r="D3757">
        <f t="shared" si="174"/>
        <v>2660.4479999999999</v>
      </c>
      <c r="E3757">
        <v>74</v>
      </c>
      <c r="F3757">
        <v>7296</v>
      </c>
      <c r="G3757" t="s">
        <v>198</v>
      </c>
      <c r="H3757" t="s">
        <v>64</v>
      </c>
      <c r="I3757" t="s">
        <v>306</v>
      </c>
      <c r="J3757" t="s">
        <v>64</v>
      </c>
      <c r="K3757" t="s">
        <v>64</v>
      </c>
      <c r="L3757" t="s">
        <v>14</v>
      </c>
      <c r="M3757">
        <v>0</v>
      </c>
      <c r="N3757">
        <v>0</v>
      </c>
      <c r="O3757">
        <v>0</v>
      </c>
      <c r="P3757">
        <v>0</v>
      </c>
      <c r="Q3757" s="3">
        <f t="shared" si="175"/>
        <v>0</v>
      </c>
      <c r="R3757" s="3">
        <f t="shared" si="176"/>
        <v>0</v>
      </c>
    </row>
    <row r="3758" spans="1:18" hidden="1" x14ac:dyDescent="0.25">
      <c r="A3758">
        <v>3756</v>
      </c>
      <c r="B3758">
        <v>3757</v>
      </c>
      <c r="C3758">
        <v>6105</v>
      </c>
      <c r="D3758">
        <f t="shared" si="174"/>
        <v>1355.31</v>
      </c>
      <c r="E3758">
        <v>74</v>
      </c>
      <c r="F3758">
        <v>7908</v>
      </c>
      <c r="G3758" t="s">
        <v>198</v>
      </c>
      <c r="H3758" t="s">
        <v>34</v>
      </c>
      <c r="I3758" t="s">
        <v>306</v>
      </c>
      <c r="J3758" t="s">
        <v>35</v>
      </c>
      <c r="K3758" t="s">
        <v>36</v>
      </c>
      <c r="L3758" t="s">
        <v>14</v>
      </c>
      <c r="M3758">
        <v>0</v>
      </c>
      <c r="N3758">
        <v>0</v>
      </c>
      <c r="O3758">
        <v>0</v>
      </c>
      <c r="P3758">
        <v>0</v>
      </c>
      <c r="Q3758" s="3">
        <f t="shared" si="175"/>
        <v>0</v>
      </c>
      <c r="R3758" s="3">
        <f t="shared" si="176"/>
        <v>0</v>
      </c>
    </row>
    <row r="3759" spans="1:18" hidden="1" x14ac:dyDescent="0.25">
      <c r="A3759">
        <v>3757</v>
      </c>
      <c r="B3759">
        <v>3758</v>
      </c>
      <c r="C3759">
        <v>312582</v>
      </c>
      <c r="D3759">
        <f t="shared" si="174"/>
        <v>69393.203999999998</v>
      </c>
      <c r="E3759">
        <v>74</v>
      </c>
      <c r="F3759">
        <v>7977</v>
      </c>
      <c r="G3759" t="s">
        <v>198</v>
      </c>
      <c r="H3759" t="s">
        <v>54</v>
      </c>
      <c r="I3759" t="s">
        <v>306</v>
      </c>
      <c r="J3759" t="s">
        <v>26</v>
      </c>
      <c r="K3759" t="s">
        <v>55</v>
      </c>
      <c r="L3759" t="s">
        <v>14</v>
      </c>
      <c r="M3759">
        <v>0</v>
      </c>
      <c r="N3759">
        <v>0</v>
      </c>
      <c r="O3759">
        <v>0</v>
      </c>
      <c r="P3759">
        <v>0</v>
      </c>
      <c r="Q3759" s="3">
        <f t="shared" si="175"/>
        <v>0</v>
      </c>
      <c r="R3759" s="3">
        <f t="shared" si="176"/>
        <v>0</v>
      </c>
    </row>
    <row r="3760" spans="1:18" hidden="1" x14ac:dyDescent="0.25">
      <c r="A3760">
        <v>2674</v>
      </c>
      <c r="B3760">
        <v>2675</v>
      </c>
      <c r="C3760">
        <v>1948</v>
      </c>
      <c r="D3760">
        <f t="shared" si="174"/>
        <v>432.45600000000002</v>
      </c>
      <c r="E3760">
        <v>73</v>
      </c>
      <c r="F3760">
        <v>9207</v>
      </c>
      <c r="G3760" t="s">
        <v>188</v>
      </c>
      <c r="H3760" t="s">
        <v>145</v>
      </c>
      <c r="I3760" t="s">
        <v>297</v>
      </c>
      <c r="J3760" t="s">
        <v>16</v>
      </c>
      <c r="K3760" t="s">
        <v>146</v>
      </c>
      <c r="L3760" t="s">
        <v>30</v>
      </c>
      <c r="M3760">
        <v>20</v>
      </c>
      <c r="N3760">
        <v>50</v>
      </c>
      <c r="O3760">
        <v>0.05</v>
      </c>
      <c r="P3760">
        <v>0.02</v>
      </c>
      <c r="Q3760" s="3">
        <f t="shared" si="175"/>
        <v>21.622800000000002</v>
      </c>
      <c r="R3760" s="3">
        <f t="shared" si="176"/>
        <v>8.6491199999999999</v>
      </c>
    </row>
    <row r="3761" spans="1:18" hidden="1" x14ac:dyDescent="0.25">
      <c r="A3761">
        <v>3759</v>
      </c>
      <c r="B3761">
        <v>3760</v>
      </c>
      <c r="C3761">
        <v>7407</v>
      </c>
      <c r="D3761">
        <f t="shared" si="174"/>
        <v>1644.354</v>
      </c>
      <c r="E3761">
        <v>74</v>
      </c>
      <c r="F3761">
        <v>7905</v>
      </c>
      <c r="G3761" t="s">
        <v>198</v>
      </c>
      <c r="H3761" t="s">
        <v>40</v>
      </c>
      <c r="I3761" t="s">
        <v>306</v>
      </c>
      <c r="J3761" t="s">
        <v>35</v>
      </c>
      <c r="K3761" t="s">
        <v>41</v>
      </c>
      <c r="L3761" t="s">
        <v>14</v>
      </c>
      <c r="M3761">
        <v>0</v>
      </c>
      <c r="N3761">
        <v>0</v>
      </c>
      <c r="O3761">
        <v>0</v>
      </c>
      <c r="P3761">
        <v>0</v>
      </c>
      <c r="Q3761" s="3">
        <f t="shared" si="175"/>
        <v>0</v>
      </c>
      <c r="R3761" s="3">
        <f t="shared" si="176"/>
        <v>0</v>
      </c>
    </row>
    <row r="3762" spans="1:18" hidden="1" x14ac:dyDescent="0.25">
      <c r="A3762">
        <v>2722</v>
      </c>
      <c r="B3762">
        <v>2723</v>
      </c>
      <c r="C3762">
        <v>30</v>
      </c>
      <c r="D3762">
        <f t="shared" si="174"/>
        <v>6.66</v>
      </c>
      <c r="E3762">
        <v>43</v>
      </c>
      <c r="F3762">
        <v>9207</v>
      </c>
      <c r="G3762" t="s">
        <v>164</v>
      </c>
      <c r="H3762" t="s">
        <v>145</v>
      </c>
      <c r="I3762" t="s">
        <v>297</v>
      </c>
      <c r="J3762" t="s">
        <v>16</v>
      </c>
      <c r="K3762" t="s">
        <v>146</v>
      </c>
      <c r="L3762" t="s">
        <v>30</v>
      </c>
      <c r="M3762">
        <v>20</v>
      </c>
      <c r="N3762">
        <v>50</v>
      </c>
      <c r="O3762">
        <v>0.05</v>
      </c>
      <c r="P3762">
        <v>0.02</v>
      </c>
      <c r="Q3762" s="3">
        <f t="shared" si="175"/>
        <v>0.33300000000000002</v>
      </c>
      <c r="R3762" s="3">
        <f t="shared" si="176"/>
        <v>0.13320000000000001</v>
      </c>
    </row>
    <row r="3763" spans="1:18" hidden="1" x14ac:dyDescent="0.25">
      <c r="A3763">
        <v>3761</v>
      </c>
      <c r="B3763">
        <v>3762</v>
      </c>
      <c r="C3763">
        <v>6148</v>
      </c>
      <c r="D3763">
        <f t="shared" si="174"/>
        <v>1364.856</v>
      </c>
      <c r="E3763">
        <v>74</v>
      </c>
      <c r="F3763">
        <v>7909</v>
      </c>
      <c r="G3763" t="s">
        <v>198</v>
      </c>
      <c r="H3763" t="s">
        <v>38</v>
      </c>
      <c r="I3763" t="s">
        <v>306</v>
      </c>
      <c r="J3763" t="s">
        <v>35</v>
      </c>
      <c r="K3763" t="s">
        <v>39</v>
      </c>
      <c r="L3763" t="s">
        <v>14</v>
      </c>
      <c r="M3763">
        <v>0</v>
      </c>
      <c r="N3763">
        <v>0</v>
      </c>
      <c r="O3763">
        <v>0</v>
      </c>
      <c r="P3763">
        <v>0</v>
      </c>
      <c r="Q3763" s="3">
        <f t="shared" si="175"/>
        <v>0</v>
      </c>
      <c r="R3763" s="3">
        <f t="shared" si="176"/>
        <v>0</v>
      </c>
    </row>
    <row r="3764" spans="1:18" hidden="1" x14ac:dyDescent="0.25">
      <c r="A3764">
        <v>3762</v>
      </c>
      <c r="B3764">
        <v>3763</v>
      </c>
      <c r="C3764">
        <v>337</v>
      </c>
      <c r="D3764">
        <f t="shared" si="174"/>
        <v>74.814000000000007</v>
      </c>
      <c r="E3764">
        <v>74</v>
      </c>
      <c r="F3764">
        <v>9317</v>
      </c>
      <c r="G3764" t="s">
        <v>198</v>
      </c>
      <c r="H3764" t="s">
        <v>79</v>
      </c>
      <c r="I3764" t="s">
        <v>306</v>
      </c>
      <c r="J3764" t="s">
        <v>80</v>
      </c>
      <c r="K3764" t="s">
        <v>81</v>
      </c>
      <c r="L3764" t="s">
        <v>82</v>
      </c>
      <c r="M3764">
        <v>1</v>
      </c>
      <c r="N3764">
        <v>3</v>
      </c>
      <c r="O3764">
        <v>1</v>
      </c>
      <c r="P3764">
        <v>0.33333333300000001</v>
      </c>
      <c r="Q3764" s="3">
        <f t="shared" si="175"/>
        <v>74.814000000000007</v>
      </c>
      <c r="R3764" s="3">
        <f t="shared" si="176"/>
        <v>24.937999975062002</v>
      </c>
    </row>
    <row r="3765" spans="1:18" hidden="1" x14ac:dyDescent="0.25">
      <c r="A3765">
        <v>3763</v>
      </c>
      <c r="B3765">
        <v>3764</v>
      </c>
      <c r="C3765">
        <v>1852</v>
      </c>
      <c r="D3765">
        <f t="shared" si="174"/>
        <v>411.14400000000001</v>
      </c>
      <c r="E3765">
        <v>74</v>
      </c>
      <c r="F3765">
        <v>7298</v>
      </c>
      <c r="G3765" t="s">
        <v>198</v>
      </c>
      <c r="H3765" t="s">
        <v>65</v>
      </c>
      <c r="I3765" t="s">
        <v>306</v>
      </c>
      <c r="J3765" t="s">
        <v>65</v>
      </c>
      <c r="K3765" t="s">
        <v>65</v>
      </c>
      <c r="L3765" t="s">
        <v>14</v>
      </c>
      <c r="M3765">
        <v>0</v>
      </c>
      <c r="N3765">
        <v>0</v>
      </c>
      <c r="O3765">
        <v>0</v>
      </c>
      <c r="P3765">
        <v>0</v>
      </c>
      <c r="Q3765" s="3">
        <f t="shared" si="175"/>
        <v>0</v>
      </c>
      <c r="R3765" s="3">
        <f t="shared" si="176"/>
        <v>0</v>
      </c>
    </row>
    <row r="3766" spans="1:18" hidden="1" x14ac:dyDescent="0.25">
      <c r="A3766">
        <v>3764</v>
      </c>
      <c r="B3766">
        <v>3765</v>
      </c>
      <c r="C3766">
        <v>4967</v>
      </c>
      <c r="D3766">
        <f t="shared" si="174"/>
        <v>1102.674</v>
      </c>
      <c r="E3766">
        <v>74</v>
      </c>
      <c r="F3766">
        <v>7297</v>
      </c>
      <c r="G3766" t="s">
        <v>198</v>
      </c>
      <c r="H3766" t="s">
        <v>47</v>
      </c>
      <c r="I3766" t="s">
        <v>306</v>
      </c>
      <c r="J3766" t="s">
        <v>47</v>
      </c>
      <c r="K3766" t="s">
        <v>47</v>
      </c>
      <c r="L3766" t="s">
        <v>14</v>
      </c>
      <c r="M3766">
        <v>0</v>
      </c>
      <c r="N3766">
        <v>0</v>
      </c>
      <c r="O3766">
        <v>0</v>
      </c>
      <c r="P3766">
        <v>0</v>
      </c>
      <c r="Q3766" s="3">
        <f t="shared" si="175"/>
        <v>0</v>
      </c>
      <c r="R3766" s="3">
        <f t="shared" si="176"/>
        <v>0</v>
      </c>
    </row>
    <row r="3767" spans="1:18" hidden="1" x14ac:dyDescent="0.25">
      <c r="A3767">
        <v>2765</v>
      </c>
      <c r="B3767">
        <v>2766</v>
      </c>
      <c r="C3767">
        <v>5748</v>
      </c>
      <c r="D3767">
        <f t="shared" si="174"/>
        <v>1276.056</v>
      </c>
      <c r="E3767">
        <v>63</v>
      </c>
      <c r="F3767">
        <v>9207</v>
      </c>
      <c r="G3767" t="s">
        <v>189</v>
      </c>
      <c r="H3767" t="s">
        <v>145</v>
      </c>
      <c r="I3767" t="s">
        <v>297</v>
      </c>
      <c r="J3767" t="s">
        <v>16</v>
      </c>
      <c r="K3767" t="s">
        <v>146</v>
      </c>
      <c r="L3767" t="s">
        <v>30</v>
      </c>
      <c r="M3767">
        <v>20</v>
      </c>
      <c r="N3767">
        <v>50</v>
      </c>
      <c r="O3767">
        <v>0.05</v>
      </c>
      <c r="P3767">
        <v>0.02</v>
      </c>
      <c r="Q3767" s="3">
        <f t="shared" si="175"/>
        <v>63.802800000000005</v>
      </c>
      <c r="R3767" s="3">
        <f t="shared" si="176"/>
        <v>25.52112</v>
      </c>
    </row>
    <row r="3768" spans="1:18" hidden="1" x14ac:dyDescent="0.25">
      <c r="A3768">
        <v>2788</v>
      </c>
      <c r="B3768">
        <v>2789</v>
      </c>
      <c r="C3768">
        <v>11620</v>
      </c>
      <c r="D3768">
        <f t="shared" si="174"/>
        <v>2579.64</v>
      </c>
      <c r="E3768">
        <v>65</v>
      </c>
      <c r="F3768">
        <v>9207</v>
      </c>
      <c r="G3768" t="s">
        <v>190</v>
      </c>
      <c r="H3768" t="s">
        <v>145</v>
      </c>
      <c r="I3768" t="s">
        <v>297</v>
      </c>
      <c r="J3768" t="s">
        <v>16</v>
      </c>
      <c r="K3768" t="s">
        <v>146</v>
      </c>
      <c r="L3768" t="s">
        <v>30</v>
      </c>
      <c r="M3768">
        <v>20</v>
      </c>
      <c r="N3768">
        <v>50</v>
      </c>
      <c r="O3768">
        <v>0.05</v>
      </c>
      <c r="P3768">
        <v>0.02</v>
      </c>
      <c r="Q3768" s="3">
        <f t="shared" si="175"/>
        <v>128.982</v>
      </c>
      <c r="R3768" s="3">
        <f t="shared" si="176"/>
        <v>51.592799999999997</v>
      </c>
    </row>
    <row r="3769" spans="1:18" hidden="1" x14ac:dyDescent="0.25">
      <c r="A3769">
        <v>3767</v>
      </c>
      <c r="B3769">
        <v>3768</v>
      </c>
      <c r="C3769">
        <v>1</v>
      </c>
      <c r="D3769">
        <f t="shared" si="174"/>
        <v>0.222</v>
      </c>
      <c r="E3769">
        <v>69</v>
      </c>
      <c r="F3769">
        <v>7971</v>
      </c>
      <c r="G3769" t="s">
        <v>195</v>
      </c>
      <c r="H3769" t="s">
        <v>97</v>
      </c>
      <c r="I3769" t="s">
        <v>306</v>
      </c>
      <c r="J3769" t="s">
        <v>26</v>
      </c>
      <c r="K3769" t="s">
        <v>98</v>
      </c>
      <c r="L3769" t="s">
        <v>14</v>
      </c>
      <c r="M3769">
        <v>0</v>
      </c>
      <c r="N3769">
        <v>0</v>
      </c>
      <c r="O3769">
        <v>0</v>
      </c>
      <c r="P3769">
        <v>0</v>
      </c>
      <c r="Q3769" s="3">
        <f t="shared" si="175"/>
        <v>0</v>
      </c>
      <c r="R3769" s="3">
        <f t="shared" si="176"/>
        <v>0</v>
      </c>
    </row>
    <row r="3770" spans="1:18" hidden="1" x14ac:dyDescent="0.25">
      <c r="A3770">
        <v>3768</v>
      </c>
      <c r="B3770">
        <v>3769</v>
      </c>
      <c r="C3770">
        <v>1182</v>
      </c>
      <c r="D3770">
        <f t="shared" si="174"/>
        <v>262.404</v>
      </c>
      <c r="E3770">
        <v>74</v>
      </c>
      <c r="F3770">
        <v>7929</v>
      </c>
      <c r="G3770" t="s">
        <v>198</v>
      </c>
      <c r="H3770" t="s">
        <v>63</v>
      </c>
      <c r="I3770" t="s">
        <v>306</v>
      </c>
      <c r="J3770" t="s">
        <v>35</v>
      </c>
      <c r="K3770" t="s">
        <v>36</v>
      </c>
      <c r="L3770" t="s">
        <v>14</v>
      </c>
      <c r="M3770">
        <v>0</v>
      </c>
      <c r="N3770">
        <v>0</v>
      </c>
      <c r="O3770">
        <v>0</v>
      </c>
      <c r="P3770">
        <v>0</v>
      </c>
      <c r="Q3770" s="3">
        <f t="shared" si="175"/>
        <v>0</v>
      </c>
      <c r="R3770" s="3">
        <f t="shared" si="176"/>
        <v>0</v>
      </c>
    </row>
    <row r="3771" spans="1:18" hidden="1" x14ac:dyDescent="0.25">
      <c r="A3771">
        <v>3769</v>
      </c>
      <c r="B3771">
        <v>3770</v>
      </c>
      <c r="C3771">
        <v>2537</v>
      </c>
      <c r="D3771">
        <f t="shared" si="174"/>
        <v>563.21400000000006</v>
      </c>
      <c r="E3771">
        <v>74</v>
      </c>
      <c r="F3771">
        <v>7975</v>
      </c>
      <c r="G3771" t="s">
        <v>198</v>
      </c>
      <c r="H3771" t="s">
        <v>66</v>
      </c>
      <c r="I3771" t="s">
        <v>306</v>
      </c>
      <c r="J3771" t="s">
        <v>26</v>
      </c>
      <c r="K3771" t="s">
        <v>67</v>
      </c>
      <c r="L3771" t="s">
        <v>14</v>
      </c>
      <c r="M3771">
        <v>0</v>
      </c>
      <c r="N3771">
        <v>0</v>
      </c>
      <c r="O3771">
        <v>0</v>
      </c>
      <c r="P3771">
        <v>0</v>
      </c>
      <c r="Q3771" s="3">
        <f t="shared" si="175"/>
        <v>0</v>
      </c>
      <c r="R3771" s="3">
        <f t="shared" si="176"/>
        <v>0</v>
      </c>
    </row>
    <row r="3772" spans="1:18" hidden="1" x14ac:dyDescent="0.25">
      <c r="A3772">
        <v>2833</v>
      </c>
      <c r="B3772">
        <v>2834</v>
      </c>
      <c r="C3772">
        <v>7099</v>
      </c>
      <c r="D3772">
        <f t="shared" si="174"/>
        <v>1575.9780000000001</v>
      </c>
      <c r="E3772">
        <v>68</v>
      </c>
      <c r="F3772">
        <v>9207</v>
      </c>
      <c r="G3772" t="s">
        <v>191</v>
      </c>
      <c r="H3772" t="s">
        <v>145</v>
      </c>
      <c r="I3772" t="s">
        <v>297</v>
      </c>
      <c r="J3772" t="s">
        <v>16</v>
      </c>
      <c r="K3772" t="s">
        <v>146</v>
      </c>
      <c r="L3772" t="s">
        <v>30</v>
      </c>
      <c r="M3772">
        <v>20</v>
      </c>
      <c r="N3772">
        <v>50</v>
      </c>
      <c r="O3772">
        <v>0.05</v>
      </c>
      <c r="P3772">
        <v>0.02</v>
      </c>
      <c r="Q3772" s="3">
        <f t="shared" si="175"/>
        <v>78.798900000000003</v>
      </c>
      <c r="R3772" s="3">
        <f t="shared" si="176"/>
        <v>31.519560000000002</v>
      </c>
    </row>
    <row r="3773" spans="1:18" hidden="1" x14ac:dyDescent="0.25">
      <c r="A3773">
        <v>2901</v>
      </c>
      <c r="B3773">
        <v>2902</v>
      </c>
      <c r="C3773">
        <v>6921</v>
      </c>
      <c r="D3773">
        <f t="shared" si="174"/>
        <v>1536.462</v>
      </c>
      <c r="E3773">
        <v>60</v>
      </c>
      <c r="F3773">
        <v>9207</v>
      </c>
      <c r="G3773" t="s">
        <v>192</v>
      </c>
      <c r="H3773" t="s">
        <v>145</v>
      </c>
      <c r="I3773" t="s">
        <v>297</v>
      </c>
      <c r="J3773" t="s">
        <v>16</v>
      </c>
      <c r="K3773" t="s">
        <v>146</v>
      </c>
      <c r="L3773" t="s">
        <v>30</v>
      </c>
      <c r="M3773">
        <v>20</v>
      </c>
      <c r="N3773">
        <v>50</v>
      </c>
      <c r="O3773">
        <v>0.05</v>
      </c>
      <c r="P3773">
        <v>0.02</v>
      </c>
      <c r="Q3773" s="3">
        <f t="shared" si="175"/>
        <v>76.823100000000011</v>
      </c>
      <c r="R3773" s="3">
        <f t="shared" si="176"/>
        <v>30.729240000000001</v>
      </c>
    </row>
    <row r="3774" spans="1:18" hidden="1" x14ac:dyDescent="0.25">
      <c r="A3774">
        <v>2930</v>
      </c>
      <c r="B3774">
        <v>2931</v>
      </c>
      <c r="C3774">
        <v>22751</v>
      </c>
      <c r="D3774">
        <f t="shared" si="174"/>
        <v>5050.7219999999998</v>
      </c>
      <c r="E3774">
        <v>64</v>
      </c>
      <c r="F3774">
        <v>9207</v>
      </c>
      <c r="G3774" t="s">
        <v>193</v>
      </c>
      <c r="H3774" t="s">
        <v>145</v>
      </c>
      <c r="I3774" t="s">
        <v>297</v>
      </c>
      <c r="J3774" t="s">
        <v>16</v>
      </c>
      <c r="K3774" t="s">
        <v>146</v>
      </c>
      <c r="L3774" t="s">
        <v>30</v>
      </c>
      <c r="M3774">
        <v>20</v>
      </c>
      <c r="N3774">
        <v>50</v>
      </c>
      <c r="O3774">
        <v>0.05</v>
      </c>
      <c r="P3774">
        <v>0.02</v>
      </c>
      <c r="Q3774" s="3">
        <f t="shared" si="175"/>
        <v>252.5361</v>
      </c>
      <c r="R3774" s="3">
        <f t="shared" si="176"/>
        <v>101.01443999999999</v>
      </c>
    </row>
    <row r="3775" spans="1:18" hidden="1" x14ac:dyDescent="0.25">
      <c r="A3775">
        <v>3773</v>
      </c>
      <c r="B3775">
        <v>3774</v>
      </c>
      <c r="C3775">
        <v>261</v>
      </c>
      <c r="D3775">
        <f t="shared" si="174"/>
        <v>57.942</v>
      </c>
      <c r="E3775">
        <v>74</v>
      </c>
      <c r="F3775">
        <v>7927</v>
      </c>
      <c r="G3775" t="s">
        <v>198</v>
      </c>
      <c r="H3775" t="s">
        <v>76</v>
      </c>
      <c r="I3775" t="s">
        <v>306</v>
      </c>
      <c r="J3775" t="s">
        <v>35</v>
      </c>
      <c r="K3775" t="s">
        <v>69</v>
      </c>
      <c r="L3775" t="s">
        <v>14</v>
      </c>
      <c r="M3775">
        <v>0</v>
      </c>
      <c r="N3775">
        <v>0</v>
      </c>
      <c r="O3775">
        <v>0</v>
      </c>
      <c r="P3775">
        <v>0</v>
      </c>
      <c r="Q3775" s="3">
        <f t="shared" si="175"/>
        <v>0</v>
      </c>
      <c r="R3775" s="3">
        <f t="shared" si="176"/>
        <v>0</v>
      </c>
    </row>
    <row r="3776" spans="1:18" hidden="1" x14ac:dyDescent="0.25">
      <c r="A3776">
        <v>2966</v>
      </c>
      <c r="B3776">
        <v>2967</v>
      </c>
      <c r="C3776">
        <v>13356</v>
      </c>
      <c r="D3776">
        <f t="shared" si="174"/>
        <v>2965.0320000000002</v>
      </c>
      <c r="E3776">
        <v>72</v>
      </c>
      <c r="F3776">
        <v>9207</v>
      </c>
      <c r="G3776" t="s">
        <v>194</v>
      </c>
      <c r="H3776" t="s">
        <v>145</v>
      </c>
      <c r="I3776" t="s">
        <v>297</v>
      </c>
      <c r="J3776" t="s">
        <v>16</v>
      </c>
      <c r="K3776" t="s">
        <v>146</v>
      </c>
      <c r="L3776" t="s">
        <v>30</v>
      </c>
      <c r="M3776">
        <v>20</v>
      </c>
      <c r="N3776">
        <v>50</v>
      </c>
      <c r="O3776">
        <v>0.05</v>
      </c>
      <c r="P3776">
        <v>0.02</v>
      </c>
      <c r="Q3776" s="3">
        <f t="shared" si="175"/>
        <v>148.25160000000002</v>
      </c>
      <c r="R3776" s="3">
        <f t="shared" si="176"/>
        <v>59.300640000000001</v>
      </c>
    </row>
    <row r="3777" spans="1:18" hidden="1" x14ac:dyDescent="0.25">
      <c r="A3777">
        <v>3775</v>
      </c>
      <c r="B3777">
        <v>3776</v>
      </c>
      <c r="C3777">
        <v>1162</v>
      </c>
      <c r="D3777">
        <f t="shared" si="174"/>
        <v>257.964</v>
      </c>
      <c r="E3777">
        <v>74</v>
      </c>
      <c r="F3777">
        <v>7925</v>
      </c>
      <c r="G3777" t="s">
        <v>198</v>
      </c>
      <c r="H3777" t="s">
        <v>83</v>
      </c>
      <c r="I3777" t="s">
        <v>306</v>
      </c>
      <c r="J3777" t="s">
        <v>35</v>
      </c>
      <c r="K3777" t="s">
        <v>41</v>
      </c>
      <c r="L3777" t="s">
        <v>14</v>
      </c>
      <c r="M3777">
        <v>0</v>
      </c>
      <c r="N3777">
        <v>0</v>
      </c>
      <c r="O3777">
        <v>0</v>
      </c>
      <c r="P3777">
        <v>0</v>
      </c>
      <c r="Q3777" s="3">
        <f t="shared" si="175"/>
        <v>0</v>
      </c>
      <c r="R3777" s="3">
        <f t="shared" si="176"/>
        <v>0</v>
      </c>
    </row>
    <row r="3778" spans="1:18" hidden="1" x14ac:dyDescent="0.25">
      <c r="A3778">
        <v>3776</v>
      </c>
      <c r="B3778">
        <v>3777</v>
      </c>
      <c r="C3778">
        <v>19</v>
      </c>
      <c r="D3778">
        <f t="shared" ref="D3778:D3841" si="177">(C3778*0.222)</f>
        <v>4.218</v>
      </c>
      <c r="E3778">
        <v>74</v>
      </c>
      <c r="F3778">
        <v>7928</v>
      </c>
      <c r="G3778" t="s">
        <v>198</v>
      </c>
      <c r="H3778" t="s">
        <v>89</v>
      </c>
      <c r="I3778" t="s">
        <v>306</v>
      </c>
      <c r="J3778" t="s">
        <v>35</v>
      </c>
      <c r="K3778" t="s">
        <v>39</v>
      </c>
      <c r="L3778" t="s">
        <v>14</v>
      </c>
      <c r="M3778">
        <v>0</v>
      </c>
      <c r="N3778">
        <v>0</v>
      </c>
      <c r="O3778">
        <v>0</v>
      </c>
      <c r="P3778">
        <v>0</v>
      </c>
      <c r="Q3778" s="3">
        <f t="shared" ref="Q3778:Q3841" si="178">(O3778*D3778)</f>
        <v>0</v>
      </c>
      <c r="R3778" s="3">
        <f t="shared" ref="R3778:R3841" si="179">(P3778*D3778)</f>
        <v>0</v>
      </c>
    </row>
    <row r="3779" spans="1:18" hidden="1" x14ac:dyDescent="0.25">
      <c r="A3779">
        <v>3023</v>
      </c>
      <c r="B3779">
        <v>3024</v>
      </c>
      <c r="C3779">
        <v>5357</v>
      </c>
      <c r="D3779">
        <f t="shared" si="177"/>
        <v>1189.2539999999999</v>
      </c>
      <c r="E3779">
        <v>69</v>
      </c>
      <c r="F3779">
        <v>9207</v>
      </c>
      <c r="G3779" t="s">
        <v>195</v>
      </c>
      <c r="H3779" t="s">
        <v>145</v>
      </c>
      <c r="I3779" t="s">
        <v>297</v>
      </c>
      <c r="J3779" t="s">
        <v>16</v>
      </c>
      <c r="K3779" t="s">
        <v>146</v>
      </c>
      <c r="L3779" t="s">
        <v>30</v>
      </c>
      <c r="M3779">
        <v>20</v>
      </c>
      <c r="N3779">
        <v>50</v>
      </c>
      <c r="O3779">
        <v>0.05</v>
      </c>
      <c r="P3779">
        <v>0.02</v>
      </c>
      <c r="Q3779" s="3">
        <f t="shared" si="178"/>
        <v>59.462699999999998</v>
      </c>
      <c r="R3779" s="3">
        <f t="shared" si="179"/>
        <v>23.785079999999997</v>
      </c>
    </row>
    <row r="3780" spans="1:18" hidden="1" x14ac:dyDescent="0.25">
      <c r="A3780">
        <v>3778</v>
      </c>
      <c r="B3780">
        <v>3779</v>
      </c>
      <c r="C3780">
        <v>830</v>
      </c>
      <c r="D3780">
        <f t="shared" si="177"/>
        <v>184.26</v>
      </c>
      <c r="E3780">
        <v>74</v>
      </c>
      <c r="F3780">
        <v>7907</v>
      </c>
      <c r="G3780" t="s">
        <v>198</v>
      </c>
      <c r="H3780" t="s">
        <v>68</v>
      </c>
      <c r="I3780" t="s">
        <v>306</v>
      </c>
      <c r="J3780" t="s">
        <v>35</v>
      </c>
      <c r="K3780" t="s">
        <v>69</v>
      </c>
      <c r="L3780" t="s">
        <v>14</v>
      </c>
      <c r="M3780">
        <v>0</v>
      </c>
      <c r="N3780">
        <v>0</v>
      </c>
      <c r="O3780">
        <v>0</v>
      </c>
      <c r="P3780">
        <v>0</v>
      </c>
      <c r="Q3780" s="3">
        <f t="shared" si="178"/>
        <v>0</v>
      </c>
      <c r="R3780" s="3">
        <f t="shared" si="179"/>
        <v>0</v>
      </c>
    </row>
    <row r="3781" spans="1:18" hidden="1" x14ac:dyDescent="0.25">
      <c r="A3781">
        <v>3059</v>
      </c>
      <c r="B3781">
        <v>3060</v>
      </c>
      <c r="C3781">
        <v>25862</v>
      </c>
      <c r="D3781">
        <f t="shared" si="177"/>
        <v>5741.3640000000005</v>
      </c>
      <c r="E3781">
        <v>71</v>
      </c>
      <c r="F3781">
        <v>9207</v>
      </c>
      <c r="G3781" t="s">
        <v>181</v>
      </c>
      <c r="H3781" t="s">
        <v>145</v>
      </c>
      <c r="I3781" t="s">
        <v>297</v>
      </c>
      <c r="J3781" t="s">
        <v>16</v>
      </c>
      <c r="K3781" t="s">
        <v>146</v>
      </c>
      <c r="L3781" t="s">
        <v>30</v>
      </c>
      <c r="M3781">
        <v>20</v>
      </c>
      <c r="N3781">
        <v>50</v>
      </c>
      <c r="O3781">
        <v>0.05</v>
      </c>
      <c r="P3781">
        <v>0.02</v>
      </c>
      <c r="Q3781" s="3">
        <f t="shared" si="178"/>
        <v>287.06820000000005</v>
      </c>
      <c r="R3781" s="3">
        <f t="shared" si="179"/>
        <v>114.82728000000002</v>
      </c>
    </row>
    <row r="3782" spans="1:18" hidden="1" x14ac:dyDescent="0.25">
      <c r="A3782">
        <v>3065</v>
      </c>
      <c r="B3782">
        <v>3066</v>
      </c>
      <c r="C3782">
        <v>22030</v>
      </c>
      <c r="D3782">
        <f t="shared" si="177"/>
        <v>4890.66</v>
      </c>
      <c r="E3782">
        <v>75</v>
      </c>
      <c r="F3782">
        <v>9207</v>
      </c>
      <c r="G3782" t="s">
        <v>199</v>
      </c>
      <c r="H3782" t="s">
        <v>145</v>
      </c>
      <c r="I3782" t="s">
        <v>297</v>
      </c>
      <c r="J3782" t="s">
        <v>16</v>
      </c>
      <c r="K3782" t="s">
        <v>146</v>
      </c>
      <c r="L3782" t="s">
        <v>30</v>
      </c>
      <c r="M3782">
        <v>20</v>
      </c>
      <c r="N3782">
        <v>50</v>
      </c>
      <c r="O3782">
        <v>0.05</v>
      </c>
      <c r="P3782">
        <v>0.02</v>
      </c>
      <c r="Q3782" s="3">
        <f t="shared" si="178"/>
        <v>244.53300000000002</v>
      </c>
      <c r="R3782" s="3">
        <f t="shared" si="179"/>
        <v>97.813199999999995</v>
      </c>
    </row>
    <row r="3783" spans="1:18" hidden="1" x14ac:dyDescent="0.25">
      <c r="A3783">
        <v>3124</v>
      </c>
      <c r="B3783">
        <v>3125</v>
      </c>
      <c r="C3783">
        <v>28248</v>
      </c>
      <c r="D3783">
        <f t="shared" si="177"/>
        <v>6271.0560000000005</v>
      </c>
      <c r="E3783">
        <v>82</v>
      </c>
      <c r="F3783">
        <v>9207</v>
      </c>
      <c r="G3783" t="s">
        <v>200</v>
      </c>
      <c r="H3783" t="s">
        <v>145</v>
      </c>
      <c r="I3783" t="s">
        <v>297</v>
      </c>
      <c r="J3783" t="s">
        <v>16</v>
      </c>
      <c r="K3783" t="s">
        <v>146</v>
      </c>
      <c r="L3783" t="s">
        <v>30</v>
      </c>
      <c r="M3783">
        <v>20</v>
      </c>
      <c r="N3783">
        <v>50</v>
      </c>
      <c r="O3783">
        <v>0.05</v>
      </c>
      <c r="P3783">
        <v>0.02</v>
      </c>
      <c r="Q3783" s="3">
        <f t="shared" si="178"/>
        <v>313.55280000000005</v>
      </c>
      <c r="R3783" s="3">
        <f t="shared" si="179"/>
        <v>125.42112000000002</v>
      </c>
    </row>
    <row r="3784" spans="1:18" hidden="1" x14ac:dyDescent="0.25">
      <c r="A3784">
        <v>3158</v>
      </c>
      <c r="B3784">
        <v>3159</v>
      </c>
      <c r="C3784">
        <v>15813</v>
      </c>
      <c r="D3784">
        <f t="shared" si="177"/>
        <v>3510.4859999999999</v>
      </c>
      <c r="E3784">
        <v>87</v>
      </c>
      <c r="F3784">
        <v>9207</v>
      </c>
      <c r="G3784" t="s">
        <v>201</v>
      </c>
      <c r="H3784" t="s">
        <v>145</v>
      </c>
      <c r="I3784" t="s">
        <v>297</v>
      </c>
      <c r="J3784" t="s">
        <v>16</v>
      </c>
      <c r="K3784" t="s">
        <v>146</v>
      </c>
      <c r="L3784" t="s">
        <v>30</v>
      </c>
      <c r="M3784">
        <v>20</v>
      </c>
      <c r="N3784">
        <v>50</v>
      </c>
      <c r="O3784">
        <v>0.05</v>
      </c>
      <c r="P3784">
        <v>0.02</v>
      </c>
      <c r="Q3784" s="3">
        <f t="shared" si="178"/>
        <v>175.52430000000001</v>
      </c>
      <c r="R3784" s="3">
        <f t="shared" si="179"/>
        <v>70.209720000000004</v>
      </c>
    </row>
    <row r="3785" spans="1:18" hidden="1" x14ac:dyDescent="0.25">
      <c r="A3785">
        <v>3783</v>
      </c>
      <c r="B3785">
        <v>3784</v>
      </c>
      <c r="C3785">
        <v>101</v>
      </c>
      <c r="D3785">
        <f t="shared" si="177"/>
        <v>22.422000000000001</v>
      </c>
      <c r="E3785">
        <v>74</v>
      </c>
      <c r="F3785">
        <v>7906</v>
      </c>
      <c r="G3785" t="s">
        <v>198</v>
      </c>
      <c r="H3785" t="s">
        <v>73</v>
      </c>
      <c r="I3785" t="s">
        <v>306</v>
      </c>
      <c r="J3785" t="s">
        <v>35</v>
      </c>
      <c r="K3785" t="s">
        <v>74</v>
      </c>
      <c r="L3785" t="s">
        <v>14</v>
      </c>
      <c r="M3785">
        <v>0</v>
      </c>
      <c r="N3785">
        <v>0</v>
      </c>
      <c r="O3785">
        <v>0</v>
      </c>
      <c r="P3785">
        <v>0</v>
      </c>
      <c r="Q3785" s="3">
        <f t="shared" si="178"/>
        <v>0</v>
      </c>
      <c r="R3785" s="3">
        <f t="shared" si="179"/>
        <v>0</v>
      </c>
    </row>
    <row r="3786" spans="1:18" hidden="1" x14ac:dyDescent="0.25">
      <c r="A3786">
        <v>3784</v>
      </c>
      <c r="B3786">
        <v>3785</v>
      </c>
      <c r="C3786">
        <v>11</v>
      </c>
      <c r="D3786">
        <f t="shared" si="177"/>
        <v>2.4420000000000002</v>
      </c>
      <c r="E3786">
        <v>74</v>
      </c>
      <c r="F3786">
        <v>7970</v>
      </c>
      <c r="G3786" t="s">
        <v>198</v>
      </c>
      <c r="H3786" t="s">
        <v>91</v>
      </c>
      <c r="I3786" t="s">
        <v>306</v>
      </c>
      <c r="J3786" t="s">
        <v>26</v>
      </c>
      <c r="K3786" t="s">
        <v>92</v>
      </c>
      <c r="L3786" t="s">
        <v>14</v>
      </c>
      <c r="M3786">
        <v>0</v>
      </c>
      <c r="N3786">
        <v>0</v>
      </c>
      <c r="O3786">
        <v>0</v>
      </c>
      <c r="P3786">
        <v>0</v>
      </c>
      <c r="Q3786" s="3">
        <f t="shared" si="178"/>
        <v>0</v>
      </c>
      <c r="R3786" s="3">
        <f t="shared" si="179"/>
        <v>0</v>
      </c>
    </row>
    <row r="3787" spans="1:18" hidden="1" x14ac:dyDescent="0.25">
      <c r="A3787">
        <v>3785</v>
      </c>
      <c r="B3787">
        <v>3786</v>
      </c>
      <c r="C3787">
        <v>624</v>
      </c>
      <c r="D3787">
        <f t="shared" si="177"/>
        <v>138.52799999999999</v>
      </c>
      <c r="E3787">
        <v>74</v>
      </c>
      <c r="F3787">
        <v>7295</v>
      </c>
      <c r="G3787" t="s">
        <v>198</v>
      </c>
      <c r="H3787" t="s">
        <v>70</v>
      </c>
      <c r="I3787" t="s">
        <v>306</v>
      </c>
      <c r="J3787" t="s">
        <v>70</v>
      </c>
      <c r="K3787" t="s">
        <v>70</v>
      </c>
      <c r="L3787" t="s">
        <v>14</v>
      </c>
      <c r="M3787">
        <v>0</v>
      </c>
      <c r="N3787">
        <v>0</v>
      </c>
      <c r="O3787">
        <v>0</v>
      </c>
      <c r="P3787">
        <v>0</v>
      </c>
      <c r="Q3787" s="3">
        <f t="shared" si="178"/>
        <v>0</v>
      </c>
      <c r="R3787" s="3">
        <f t="shared" si="179"/>
        <v>0</v>
      </c>
    </row>
    <row r="3788" spans="1:18" hidden="1" x14ac:dyDescent="0.25">
      <c r="A3788">
        <v>3786</v>
      </c>
      <c r="B3788">
        <v>3787</v>
      </c>
      <c r="C3788">
        <v>42</v>
      </c>
      <c r="D3788">
        <f t="shared" si="177"/>
        <v>9.3239999999999998</v>
      </c>
      <c r="E3788">
        <v>74</v>
      </c>
      <c r="F3788">
        <v>7973</v>
      </c>
      <c r="G3788" t="s">
        <v>198</v>
      </c>
      <c r="H3788" t="s">
        <v>71</v>
      </c>
      <c r="I3788" t="s">
        <v>306</v>
      </c>
      <c r="J3788" t="s">
        <v>26</v>
      </c>
      <c r="K3788" t="s">
        <v>72</v>
      </c>
      <c r="L3788" t="s">
        <v>14</v>
      </c>
      <c r="M3788">
        <v>0</v>
      </c>
      <c r="N3788">
        <v>0</v>
      </c>
      <c r="O3788">
        <v>0</v>
      </c>
      <c r="P3788">
        <v>0</v>
      </c>
      <c r="Q3788" s="3">
        <f t="shared" si="178"/>
        <v>0</v>
      </c>
      <c r="R3788" s="3">
        <f t="shared" si="179"/>
        <v>0</v>
      </c>
    </row>
    <row r="3789" spans="1:18" hidden="1" x14ac:dyDescent="0.25">
      <c r="A3789">
        <v>3210</v>
      </c>
      <c r="B3789">
        <v>3211</v>
      </c>
      <c r="C3789">
        <v>11772</v>
      </c>
      <c r="D3789">
        <f t="shared" si="177"/>
        <v>2613.384</v>
      </c>
      <c r="E3789">
        <v>76</v>
      </c>
      <c r="F3789">
        <v>9207</v>
      </c>
      <c r="G3789" t="s">
        <v>202</v>
      </c>
      <c r="H3789" t="s">
        <v>145</v>
      </c>
      <c r="I3789" t="s">
        <v>297</v>
      </c>
      <c r="J3789" t="s">
        <v>16</v>
      </c>
      <c r="K3789" t="s">
        <v>146</v>
      </c>
      <c r="L3789" t="s">
        <v>30</v>
      </c>
      <c r="M3789">
        <v>20</v>
      </c>
      <c r="N3789">
        <v>50</v>
      </c>
      <c r="O3789">
        <v>0.05</v>
      </c>
      <c r="P3789">
        <v>0.02</v>
      </c>
      <c r="Q3789" s="3">
        <f t="shared" si="178"/>
        <v>130.66920000000002</v>
      </c>
      <c r="R3789" s="3">
        <f t="shared" si="179"/>
        <v>52.267679999999999</v>
      </c>
    </row>
    <row r="3790" spans="1:18" hidden="1" x14ac:dyDescent="0.25">
      <c r="A3790">
        <v>3229</v>
      </c>
      <c r="B3790">
        <v>3230</v>
      </c>
      <c r="C3790">
        <v>18641</v>
      </c>
      <c r="D3790">
        <f t="shared" si="177"/>
        <v>4138.3019999999997</v>
      </c>
      <c r="E3790">
        <v>78</v>
      </c>
      <c r="F3790">
        <v>9207</v>
      </c>
      <c r="G3790" t="s">
        <v>203</v>
      </c>
      <c r="H3790" t="s">
        <v>145</v>
      </c>
      <c r="I3790" t="s">
        <v>297</v>
      </c>
      <c r="J3790" t="s">
        <v>16</v>
      </c>
      <c r="K3790" t="s">
        <v>146</v>
      </c>
      <c r="L3790" t="s">
        <v>30</v>
      </c>
      <c r="M3790">
        <v>20</v>
      </c>
      <c r="N3790">
        <v>50</v>
      </c>
      <c r="O3790">
        <v>0.05</v>
      </c>
      <c r="P3790">
        <v>0.02</v>
      </c>
      <c r="Q3790" s="3">
        <f t="shared" si="178"/>
        <v>206.9151</v>
      </c>
      <c r="R3790" s="3">
        <f t="shared" si="179"/>
        <v>82.76603999999999</v>
      </c>
    </row>
    <row r="3791" spans="1:18" hidden="1" x14ac:dyDescent="0.25">
      <c r="A3791">
        <v>3299</v>
      </c>
      <c r="B3791">
        <v>3300</v>
      </c>
      <c r="C3791">
        <v>16207</v>
      </c>
      <c r="D3791">
        <f t="shared" si="177"/>
        <v>3597.9540000000002</v>
      </c>
      <c r="E3791">
        <v>91</v>
      </c>
      <c r="F3791">
        <v>9207</v>
      </c>
      <c r="G3791" t="s">
        <v>206</v>
      </c>
      <c r="H3791" t="s">
        <v>145</v>
      </c>
      <c r="I3791" t="s">
        <v>297</v>
      </c>
      <c r="J3791" t="s">
        <v>16</v>
      </c>
      <c r="K3791" t="s">
        <v>146</v>
      </c>
      <c r="L3791" t="s">
        <v>30</v>
      </c>
      <c r="M3791">
        <v>20</v>
      </c>
      <c r="N3791">
        <v>50</v>
      </c>
      <c r="O3791">
        <v>0.05</v>
      </c>
      <c r="P3791">
        <v>0.02</v>
      </c>
      <c r="Q3791" s="3">
        <f t="shared" si="178"/>
        <v>179.89770000000001</v>
      </c>
      <c r="R3791" s="3">
        <f t="shared" si="179"/>
        <v>71.95908</v>
      </c>
    </row>
    <row r="3792" spans="1:18" hidden="1" x14ac:dyDescent="0.25">
      <c r="A3792">
        <v>3344</v>
      </c>
      <c r="B3792">
        <v>3345</v>
      </c>
      <c r="C3792">
        <v>5545</v>
      </c>
      <c r="D3792">
        <f t="shared" si="177"/>
        <v>1230.99</v>
      </c>
      <c r="E3792">
        <v>77</v>
      </c>
      <c r="F3792">
        <v>9207</v>
      </c>
      <c r="G3792" t="s">
        <v>207</v>
      </c>
      <c r="H3792" t="s">
        <v>145</v>
      </c>
      <c r="I3792" t="s">
        <v>297</v>
      </c>
      <c r="J3792" t="s">
        <v>16</v>
      </c>
      <c r="K3792" t="s">
        <v>146</v>
      </c>
      <c r="L3792" t="s">
        <v>30</v>
      </c>
      <c r="M3792">
        <v>20</v>
      </c>
      <c r="N3792">
        <v>50</v>
      </c>
      <c r="O3792">
        <v>0.05</v>
      </c>
      <c r="P3792">
        <v>0.02</v>
      </c>
      <c r="Q3792" s="3">
        <f t="shared" si="178"/>
        <v>61.549500000000002</v>
      </c>
      <c r="R3792" s="3">
        <f t="shared" si="179"/>
        <v>24.619800000000001</v>
      </c>
    </row>
    <row r="3793" spans="1:18" hidden="1" x14ac:dyDescent="0.25">
      <c r="A3793">
        <v>3791</v>
      </c>
      <c r="B3793">
        <v>3792</v>
      </c>
      <c r="C3793">
        <v>6</v>
      </c>
      <c r="D3793">
        <f t="shared" si="177"/>
        <v>1.3320000000000001</v>
      </c>
      <c r="E3793">
        <v>74</v>
      </c>
      <c r="F3793">
        <v>7926</v>
      </c>
      <c r="G3793" t="s">
        <v>198</v>
      </c>
      <c r="H3793" t="s">
        <v>166</v>
      </c>
      <c r="I3793" t="s">
        <v>306</v>
      </c>
      <c r="J3793" t="s">
        <v>35</v>
      </c>
      <c r="K3793" t="s">
        <v>74</v>
      </c>
      <c r="L3793" t="s">
        <v>14</v>
      </c>
      <c r="M3793">
        <v>0</v>
      </c>
      <c r="N3793">
        <v>0</v>
      </c>
      <c r="O3793">
        <v>0</v>
      </c>
      <c r="P3793">
        <v>0</v>
      </c>
      <c r="Q3793" s="3">
        <f t="shared" si="178"/>
        <v>0</v>
      </c>
      <c r="R3793" s="3">
        <f t="shared" si="179"/>
        <v>0</v>
      </c>
    </row>
    <row r="3794" spans="1:18" hidden="1" x14ac:dyDescent="0.25">
      <c r="A3794">
        <v>3390</v>
      </c>
      <c r="B3794">
        <v>3391</v>
      </c>
      <c r="C3794">
        <v>7176</v>
      </c>
      <c r="D3794">
        <f t="shared" si="177"/>
        <v>1593.0720000000001</v>
      </c>
      <c r="E3794">
        <v>88</v>
      </c>
      <c r="F3794">
        <v>9207</v>
      </c>
      <c r="G3794" t="s">
        <v>208</v>
      </c>
      <c r="H3794" t="s">
        <v>145</v>
      </c>
      <c r="I3794" t="s">
        <v>297</v>
      </c>
      <c r="J3794" t="s">
        <v>16</v>
      </c>
      <c r="K3794" t="s">
        <v>146</v>
      </c>
      <c r="L3794" t="s">
        <v>30</v>
      </c>
      <c r="M3794">
        <v>20</v>
      </c>
      <c r="N3794">
        <v>50</v>
      </c>
      <c r="O3794">
        <v>0.05</v>
      </c>
      <c r="P3794">
        <v>0.02</v>
      </c>
      <c r="Q3794" s="3">
        <f t="shared" si="178"/>
        <v>79.653600000000012</v>
      </c>
      <c r="R3794" s="3">
        <f t="shared" si="179"/>
        <v>31.861440000000002</v>
      </c>
    </row>
    <row r="3795" spans="1:18" hidden="1" x14ac:dyDescent="0.25">
      <c r="A3795">
        <v>3425</v>
      </c>
      <c r="B3795">
        <v>3426</v>
      </c>
      <c r="C3795">
        <v>6821</v>
      </c>
      <c r="D3795">
        <f t="shared" si="177"/>
        <v>1514.2619999999999</v>
      </c>
      <c r="E3795">
        <v>89</v>
      </c>
      <c r="F3795">
        <v>9207</v>
      </c>
      <c r="G3795" t="s">
        <v>209</v>
      </c>
      <c r="H3795" t="s">
        <v>145</v>
      </c>
      <c r="I3795" t="s">
        <v>297</v>
      </c>
      <c r="J3795" t="s">
        <v>16</v>
      </c>
      <c r="K3795" t="s">
        <v>146</v>
      </c>
      <c r="L3795" t="s">
        <v>30</v>
      </c>
      <c r="M3795">
        <v>20</v>
      </c>
      <c r="N3795">
        <v>50</v>
      </c>
      <c r="O3795">
        <v>0.05</v>
      </c>
      <c r="P3795">
        <v>0.02</v>
      </c>
      <c r="Q3795" s="3">
        <f t="shared" si="178"/>
        <v>75.713099999999997</v>
      </c>
      <c r="R3795" s="3">
        <f t="shared" si="179"/>
        <v>30.285239999999998</v>
      </c>
    </row>
    <row r="3796" spans="1:18" hidden="1" x14ac:dyDescent="0.25">
      <c r="A3796">
        <v>3486</v>
      </c>
      <c r="B3796">
        <v>3487</v>
      </c>
      <c r="C3796">
        <v>12045</v>
      </c>
      <c r="D3796">
        <f t="shared" si="177"/>
        <v>2673.9900000000002</v>
      </c>
      <c r="E3796">
        <v>79</v>
      </c>
      <c r="F3796">
        <v>9207</v>
      </c>
      <c r="G3796" t="s">
        <v>210</v>
      </c>
      <c r="H3796" t="s">
        <v>145</v>
      </c>
      <c r="I3796" t="s">
        <v>297</v>
      </c>
      <c r="J3796" t="s">
        <v>16</v>
      </c>
      <c r="K3796" t="s">
        <v>146</v>
      </c>
      <c r="L3796" t="s">
        <v>30</v>
      </c>
      <c r="M3796">
        <v>20</v>
      </c>
      <c r="N3796">
        <v>50</v>
      </c>
      <c r="O3796">
        <v>0.05</v>
      </c>
      <c r="P3796">
        <v>0.02</v>
      </c>
      <c r="Q3796" s="3">
        <f t="shared" si="178"/>
        <v>133.69950000000003</v>
      </c>
      <c r="R3796" s="3">
        <f t="shared" si="179"/>
        <v>53.479800000000004</v>
      </c>
    </row>
    <row r="3797" spans="1:18" hidden="1" x14ac:dyDescent="0.25">
      <c r="A3797">
        <v>3795</v>
      </c>
      <c r="B3797">
        <v>3796</v>
      </c>
      <c r="C3797">
        <v>39030</v>
      </c>
      <c r="D3797">
        <f t="shared" si="177"/>
        <v>8664.66</v>
      </c>
      <c r="E3797">
        <v>84</v>
      </c>
      <c r="F3797">
        <v>7292</v>
      </c>
      <c r="G3797" t="s">
        <v>221</v>
      </c>
      <c r="H3797" t="s">
        <v>13</v>
      </c>
      <c r="I3797" t="s">
        <v>306</v>
      </c>
      <c r="J3797" t="s">
        <v>13</v>
      </c>
      <c r="K3797" t="s">
        <v>13</v>
      </c>
      <c r="L3797" t="s">
        <v>14</v>
      </c>
      <c r="M3797">
        <v>0</v>
      </c>
      <c r="N3797">
        <v>0</v>
      </c>
      <c r="O3797">
        <v>0</v>
      </c>
      <c r="P3797">
        <v>0</v>
      </c>
      <c r="Q3797" s="3">
        <f t="shared" si="178"/>
        <v>0</v>
      </c>
      <c r="R3797" s="3">
        <f t="shared" si="179"/>
        <v>0</v>
      </c>
    </row>
    <row r="3798" spans="1:18" hidden="1" x14ac:dyDescent="0.25">
      <c r="A3798">
        <v>3531</v>
      </c>
      <c r="B3798">
        <v>3532</v>
      </c>
      <c r="C3798">
        <v>10776</v>
      </c>
      <c r="D3798">
        <f t="shared" si="177"/>
        <v>2392.2719999999999</v>
      </c>
      <c r="E3798">
        <v>86</v>
      </c>
      <c r="F3798">
        <v>9207</v>
      </c>
      <c r="G3798" t="s">
        <v>211</v>
      </c>
      <c r="H3798" t="s">
        <v>145</v>
      </c>
      <c r="I3798" t="s">
        <v>297</v>
      </c>
      <c r="J3798" t="s">
        <v>16</v>
      </c>
      <c r="K3798" t="s">
        <v>146</v>
      </c>
      <c r="L3798" t="s">
        <v>30</v>
      </c>
      <c r="M3798">
        <v>20</v>
      </c>
      <c r="N3798">
        <v>50</v>
      </c>
      <c r="O3798">
        <v>0.05</v>
      </c>
      <c r="P3798">
        <v>0.02</v>
      </c>
      <c r="Q3798" s="3">
        <f t="shared" si="178"/>
        <v>119.61360000000001</v>
      </c>
      <c r="R3798" s="3">
        <f t="shared" si="179"/>
        <v>47.845439999999996</v>
      </c>
    </row>
    <row r="3799" spans="1:18" hidden="1" x14ac:dyDescent="0.25">
      <c r="A3799">
        <v>3565</v>
      </c>
      <c r="B3799">
        <v>3566</v>
      </c>
      <c r="C3799">
        <v>25605</v>
      </c>
      <c r="D3799">
        <f t="shared" si="177"/>
        <v>5684.31</v>
      </c>
      <c r="E3799">
        <v>90</v>
      </c>
      <c r="F3799">
        <v>9207</v>
      </c>
      <c r="G3799" t="s">
        <v>212</v>
      </c>
      <c r="H3799" t="s">
        <v>145</v>
      </c>
      <c r="I3799" t="s">
        <v>297</v>
      </c>
      <c r="J3799" t="s">
        <v>16</v>
      </c>
      <c r="K3799" t="s">
        <v>146</v>
      </c>
      <c r="L3799" t="s">
        <v>30</v>
      </c>
      <c r="M3799">
        <v>20</v>
      </c>
      <c r="N3799">
        <v>50</v>
      </c>
      <c r="O3799">
        <v>0.05</v>
      </c>
      <c r="P3799">
        <v>0.02</v>
      </c>
      <c r="Q3799" s="3">
        <f t="shared" si="178"/>
        <v>284.21550000000002</v>
      </c>
      <c r="R3799" s="3">
        <f t="shared" si="179"/>
        <v>113.68620000000001</v>
      </c>
    </row>
    <row r="3800" spans="1:18" hidden="1" x14ac:dyDescent="0.25">
      <c r="A3800">
        <v>3598</v>
      </c>
      <c r="B3800">
        <v>3599</v>
      </c>
      <c r="C3800">
        <v>9430</v>
      </c>
      <c r="D3800">
        <f t="shared" si="177"/>
        <v>2093.46</v>
      </c>
      <c r="E3800">
        <v>80</v>
      </c>
      <c r="F3800">
        <v>9207</v>
      </c>
      <c r="G3800" t="s">
        <v>213</v>
      </c>
      <c r="H3800" t="s">
        <v>145</v>
      </c>
      <c r="I3800" t="s">
        <v>297</v>
      </c>
      <c r="J3800" t="s">
        <v>16</v>
      </c>
      <c r="K3800" t="s">
        <v>146</v>
      </c>
      <c r="L3800" t="s">
        <v>30</v>
      </c>
      <c r="M3800">
        <v>20</v>
      </c>
      <c r="N3800">
        <v>50</v>
      </c>
      <c r="O3800">
        <v>0.05</v>
      </c>
      <c r="P3800">
        <v>0.02</v>
      </c>
      <c r="Q3800" s="3">
        <f t="shared" si="178"/>
        <v>104.673</v>
      </c>
      <c r="R3800" s="3">
        <f t="shared" si="179"/>
        <v>41.869199999999999</v>
      </c>
    </row>
    <row r="3801" spans="1:18" hidden="1" x14ac:dyDescent="0.25">
      <c r="A3801">
        <v>3799</v>
      </c>
      <c r="B3801">
        <v>3800</v>
      </c>
      <c r="C3801">
        <v>406180</v>
      </c>
      <c r="D3801">
        <f t="shared" si="177"/>
        <v>90171.96</v>
      </c>
      <c r="E3801">
        <v>84</v>
      </c>
      <c r="F3801">
        <v>7977</v>
      </c>
      <c r="G3801" t="s">
        <v>221</v>
      </c>
      <c r="H3801" t="s">
        <v>54</v>
      </c>
      <c r="I3801" t="s">
        <v>306</v>
      </c>
      <c r="J3801" t="s">
        <v>26</v>
      </c>
      <c r="K3801" t="s">
        <v>55</v>
      </c>
      <c r="L3801" t="s">
        <v>14</v>
      </c>
      <c r="M3801">
        <v>0</v>
      </c>
      <c r="N3801">
        <v>0</v>
      </c>
      <c r="O3801">
        <v>0</v>
      </c>
      <c r="P3801">
        <v>0</v>
      </c>
      <c r="Q3801" s="3">
        <f t="shared" si="178"/>
        <v>0</v>
      </c>
      <c r="R3801" s="3">
        <f t="shared" si="179"/>
        <v>0</v>
      </c>
    </row>
    <row r="3802" spans="1:18" hidden="1" x14ac:dyDescent="0.25">
      <c r="A3802">
        <v>3800</v>
      </c>
      <c r="B3802">
        <v>3801</v>
      </c>
      <c r="C3802">
        <v>297898</v>
      </c>
      <c r="D3802">
        <f t="shared" si="177"/>
        <v>66133.356</v>
      </c>
      <c r="E3802">
        <v>84</v>
      </c>
      <c r="F3802">
        <v>7974</v>
      </c>
      <c r="G3802" t="s">
        <v>221</v>
      </c>
      <c r="H3802" t="s">
        <v>25</v>
      </c>
      <c r="I3802" t="s">
        <v>306</v>
      </c>
      <c r="J3802" t="s">
        <v>26</v>
      </c>
      <c r="K3802" t="s">
        <v>27</v>
      </c>
      <c r="L3802" t="s">
        <v>14</v>
      </c>
      <c r="M3802">
        <v>0</v>
      </c>
      <c r="N3802">
        <v>0</v>
      </c>
      <c r="O3802">
        <v>0</v>
      </c>
      <c r="P3802">
        <v>0</v>
      </c>
      <c r="Q3802" s="3">
        <f t="shared" si="178"/>
        <v>0</v>
      </c>
      <c r="R3802" s="3">
        <f t="shared" si="179"/>
        <v>0</v>
      </c>
    </row>
    <row r="3803" spans="1:18" hidden="1" x14ac:dyDescent="0.25">
      <c r="A3803">
        <v>3801</v>
      </c>
      <c r="B3803">
        <v>3802</v>
      </c>
      <c r="C3803">
        <v>19405</v>
      </c>
      <c r="D3803">
        <f t="shared" si="177"/>
        <v>4307.91</v>
      </c>
      <c r="E3803">
        <v>84</v>
      </c>
      <c r="F3803">
        <v>7976</v>
      </c>
      <c r="G3803" t="s">
        <v>221</v>
      </c>
      <c r="H3803" t="s">
        <v>43</v>
      </c>
      <c r="I3803" t="s">
        <v>306</v>
      </c>
      <c r="J3803" t="s">
        <v>26</v>
      </c>
      <c r="K3803" t="s">
        <v>44</v>
      </c>
      <c r="L3803" t="s">
        <v>14</v>
      </c>
      <c r="M3803">
        <v>0</v>
      </c>
      <c r="N3803">
        <v>0</v>
      </c>
      <c r="O3803">
        <v>0</v>
      </c>
      <c r="P3803">
        <v>0</v>
      </c>
      <c r="Q3803" s="3">
        <f t="shared" si="178"/>
        <v>0</v>
      </c>
      <c r="R3803" s="3">
        <f t="shared" si="179"/>
        <v>0</v>
      </c>
    </row>
    <row r="3804" spans="1:18" x14ac:dyDescent="0.25">
      <c r="A3804">
        <v>3802</v>
      </c>
      <c r="B3804">
        <v>3803</v>
      </c>
      <c r="C3804">
        <v>20998</v>
      </c>
      <c r="D3804">
        <f t="shared" si="177"/>
        <v>4661.5560000000005</v>
      </c>
      <c r="E3804">
        <v>84</v>
      </c>
      <c r="F3804">
        <v>9817</v>
      </c>
      <c r="G3804" t="s">
        <v>221</v>
      </c>
      <c r="H3804" t="s">
        <v>22</v>
      </c>
      <c r="I3804" t="s">
        <v>298</v>
      </c>
      <c r="J3804" t="s">
        <v>23</v>
      </c>
      <c r="K3804" t="s">
        <v>24</v>
      </c>
      <c r="L3804" t="s">
        <v>18</v>
      </c>
      <c r="M3804">
        <v>1</v>
      </c>
      <c r="N3804">
        <v>3</v>
      </c>
      <c r="O3804">
        <v>1</v>
      </c>
      <c r="P3804">
        <v>0.33333333300000001</v>
      </c>
      <c r="Q3804" s="3">
        <f t="shared" si="178"/>
        <v>4661.5560000000005</v>
      </c>
      <c r="R3804" s="3">
        <f t="shared" si="179"/>
        <v>1553.8519984461482</v>
      </c>
    </row>
    <row r="3805" spans="1:18" hidden="1" x14ac:dyDescent="0.25">
      <c r="A3805">
        <v>3803</v>
      </c>
      <c r="B3805">
        <v>3804</v>
      </c>
      <c r="C3805">
        <v>7</v>
      </c>
      <c r="D3805">
        <f t="shared" si="177"/>
        <v>1.554</v>
      </c>
      <c r="E3805">
        <v>81</v>
      </c>
      <c r="F3805">
        <v>7928</v>
      </c>
      <c r="G3805" t="s">
        <v>214</v>
      </c>
      <c r="H3805" t="s">
        <v>89</v>
      </c>
      <c r="I3805" t="s">
        <v>306</v>
      </c>
      <c r="J3805" t="s">
        <v>35</v>
      </c>
      <c r="K3805" t="s">
        <v>39</v>
      </c>
      <c r="L3805" t="s">
        <v>14</v>
      </c>
      <c r="M3805">
        <v>0</v>
      </c>
      <c r="N3805">
        <v>0</v>
      </c>
      <c r="O3805">
        <v>0</v>
      </c>
      <c r="P3805">
        <v>0</v>
      </c>
      <c r="Q3805" s="3">
        <f t="shared" si="178"/>
        <v>0</v>
      </c>
      <c r="R3805" s="3">
        <f t="shared" si="179"/>
        <v>0</v>
      </c>
    </row>
    <row r="3806" spans="1:18" hidden="1" x14ac:dyDescent="0.25">
      <c r="A3806">
        <v>3639</v>
      </c>
      <c r="B3806">
        <v>3640</v>
      </c>
      <c r="C3806">
        <v>9514</v>
      </c>
      <c r="D3806">
        <f t="shared" si="177"/>
        <v>2112.1080000000002</v>
      </c>
      <c r="E3806">
        <v>81</v>
      </c>
      <c r="F3806">
        <v>9207</v>
      </c>
      <c r="G3806" t="s">
        <v>214</v>
      </c>
      <c r="H3806" t="s">
        <v>145</v>
      </c>
      <c r="I3806" t="s">
        <v>297</v>
      </c>
      <c r="J3806" t="s">
        <v>16</v>
      </c>
      <c r="K3806" t="s">
        <v>146</v>
      </c>
      <c r="L3806" t="s">
        <v>30</v>
      </c>
      <c r="M3806">
        <v>20</v>
      </c>
      <c r="N3806">
        <v>50</v>
      </c>
      <c r="O3806">
        <v>0.05</v>
      </c>
      <c r="P3806">
        <v>0.02</v>
      </c>
      <c r="Q3806" s="3">
        <f t="shared" si="178"/>
        <v>105.60540000000002</v>
      </c>
      <c r="R3806" s="3">
        <f t="shared" si="179"/>
        <v>42.242160000000005</v>
      </c>
    </row>
    <row r="3807" spans="1:18" hidden="1" x14ac:dyDescent="0.25">
      <c r="A3807">
        <v>3672</v>
      </c>
      <c r="B3807">
        <v>3673</v>
      </c>
      <c r="C3807">
        <v>6052</v>
      </c>
      <c r="D3807">
        <f t="shared" si="177"/>
        <v>1343.5440000000001</v>
      </c>
      <c r="E3807">
        <v>85</v>
      </c>
      <c r="F3807">
        <v>9207</v>
      </c>
      <c r="G3807" t="s">
        <v>215</v>
      </c>
      <c r="H3807" t="s">
        <v>145</v>
      </c>
      <c r="I3807" t="s">
        <v>297</v>
      </c>
      <c r="J3807" t="s">
        <v>16</v>
      </c>
      <c r="K3807" t="s">
        <v>146</v>
      </c>
      <c r="L3807" t="s">
        <v>30</v>
      </c>
      <c r="M3807">
        <v>20</v>
      </c>
      <c r="N3807">
        <v>50</v>
      </c>
      <c r="O3807">
        <v>0.05</v>
      </c>
      <c r="P3807">
        <v>0.02</v>
      </c>
      <c r="Q3807" s="3">
        <f t="shared" si="178"/>
        <v>67.177200000000013</v>
      </c>
      <c r="R3807" s="3">
        <f t="shared" si="179"/>
        <v>26.870880000000003</v>
      </c>
    </row>
    <row r="3808" spans="1:18" hidden="1" x14ac:dyDescent="0.25">
      <c r="A3808">
        <v>3806</v>
      </c>
      <c r="B3808">
        <v>3807</v>
      </c>
      <c r="C3808">
        <v>13452</v>
      </c>
      <c r="D3808">
        <f t="shared" si="177"/>
        <v>2986.3440000000001</v>
      </c>
      <c r="E3808">
        <v>84</v>
      </c>
      <c r="F3808">
        <v>7908</v>
      </c>
      <c r="G3808" t="s">
        <v>221</v>
      </c>
      <c r="H3808" t="s">
        <v>34</v>
      </c>
      <c r="I3808" t="s">
        <v>306</v>
      </c>
      <c r="J3808" t="s">
        <v>35</v>
      </c>
      <c r="K3808" t="s">
        <v>36</v>
      </c>
      <c r="L3808" t="s">
        <v>14</v>
      </c>
      <c r="M3808">
        <v>0</v>
      </c>
      <c r="N3808">
        <v>0</v>
      </c>
      <c r="O3808">
        <v>0</v>
      </c>
      <c r="P3808">
        <v>0</v>
      </c>
      <c r="Q3808" s="3">
        <f t="shared" si="178"/>
        <v>0</v>
      </c>
      <c r="R3808" s="3">
        <f t="shared" si="179"/>
        <v>0</v>
      </c>
    </row>
    <row r="3809" spans="1:18" hidden="1" x14ac:dyDescent="0.25">
      <c r="A3809">
        <v>3807</v>
      </c>
      <c r="B3809">
        <v>3808</v>
      </c>
      <c r="C3809">
        <v>32295</v>
      </c>
      <c r="D3809">
        <f t="shared" si="177"/>
        <v>7169.49</v>
      </c>
      <c r="E3809">
        <v>84</v>
      </c>
      <c r="F3809">
        <v>7296</v>
      </c>
      <c r="G3809" t="s">
        <v>221</v>
      </c>
      <c r="H3809" t="s">
        <v>64</v>
      </c>
      <c r="I3809" t="s">
        <v>306</v>
      </c>
      <c r="J3809" t="s">
        <v>64</v>
      </c>
      <c r="K3809" t="s">
        <v>64</v>
      </c>
      <c r="L3809" t="s">
        <v>14</v>
      </c>
      <c r="M3809">
        <v>0</v>
      </c>
      <c r="N3809">
        <v>0</v>
      </c>
      <c r="O3809">
        <v>0</v>
      </c>
      <c r="P3809">
        <v>0</v>
      </c>
      <c r="Q3809" s="3">
        <f t="shared" si="178"/>
        <v>0</v>
      </c>
      <c r="R3809" s="3">
        <f t="shared" si="179"/>
        <v>0</v>
      </c>
    </row>
    <row r="3810" spans="1:18" hidden="1" x14ac:dyDescent="0.25">
      <c r="A3810">
        <v>3808</v>
      </c>
      <c r="B3810">
        <v>3809</v>
      </c>
      <c r="C3810">
        <v>10942</v>
      </c>
      <c r="D3810">
        <f t="shared" si="177"/>
        <v>2429.1240000000003</v>
      </c>
      <c r="E3810">
        <v>84</v>
      </c>
      <c r="F3810">
        <v>7909</v>
      </c>
      <c r="G3810" t="s">
        <v>221</v>
      </c>
      <c r="H3810" t="s">
        <v>38</v>
      </c>
      <c r="I3810" t="s">
        <v>306</v>
      </c>
      <c r="J3810" t="s">
        <v>35</v>
      </c>
      <c r="K3810" t="s">
        <v>39</v>
      </c>
      <c r="L3810" t="s">
        <v>14</v>
      </c>
      <c r="M3810">
        <v>0</v>
      </c>
      <c r="N3810">
        <v>0</v>
      </c>
      <c r="O3810">
        <v>0</v>
      </c>
      <c r="P3810">
        <v>0</v>
      </c>
      <c r="Q3810" s="3">
        <f t="shared" si="178"/>
        <v>0</v>
      </c>
      <c r="R3810" s="3">
        <f t="shared" si="179"/>
        <v>0</v>
      </c>
    </row>
    <row r="3811" spans="1:18" hidden="1" x14ac:dyDescent="0.25">
      <c r="A3811">
        <v>3809</v>
      </c>
      <c r="B3811">
        <v>3810</v>
      </c>
      <c r="C3811">
        <v>803</v>
      </c>
      <c r="D3811">
        <f t="shared" si="177"/>
        <v>178.26599999999999</v>
      </c>
      <c r="E3811">
        <v>81</v>
      </c>
      <c r="F3811">
        <v>7976</v>
      </c>
      <c r="G3811" t="s">
        <v>214</v>
      </c>
      <c r="H3811" t="s">
        <v>43</v>
      </c>
      <c r="I3811" t="s">
        <v>306</v>
      </c>
      <c r="J3811" t="s">
        <v>26</v>
      </c>
      <c r="K3811" t="s">
        <v>44</v>
      </c>
      <c r="L3811" t="s">
        <v>14</v>
      </c>
      <c r="M3811">
        <v>0</v>
      </c>
      <c r="N3811">
        <v>0</v>
      </c>
      <c r="O3811">
        <v>0</v>
      </c>
      <c r="P3811">
        <v>0</v>
      </c>
      <c r="Q3811" s="3">
        <f t="shared" si="178"/>
        <v>0</v>
      </c>
      <c r="R3811" s="3">
        <f t="shared" si="179"/>
        <v>0</v>
      </c>
    </row>
    <row r="3812" spans="1:18" hidden="1" x14ac:dyDescent="0.25">
      <c r="A3812">
        <v>3810</v>
      </c>
      <c r="B3812">
        <v>3811</v>
      </c>
      <c r="C3812">
        <v>3261</v>
      </c>
      <c r="D3812">
        <f t="shared" si="177"/>
        <v>723.94200000000001</v>
      </c>
      <c r="E3812">
        <v>84</v>
      </c>
      <c r="F3812">
        <v>7925</v>
      </c>
      <c r="G3812" t="s">
        <v>221</v>
      </c>
      <c r="H3812" t="s">
        <v>83</v>
      </c>
      <c r="I3812" t="s">
        <v>306</v>
      </c>
      <c r="J3812" t="s">
        <v>35</v>
      </c>
      <c r="K3812" t="s">
        <v>41</v>
      </c>
      <c r="L3812" t="s">
        <v>14</v>
      </c>
      <c r="M3812">
        <v>0</v>
      </c>
      <c r="N3812">
        <v>0</v>
      </c>
      <c r="O3812">
        <v>0</v>
      </c>
      <c r="P3812">
        <v>0</v>
      </c>
      <c r="Q3812" s="3">
        <f t="shared" si="178"/>
        <v>0</v>
      </c>
      <c r="R3812" s="3">
        <f t="shared" si="179"/>
        <v>0</v>
      </c>
    </row>
    <row r="3813" spans="1:18" hidden="1" x14ac:dyDescent="0.25">
      <c r="A3813">
        <v>3811</v>
      </c>
      <c r="B3813">
        <v>3812</v>
      </c>
      <c r="C3813">
        <v>15014</v>
      </c>
      <c r="D3813">
        <f t="shared" si="177"/>
        <v>3333.1080000000002</v>
      </c>
      <c r="E3813">
        <v>84</v>
      </c>
      <c r="F3813">
        <v>7905</v>
      </c>
      <c r="G3813" t="s">
        <v>221</v>
      </c>
      <c r="H3813" t="s">
        <v>40</v>
      </c>
      <c r="I3813" t="s">
        <v>306</v>
      </c>
      <c r="J3813" t="s">
        <v>35</v>
      </c>
      <c r="K3813" t="s">
        <v>41</v>
      </c>
      <c r="L3813" t="s">
        <v>14</v>
      </c>
      <c r="M3813">
        <v>0</v>
      </c>
      <c r="N3813">
        <v>0</v>
      </c>
      <c r="O3813">
        <v>0</v>
      </c>
      <c r="P3813">
        <v>0</v>
      </c>
      <c r="Q3813" s="3">
        <f t="shared" si="178"/>
        <v>0</v>
      </c>
      <c r="R3813" s="3">
        <f t="shared" si="179"/>
        <v>0</v>
      </c>
    </row>
    <row r="3814" spans="1:18" hidden="1" x14ac:dyDescent="0.25">
      <c r="A3814">
        <v>3744</v>
      </c>
      <c r="B3814">
        <v>3745</v>
      </c>
      <c r="C3814">
        <v>9087</v>
      </c>
      <c r="D3814">
        <f t="shared" si="177"/>
        <v>2017.3140000000001</v>
      </c>
      <c r="E3814">
        <v>93</v>
      </c>
      <c r="F3814">
        <v>9207</v>
      </c>
      <c r="G3814" t="s">
        <v>216</v>
      </c>
      <c r="H3814" t="s">
        <v>145</v>
      </c>
      <c r="I3814" t="s">
        <v>297</v>
      </c>
      <c r="J3814" t="s">
        <v>16</v>
      </c>
      <c r="K3814" t="s">
        <v>146</v>
      </c>
      <c r="L3814" t="s">
        <v>30</v>
      </c>
      <c r="M3814">
        <v>20</v>
      </c>
      <c r="N3814">
        <v>50</v>
      </c>
      <c r="O3814">
        <v>0.05</v>
      </c>
      <c r="P3814">
        <v>0.02</v>
      </c>
      <c r="Q3814" s="3">
        <f t="shared" si="178"/>
        <v>100.8657</v>
      </c>
      <c r="R3814" s="3">
        <f t="shared" si="179"/>
        <v>40.34628</v>
      </c>
    </row>
    <row r="3815" spans="1:18" hidden="1" x14ac:dyDescent="0.25">
      <c r="A3815">
        <v>3772</v>
      </c>
      <c r="B3815">
        <v>3773</v>
      </c>
      <c r="C3815">
        <v>6319</v>
      </c>
      <c r="D3815">
        <f t="shared" si="177"/>
        <v>1402.818</v>
      </c>
      <c r="E3815">
        <v>74</v>
      </c>
      <c r="F3815">
        <v>9207</v>
      </c>
      <c r="G3815" t="s">
        <v>198</v>
      </c>
      <c r="H3815" t="s">
        <v>145</v>
      </c>
      <c r="I3815" t="s">
        <v>297</v>
      </c>
      <c r="J3815" t="s">
        <v>16</v>
      </c>
      <c r="K3815" t="s">
        <v>146</v>
      </c>
      <c r="L3815" t="s">
        <v>30</v>
      </c>
      <c r="M3815">
        <v>20</v>
      </c>
      <c r="N3815">
        <v>50</v>
      </c>
      <c r="O3815">
        <v>0.05</v>
      </c>
      <c r="P3815">
        <v>0.02</v>
      </c>
      <c r="Q3815" s="3">
        <f t="shared" si="178"/>
        <v>70.140900000000002</v>
      </c>
      <c r="R3815" s="3">
        <f t="shared" si="179"/>
        <v>28.056360000000002</v>
      </c>
    </row>
    <row r="3816" spans="1:18" hidden="1" x14ac:dyDescent="0.25">
      <c r="A3816">
        <v>3814</v>
      </c>
      <c r="B3816">
        <v>3815</v>
      </c>
      <c r="C3816">
        <v>32</v>
      </c>
      <c r="D3816">
        <f t="shared" si="177"/>
        <v>7.1040000000000001</v>
      </c>
      <c r="E3816">
        <v>84</v>
      </c>
      <c r="F3816">
        <v>7973</v>
      </c>
      <c r="G3816" t="s">
        <v>221</v>
      </c>
      <c r="H3816" t="s">
        <v>71</v>
      </c>
      <c r="I3816" t="s">
        <v>306</v>
      </c>
      <c r="J3816" t="s">
        <v>26</v>
      </c>
      <c r="K3816" t="s">
        <v>72</v>
      </c>
      <c r="L3816" t="s">
        <v>14</v>
      </c>
      <c r="M3816">
        <v>0</v>
      </c>
      <c r="N3816">
        <v>0</v>
      </c>
      <c r="O3816">
        <v>0</v>
      </c>
      <c r="P3816">
        <v>0</v>
      </c>
      <c r="Q3816" s="3">
        <f t="shared" si="178"/>
        <v>0</v>
      </c>
      <c r="R3816" s="3">
        <f t="shared" si="179"/>
        <v>0</v>
      </c>
    </row>
    <row r="3817" spans="1:18" hidden="1" x14ac:dyDescent="0.25">
      <c r="A3817">
        <v>3798</v>
      </c>
      <c r="B3817">
        <v>3799</v>
      </c>
      <c r="C3817">
        <v>6675</v>
      </c>
      <c r="D3817">
        <f t="shared" si="177"/>
        <v>1481.85</v>
      </c>
      <c r="E3817">
        <v>84</v>
      </c>
      <c r="F3817">
        <v>9207</v>
      </c>
      <c r="G3817" t="s">
        <v>221</v>
      </c>
      <c r="H3817" t="s">
        <v>145</v>
      </c>
      <c r="I3817" t="s">
        <v>297</v>
      </c>
      <c r="J3817" t="s">
        <v>16</v>
      </c>
      <c r="K3817" t="s">
        <v>146</v>
      </c>
      <c r="L3817" t="s">
        <v>30</v>
      </c>
      <c r="M3817">
        <v>20</v>
      </c>
      <c r="N3817">
        <v>50</v>
      </c>
      <c r="O3817">
        <v>0.05</v>
      </c>
      <c r="P3817">
        <v>0.02</v>
      </c>
      <c r="Q3817" s="3">
        <f t="shared" si="178"/>
        <v>74.092500000000001</v>
      </c>
      <c r="R3817" s="3">
        <f t="shared" si="179"/>
        <v>29.637</v>
      </c>
    </row>
    <row r="3818" spans="1:18" hidden="1" x14ac:dyDescent="0.25">
      <c r="A3818">
        <v>3816</v>
      </c>
      <c r="B3818">
        <v>3817</v>
      </c>
      <c r="C3818">
        <v>2420</v>
      </c>
      <c r="D3818">
        <f t="shared" si="177"/>
        <v>537.24</v>
      </c>
      <c r="E3818">
        <v>84</v>
      </c>
      <c r="F3818">
        <v>7978</v>
      </c>
      <c r="G3818" t="s">
        <v>221</v>
      </c>
      <c r="H3818" t="s">
        <v>48</v>
      </c>
      <c r="I3818" t="s">
        <v>306</v>
      </c>
      <c r="J3818" t="s">
        <v>26</v>
      </c>
      <c r="K3818" t="s">
        <v>49</v>
      </c>
      <c r="L3818" t="s">
        <v>14</v>
      </c>
      <c r="M3818">
        <v>0</v>
      </c>
      <c r="N3818">
        <v>0</v>
      </c>
      <c r="O3818">
        <v>0</v>
      </c>
      <c r="P3818">
        <v>0</v>
      </c>
      <c r="Q3818" s="3">
        <f t="shared" si="178"/>
        <v>0</v>
      </c>
      <c r="R3818" s="3">
        <f t="shared" si="179"/>
        <v>0</v>
      </c>
    </row>
    <row r="3819" spans="1:18" hidden="1" x14ac:dyDescent="0.25">
      <c r="A3819">
        <v>3817</v>
      </c>
      <c r="B3819">
        <v>3818</v>
      </c>
      <c r="C3819">
        <v>98309</v>
      </c>
      <c r="D3819">
        <f t="shared" si="177"/>
        <v>21824.598000000002</v>
      </c>
      <c r="E3819">
        <v>84</v>
      </c>
      <c r="F3819">
        <v>7299</v>
      </c>
      <c r="G3819" t="s">
        <v>221</v>
      </c>
      <c r="H3819" t="s">
        <v>37</v>
      </c>
      <c r="I3819" t="s">
        <v>306</v>
      </c>
      <c r="J3819" t="s">
        <v>37</v>
      </c>
      <c r="K3819" t="s">
        <v>37</v>
      </c>
      <c r="L3819" t="s">
        <v>14</v>
      </c>
      <c r="M3819">
        <v>0</v>
      </c>
      <c r="N3819">
        <v>0</v>
      </c>
      <c r="O3819">
        <v>0</v>
      </c>
      <c r="P3819">
        <v>0</v>
      </c>
      <c r="Q3819" s="3">
        <f t="shared" si="178"/>
        <v>0</v>
      </c>
      <c r="R3819" s="3">
        <f t="shared" si="179"/>
        <v>0</v>
      </c>
    </row>
    <row r="3820" spans="1:18" hidden="1" x14ac:dyDescent="0.25">
      <c r="A3820">
        <v>3818</v>
      </c>
      <c r="B3820">
        <v>3819</v>
      </c>
      <c r="C3820">
        <v>1594</v>
      </c>
      <c r="D3820">
        <f t="shared" si="177"/>
        <v>353.86799999999999</v>
      </c>
      <c r="E3820">
        <v>84</v>
      </c>
      <c r="F3820">
        <v>7929</v>
      </c>
      <c r="G3820" t="s">
        <v>221</v>
      </c>
      <c r="H3820" t="s">
        <v>63</v>
      </c>
      <c r="I3820" t="s">
        <v>306</v>
      </c>
      <c r="J3820" t="s">
        <v>35</v>
      </c>
      <c r="K3820" t="s">
        <v>36</v>
      </c>
      <c r="L3820" t="s">
        <v>14</v>
      </c>
      <c r="M3820">
        <v>0</v>
      </c>
      <c r="N3820">
        <v>0</v>
      </c>
      <c r="O3820">
        <v>0</v>
      </c>
      <c r="P3820">
        <v>0</v>
      </c>
      <c r="Q3820" s="3">
        <f t="shared" si="178"/>
        <v>0</v>
      </c>
      <c r="R3820" s="3">
        <f t="shared" si="179"/>
        <v>0</v>
      </c>
    </row>
    <row r="3821" spans="1:18" hidden="1" x14ac:dyDescent="0.25">
      <c r="A3821">
        <v>3819</v>
      </c>
      <c r="B3821">
        <v>3820</v>
      </c>
      <c r="C3821">
        <v>8630</v>
      </c>
      <c r="D3821">
        <f t="shared" si="177"/>
        <v>1915.8600000000001</v>
      </c>
      <c r="E3821">
        <v>84</v>
      </c>
      <c r="F3821">
        <v>7298</v>
      </c>
      <c r="G3821" t="s">
        <v>221</v>
      </c>
      <c r="H3821" t="s">
        <v>65</v>
      </c>
      <c r="I3821" t="s">
        <v>306</v>
      </c>
      <c r="J3821" t="s">
        <v>65</v>
      </c>
      <c r="K3821" t="s">
        <v>65</v>
      </c>
      <c r="L3821" t="s">
        <v>14</v>
      </c>
      <c r="M3821">
        <v>0</v>
      </c>
      <c r="N3821">
        <v>0</v>
      </c>
      <c r="O3821">
        <v>0</v>
      </c>
      <c r="P3821">
        <v>0</v>
      </c>
      <c r="Q3821" s="3">
        <f t="shared" si="178"/>
        <v>0</v>
      </c>
      <c r="R3821" s="3">
        <f t="shared" si="179"/>
        <v>0</v>
      </c>
    </row>
    <row r="3822" spans="1:18" hidden="1" x14ac:dyDescent="0.25">
      <c r="A3822">
        <v>3820</v>
      </c>
      <c r="B3822">
        <v>3821</v>
      </c>
      <c r="C3822">
        <v>1614</v>
      </c>
      <c r="D3822">
        <f t="shared" si="177"/>
        <v>358.30799999999999</v>
      </c>
      <c r="E3822">
        <v>84</v>
      </c>
      <c r="F3822">
        <v>7907</v>
      </c>
      <c r="G3822" t="s">
        <v>221</v>
      </c>
      <c r="H3822" t="s">
        <v>68</v>
      </c>
      <c r="I3822" t="s">
        <v>306</v>
      </c>
      <c r="J3822" t="s">
        <v>35</v>
      </c>
      <c r="K3822" t="s">
        <v>69</v>
      </c>
      <c r="L3822" t="s">
        <v>14</v>
      </c>
      <c r="M3822">
        <v>0</v>
      </c>
      <c r="N3822">
        <v>0</v>
      </c>
      <c r="O3822">
        <v>0</v>
      </c>
      <c r="P3822">
        <v>0</v>
      </c>
      <c r="Q3822" s="3">
        <f t="shared" si="178"/>
        <v>0</v>
      </c>
      <c r="R3822" s="3">
        <f t="shared" si="179"/>
        <v>0</v>
      </c>
    </row>
    <row r="3823" spans="1:18" hidden="1" x14ac:dyDescent="0.25">
      <c r="A3823">
        <v>3821</v>
      </c>
      <c r="B3823">
        <v>3822</v>
      </c>
      <c r="C3823">
        <v>3</v>
      </c>
      <c r="D3823">
        <f t="shared" si="177"/>
        <v>0.66600000000000004</v>
      </c>
      <c r="E3823">
        <v>81</v>
      </c>
      <c r="F3823">
        <v>7970</v>
      </c>
      <c r="G3823" t="s">
        <v>214</v>
      </c>
      <c r="H3823" t="s">
        <v>91</v>
      </c>
      <c r="I3823" t="s">
        <v>306</v>
      </c>
      <c r="J3823" t="s">
        <v>26</v>
      </c>
      <c r="K3823" t="s">
        <v>92</v>
      </c>
      <c r="L3823" t="s">
        <v>14</v>
      </c>
      <c r="M3823">
        <v>0</v>
      </c>
      <c r="N3823">
        <v>0</v>
      </c>
      <c r="O3823">
        <v>0</v>
      </c>
      <c r="P3823">
        <v>0</v>
      </c>
      <c r="Q3823" s="3">
        <f t="shared" si="178"/>
        <v>0</v>
      </c>
      <c r="R3823" s="3">
        <f t="shared" si="179"/>
        <v>0</v>
      </c>
    </row>
    <row r="3824" spans="1:18" hidden="1" x14ac:dyDescent="0.25">
      <c r="A3824">
        <v>3822</v>
      </c>
      <c r="B3824">
        <v>3823</v>
      </c>
      <c r="C3824">
        <v>16053</v>
      </c>
      <c r="D3824">
        <f t="shared" si="177"/>
        <v>3563.7660000000001</v>
      </c>
      <c r="E3824">
        <v>84</v>
      </c>
      <c r="F3824">
        <v>7297</v>
      </c>
      <c r="G3824" t="s">
        <v>221</v>
      </c>
      <c r="H3824" t="s">
        <v>47</v>
      </c>
      <c r="I3824" t="s">
        <v>306</v>
      </c>
      <c r="J3824" t="s">
        <v>47</v>
      </c>
      <c r="K3824" t="s">
        <v>47</v>
      </c>
      <c r="L3824" t="s">
        <v>14</v>
      </c>
      <c r="M3824">
        <v>0</v>
      </c>
      <c r="N3824">
        <v>0</v>
      </c>
      <c r="O3824">
        <v>0</v>
      </c>
      <c r="P3824">
        <v>0</v>
      </c>
      <c r="Q3824" s="3">
        <f t="shared" si="178"/>
        <v>0</v>
      </c>
      <c r="R3824" s="3">
        <f t="shared" si="179"/>
        <v>0</v>
      </c>
    </row>
    <row r="3825" spans="1:18" hidden="1" x14ac:dyDescent="0.25">
      <c r="A3825">
        <v>3823</v>
      </c>
      <c r="B3825">
        <v>3824</v>
      </c>
      <c r="C3825">
        <v>163</v>
      </c>
      <c r="D3825">
        <f t="shared" si="177"/>
        <v>36.186</v>
      </c>
      <c r="E3825">
        <v>84</v>
      </c>
      <c r="F3825">
        <v>9317</v>
      </c>
      <c r="G3825" t="s">
        <v>221</v>
      </c>
      <c r="H3825" t="s">
        <v>79</v>
      </c>
      <c r="I3825" t="s">
        <v>306</v>
      </c>
      <c r="J3825" t="s">
        <v>80</v>
      </c>
      <c r="K3825" t="s">
        <v>81</v>
      </c>
      <c r="L3825" t="s">
        <v>82</v>
      </c>
      <c r="M3825">
        <v>1</v>
      </c>
      <c r="N3825">
        <v>3</v>
      </c>
      <c r="O3825">
        <v>1</v>
      </c>
      <c r="P3825">
        <v>0.33333333300000001</v>
      </c>
      <c r="Q3825" s="3">
        <f t="shared" si="178"/>
        <v>36.186</v>
      </c>
      <c r="R3825" s="3">
        <f t="shared" si="179"/>
        <v>12.061999987938</v>
      </c>
    </row>
    <row r="3826" spans="1:18" hidden="1" x14ac:dyDescent="0.25">
      <c r="A3826">
        <v>3824</v>
      </c>
      <c r="B3826">
        <v>3825</v>
      </c>
      <c r="C3826">
        <v>407642</v>
      </c>
      <c r="D3826">
        <f t="shared" si="177"/>
        <v>90496.524000000005</v>
      </c>
      <c r="E3826">
        <v>83</v>
      </c>
      <c r="F3826">
        <v>7977</v>
      </c>
      <c r="G3826" t="s">
        <v>222</v>
      </c>
      <c r="H3826" t="s">
        <v>54</v>
      </c>
      <c r="I3826" t="s">
        <v>306</v>
      </c>
      <c r="J3826" t="s">
        <v>26</v>
      </c>
      <c r="K3826" t="s">
        <v>55</v>
      </c>
      <c r="L3826" t="s">
        <v>14</v>
      </c>
      <c r="M3826">
        <v>0</v>
      </c>
      <c r="N3826">
        <v>0</v>
      </c>
      <c r="O3826">
        <v>0</v>
      </c>
      <c r="P3826">
        <v>0</v>
      </c>
      <c r="Q3826" s="3">
        <f t="shared" si="178"/>
        <v>0</v>
      </c>
      <c r="R3826" s="3">
        <f t="shared" si="179"/>
        <v>0</v>
      </c>
    </row>
    <row r="3827" spans="1:18" hidden="1" x14ac:dyDescent="0.25">
      <c r="A3827">
        <v>3825</v>
      </c>
      <c r="B3827">
        <v>3826</v>
      </c>
      <c r="C3827">
        <v>97167</v>
      </c>
      <c r="D3827">
        <f t="shared" si="177"/>
        <v>21571.074000000001</v>
      </c>
      <c r="E3827">
        <v>83</v>
      </c>
      <c r="F3827">
        <v>7974</v>
      </c>
      <c r="G3827" t="s">
        <v>222</v>
      </c>
      <c r="H3827" t="s">
        <v>25</v>
      </c>
      <c r="I3827" t="s">
        <v>306</v>
      </c>
      <c r="J3827" t="s">
        <v>26</v>
      </c>
      <c r="K3827" t="s">
        <v>27</v>
      </c>
      <c r="L3827" t="s">
        <v>14</v>
      </c>
      <c r="M3827">
        <v>0</v>
      </c>
      <c r="N3827">
        <v>0</v>
      </c>
      <c r="O3827">
        <v>0</v>
      </c>
      <c r="P3827">
        <v>0</v>
      </c>
      <c r="Q3827" s="3">
        <f t="shared" si="178"/>
        <v>0</v>
      </c>
      <c r="R3827" s="3">
        <f t="shared" si="179"/>
        <v>0</v>
      </c>
    </row>
    <row r="3828" spans="1:18" hidden="1" x14ac:dyDescent="0.25">
      <c r="A3828">
        <v>3827</v>
      </c>
      <c r="B3828">
        <v>3828</v>
      </c>
      <c r="C3828">
        <v>6820</v>
      </c>
      <c r="D3828">
        <f t="shared" si="177"/>
        <v>1514.04</v>
      </c>
      <c r="E3828">
        <v>83</v>
      </c>
      <c r="F3828">
        <v>9207</v>
      </c>
      <c r="G3828" t="s">
        <v>222</v>
      </c>
      <c r="H3828" t="s">
        <v>145</v>
      </c>
      <c r="I3828" t="s">
        <v>297</v>
      </c>
      <c r="J3828" t="s">
        <v>16</v>
      </c>
      <c r="K3828" t="s">
        <v>146</v>
      </c>
      <c r="L3828" t="s">
        <v>30</v>
      </c>
      <c r="M3828">
        <v>20</v>
      </c>
      <c r="N3828">
        <v>50</v>
      </c>
      <c r="O3828">
        <v>0.05</v>
      </c>
      <c r="P3828">
        <v>0.02</v>
      </c>
      <c r="Q3828" s="3">
        <f t="shared" si="178"/>
        <v>75.701999999999998</v>
      </c>
      <c r="R3828" s="3">
        <f t="shared" si="179"/>
        <v>30.280799999999999</v>
      </c>
    </row>
    <row r="3829" spans="1:18" hidden="1" x14ac:dyDescent="0.25">
      <c r="A3829">
        <v>3992</v>
      </c>
      <c r="B3829">
        <v>3993</v>
      </c>
      <c r="C3829">
        <v>1144</v>
      </c>
      <c r="D3829">
        <f t="shared" si="177"/>
        <v>253.96799999999999</v>
      </c>
      <c r="E3829">
        <v>94</v>
      </c>
      <c r="F3829">
        <v>9207</v>
      </c>
      <c r="G3829" t="s">
        <v>259</v>
      </c>
      <c r="H3829" t="s">
        <v>145</v>
      </c>
      <c r="I3829" t="s">
        <v>297</v>
      </c>
      <c r="J3829" t="s">
        <v>16</v>
      </c>
      <c r="K3829" t="s">
        <v>146</v>
      </c>
      <c r="L3829" t="s">
        <v>30</v>
      </c>
      <c r="M3829">
        <v>20</v>
      </c>
      <c r="N3829">
        <v>50</v>
      </c>
      <c r="O3829">
        <v>0.05</v>
      </c>
      <c r="P3829">
        <v>0.02</v>
      </c>
      <c r="Q3829" s="3">
        <f t="shared" si="178"/>
        <v>12.698399999999999</v>
      </c>
      <c r="R3829" s="3">
        <f t="shared" si="179"/>
        <v>5.0793600000000003</v>
      </c>
    </row>
    <row r="3830" spans="1:18" hidden="1" x14ac:dyDescent="0.25">
      <c r="A3830">
        <v>4022</v>
      </c>
      <c r="B3830">
        <v>4023</v>
      </c>
      <c r="C3830">
        <v>33455</v>
      </c>
      <c r="D3830">
        <f t="shared" si="177"/>
        <v>7427.01</v>
      </c>
      <c r="E3830">
        <v>92</v>
      </c>
      <c r="F3830">
        <v>9207</v>
      </c>
      <c r="G3830" t="s">
        <v>264</v>
      </c>
      <c r="H3830" t="s">
        <v>145</v>
      </c>
      <c r="I3830" t="s">
        <v>297</v>
      </c>
      <c r="J3830" t="s">
        <v>16</v>
      </c>
      <c r="K3830" t="s">
        <v>146</v>
      </c>
      <c r="L3830" t="s">
        <v>30</v>
      </c>
      <c r="M3830">
        <v>20</v>
      </c>
      <c r="N3830">
        <v>50</v>
      </c>
      <c r="O3830">
        <v>0.05</v>
      </c>
      <c r="P3830">
        <v>0.02</v>
      </c>
      <c r="Q3830" s="3">
        <f t="shared" si="178"/>
        <v>371.35050000000001</v>
      </c>
      <c r="R3830" s="3">
        <f t="shared" si="179"/>
        <v>148.5402</v>
      </c>
    </row>
    <row r="3831" spans="1:18" hidden="1" x14ac:dyDescent="0.25">
      <c r="A3831">
        <v>4043</v>
      </c>
      <c r="B3831">
        <v>4044</v>
      </c>
      <c r="C3831">
        <v>19958</v>
      </c>
      <c r="D3831">
        <f t="shared" si="177"/>
        <v>4430.6760000000004</v>
      </c>
      <c r="E3831">
        <v>95</v>
      </c>
      <c r="F3831">
        <v>9207</v>
      </c>
      <c r="G3831" t="s">
        <v>265</v>
      </c>
      <c r="H3831" t="s">
        <v>145</v>
      </c>
      <c r="I3831" t="s">
        <v>297</v>
      </c>
      <c r="J3831" t="s">
        <v>16</v>
      </c>
      <c r="K3831" t="s">
        <v>146</v>
      </c>
      <c r="L3831" t="s">
        <v>30</v>
      </c>
      <c r="M3831">
        <v>20</v>
      </c>
      <c r="N3831">
        <v>50</v>
      </c>
      <c r="O3831">
        <v>0.05</v>
      </c>
      <c r="P3831">
        <v>0.02</v>
      </c>
      <c r="Q3831" s="3">
        <f t="shared" si="178"/>
        <v>221.53380000000004</v>
      </c>
      <c r="R3831" s="3">
        <f t="shared" si="179"/>
        <v>88.613520000000008</v>
      </c>
    </row>
    <row r="3832" spans="1:18" hidden="1" x14ac:dyDescent="0.25">
      <c r="A3832">
        <v>3830</v>
      </c>
      <c r="B3832">
        <v>3831</v>
      </c>
      <c r="C3832">
        <v>5257</v>
      </c>
      <c r="D3832">
        <f t="shared" si="177"/>
        <v>1167.0540000000001</v>
      </c>
      <c r="E3832">
        <v>83</v>
      </c>
      <c r="F3832">
        <v>7296</v>
      </c>
      <c r="G3832" t="s">
        <v>222</v>
      </c>
      <c r="H3832" t="s">
        <v>64</v>
      </c>
      <c r="I3832" t="s">
        <v>306</v>
      </c>
      <c r="J3832" t="s">
        <v>64</v>
      </c>
      <c r="K3832" t="s">
        <v>64</v>
      </c>
      <c r="L3832" t="s">
        <v>14</v>
      </c>
      <c r="M3832">
        <v>0</v>
      </c>
      <c r="N3832">
        <v>0</v>
      </c>
      <c r="O3832">
        <v>0</v>
      </c>
      <c r="P3832">
        <v>0</v>
      </c>
      <c r="Q3832" s="3">
        <f t="shared" si="178"/>
        <v>0</v>
      </c>
      <c r="R3832" s="3">
        <f t="shared" si="179"/>
        <v>0</v>
      </c>
    </row>
    <row r="3833" spans="1:18" hidden="1" x14ac:dyDescent="0.25">
      <c r="A3833">
        <v>3831</v>
      </c>
      <c r="B3833">
        <v>3832</v>
      </c>
      <c r="C3833">
        <v>4263</v>
      </c>
      <c r="D3833">
        <f t="shared" si="177"/>
        <v>946.38599999999997</v>
      </c>
      <c r="E3833">
        <v>83</v>
      </c>
      <c r="F3833">
        <v>7908</v>
      </c>
      <c r="G3833" t="s">
        <v>222</v>
      </c>
      <c r="H3833" t="s">
        <v>34</v>
      </c>
      <c r="I3833" t="s">
        <v>306</v>
      </c>
      <c r="J3833" t="s">
        <v>35</v>
      </c>
      <c r="K3833" t="s">
        <v>36</v>
      </c>
      <c r="L3833" t="s">
        <v>14</v>
      </c>
      <c r="M3833">
        <v>0</v>
      </c>
      <c r="N3833">
        <v>0</v>
      </c>
      <c r="O3833">
        <v>0</v>
      </c>
      <c r="P3833">
        <v>0</v>
      </c>
      <c r="Q3833" s="3">
        <f t="shared" si="178"/>
        <v>0</v>
      </c>
      <c r="R3833" s="3">
        <f t="shared" si="179"/>
        <v>0</v>
      </c>
    </row>
    <row r="3834" spans="1:18" hidden="1" x14ac:dyDescent="0.25">
      <c r="A3834">
        <v>3832</v>
      </c>
      <c r="B3834">
        <v>3833</v>
      </c>
      <c r="C3834">
        <v>9624</v>
      </c>
      <c r="D3834">
        <f t="shared" si="177"/>
        <v>2136.5280000000002</v>
      </c>
      <c r="E3834">
        <v>83</v>
      </c>
      <c r="F3834">
        <v>7976</v>
      </c>
      <c r="G3834" t="s">
        <v>222</v>
      </c>
      <c r="H3834" t="s">
        <v>43</v>
      </c>
      <c r="I3834" t="s">
        <v>306</v>
      </c>
      <c r="J3834" t="s">
        <v>26</v>
      </c>
      <c r="K3834" t="s">
        <v>44</v>
      </c>
      <c r="L3834" t="s">
        <v>14</v>
      </c>
      <c r="M3834">
        <v>0</v>
      </c>
      <c r="N3834">
        <v>0</v>
      </c>
      <c r="O3834">
        <v>0</v>
      </c>
      <c r="P3834">
        <v>0</v>
      </c>
      <c r="Q3834" s="3">
        <f t="shared" si="178"/>
        <v>0</v>
      </c>
      <c r="R3834" s="3">
        <f t="shared" si="179"/>
        <v>0</v>
      </c>
    </row>
    <row r="3835" spans="1:18" hidden="1" x14ac:dyDescent="0.25">
      <c r="A3835">
        <v>3833</v>
      </c>
      <c r="B3835">
        <v>3834</v>
      </c>
      <c r="C3835">
        <v>56006</v>
      </c>
      <c r="D3835">
        <f t="shared" si="177"/>
        <v>12433.332</v>
      </c>
      <c r="E3835">
        <v>83</v>
      </c>
      <c r="F3835">
        <v>7299</v>
      </c>
      <c r="G3835" t="s">
        <v>222</v>
      </c>
      <c r="H3835" t="s">
        <v>37</v>
      </c>
      <c r="I3835" t="s">
        <v>306</v>
      </c>
      <c r="J3835" t="s">
        <v>37</v>
      </c>
      <c r="K3835" t="s">
        <v>37</v>
      </c>
      <c r="L3835" t="s">
        <v>14</v>
      </c>
      <c r="M3835">
        <v>0</v>
      </c>
      <c r="N3835">
        <v>0</v>
      </c>
      <c r="O3835">
        <v>0</v>
      </c>
      <c r="P3835">
        <v>0</v>
      </c>
      <c r="Q3835" s="3">
        <f t="shared" si="178"/>
        <v>0</v>
      </c>
      <c r="R3835" s="3">
        <f t="shared" si="179"/>
        <v>0</v>
      </c>
    </row>
    <row r="3836" spans="1:18" x14ac:dyDescent="0.25">
      <c r="A3836">
        <v>3834</v>
      </c>
      <c r="B3836">
        <v>3835</v>
      </c>
      <c r="C3836">
        <v>21201</v>
      </c>
      <c r="D3836">
        <f t="shared" si="177"/>
        <v>4706.6220000000003</v>
      </c>
      <c r="E3836">
        <v>83</v>
      </c>
      <c r="F3836">
        <v>9817</v>
      </c>
      <c r="G3836" t="s">
        <v>222</v>
      </c>
      <c r="H3836" t="s">
        <v>22</v>
      </c>
      <c r="I3836" t="s">
        <v>298</v>
      </c>
      <c r="J3836" t="s">
        <v>23</v>
      </c>
      <c r="K3836" t="s">
        <v>24</v>
      </c>
      <c r="L3836" t="s">
        <v>18</v>
      </c>
      <c r="M3836">
        <v>1</v>
      </c>
      <c r="N3836">
        <v>3</v>
      </c>
      <c r="O3836">
        <v>1</v>
      </c>
      <c r="P3836">
        <v>0.33333333300000001</v>
      </c>
      <c r="Q3836" s="3">
        <f t="shared" si="178"/>
        <v>4706.6220000000003</v>
      </c>
      <c r="R3836" s="3">
        <f t="shared" si="179"/>
        <v>1568.8739984311262</v>
      </c>
    </row>
    <row r="3837" spans="1:18" hidden="1" x14ac:dyDescent="0.25">
      <c r="A3837">
        <v>3835</v>
      </c>
      <c r="B3837">
        <v>3836</v>
      </c>
      <c r="C3837">
        <v>9019</v>
      </c>
      <c r="D3837">
        <f t="shared" si="177"/>
        <v>2002.2180000000001</v>
      </c>
      <c r="E3837">
        <v>83</v>
      </c>
      <c r="F3837">
        <v>7905</v>
      </c>
      <c r="G3837" t="s">
        <v>222</v>
      </c>
      <c r="H3837" t="s">
        <v>40</v>
      </c>
      <c r="I3837" t="s">
        <v>306</v>
      </c>
      <c r="J3837" t="s">
        <v>35</v>
      </c>
      <c r="K3837" t="s">
        <v>41</v>
      </c>
      <c r="L3837" t="s">
        <v>14</v>
      </c>
      <c r="M3837">
        <v>0</v>
      </c>
      <c r="N3837">
        <v>0</v>
      </c>
      <c r="O3837">
        <v>0</v>
      </c>
      <c r="P3837">
        <v>0</v>
      </c>
      <c r="Q3837" s="3">
        <f t="shared" si="178"/>
        <v>0</v>
      </c>
      <c r="R3837" s="3">
        <f t="shared" si="179"/>
        <v>0</v>
      </c>
    </row>
    <row r="3838" spans="1:18" hidden="1" x14ac:dyDescent="0.25">
      <c r="A3838">
        <v>3836</v>
      </c>
      <c r="B3838">
        <v>3837</v>
      </c>
      <c r="C3838">
        <v>374</v>
      </c>
      <c r="D3838">
        <f t="shared" si="177"/>
        <v>83.028000000000006</v>
      </c>
      <c r="E3838">
        <v>83</v>
      </c>
      <c r="F3838">
        <v>7975</v>
      </c>
      <c r="G3838" t="s">
        <v>222</v>
      </c>
      <c r="H3838" t="s">
        <v>66</v>
      </c>
      <c r="I3838" t="s">
        <v>306</v>
      </c>
      <c r="J3838" t="s">
        <v>26</v>
      </c>
      <c r="K3838" t="s">
        <v>67</v>
      </c>
      <c r="L3838" t="s">
        <v>14</v>
      </c>
      <c r="M3838">
        <v>0</v>
      </c>
      <c r="N3838">
        <v>0</v>
      </c>
      <c r="O3838">
        <v>0</v>
      </c>
      <c r="P3838">
        <v>0</v>
      </c>
      <c r="Q3838" s="3">
        <f t="shared" si="178"/>
        <v>0</v>
      </c>
      <c r="R3838" s="3">
        <f t="shared" si="179"/>
        <v>0</v>
      </c>
    </row>
    <row r="3839" spans="1:18" hidden="1" x14ac:dyDescent="0.25">
      <c r="A3839">
        <v>4086</v>
      </c>
      <c r="B3839">
        <v>4087</v>
      </c>
      <c r="C3839">
        <v>23675</v>
      </c>
      <c r="D3839">
        <f t="shared" si="177"/>
        <v>5255.85</v>
      </c>
      <c r="E3839">
        <v>101</v>
      </c>
      <c r="F3839">
        <v>9207</v>
      </c>
      <c r="G3839" t="s">
        <v>266</v>
      </c>
      <c r="H3839" t="s">
        <v>145</v>
      </c>
      <c r="I3839" t="s">
        <v>297</v>
      </c>
      <c r="J3839" t="s">
        <v>16</v>
      </c>
      <c r="K3839" t="s">
        <v>146</v>
      </c>
      <c r="L3839" t="s">
        <v>30</v>
      </c>
      <c r="M3839">
        <v>20</v>
      </c>
      <c r="N3839">
        <v>50</v>
      </c>
      <c r="O3839">
        <v>0.05</v>
      </c>
      <c r="P3839">
        <v>0.02</v>
      </c>
      <c r="Q3839" s="3">
        <f t="shared" si="178"/>
        <v>262.79250000000002</v>
      </c>
      <c r="R3839" s="3">
        <f t="shared" si="179"/>
        <v>105.117</v>
      </c>
    </row>
    <row r="3840" spans="1:18" hidden="1" x14ac:dyDescent="0.25">
      <c r="A3840">
        <v>3838</v>
      </c>
      <c r="B3840">
        <v>3839</v>
      </c>
      <c r="C3840">
        <v>1600</v>
      </c>
      <c r="D3840">
        <f t="shared" si="177"/>
        <v>355.2</v>
      </c>
      <c r="E3840">
        <v>84</v>
      </c>
      <c r="F3840">
        <v>7975</v>
      </c>
      <c r="G3840" t="s">
        <v>221</v>
      </c>
      <c r="H3840" t="s">
        <v>66</v>
      </c>
      <c r="I3840" t="s">
        <v>306</v>
      </c>
      <c r="J3840" t="s">
        <v>26</v>
      </c>
      <c r="K3840" t="s">
        <v>67</v>
      </c>
      <c r="L3840" t="s">
        <v>14</v>
      </c>
      <c r="M3840">
        <v>0</v>
      </c>
      <c r="N3840">
        <v>0</v>
      </c>
      <c r="O3840">
        <v>0</v>
      </c>
      <c r="P3840">
        <v>0</v>
      </c>
      <c r="Q3840" s="3">
        <f t="shared" si="178"/>
        <v>0</v>
      </c>
      <c r="R3840" s="3">
        <f t="shared" si="179"/>
        <v>0</v>
      </c>
    </row>
    <row r="3841" spans="1:18" hidden="1" x14ac:dyDescent="0.25">
      <c r="A3841">
        <v>3839</v>
      </c>
      <c r="B3841">
        <v>3840</v>
      </c>
      <c r="C3841">
        <v>1550</v>
      </c>
      <c r="D3841">
        <f t="shared" si="177"/>
        <v>344.1</v>
      </c>
      <c r="E3841">
        <v>83</v>
      </c>
      <c r="F3841">
        <v>7925</v>
      </c>
      <c r="G3841" t="s">
        <v>222</v>
      </c>
      <c r="H3841" t="s">
        <v>83</v>
      </c>
      <c r="I3841" t="s">
        <v>306</v>
      </c>
      <c r="J3841" t="s">
        <v>35</v>
      </c>
      <c r="K3841" t="s">
        <v>41</v>
      </c>
      <c r="L3841" t="s">
        <v>14</v>
      </c>
      <c r="M3841">
        <v>0</v>
      </c>
      <c r="N3841">
        <v>0</v>
      </c>
      <c r="O3841">
        <v>0</v>
      </c>
      <c r="P3841">
        <v>0</v>
      </c>
      <c r="Q3841" s="3">
        <f t="shared" si="178"/>
        <v>0</v>
      </c>
      <c r="R3841" s="3">
        <f t="shared" si="179"/>
        <v>0</v>
      </c>
    </row>
    <row r="3842" spans="1:18" hidden="1" x14ac:dyDescent="0.25">
      <c r="A3842">
        <v>3840</v>
      </c>
      <c r="B3842">
        <v>3841</v>
      </c>
      <c r="C3842">
        <v>4472</v>
      </c>
      <c r="D3842">
        <f t="shared" ref="D3842:D3905" si="180">(C3842*0.222)</f>
        <v>992.78399999999999</v>
      </c>
      <c r="E3842">
        <v>83</v>
      </c>
      <c r="F3842">
        <v>7909</v>
      </c>
      <c r="G3842" t="s">
        <v>222</v>
      </c>
      <c r="H3842" t="s">
        <v>38</v>
      </c>
      <c r="I3842" t="s">
        <v>306</v>
      </c>
      <c r="J3842" t="s">
        <v>35</v>
      </c>
      <c r="K3842" t="s">
        <v>39</v>
      </c>
      <c r="L3842" t="s">
        <v>14</v>
      </c>
      <c r="M3842">
        <v>0</v>
      </c>
      <c r="N3842">
        <v>0</v>
      </c>
      <c r="O3842">
        <v>0</v>
      </c>
      <c r="P3842">
        <v>0</v>
      </c>
      <c r="Q3842" s="3">
        <f t="shared" ref="Q3842:Q3905" si="181">(O3842*D3842)</f>
        <v>0</v>
      </c>
      <c r="R3842" s="3">
        <f t="shared" ref="R3842:R3905" si="182">(P3842*D3842)</f>
        <v>0</v>
      </c>
    </row>
    <row r="3843" spans="1:18" hidden="1" x14ac:dyDescent="0.25">
      <c r="A3843">
        <v>3841</v>
      </c>
      <c r="B3843">
        <v>3842</v>
      </c>
      <c r="C3843">
        <v>200</v>
      </c>
      <c r="D3843">
        <f t="shared" si="180"/>
        <v>44.4</v>
      </c>
      <c r="E3843">
        <v>83</v>
      </c>
      <c r="F3843">
        <v>7298</v>
      </c>
      <c r="G3843" t="s">
        <v>222</v>
      </c>
      <c r="H3843" t="s">
        <v>65</v>
      </c>
      <c r="I3843" t="s">
        <v>306</v>
      </c>
      <c r="J3843" t="s">
        <v>65</v>
      </c>
      <c r="K3843" t="s">
        <v>65</v>
      </c>
      <c r="L3843" t="s">
        <v>14</v>
      </c>
      <c r="M3843">
        <v>0</v>
      </c>
      <c r="N3843">
        <v>0</v>
      </c>
      <c r="O3843">
        <v>0</v>
      </c>
      <c r="P3843">
        <v>0</v>
      </c>
      <c r="Q3843" s="3">
        <f t="shared" si="181"/>
        <v>0</v>
      </c>
      <c r="R3843" s="3">
        <f t="shared" si="182"/>
        <v>0</v>
      </c>
    </row>
    <row r="3844" spans="1:18" hidden="1" x14ac:dyDescent="0.25">
      <c r="A3844">
        <v>3842</v>
      </c>
      <c r="B3844">
        <v>3843</v>
      </c>
      <c r="C3844">
        <v>849</v>
      </c>
      <c r="D3844">
        <f t="shared" si="180"/>
        <v>188.47800000000001</v>
      </c>
      <c r="E3844">
        <v>83</v>
      </c>
      <c r="F3844">
        <v>7929</v>
      </c>
      <c r="G3844" t="s">
        <v>222</v>
      </c>
      <c r="H3844" t="s">
        <v>63</v>
      </c>
      <c r="I3844" t="s">
        <v>306</v>
      </c>
      <c r="J3844" t="s">
        <v>35</v>
      </c>
      <c r="K3844" t="s">
        <v>36</v>
      </c>
      <c r="L3844" t="s">
        <v>14</v>
      </c>
      <c r="M3844">
        <v>0</v>
      </c>
      <c r="N3844">
        <v>0</v>
      </c>
      <c r="O3844">
        <v>0</v>
      </c>
      <c r="P3844">
        <v>0</v>
      </c>
      <c r="Q3844" s="3">
        <f t="shared" si="181"/>
        <v>0</v>
      </c>
      <c r="R3844" s="3">
        <f t="shared" si="182"/>
        <v>0</v>
      </c>
    </row>
    <row r="3845" spans="1:18" hidden="1" x14ac:dyDescent="0.25">
      <c r="A3845">
        <v>4128</v>
      </c>
      <c r="B3845">
        <v>4129</v>
      </c>
      <c r="C3845">
        <v>5954</v>
      </c>
      <c r="D3845">
        <f t="shared" si="180"/>
        <v>1321.788</v>
      </c>
      <c r="E3845">
        <v>105</v>
      </c>
      <c r="F3845">
        <v>9207</v>
      </c>
      <c r="G3845" t="s">
        <v>267</v>
      </c>
      <c r="H3845" t="s">
        <v>145</v>
      </c>
      <c r="I3845" t="s">
        <v>297</v>
      </c>
      <c r="J3845" t="s">
        <v>16</v>
      </c>
      <c r="K3845" t="s">
        <v>146</v>
      </c>
      <c r="L3845" t="s">
        <v>30</v>
      </c>
      <c r="M3845">
        <v>20</v>
      </c>
      <c r="N3845">
        <v>50</v>
      </c>
      <c r="O3845">
        <v>0.05</v>
      </c>
      <c r="P3845">
        <v>0.02</v>
      </c>
      <c r="Q3845" s="3">
        <f t="shared" si="181"/>
        <v>66.089399999999998</v>
      </c>
      <c r="R3845" s="3">
        <f t="shared" si="182"/>
        <v>26.435760000000002</v>
      </c>
    </row>
    <row r="3846" spans="1:18" hidden="1" x14ac:dyDescent="0.25">
      <c r="A3846">
        <v>3844</v>
      </c>
      <c r="B3846">
        <v>3845</v>
      </c>
      <c r="C3846">
        <v>765</v>
      </c>
      <c r="D3846">
        <f t="shared" si="180"/>
        <v>169.83</v>
      </c>
      <c r="E3846">
        <v>84</v>
      </c>
      <c r="F3846">
        <v>7927</v>
      </c>
      <c r="G3846" t="s">
        <v>221</v>
      </c>
      <c r="H3846" t="s">
        <v>76</v>
      </c>
      <c r="I3846" t="s">
        <v>306</v>
      </c>
      <c r="J3846" t="s">
        <v>35</v>
      </c>
      <c r="K3846" t="s">
        <v>69</v>
      </c>
      <c r="L3846" t="s">
        <v>14</v>
      </c>
      <c r="M3846">
        <v>0</v>
      </c>
      <c r="N3846">
        <v>0</v>
      </c>
      <c r="O3846">
        <v>0</v>
      </c>
      <c r="P3846">
        <v>0</v>
      </c>
      <c r="Q3846" s="3">
        <f t="shared" si="181"/>
        <v>0</v>
      </c>
      <c r="R3846" s="3">
        <f t="shared" si="182"/>
        <v>0</v>
      </c>
    </row>
    <row r="3847" spans="1:18" hidden="1" x14ac:dyDescent="0.25">
      <c r="A3847">
        <v>3845</v>
      </c>
      <c r="B3847">
        <v>3846</v>
      </c>
      <c r="C3847">
        <v>9055</v>
      </c>
      <c r="D3847">
        <f t="shared" si="180"/>
        <v>2010.21</v>
      </c>
      <c r="E3847">
        <v>83</v>
      </c>
      <c r="F3847">
        <v>7292</v>
      </c>
      <c r="G3847" t="s">
        <v>222</v>
      </c>
      <c r="H3847" t="s">
        <v>13</v>
      </c>
      <c r="I3847" t="s">
        <v>306</v>
      </c>
      <c r="J3847" t="s">
        <v>13</v>
      </c>
      <c r="K3847" t="s">
        <v>13</v>
      </c>
      <c r="L3847" t="s">
        <v>14</v>
      </c>
      <c r="M3847">
        <v>0</v>
      </c>
      <c r="N3847">
        <v>0</v>
      </c>
      <c r="O3847">
        <v>0</v>
      </c>
      <c r="P3847">
        <v>0</v>
      </c>
      <c r="Q3847" s="3">
        <f t="shared" si="181"/>
        <v>0</v>
      </c>
      <c r="R3847" s="3">
        <f t="shared" si="182"/>
        <v>0</v>
      </c>
    </row>
    <row r="3848" spans="1:18" hidden="1" x14ac:dyDescent="0.25">
      <c r="A3848">
        <v>3846</v>
      </c>
      <c r="B3848">
        <v>3847</v>
      </c>
      <c r="C3848">
        <v>1439</v>
      </c>
      <c r="D3848">
        <f t="shared" si="180"/>
        <v>319.45800000000003</v>
      </c>
      <c r="E3848">
        <v>83</v>
      </c>
      <c r="F3848">
        <v>7297</v>
      </c>
      <c r="G3848" t="s">
        <v>222</v>
      </c>
      <c r="H3848" t="s">
        <v>47</v>
      </c>
      <c r="I3848" t="s">
        <v>306</v>
      </c>
      <c r="J3848" t="s">
        <v>47</v>
      </c>
      <c r="K3848" t="s">
        <v>47</v>
      </c>
      <c r="L3848" t="s">
        <v>14</v>
      </c>
      <c r="M3848">
        <v>0</v>
      </c>
      <c r="N3848">
        <v>0</v>
      </c>
      <c r="O3848">
        <v>0</v>
      </c>
      <c r="P3848">
        <v>0</v>
      </c>
      <c r="Q3848" s="3">
        <f t="shared" si="181"/>
        <v>0</v>
      </c>
      <c r="R3848" s="3">
        <f t="shared" si="182"/>
        <v>0</v>
      </c>
    </row>
    <row r="3849" spans="1:18" hidden="1" x14ac:dyDescent="0.25">
      <c r="A3849">
        <v>3847</v>
      </c>
      <c r="B3849">
        <v>3848</v>
      </c>
      <c r="C3849">
        <v>217</v>
      </c>
      <c r="D3849">
        <f t="shared" si="180"/>
        <v>48.173999999999999</v>
      </c>
      <c r="E3849">
        <v>84</v>
      </c>
      <c r="F3849">
        <v>7906</v>
      </c>
      <c r="G3849" t="s">
        <v>221</v>
      </c>
      <c r="H3849" t="s">
        <v>73</v>
      </c>
      <c r="I3849" t="s">
        <v>306</v>
      </c>
      <c r="J3849" t="s">
        <v>35</v>
      </c>
      <c r="K3849" t="s">
        <v>74</v>
      </c>
      <c r="L3849" t="s">
        <v>14</v>
      </c>
      <c r="M3849">
        <v>0</v>
      </c>
      <c r="N3849">
        <v>0</v>
      </c>
      <c r="O3849">
        <v>0</v>
      </c>
      <c r="P3849">
        <v>0</v>
      </c>
      <c r="Q3849" s="3">
        <f t="shared" si="181"/>
        <v>0</v>
      </c>
      <c r="R3849" s="3">
        <f t="shared" si="182"/>
        <v>0</v>
      </c>
    </row>
    <row r="3850" spans="1:18" hidden="1" x14ac:dyDescent="0.25">
      <c r="A3850">
        <v>3848</v>
      </c>
      <c r="B3850">
        <v>3849</v>
      </c>
      <c r="C3850">
        <v>589</v>
      </c>
      <c r="D3850">
        <f t="shared" si="180"/>
        <v>130.75800000000001</v>
      </c>
      <c r="E3850">
        <v>81</v>
      </c>
      <c r="F3850">
        <v>7295</v>
      </c>
      <c r="G3850" t="s">
        <v>214</v>
      </c>
      <c r="H3850" t="s">
        <v>70</v>
      </c>
      <c r="I3850" t="s">
        <v>306</v>
      </c>
      <c r="J3850" t="s">
        <v>70</v>
      </c>
      <c r="K3850" t="s">
        <v>70</v>
      </c>
      <c r="L3850" t="s">
        <v>14</v>
      </c>
      <c r="M3850">
        <v>0</v>
      </c>
      <c r="N3850">
        <v>0</v>
      </c>
      <c r="O3850">
        <v>0</v>
      </c>
      <c r="P3850">
        <v>0</v>
      </c>
      <c r="Q3850" s="3">
        <f t="shared" si="181"/>
        <v>0</v>
      </c>
      <c r="R3850" s="3">
        <f t="shared" si="182"/>
        <v>0</v>
      </c>
    </row>
    <row r="3851" spans="1:18" hidden="1" x14ac:dyDescent="0.25">
      <c r="A3851">
        <v>4168</v>
      </c>
      <c r="B3851">
        <v>4169</v>
      </c>
      <c r="C3851">
        <v>10369</v>
      </c>
      <c r="D3851">
        <f t="shared" si="180"/>
        <v>2301.9180000000001</v>
      </c>
      <c r="E3851">
        <v>111</v>
      </c>
      <c r="F3851">
        <v>9207</v>
      </c>
      <c r="G3851" t="s">
        <v>268</v>
      </c>
      <c r="H3851" t="s">
        <v>145</v>
      </c>
      <c r="I3851" t="s">
        <v>297</v>
      </c>
      <c r="J3851" t="s">
        <v>16</v>
      </c>
      <c r="K3851" t="s">
        <v>146</v>
      </c>
      <c r="L3851" t="s">
        <v>30</v>
      </c>
      <c r="M3851">
        <v>20</v>
      </c>
      <c r="N3851">
        <v>50</v>
      </c>
      <c r="O3851">
        <v>0.05</v>
      </c>
      <c r="P3851">
        <v>0.02</v>
      </c>
      <c r="Q3851" s="3">
        <f t="shared" si="181"/>
        <v>115.09590000000001</v>
      </c>
      <c r="R3851" s="3">
        <f t="shared" si="182"/>
        <v>46.038360000000004</v>
      </c>
    </row>
    <row r="3852" spans="1:18" hidden="1" x14ac:dyDescent="0.25">
      <c r="A3852">
        <v>4207</v>
      </c>
      <c r="B3852">
        <v>4208</v>
      </c>
      <c r="C3852">
        <v>7109</v>
      </c>
      <c r="D3852">
        <f t="shared" si="180"/>
        <v>1578.1980000000001</v>
      </c>
      <c r="E3852">
        <v>99</v>
      </c>
      <c r="F3852">
        <v>9207</v>
      </c>
      <c r="G3852" t="s">
        <v>269</v>
      </c>
      <c r="H3852" t="s">
        <v>145</v>
      </c>
      <c r="I3852" t="s">
        <v>297</v>
      </c>
      <c r="J3852" t="s">
        <v>16</v>
      </c>
      <c r="K3852" t="s">
        <v>146</v>
      </c>
      <c r="L3852" t="s">
        <v>30</v>
      </c>
      <c r="M3852">
        <v>20</v>
      </c>
      <c r="N3852">
        <v>50</v>
      </c>
      <c r="O3852">
        <v>0.05</v>
      </c>
      <c r="P3852">
        <v>0.02</v>
      </c>
      <c r="Q3852" s="3">
        <f t="shared" si="181"/>
        <v>78.909900000000007</v>
      </c>
      <c r="R3852" s="3">
        <f t="shared" si="182"/>
        <v>31.563960000000002</v>
      </c>
    </row>
    <row r="3853" spans="1:18" hidden="1" x14ac:dyDescent="0.25">
      <c r="A3853">
        <v>3851</v>
      </c>
      <c r="B3853">
        <v>3852</v>
      </c>
      <c r="C3853">
        <v>444</v>
      </c>
      <c r="D3853">
        <f t="shared" si="180"/>
        <v>98.567999999999998</v>
      </c>
      <c r="E3853">
        <v>83</v>
      </c>
      <c r="F3853">
        <v>7907</v>
      </c>
      <c r="G3853" t="s">
        <v>222</v>
      </c>
      <c r="H3853" t="s">
        <v>68</v>
      </c>
      <c r="I3853" t="s">
        <v>306</v>
      </c>
      <c r="J3853" t="s">
        <v>35</v>
      </c>
      <c r="K3853" t="s">
        <v>69</v>
      </c>
      <c r="L3853" t="s">
        <v>14</v>
      </c>
      <c r="M3853">
        <v>0</v>
      </c>
      <c r="N3853">
        <v>0</v>
      </c>
      <c r="O3853">
        <v>0</v>
      </c>
      <c r="P3853">
        <v>0</v>
      </c>
      <c r="Q3853" s="3">
        <f t="shared" si="181"/>
        <v>0</v>
      </c>
      <c r="R3853" s="3">
        <f t="shared" si="182"/>
        <v>0</v>
      </c>
    </row>
    <row r="3854" spans="1:18" hidden="1" x14ac:dyDescent="0.25">
      <c r="A3854">
        <v>4240</v>
      </c>
      <c r="B3854">
        <v>4241</v>
      </c>
      <c r="C3854">
        <v>3619</v>
      </c>
      <c r="D3854">
        <f t="shared" si="180"/>
        <v>803.41800000000001</v>
      </c>
      <c r="E3854">
        <v>103</v>
      </c>
      <c r="F3854">
        <v>9207</v>
      </c>
      <c r="G3854" t="s">
        <v>270</v>
      </c>
      <c r="H3854" t="s">
        <v>145</v>
      </c>
      <c r="I3854" t="s">
        <v>297</v>
      </c>
      <c r="J3854" t="s">
        <v>16</v>
      </c>
      <c r="K3854" t="s">
        <v>146</v>
      </c>
      <c r="L3854" t="s">
        <v>30</v>
      </c>
      <c r="M3854">
        <v>20</v>
      </c>
      <c r="N3854">
        <v>50</v>
      </c>
      <c r="O3854">
        <v>0.05</v>
      </c>
      <c r="P3854">
        <v>0.02</v>
      </c>
      <c r="Q3854" s="3">
        <f t="shared" si="181"/>
        <v>40.170900000000003</v>
      </c>
      <c r="R3854" s="3">
        <f t="shared" si="182"/>
        <v>16.068360000000002</v>
      </c>
    </row>
    <row r="3855" spans="1:18" hidden="1" x14ac:dyDescent="0.25">
      <c r="A3855">
        <v>4283</v>
      </c>
      <c r="B3855">
        <v>4284</v>
      </c>
      <c r="C3855">
        <v>6786</v>
      </c>
      <c r="D3855">
        <f t="shared" si="180"/>
        <v>1506.492</v>
      </c>
      <c r="E3855">
        <v>109</v>
      </c>
      <c r="F3855">
        <v>9207</v>
      </c>
      <c r="G3855" t="s">
        <v>271</v>
      </c>
      <c r="H3855" t="s">
        <v>145</v>
      </c>
      <c r="I3855" t="s">
        <v>297</v>
      </c>
      <c r="J3855" t="s">
        <v>16</v>
      </c>
      <c r="K3855" t="s">
        <v>146</v>
      </c>
      <c r="L3855" t="s">
        <v>30</v>
      </c>
      <c r="M3855">
        <v>20</v>
      </c>
      <c r="N3855">
        <v>50</v>
      </c>
      <c r="O3855">
        <v>0.05</v>
      </c>
      <c r="P3855">
        <v>0.02</v>
      </c>
      <c r="Q3855" s="3">
        <f t="shared" si="181"/>
        <v>75.324600000000004</v>
      </c>
      <c r="R3855" s="3">
        <f t="shared" si="182"/>
        <v>30.129840000000002</v>
      </c>
    </row>
    <row r="3856" spans="1:18" hidden="1" x14ac:dyDescent="0.25">
      <c r="A3856">
        <v>4347</v>
      </c>
      <c r="B3856">
        <v>4348</v>
      </c>
      <c r="C3856">
        <v>12308</v>
      </c>
      <c r="D3856">
        <f t="shared" si="180"/>
        <v>2732.3760000000002</v>
      </c>
      <c r="E3856">
        <v>100</v>
      </c>
      <c r="F3856">
        <v>9207</v>
      </c>
      <c r="G3856" t="s">
        <v>272</v>
      </c>
      <c r="H3856" t="s">
        <v>145</v>
      </c>
      <c r="I3856" t="s">
        <v>297</v>
      </c>
      <c r="J3856" t="s">
        <v>16</v>
      </c>
      <c r="K3856" t="s">
        <v>146</v>
      </c>
      <c r="L3856" t="s">
        <v>30</v>
      </c>
      <c r="M3856">
        <v>20</v>
      </c>
      <c r="N3856">
        <v>50</v>
      </c>
      <c r="O3856">
        <v>0.05</v>
      </c>
      <c r="P3856">
        <v>0.02</v>
      </c>
      <c r="Q3856" s="3">
        <f t="shared" si="181"/>
        <v>136.61880000000002</v>
      </c>
      <c r="R3856" s="3">
        <f t="shared" si="182"/>
        <v>54.647520000000007</v>
      </c>
    </row>
    <row r="3857" spans="1:18" hidden="1" x14ac:dyDescent="0.25">
      <c r="A3857">
        <v>4375</v>
      </c>
      <c r="B3857">
        <v>4376</v>
      </c>
      <c r="C3857">
        <v>9120</v>
      </c>
      <c r="D3857">
        <f t="shared" si="180"/>
        <v>2024.64</v>
      </c>
      <c r="E3857">
        <v>110</v>
      </c>
      <c r="F3857">
        <v>9207</v>
      </c>
      <c r="G3857" t="s">
        <v>273</v>
      </c>
      <c r="H3857" t="s">
        <v>145</v>
      </c>
      <c r="I3857" t="s">
        <v>297</v>
      </c>
      <c r="J3857" t="s">
        <v>16</v>
      </c>
      <c r="K3857" t="s">
        <v>146</v>
      </c>
      <c r="L3857" t="s">
        <v>30</v>
      </c>
      <c r="M3857">
        <v>20</v>
      </c>
      <c r="N3857">
        <v>50</v>
      </c>
      <c r="O3857">
        <v>0.05</v>
      </c>
      <c r="P3857">
        <v>0.02</v>
      </c>
      <c r="Q3857" s="3">
        <f t="shared" si="181"/>
        <v>101.23200000000001</v>
      </c>
      <c r="R3857" s="3">
        <f t="shared" si="182"/>
        <v>40.492800000000003</v>
      </c>
    </row>
    <row r="3858" spans="1:18" hidden="1" x14ac:dyDescent="0.25">
      <c r="A3858">
        <v>4422</v>
      </c>
      <c r="B3858">
        <v>4423</v>
      </c>
      <c r="C3858">
        <v>10434</v>
      </c>
      <c r="D3858">
        <f t="shared" si="180"/>
        <v>2316.348</v>
      </c>
      <c r="E3858">
        <v>102</v>
      </c>
      <c r="F3858">
        <v>9207</v>
      </c>
      <c r="G3858" t="s">
        <v>274</v>
      </c>
      <c r="H3858" t="s">
        <v>145</v>
      </c>
      <c r="I3858" t="s">
        <v>297</v>
      </c>
      <c r="J3858" t="s">
        <v>16</v>
      </c>
      <c r="K3858" t="s">
        <v>146</v>
      </c>
      <c r="L3858" t="s">
        <v>30</v>
      </c>
      <c r="M3858">
        <v>20</v>
      </c>
      <c r="N3858">
        <v>50</v>
      </c>
      <c r="O3858">
        <v>0.05</v>
      </c>
      <c r="P3858">
        <v>0.02</v>
      </c>
      <c r="Q3858" s="3">
        <f t="shared" si="181"/>
        <v>115.81740000000001</v>
      </c>
      <c r="R3858" s="3">
        <f t="shared" si="182"/>
        <v>46.32696</v>
      </c>
    </row>
    <row r="3859" spans="1:18" hidden="1" x14ac:dyDescent="0.25">
      <c r="A3859">
        <v>4457</v>
      </c>
      <c r="B3859">
        <v>4458</v>
      </c>
      <c r="C3859">
        <v>14363</v>
      </c>
      <c r="D3859">
        <f t="shared" si="180"/>
        <v>3188.5860000000002</v>
      </c>
      <c r="E3859">
        <v>107</v>
      </c>
      <c r="F3859">
        <v>9207</v>
      </c>
      <c r="G3859" t="s">
        <v>275</v>
      </c>
      <c r="H3859" t="s">
        <v>145</v>
      </c>
      <c r="I3859" t="s">
        <v>297</v>
      </c>
      <c r="J3859" t="s">
        <v>16</v>
      </c>
      <c r="K3859" t="s">
        <v>146</v>
      </c>
      <c r="L3859" t="s">
        <v>30</v>
      </c>
      <c r="M3859">
        <v>20</v>
      </c>
      <c r="N3859">
        <v>50</v>
      </c>
      <c r="O3859">
        <v>0.05</v>
      </c>
      <c r="P3859">
        <v>0.02</v>
      </c>
      <c r="Q3859" s="3">
        <f t="shared" si="181"/>
        <v>159.42930000000001</v>
      </c>
      <c r="R3859" s="3">
        <f t="shared" si="182"/>
        <v>63.771720000000009</v>
      </c>
    </row>
    <row r="3860" spans="1:18" hidden="1" x14ac:dyDescent="0.25">
      <c r="A3860">
        <v>3858</v>
      </c>
      <c r="B3860">
        <v>3859</v>
      </c>
      <c r="C3860">
        <v>352</v>
      </c>
      <c r="D3860">
        <f t="shared" si="180"/>
        <v>78.144000000000005</v>
      </c>
      <c r="E3860">
        <v>83</v>
      </c>
      <c r="F3860">
        <v>7978</v>
      </c>
      <c r="G3860" t="s">
        <v>222</v>
      </c>
      <c r="H3860" t="s">
        <v>48</v>
      </c>
      <c r="I3860" t="s">
        <v>306</v>
      </c>
      <c r="J3860" t="s">
        <v>26</v>
      </c>
      <c r="K3860" t="s">
        <v>49</v>
      </c>
      <c r="L3860" t="s">
        <v>14</v>
      </c>
      <c r="M3860">
        <v>0</v>
      </c>
      <c r="N3860">
        <v>0</v>
      </c>
      <c r="O3860">
        <v>0</v>
      </c>
      <c r="P3860">
        <v>0</v>
      </c>
      <c r="Q3860" s="3">
        <f t="shared" si="181"/>
        <v>0</v>
      </c>
      <c r="R3860" s="3">
        <f t="shared" si="182"/>
        <v>0</v>
      </c>
    </row>
    <row r="3861" spans="1:18" hidden="1" x14ac:dyDescent="0.25">
      <c r="A3861">
        <v>3859</v>
      </c>
      <c r="B3861">
        <v>3860</v>
      </c>
      <c r="C3861">
        <v>211</v>
      </c>
      <c r="D3861">
        <f t="shared" si="180"/>
        <v>46.841999999999999</v>
      </c>
      <c r="E3861">
        <v>83</v>
      </c>
      <c r="F3861">
        <v>7927</v>
      </c>
      <c r="G3861" t="s">
        <v>222</v>
      </c>
      <c r="H3861" t="s">
        <v>76</v>
      </c>
      <c r="I3861" t="s">
        <v>306</v>
      </c>
      <c r="J3861" t="s">
        <v>35</v>
      </c>
      <c r="K3861" t="s">
        <v>69</v>
      </c>
      <c r="L3861" t="s">
        <v>14</v>
      </c>
      <c r="M3861">
        <v>0</v>
      </c>
      <c r="N3861">
        <v>0</v>
      </c>
      <c r="O3861">
        <v>0</v>
      </c>
      <c r="P3861">
        <v>0</v>
      </c>
      <c r="Q3861" s="3">
        <f t="shared" si="181"/>
        <v>0</v>
      </c>
      <c r="R3861" s="3">
        <f t="shared" si="182"/>
        <v>0</v>
      </c>
    </row>
    <row r="3862" spans="1:18" hidden="1" x14ac:dyDescent="0.25">
      <c r="A3862">
        <v>3860</v>
      </c>
      <c r="B3862">
        <v>3861</v>
      </c>
      <c r="C3862">
        <v>311</v>
      </c>
      <c r="D3862">
        <f t="shared" si="180"/>
        <v>69.042000000000002</v>
      </c>
      <c r="E3862">
        <v>83</v>
      </c>
      <c r="F3862">
        <v>9317</v>
      </c>
      <c r="G3862" t="s">
        <v>222</v>
      </c>
      <c r="H3862" t="s">
        <v>79</v>
      </c>
      <c r="I3862" t="s">
        <v>306</v>
      </c>
      <c r="J3862" t="s">
        <v>80</v>
      </c>
      <c r="K3862" t="s">
        <v>81</v>
      </c>
      <c r="L3862" t="s">
        <v>82</v>
      </c>
      <c r="M3862">
        <v>1</v>
      </c>
      <c r="N3862">
        <v>3</v>
      </c>
      <c r="O3862">
        <v>1</v>
      </c>
      <c r="P3862">
        <v>0.33333333300000001</v>
      </c>
      <c r="Q3862" s="3">
        <f t="shared" si="181"/>
        <v>69.042000000000002</v>
      </c>
      <c r="R3862" s="3">
        <f t="shared" si="182"/>
        <v>23.013999976986</v>
      </c>
    </row>
    <row r="3863" spans="1:18" hidden="1" x14ac:dyDescent="0.25">
      <c r="A3863">
        <v>4495</v>
      </c>
      <c r="B3863">
        <v>4496</v>
      </c>
      <c r="C3863">
        <v>13380</v>
      </c>
      <c r="D3863">
        <f t="shared" si="180"/>
        <v>2970.36</v>
      </c>
      <c r="E3863">
        <v>98</v>
      </c>
      <c r="F3863">
        <v>9207</v>
      </c>
      <c r="G3863" t="s">
        <v>276</v>
      </c>
      <c r="H3863" t="s">
        <v>145</v>
      </c>
      <c r="I3863" t="s">
        <v>297</v>
      </c>
      <c r="J3863" t="s">
        <v>16</v>
      </c>
      <c r="K3863" t="s">
        <v>146</v>
      </c>
      <c r="L3863" t="s">
        <v>30</v>
      </c>
      <c r="M3863">
        <v>20</v>
      </c>
      <c r="N3863">
        <v>50</v>
      </c>
      <c r="O3863">
        <v>0.05</v>
      </c>
      <c r="P3863">
        <v>0.02</v>
      </c>
      <c r="Q3863" s="3">
        <f t="shared" si="181"/>
        <v>148.518</v>
      </c>
      <c r="R3863" s="3">
        <f t="shared" si="182"/>
        <v>59.407200000000003</v>
      </c>
    </row>
    <row r="3864" spans="1:18" hidden="1" x14ac:dyDescent="0.25">
      <c r="A3864">
        <v>4543</v>
      </c>
      <c r="B3864">
        <v>4544</v>
      </c>
      <c r="C3864">
        <v>13950</v>
      </c>
      <c r="D3864">
        <f t="shared" si="180"/>
        <v>3096.9</v>
      </c>
      <c r="E3864">
        <v>104</v>
      </c>
      <c r="F3864">
        <v>9207</v>
      </c>
      <c r="G3864" t="s">
        <v>277</v>
      </c>
      <c r="H3864" t="s">
        <v>145</v>
      </c>
      <c r="I3864" t="s">
        <v>297</v>
      </c>
      <c r="J3864" t="s">
        <v>16</v>
      </c>
      <c r="K3864" t="s">
        <v>146</v>
      </c>
      <c r="L3864" t="s">
        <v>30</v>
      </c>
      <c r="M3864">
        <v>20</v>
      </c>
      <c r="N3864">
        <v>50</v>
      </c>
      <c r="O3864">
        <v>0.05</v>
      </c>
      <c r="P3864">
        <v>0.02</v>
      </c>
      <c r="Q3864" s="3">
        <f t="shared" si="181"/>
        <v>154.84500000000003</v>
      </c>
      <c r="R3864" s="3">
        <f t="shared" si="182"/>
        <v>61.938000000000002</v>
      </c>
    </row>
    <row r="3865" spans="1:18" hidden="1" x14ac:dyDescent="0.25">
      <c r="A3865">
        <v>4572</v>
      </c>
      <c r="B3865">
        <v>4573</v>
      </c>
      <c r="C3865">
        <v>17525</v>
      </c>
      <c r="D3865">
        <f t="shared" si="180"/>
        <v>3890.55</v>
      </c>
      <c r="E3865">
        <v>108</v>
      </c>
      <c r="F3865">
        <v>9207</v>
      </c>
      <c r="G3865" t="s">
        <v>278</v>
      </c>
      <c r="H3865" t="s">
        <v>145</v>
      </c>
      <c r="I3865" t="s">
        <v>297</v>
      </c>
      <c r="J3865" t="s">
        <v>16</v>
      </c>
      <c r="K3865" t="s">
        <v>146</v>
      </c>
      <c r="L3865" t="s">
        <v>30</v>
      </c>
      <c r="M3865">
        <v>20</v>
      </c>
      <c r="N3865">
        <v>50</v>
      </c>
      <c r="O3865">
        <v>0.05</v>
      </c>
      <c r="P3865">
        <v>0.02</v>
      </c>
      <c r="Q3865" s="3">
        <f t="shared" si="181"/>
        <v>194.52750000000003</v>
      </c>
      <c r="R3865" s="3">
        <f t="shared" si="182"/>
        <v>77.811000000000007</v>
      </c>
    </row>
    <row r="3866" spans="1:18" hidden="1" x14ac:dyDescent="0.25">
      <c r="A3866">
        <v>3864</v>
      </c>
      <c r="B3866">
        <v>3865</v>
      </c>
      <c r="C3866">
        <v>26</v>
      </c>
      <c r="D3866">
        <f t="shared" si="180"/>
        <v>5.7720000000000002</v>
      </c>
      <c r="E3866">
        <v>84</v>
      </c>
      <c r="F3866">
        <v>7926</v>
      </c>
      <c r="G3866" t="s">
        <v>221</v>
      </c>
      <c r="H3866" t="s">
        <v>166</v>
      </c>
      <c r="I3866" t="s">
        <v>306</v>
      </c>
      <c r="J3866" t="s">
        <v>35</v>
      </c>
      <c r="K3866" t="s">
        <v>74</v>
      </c>
      <c r="L3866" t="s">
        <v>14</v>
      </c>
      <c r="M3866">
        <v>0</v>
      </c>
      <c r="N3866">
        <v>0</v>
      </c>
      <c r="O3866">
        <v>0</v>
      </c>
      <c r="P3866">
        <v>0</v>
      </c>
      <c r="Q3866" s="3">
        <f t="shared" si="181"/>
        <v>0</v>
      </c>
      <c r="R3866" s="3">
        <f t="shared" si="182"/>
        <v>0</v>
      </c>
    </row>
    <row r="3867" spans="1:18" hidden="1" x14ac:dyDescent="0.25">
      <c r="A3867">
        <v>1585</v>
      </c>
      <c r="B3867">
        <v>1586</v>
      </c>
      <c r="C3867">
        <v>444</v>
      </c>
      <c r="D3867">
        <f t="shared" si="180"/>
        <v>98.567999999999998</v>
      </c>
      <c r="E3867">
        <v>48</v>
      </c>
      <c r="F3867">
        <v>9708</v>
      </c>
      <c r="G3867" t="s">
        <v>144</v>
      </c>
      <c r="H3867" t="s">
        <v>147</v>
      </c>
      <c r="I3867" t="s">
        <v>297</v>
      </c>
      <c r="J3867" t="s">
        <v>16</v>
      </c>
      <c r="K3867" t="s">
        <v>146</v>
      </c>
      <c r="L3867" t="s">
        <v>21</v>
      </c>
      <c r="M3867">
        <v>3</v>
      </c>
      <c r="N3867">
        <v>5</v>
      </c>
      <c r="O3867">
        <v>0.33333333300000001</v>
      </c>
      <c r="P3867">
        <v>0.2</v>
      </c>
      <c r="Q3867" s="3">
        <f t="shared" si="181"/>
        <v>32.855999967144001</v>
      </c>
      <c r="R3867" s="3">
        <f t="shared" si="182"/>
        <v>19.7136</v>
      </c>
    </row>
    <row r="3868" spans="1:18" hidden="1" x14ac:dyDescent="0.25">
      <c r="A3868">
        <v>1755</v>
      </c>
      <c r="B3868">
        <v>1756</v>
      </c>
      <c r="C3868">
        <v>1319</v>
      </c>
      <c r="D3868">
        <f t="shared" si="180"/>
        <v>292.81799999999998</v>
      </c>
      <c r="E3868">
        <v>45</v>
      </c>
      <c r="F3868">
        <v>9708</v>
      </c>
      <c r="G3868" t="s">
        <v>155</v>
      </c>
      <c r="H3868" t="s">
        <v>147</v>
      </c>
      <c r="I3868" t="s">
        <v>297</v>
      </c>
      <c r="J3868" t="s">
        <v>16</v>
      </c>
      <c r="K3868" t="s">
        <v>146</v>
      </c>
      <c r="L3868" t="s">
        <v>21</v>
      </c>
      <c r="M3868">
        <v>3</v>
      </c>
      <c r="N3868">
        <v>5</v>
      </c>
      <c r="O3868">
        <v>0.33333333300000001</v>
      </c>
      <c r="P3868">
        <v>0.2</v>
      </c>
      <c r="Q3868" s="3">
        <f t="shared" si="181"/>
        <v>97.605999902394004</v>
      </c>
      <c r="R3868" s="3">
        <f t="shared" si="182"/>
        <v>58.563600000000001</v>
      </c>
    </row>
    <row r="3869" spans="1:18" hidden="1" x14ac:dyDescent="0.25">
      <c r="A3869">
        <v>1792</v>
      </c>
      <c r="B3869">
        <v>1793</v>
      </c>
      <c r="C3869">
        <v>722</v>
      </c>
      <c r="D3869">
        <f t="shared" si="180"/>
        <v>160.28399999999999</v>
      </c>
      <c r="E3869">
        <v>51</v>
      </c>
      <c r="F3869">
        <v>9708</v>
      </c>
      <c r="G3869" t="s">
        <v>156</v>
      </c>
      <c r="H3869" t="s">
        <v>147</v>
      </c>
      <c r="I3869" t="s">
        <v>297</v>
      </c>
      <c r="J3869" t="s">
        <v>16</v>
      </c>
      <c r="K3869" t="s">
        <v>146</v>
      </c>
      <c r="L3869" t="s">
        <v>21</v>
      </c>
      <c r="M3869">
        <v>3</v>
      </c>
      <c r="N3869">
        <v>5</v>
      </c>
      <c r="O3869">
        <v>0.33333333300000001</v>
      </c>
      <c r="P3869">
        <v>0.2</v>
      </c>
      <c r="Q3869" s="3">
        <f t="shared" si="181"/>
        <v>53.427999946572001</v>
      </c>
      <c r="R3869" s="3">
        <f t="shared" si="182"/>
        <v>32.056800000000003</v>
      </c>
    </row>
    <row r="3870" spans="1:18" hidden="1" x14ac:dyDescent="0.25">
      <c r="A3870">
        <v>3868</v>
      </c>
      <c r="B3870">
        <v>3869</v>
      </c>
      <c r="C3870">
        <v>5</v>
      </c>
      <c r="D3870">
        <f t="shared" si="180"/>
        <v>1.1100000000000001</v>
      </c>
      <c r="E3870">
        <v>81</v>
      </c>
      <c r="F3870">
        <v>7973</v>
      </c>
      <c r="G3870" t="s">
        <v>214</v>
      </c>
      <c r="H3870" t="s">
        <v>71</v>
      </c>
      <c r="I3870" t="s">
        <v>306</v>
      </c>
      <c r="J3870" t="s">
        <v>26</v>
      </c>
      <c r="K3870" t="s">
        <v>72</v>
      </c>
      <c r="L3870" t="s">
        <v>14</v>
      </c>
      <c r="M3870">
        <v>0</v>
      </c>
      <c r="N3870">
        <v>0</v>
      </c>
      <c r="O3870">
        <v>0</v>
      </c>
      <c r="P3870">
        <v>0</v>
      </c>
      <c r="Q3870" s="3">
        <f t="shared" si="181"/>
        <v>0</v>
      </c>
      <c r="R3870" s="3">
        <f t="shared" si="182"/>
        <v>0</v>
      </c>
    </row>
    <row r="3871" spans="1:18" hidden="1" x14ac:dyDescent="0.25">
      <c r="A3871">
        <v>3869</v>
      </c>
      <c r="B3871">
        <v>3870</v>
      </c>
      <c r="C3871">
        <v>90</v>
      </c>
      <c r="D3871">
        <f t="shared" si="180"/>
        <v>19.98</v>
      </c>
      <c r="E3871">
        <v>83</v>
      </c>
      <c r="F3871">
        <v>7906</v>
      </c>
      <c r="G3871" t="s">
        <v>222</v>
      </c>
      <c r="H3871" t="s">
        <v>73</v>
      </c>
      <c r="I3871" t="s">
        <v>306</v>
      </c>
      <c r="J3871" t="s">
        <v>35</v>
      </c>
      <c r="K3871" t="s">
        <v>74</v>
      </c>
      <c r="L3871" t="s">
        <v>14</v>
      </c>
      <c r="M3871">
        <v>0</v>
      </c>
      <c r="N3871">
        <v>0</v>
      </c>
      <c r="O3871">
        <v>0</v>
      </c>
      <c r="P3871">
        <v>0</v>
      </c>
      <c r="Q3871" s="3">
        <f t="shared" si="181"/>
        <v>0</v>
      </c>
      <c r="R3871" s="3">
        <f t="shared" si="182"/>
        <v>0</v>
      </c>
    </row>
    <row r="3872" spans="1:18" hidden="1" x14ac:dyDescent="0.25">
      <c r="A3872">
        <v>1805</v>
      </c>
      <c r="B3872">
        <v>1806</v>
      </c>
      <c r="C3872">
        <v>4</v>
      </c>
      <c r="D3872">
        <f t="shared" si="180"/>
        <v>0.88800000000000001</v>
      </c>
      <c r="E3872">
        <v>38</v>
      </c>
      <c r="F3872">
        <v>9708</v>
      </c>
      <c r="G3872" t="s">
        <v>151</v>
      </c>
      <c r="H3872" t="s">
        <v>147</v>
      </c>
      <c r="I3872" t="s">
        <v>297</v>
      </c>
      <c r="J3872" t="s">
        <v>16</v>
      </c>
      <c r="K3872" t="s">
        <v>146</v>
      </c>
      <c r="L3872" t="s">
        <v>21</v>
      </c>
      <c r="M3872">
        <v>3</v>
      </c>
      <c r="N3872">
        <v>5</v>
      </c>
      <c r="O3872">
        <v>0.33333333300000001</v>
      </c>
      <c r="P3872">
        <v>0.2</v>
      </c>
      <c r="Q3872" s="3">
        <f t="shared" si="181"/>
        <v>0.29599999970400004</v>
      </c>
      <c r="R3872" s="3">
        <f t="shared" si="182"/>
        <v>0.17760000000000001</v>
      </c>
    </row>
    <row r="3873" spans="1:18" hidden="1" x14ac:dyDescent="0.25">
      <c r="A3873">
        <v>2052</v>
      </c>
      <c r="B3873">
        <v>2053</v>
      </c>
      <c r="C3873">
        <v>893</v>
      </c>
      <c r="D3873">
        <f t="shared" si="180"/>
        <v>198.24600000000001</v>
      </c>
      <c r="E3873">
        <v>54</v>
      </c>
      <c r="F3873">
        <v>9708</v>
      </c>
      <c r="G3873" t="s">
        <v>170</v>
      </c>
      <c r="H3873" t="s">
        <v>147</v>
      </c>
      <c r="I3873" t="s">
        <v>297</v>
      </c>
      <c r="J3873" t="s">
        <v>16</v>
      </c>
      <c r="K3873" t="s">
        <v>146</v>
      </c>
      <c r="L3873" t="s">
        <v>21</v>
      </c>
      <c r="M3873">
        <v>3</v>
      </c>
      <c r="N3873">
        <v>5</v>
      </c>
      <c r="O3873">
        <v>0.33333333300000001</v>
      </c>
      <c r="P3873">
        <v>0.2</v>
      </c>
      <c r="Q3873" s="3">
        <f t="shared" si="181"/>
        <v>66.081999933917999</v>
      </c>
      <c r="R3873" s="3">
        <f t="shared" si="182"/>
        <v>39.649200000000008</v>
      </c>
    </row>
    <row r="3874" spans="1:18" hidden="1" x14ac:dyDescent="0.25">
      <c r="A3874">
        <v>2066</v>
      </c>
      <c r="B3874">
        <v>2067</v>
      </c>
      <c r="C3874">
        <v>2281</v>
      </c>
      <c r="D3874">
        <f t="shared" si="180"/>
        <v>506.38200000000001</v>
      </c>
      <c r="E3874">
        <v>57</v>
      </c>
      <c r="F3874">
        <v>9708</v>
      </c>
      <c r="G3874" t="s">
        <v>169</v>
      </c>
      <c r="H3874" t="s">
        <v>147</v>
      </c>
      <c r="I3874" t="s">
        <v>297</v>
      </c>
      <c r="J3874" t="s">
        <v>16</v>
      </c>
      <c r="K3874" t="s">
        <v>146</v>
      </c>
      <c r="L3874" t="s">
        <v>21</v>
      </c>
      <c r="M3874">
        <v>3</v>
      </c>
      <c r="N3874">
        <v>5</v>
      </c>
      <c r="O3874">
        <v>0.33333333300000001</v>
      </c>
      <c r="P3874">
        <v>0.2</v>
      </c>
      <c r="Q3874" s="3">
        <f t="shared" si="181"/>
        <v>168.79399983120601</v>
      </c>
      <c r="R3874" s="3">
        <f t="shared" si="182"/>
        <v>101.27640000000001</v>
      </c>
    </row>
    <row r="3875" spans="1:18" hidden="1" x14ac:dyDescent="0.25">
      <c r="A3875">
        <v>2203</v>
      </c>
      <c r="B3875">
        <v>2204</v>
      </c>
      <c r="C3875">
        <v>267</v>
      </c>
      <c r="D3875">
        <f t="shared" si="180"/>
        <v>59.274000000000001</v>
      </c>
      <c r="E3875">
        <v>49</v>
      </c>
      <c r="F3875">
        <v>9708</v>
      </c>
      <c r="G3875" t="s">
        <v>176</v>
      </c>
      <c r="H3875" t="s">
        <v>147</v>
      </c>
      <c r="I3875" t="s">
        <v>297</v>
      </c>
      <c r="J3875" t="s">
        <v>16</v>
      </c>
      <c r="K3875" t="s">
        <v>146</v>
      </c>
      <c r="L3875" t="s">
        <v>21</v>
      </c>
      <c r="M3875">
        <v>3</v>
      </c>
      <c r="N3875">
        <v>5</v>
      </c>
      <c r="O3875">
        <v>0.33333333300000001</v>
      </c>
      <c r="P3875">
        <v>0.2</v>
      </c>
      <c r="Q3875" s="3">
        <f t="shared" si="181"/>
        <v>19.757999980242001</v>
      </c>
      <c r="R3875" s="3">
        <f t="shared" si="182"/>
        <v>11.854800000000001</v>
      </c>
    </row>
    <row r="3876" spans="1:18" hidden="1" x14ac:dyDescent="0.25">
      <c r="A3876">
        <v>3874</v>
      </c>
      <c r="B3876">
        <v>3875</v>
      </c>
      <c r="C3876">
        <v>23</v>
      </c>
      <c r="D3876">
        <f t="shared" si="180"/>
        <v>5.1059999999999999</v>
      </c>
      <c r="E3876">
        <v>83</v>
      </c>
      <c r="F3876">
        <v>9064</v>
      </c>
      <c r="G3876" t="s">
        <v>222</v>
      </c>
      <c r="H3876" t="s">
        <v>88</v>
      </c>
      <c r="I3876" t="s">
        <v>306</v>
      </c>
      <c r="J3876" t="s">
        <v>86</v>
      </c>
      <c r="K3876" t="s">
        <v>87</v>
      </c>
      <c r="L3876" t="s">
        <v>14</v>
      </c>
      <c r="M3876">
        <v>0</v>
      </c>
      <c r="N3876">
        <v>0</v>
      </c>
      <c r="O3876">
        <v>0</v>
      </c>
      <c r="P3876">
        <v>0</v>
      </c>
      <c r="Q3876" s="3">
        <f t="shared" si="181"/>
        <v>0</v>
      </c>
      <c r="R3876" s="3">
        <f t="shared" si="182"/>
        <v>0</v>
      </c>
    </row>
    <row r="3877" spans="1:18" hidden="1" x14ac:dyDescent="0.25">
      <c r="A3877">
        <v>2244</v>
      </c>
      <c r="B3877">
        <v>2245</v>
      </c>
      <c r="C3877">
        <v>5</v>
      </c>
      <c r="D3877">
        <f t="shared" si="180"/>
        <v>1.1100000000000001</v>
      </c>
      <c r="E3877">
        <v>52</v>
      </c>
      <c r="F3877">
        <v>9708</v>
      </c>
      <c r="G3877" t="s">
        <v>177</v>
      </c>
      <c r="H3877" t="s">
        <v>147</v>
      </c>
      <c r="I3877" t="s">
        <v>297</v>
      </c>
      <c r="J3877" t="s">
        <v>16</v>
      </c>
      <c r="K3877" t="s">
        <v>146</v>
      </c>
      <c r="L3877" t="s">
        <v>21</v>
      </c>
      <c r="M3877">
        <v>3</v>
      </c>
      <c r="N3877">
        <v>5</v>
      </c>
      <c r="O3877">
        <v>0.33333333300000001</v>
      </c>
      <c r="P3877">
        <v>0.2</v>
      </c>
      <c r="Q3877" s="3">
        <f t="shared" si="181"/>
        <v>0.36999999963000002</v>
      </c>
      <c r="R3877" s="3">
        <f t="shared" si="182"/>
        <v>0.22200000000000003</v>
      </c>
    </row>
    <row r="3878" spans="1:18" hidden="1" x14ac:dyDescent="0.25">
      <c r="A3878">
        <v>3876</v>
      </c>
      <c r="B3878">
        <v>3877</v>
      </c>
      <c r="C3878">
        <v>722</v>
      </c>
      <c r="D3878">
        <f t="shared" si="180"/>
        <v>160.28399999999999</v>
      </c>
      <c r="E3878">
        <v>84</v>
      </c>
      <c r="F3878">
        <v>7295</v>
      </c>
      <c r="G3878" t="s">
        <v>221</v>
      </c>
      <c r="H3878" t="s">
        <v>70</v>
      </c>
      <c r="I3878" t="s">
        <v>306</v>
      </c>
      <c r="J3878" t="s">
        <v>70</v>
      </c>
      <c r="K3878" t="s">
        <v>70</v>
      </c>
      <c r="L3878" t="s">
        <v>14</v>
      </c>
      <c r="M3878">
        <v>0</v>
      </c>
      <c r="N3878">
        <v>0</v>
      </c>
      <c r="O3878">
        <v>0</v>
      </c>
      <c r="P3878">
        <v>0</v>
      </c>
      <c r="Q3878" s="3">
        <f t="shared" si="181"/>
        <v>0</v>
      </c>
      <c r="R3878" s="3">
        <f t="shared" si="182"/>
        <v>0</v>
      </c>
    </row>
    <row r="3879" spans="1:18" hidden="1" x14ac:dyDescent="0.25">
      <c r="A3879">
        <v>3877</v>
      </c>
      <c r="B3879">
        <v>3878</v>
      </c>
      <c r="C3879">
        <v>20</v>
      </c>
      <c r="D3879">
        <f t="shared" si="180"/>
        <v>4.4400000000000004</v>
      </c>
      <c r="E3879">
        <v>83</v>
      </c>
      <c r="F3879">
        <v>7973</v>
      </c>
      <c r="G3879" t="s">
        <v>222</v>
      </c>
      <c r="H3879" t="s">
        <v>71</v>
      </c>
      <c r="I3879" t="s">
        <v>306</v>
      </c>
      <c r="J3879" t="s">
        <v>26</v>
      </c>
      <c r="K3879" t="s">
        <v>72</v>
      </c>
      <c r="L3879" t="s">
        <v>14</v>
      </c>
      <c r="M3879">
        <v>0</v>
      </c>
      <c r="N3879">
        <v>0</v>
      </c>
      <c r="O3879">
        <v>0</v>
      </c>
      <c r="P3879">
        <v>0</v>
      </c>
      <c r="Q3879" s="3">
        <f t="shared" si="181"/>
        <v>0</v>
      </c>
      <c r="R3879" s="3">
        <f t="shared" si="182"/>
        <v>0</v>
      </c>
    </row>
    <row r="3880" spans="1:18" hidden="1" x14ac:dyDescent="0.25">
      <c r="A3880">
        <v>2344</v>
      </c>
      <c r="B3880">
        <v>2345</v>
      </c>
      <c r="C3880">
        <v>1812</v>
      </c>
      <c r="D3880">
        <f t="shared" si="180"/>
        <v>402.26400000000001</v>
      </c>
      <c r="E3880">
        <v>67</v>
      </c>
      <c r="F3880">
        <v>9708</v>
      </c>
      <c r="G3880" t="s">
        <v>180</v>
      </c>
      <c r="H3880" t="s">
        <v>147</v>
      </c>
      <c r="I3880" t="s">
        <v>297</v>
      </c>
      <c r="J3880" t="s">
        <v>16</v>
      </c>
      <c r="K3880" t="s">
        <v>146</v>
      </c>
      <c r="L3880" t="s">
        <v>21</v>
      </c>
      <c r="M3880">
        <v>3</v>
      </c>
      <c r="N3880">
        <v>5</v>
      </c>
      <c r="O3880">
        <v>0.33333333300000001</v>
      </c>
      <c r="P3880">
        <v>0.2</v>
      </c>
      <c r="Q3880" s="3">
        <f t="shared" si="181"/>
        <v>134.087999865912</v>
      </c>
      <c r="R3880" s="3">
        <f t="shared" si="182"/>
        <v>80.452800000000011</v>
      </c>
    </row>
    <row r="3881" spans="1:18" hidden="1" x14ac:dyDescent="0.25">
      <c r="A3881">
        <v>3879</v>
      </c>
      <c r="B3881">
        <v>3880</v>
      </c>
      <c r="C3881">
        <v>21</v>
      </c>
      <c r="D3881">
        <f t="shared" si="180"/>
        <v>4.6619999999999999</v>
      </c>
      <c r="E3881">
        <v>84</v>
      </c>
      <c r="F3881">
        <v>7970</v>
      </c>
      <c r="G3881" t="s">
        <v>221</v>
      </c>
      <c r="H3881" t="s">
        <v>91</v>
      </c>
      <c r="I3881" t="s">
        <v>306</v>
      </c>
      <c r="J3881" t="s">
        <v>26</v>
      </c>
      <c r="K3881" t="s">
        <v>92</v>
      </c>
      <c r="L3881" t="s">
        <v>14</v>
      </c>
      <c r="M3881">
        <v>0</v>
      </c>
      <c r="N3881">
        <v>0</v>
      </c>
      <c r="O3881">
        <v>0</v>
      </c>
      <c r="P3881">
        <v>0</v>
      </c>
      <c r="Q3881" s="3">
        <f t="shared" si="181"/>
        <v>0</v>
      </c>
      <c r="R3881" s="3">
        <f t="shared" si="182"/>
        <v>0</v>
      </c>
    </row>
    <row r="3882" spans="1:18" hidden="1" x14ac:dyDescent="0.25">
      <c r="A3882">
        <v>3880</v>
      </c>
      <c r="B3882">
        <v>3881</v>
      </c>
      <c r="C3882">
        <v>11</v>
      </c>
      <c r="D3882">
        <f t="shared" si="180"/>
        <v>2.4420000000000002</v>
      </c>
      <c r="E3882">
        <v>83</v>
      </c>
      <c r="F3882">
        <v>7928</v>
      </c>
      <c r="G3882" t="s">
        <v>222</v>
      </c>
      <c r="H3882" t="s">
        <v>89</v>
      </c>
      <c r="I3882" t="s">
        <v>306</v>
      </c>
      <c r="J3882" t="s">
        <v>35</v>
      </c>
      <c r="K3882" t="s">
        <v>39</v>
      </c>
      <c r="L3882" t="s">
        <v>14</v>
      </c>
      <c r="M3882">
        <v>0</v>
      </c>
      <c r="N3882">
        <v>0</v>
      </c>
      <c r="O3882">
        <v>0</v>
      </c>
      <c r="P3882">
        <v>0</v>
      </c>
      <c r="Q3882" s="3">
        <f t="shared" si="181"/>
        <v>0</v>
      </c>
      <c r="R3882" s="3">
        <f t="shared" si="182"/>
        <v>0</v>
      </c>
    </row>
    <row r="3883" spans="1:18" hidden="1" x14ac:dyDescent="0.25">
      <c r="A3883">
        <v>2352</v>
      </c>
      <c r="B3883">
        <v>2353</v>
      </c>
      <c r="C3883">
        <v>15</v>
      </c>
      <c r="D3883">
        <f t="shared" si="180"/>
        <v>3.33</v>
      </c>
      <c r="E3883">
        <v>61</v>
      </c>
      <c r="F3883">
        <v>9708</v>
      </c>
      <c r="G3883" t="s">
        <v>179</v>
      </c>
      <c r="H3883" t="s">
        <v>147</v>
      </c>
      <c r="I3883" t="s">
        <v>297</v>
      </c>
      <c r="J3883" t="s">
        <v>16</v>
      </c>
      <c r="K3883" t="s">
        <v>146</v>
      </c>
      <c r="L3883" t="s">
        <v>21</v>
      </c>
      <c r="M3883">
        <v>3</v>
      </c>
      <c r="N3883">
        <v>5</v>
      </c>
      <c r="O3883">
        <v>0.33333333300000001</v>
      </c>
      <c r="P3883">
        <v>0.2</v>
      </c>
      <c r="Q3883" s="3">
        <f t="shared" si="181"/>
        <v>1.10999999889</v>
      </c>
      <c r="R3883" s="3">
        <f t="shared" si="182"/>
        <v>0.66600000000000004</v>
      </c>
    </row>
    <row r="3884" spans="1:18" hidden="1" x14ac:dyDescent="0.25">
      <c r="A3884">
        <v>2401</v>
      </c>
      <c r="B3884">
        <v>2402</v>
      </c>
      <c r="C3884">
        <v>7</v>
      </c>
      <c r="D3884">
        <f t="shared" si="180"/>
        <v>1.554</v>
      </c>
      <c r="E3884">
        <v>47</v>
      </c>
      <c r="F3884">
        <v>9708</v>
      </c>
      <c r="G3884" t="s">
        <v>136</v>
      </c>
      <c r="H3884" t="s">
        <v>147</v>
      </c>
      <c r="I3884" t="s">
        <v>297</v>
      </c>
      <c r="J3884" t="s">
        <v>16</v>
      </c>
      <c r="K3884" t="s">
        <v>146</v>
      </c>
      <c r="L3884" t="s">
        <v>21</v>
      </c>
      <c r="M3884">
        <v>3</v>
      </c>
      <c r="N3884">
        <v>5</v>
      </c>
      <c r="O3884">
        <v>0.33333333300000001</v>
      </c>
      <c r="P3884">
        <v>0.2</v>
      </c>
      <c r="Q3884" s="3">
        <f t="shared" si="181"/>
        <v>0.51799999948200004</v>
      </c>
      <c r="R3884" s="3">
        <f t="shared" si="182"/>
        <v>0.31080000000000002</v>
      </c>
    </row>
    <row r="3885" spans="1:18" hidden="1" x14ac:dyDescent="0.25">
      <c r="A3885">
        <v>2402</v>
      </c>
      <c r="B3885">
        <v>2403</v>
      </c>
      <c r="C3885">
        <v>727</v>
      </c>
      <c r="D3885">
        <f t="shared" si="180"/>
        <v>161.39400000000001</v>
      </c>
      <c r="E3885">
        <v>58</v>
      </c>
      <c r="F3885">
        <v>9708</v>
      </c>
      <c r="G3885" t="s">
        <v>178</v>
      </c>
      <c r="H3885" t="s">
        <v>147</v>
      </c>
      <c r="I3885" t="s">
        <v>297</v>
      </c>
      <c r="J3885" t="s">
        <v>16</v>
      </c>
      <c r="K3885" t="s">
        <v>146</v>
      </c>
      <c r="L3885" t="s">
        <v>21</v>
      </c>
      <c r="M3885">
        <v>3</v>
      </c>
      <c r="N3885">
        <v>5</v>
      </c>
      <c r="O3885">
        <v>0.33333333300000001</v>
      </c>
      <c r="P3885">
        <v>0.2</v>
      </c>
      <c r="Q3885" s="3">
        <f t="shared" si="181"/>
        <v>53.797999946202005</v>
      </c>
      <c r="R3885" s="3">
        <f t="shared" si="182"/>
        <v>32.278800000000004</v>
      </c>
    </row>
    <row r="3886" spans="1:18" hidden="1" x14ac:dyDescent="0.25">
      <c r="A3886">
        <v>3884</v>
      </c>
      <c r="B3886">
        <v>3885</v>
      </c>
      <c r="C3886">
        <v>10</v>
      </c>
      <c r="D3886">
        <f t="shared" si="180"/>
        <v>2.2200000000000002</v>
      </c>
      <c r="E3886">
        <v>84</v>
      </c>
      <c r="F3886">
        <v>7928</v>
      </c>
      <c r="G3886" t="s">
        <v>221</v>
      </c>
      <c r="H3886" t="s">
        <v>89</v>
      </c>
      <c r="I3886" t="s">
        <v>306</v>
      </c>
      <c r="J3886" t="s">
        <v>35</v>
      </c>
      <c r="K3886" t="s">
        <v>39</v>
      </c>
      <c r="L3886" t="s">
        <v>14</v>
      </c>
      <c r="M3886">
        <v>0</v>
      </c>
      <c r="N3886">
        <v>0</v>
      </c>
      <c r="O3886">
        <v>0</v>
      </c>
      <c r="P3886">
        <v>0</v>
      </c>
      <c r="Q3886" s="3">
        <f t="shared" si="181"/>
        <v>0</v>
      </c>
      <c r="R3886" s="3">
        <f t="shared" si="182"/>
        <v>0</v>
      </c>
    </row>
    <row r="3887" spans="1:18" hidden="1" x14ac:dyDescent="0.25">
      <c r="A3887">
        <v>2436</v>
      </c>
      <c r="B3887">
        <v>2437</v>
      </c>
      <c r="C3887">
        <v>2371</v>
      </c>
      <c r="D3887">
        <f t="shared" si="180"/>
        <v>526.36199999999997</v>
      </c>
      <c r="E3887">
        <v>59</v>
      </c>
      <c r="F3887">
        <v>9708</v>
      </c>
      <c r="G3887" t="s">
        <v>182</v>
      </c>
      <c r="H3887" t="s">
        <v>147</v>
      </c>
      <c r="I3887" t="s">
        <v>297</v>
      </c>
      <c r="J3887" t="s">
        <v>16</v>
      </c>
      <c r="K3887" t="s">
        <v>146</v>
      </c>
      <c r="L3887" t="s">
        <v>21</v>
      </c>
      <c r="M3887">
        <v>3</v>
      </c>
      <c r="N3887">
        <v>5</v>
      </c>
      <c r="O3887">
        <v>0.33333333300000001</v>
      </c>
      <c r="P3887">
        <v>0.2</v>
      </c>
      <c r="Q3887" s="3">
        <f t="shared" si="181"/>
        <v>175.453999824546</v>
      </c>
      <c r="R3887" s="3">
        <f t="shared" si="182"/>
        <v>105.2724</v>
      </c>
    </row>
    <row r="3888" spans="1:18" hidden="1" x14ac:dyDescent="0.25">
      <c r="A3888">
        <v>3886</v>
      </c>
      <c r="B3888">
        <v>3887</v>
      </c>
      <c r="C3888">
        <v>9</v>
      </c>
      <c r="D3888">
        <f t="shared" si="180"/>
        <v>1.998</v>
      </c>
      <c r="E3888">
        <v>83</v>
      </c>
      <c r="F3888">
        <v>7970</v>
      </c>
      <c r="G3888" t="s">
        <v>222</v>
      </c>
      <c r="H3888" t="s">
        <v>91</v>
      </c>
      <c r="I3888" t="s">
        <v>306</v>
      </c>
      <c r="J3888" t="s">
        <v>26</v>
      </c>
      <c r="K3888" t="s">
        <v>92</v>
      </c>
      <c r="L3888" t="s">
        <v>14</v>
      </c>
      <c r="M3888">
        <v>0</v>
      </c>
      <c r="N3888">
        <v>0</v>
      </c>
      <c r="O3888">
        <v>0</v>
      </c>
      <c r="P3888">
        <v>0</v>
      </c>
      <c r="Q3888" s="3">
        <f t="shared" si="181"/>
        <v>0</v>
      </c>
      <c r="R3888" s="3">
        <f t="shared" si="182"/>
        <v>0</v>
      </c>
    </row>
    <row r="3889" spans="1:18" hidden="1" x14ac:dyDescent="0.25">
      <c r="A3889">
        <v>2502</v>
      </c>
      <c r="B3889">
        <v>2503</v>
      </c>
      <c r="C3889">
        <v>1475</v>
      </c>
      <c r="D3889">
        <f t="shared" si="180"/>
        <v>327.45</v>
      </c>
      <c r="E3889">
        <v>70</v>
      </c>
      <c r="F3889">
        <v>9708</v>
      </c>
      <c r="G3889" t="s">
        <v>184</v>
      </c>
      <c r="H3889" t="s">
        <v>147</v>
      </c>
      <c r="I3889" t="s">
        <v>297</v>
      </c>
      <c r="J3889" t="s">
        <v>16</v>
      </c>
      <c r="K3889" t="s">
        <v>146</v>
      </c>
      <c r="L3889" t="s">
        <v>21</v>
      </c>
      <c r="M3889">
        <v>3</v>
      </c>
      <c r="N3889">
        <v>5</v>
      </c>
      <c r="O3889">
        <v>0.33333333300000001</v>
      </c>
      <c r="P3889">
        <v>0.2</v>
      </c>
      <c r="Q3889" s="3">
        <f t="shared" si="181"/>
        <v>109.14999989085</v>
      </c>
      <c r="R3889" s="3">
        <f t="shared" si="182"/>
        <v>65.489999999999995</v>
      </c>
    </row>
    <row r="3890" spans="1:18" hidden="1" x14ac:dyDescent="0.25">
      <c r="A3890">
        <v>2519</v>
      </c>
      <c r="B3890">
        <v>2520</v>
      </c>
      <c r="C3890">
        <v>802</v>
      </c>
      <c r="D3890">
        <f t="shared" si="180"/>
        <v>178.04400000000001</v>
      </c>
      <c r="E3890">
        <v>56</v>
      </c>
      <c r="F3890">
        <v>9708</v>
      </c>
      <c r="G3890" t="s">
        <v>163</v>
      </c>
      <c r="H3890" t="s">
        <v>147</v>
      </c>
      <c r="I3890" t="s">
        <v>297</v>
      </c>
      <c r="J3890" t="s">
        <v>16</v>
      </c>
      <c r="K3890" t="s">
        <v>146</v>
      </c>
      <c r="L3890" t="s">
        <v>21</v>
      </c>
      <c r="M3890">
        <v>3</v>
      </c>
      <c r="N3890">
        <v>5</v>
      </c>
      <c r="O3890">
        <v>0.33333333300000001</v>
      </c>
      <c r="P3890">
        <v>0.2</v>
      </c>
      <c r="Q3890" s="3">
        <f t="shared" si="181"/>
        <v>59.347999940652002</v>
      </c>
      <c r="R3890" s="3">
        <f t="shared" si="182"/>
        <v>35.608800000000002</v>
      </c>
    </row>
    <row r="3891" spans="1:18" hidden="1" x14ac:dyDescent="0.25">
      <c r="A3891">
        <v>2546</v>
      </c>
      <c r="B3891">
        <v>2547</v>
      </c>
      <c r="C3891">
        <v>1727</v>
      </c>
      <c r="D3891">
        <f t="shared" si="180"/>
        <v>383.39400000000001</v>
      </c>
      <c r="E3891">
        <v>55</v>
      </c>
      <c r="F3891">
        <v>9708</v>
      </c>
      <c r="G3891" t="s">
        <v>185</v>
      </c>
      <c r="H3891" t="s">
        <v>147</v>
      </c>
      <c r="I3891" t="s">
        <v>297</v>
      </c>
      <c r="J3891" t="s">
        <v>16</v>
      </c>
      <c r="K3891" t="s">
        <v>146</v>
      </c>
      <c r="L3891" t="s">
        <v>21</v>
      </c>
      <c r="M3891">
        <v>3</v>
      </c>
      <c r="N3891">
        <v>5</v>
      </c>
      <c r="O3891">
        <v>0.33333333300000001</v>
      </c>
      <c r="P3891">
        <v>0.2</v>
      </c>
      <c r="Q3891" s="3">
        <f t="shared" si="181"/>
        <v>127.797999872202</v>
      </c>
      <c r="R3891" s="3">
        <f t="shared" si="182"/>
        <v>76.67880000000001</v>
      </c>
    </row>
    <row r="3892" spans="1:18" hidden="1" x14ac:dyDescent="0.25">
      <c r="A3892">
        <v>2588</v>
      </c>
      <c r="B3892">
        <v>2589</v>
      </c>
      <c r="C3892">
        <v>1213</v>
      </c>
      <c r="D3892">
        <f t="shared" si="180"/>
        <v>269.286</v>
      </c>
      <c r="E3892">
        <v>62</v>
      </c>
      <c r="F3892">
        <v>9708</v>
      </c>
      <c r="G3892" t="s">
        <v>186</v>
      </c>
      <c r="H3892" t="s">
        <v>147</v>
      </c>
      <c r="I3892" t="s">
        <v>297</v>
      </c>
      <c r="J3892" t="s">
        <v>16</v>
      </c>
      <c r="K3892" t="s">
        <v>146</v>
      </c>
      <c r="L3892" t="s">
        <v>21</v>
      </c>
      <c r="M3892">
        <v>3</v>
      </c>
      <c r="N3892">
        <v>5</v>
      </c>
      <c r="O3892">
        <v>0.33333333300000001</v>
      </c>
      <c r="P3892">
        <v>0.2</v>
      </c>
      <c r="Q3892" s="3">
        <f t="shared" si="181"/>
        <v>89.761999910238004</v>
      </c>
      <c r="R3892" s="3">
        <f t="shared" si="182"/>
        <v>53.857200000000006</v>
      </c>
    </row>
    <row r="3893" spans="1:18" hidden="1" x14ac:dyDescent="0.25">
      <c r="A3893">
        <v>3891</v>
      </c>
      <c r="B3893">
        <v>3892</v>
      </c>
      <c r="C3893">
        <v>11</v>
      </c>
      <c r="D3893">
        <f t="shared" si="180"/>
        <v>2.4420000000000002</v>
      </c>
      <c r="E3893">
        <v>83</v>
      </c>
      <c r="F3893">
        <v>7926</v>
      </c>
      <c r="G3893" t="s">
        <v>222</v>
      </c>
      <c r="H3893" t="s">
        <v>166</v>
      </c>
      <c r="I3893" t="s">
        <v>306</v>
      </c>
      <c r="J3893" t="s">
        <v>35</v>
      </c>
      <c r="K3893" t="s">
        <v>74</v>
      </c>
      <c r="L3893" t="s">
        <v>14</v>
      </c>
      <c r="M3893">
        <v>0</v>
      </c>
      <c r="N3893">
        <v>0</v>
      </c>
      <c r="O3893">
        <v>0</v>
      </c>
      <c r="P3893">
        <v>0</v>
      </c>
      <c r="Q3893" s="3">
        <f t="shared" si="181"/>
        <v>0</v>
      </c>
      <c r="R3893" s="3">
        <f t="shared" si="182"/>
        <v>0</v>
      </c>
    </row>
    <row r="3894" spans="1:18" hidden="1" x14ac:dyDescent="0.25">
      <c r="A3894">
        <v>2665</v>
      </c>
      <c r="B3894">
        <v>2666</v>
      </c>
      <c r="C3894">
        <v>1638</v>
      </c>
      <c r="D3894">
        <f t="shared" si="180"/>
        <v>363.63600000000002</v>
      </c>
      <c r="E3894">
        <v>66</v>
      </c>
      <c r="F3894">
        <v>9708</v>
      </c>
      <c r="G3894" t="s">
        <v>187</v>
      </c>
      <c r="H3894" t="s">
        <v>147</v>
      </c>
      <c r="I3894" t="s">
        <v>297</v>
      </c>
      <c r="J3894" t="s">
        <v>16</v>
      </c>
      <c r="K3894" t="s">
        <v>146</v>
      </c>
      <c r="L3894" t="s">
        <v>21</v>
      </c>
      <c r="M3894">
        <v>3</v>
      </c>
      <c r="N3894">
        <v>5</v>
      </c>
      <c r="O3894">
        <v>0.33333333300000001</v>
      </c>
      <c r="P3894">
        <v>0.2</v>
      </c>
      <c r="Q3894" s="3">
        <f t="shared" si="181"/>
        <v>121.21199987878801</v>
      </c>
      <c r="R3894" s="3">
        <f t="shared" si="182"/>
        <v>72.727200000000011</v>
      </c>
    </row>
    <row r="3895" spans="1:18" hidden="1" x14ac:dyDescent="0.25">
      <c r="A3895">
        <v>2682</v>
      </c>
      <c r="B3895">
        <v>2683</v>
      </c>
      <c r="C3895">
        <v>236</v>
      </c>
      <c r="D3895">
        <f t="shared" si="180"/>
        <v>52.392000000000003</v>
      </c>
      <c r="E3895">
        <v>73</v>
      </c>
      <c r="F3895">
        <v>9708</v>
      </c>
      <c r="G3895" t="s">
        <v>188</v>
      </c>
      <c r="H3895" t="s">
        <v>147</v>
      </c>
      <c r="I3895" t="s">
        <v>297</v>
      </c>
      <c r="J3895" t="s">
        <v>16</v>
      </c>
      <c r="K3895" t="s">
        <v>146</v>
      </c>
      <c r="L3895" t="s">
        <v>21</v>
      </c>
      <c r="M3895">
        <v>3</v>
      </c>
      <c r="N3895">
        <v>5</v>
      </c>
      <c r="O3895">
        <v>0.33333333300000001</v>
      </c>
      <c r="P3895">
        <v>0.2</v>
      </c>
      <c r="Q3895" s="3">
        <f t="shared" si="181"/>
        <v>17.463999982536002</v>
      </c>
      <c r="R3895" s="3">
        <f t="shared" si="182"/>
        <v>10.478400000000001</v>
      </c>
    </row>
    <row r="3896" spans="1:18" hidden="1" x14ac:dyDescent="0.25">
      <c r="A3896">
        <v>3894</v>
      </c>
      <c r="B3896">
        <v>3895</v>
      </c>
      <c r="C3896">
        <v>45</v>
      </c>
      <c r="D3896">
        <f t="shared" si="180"/>
        <v>9.99</v>
      </c>
      <c r="E3896">
        <v>83</v>
      </c>
      <c r="F3896">
        <v>7295</v>
      </c>
      <c r="G3896" t="s">
        <v>222</v>
      </c>
      <c r="H3896" t="s">
        <v>70</v>
      </c>
      <c r="I3896" t="s">
        <v>306</v>
      </c>
      <c r="J3896" t="s">
        <v>70</v>
      </c>
      <c r="K3896" t="s">
        <v>70</v>
      </c>
      <c r="L3896" t="s">
        <v>14</v>
      </c>
      <c r="M3896">
        <v>0</v>
      </c>
      <c r="N3896">
        <v>0</v>
      </c>
      <c r="O3896">
        <v>0</v>
      </c>
      <c r="P3896">
        <v>0</v>
      </c>
      <c r="Q3896" s="3">
        <f t="shared" si="181"/>
        <v>0</v>
      </c>
      <c r="R3896" s="3">
        <f t="shared" si="182"/>
        <v>0</v>
      </c>
    </row>
    <row r="3897" spans="1:18" hidden="1" x14ac:dyDescent="0.25">
      <c r="A3897">
        <v>3895</v>
      </c>
      <c r="B3897">
        <v>3896</v>
      </c>
      <c r="C3897">
        <v>11</v>
      </c>
      <c r="D3897">
        <f t="shared" si="180"/>
        <v>2.4420000000000002</v>
      </c>
      <c r="E3897">
        <v>81</v>
      </c>
      <c r="F3897">
        <v>9064</v>
      </c>
      <c r="G3897" t="s">
        <v>214</v>
      </c>
      <c r="H3897" t="s">
        <v>88</v>
      </c>
      <c r="I3897" t="s">
        <v>306</v>
      </c>
      <c r="J3897" t="s">
        <v>86</v>
      </c>
      <c r="K3897" t="s">
        <v>87</v>
      </c>
      <c r="L3897" t="s">
        <v>14</v>
      </c>
      <c r="M3897">
        <v>0</v>
      </c>
      <c r="N3897">
        <v>0</v>
      </c>
      <c r="O3897">
        <v>0</v>
      </c>
      <c r="P3897">
        <v>0</v>
      </c>
      <c r="Q3897" s="3">
        <f t="shared" si="181"/>
        <v>0</v>
      </c>
      <c r="R3897" s="3">
        <f t="shared" si="182"/>
        <v>0</v>
      </c>
    </row>
    <row r="3898" spans="1:18" hidden="1" x14ac:dyDescent="0.25">
      <c r="A3898">
        <v>2700</v>
      </c>
      <c r="B3898">
        <v>2701</v>
      </c>
      <c r="C3898">
        <v>979</v>
      </c>
      <c r="D3898">
        <f t="shared" si="180"/>
        <v>217.33799999999999</v>
      </c>
      <c r="E3898">
        <v>53</v>
      </c>
      <c r="F3898">
        <v>9708</v>
      </c>
      <c r="G3898" t="s">
        <v>171</v>
      </c>
      <c r="H3898" t="s">
        <v>147</v>
      </c>
      <c r="I3898" t="s">
        <v>297</v>
      </c>
      <c r="J3898" t="s">
        <v>16</v>
      </c>
      <c r="K3898" t="s">
        <v>146</v>
      </c>
      <c r="L3898" t="s">
        <v>21</v>
      </c>
      <c r="M3898">
        <v>3</v>
      </c>
      <c r="N3898">
        <v>5</v>
      </c>
      <c r="O3898">
        <v>0.33333333300000001</v>
      </c>
      <c r="P3898">
        <v>0.2</v>
      </c>
      <c r="Q3898" s="3">
        <f t="shared" si="181"/>
        <v>72.445999927553999</v>
      </c>
      <c r="R3898" s="3">
        <f t="shared" si="182"/>
        <v>43.467600000000004</v>
      </c>
    </row>
    <row r="3899" spans="1:18" hidden="1" x14ac:dyDescent="0.25">
      <c r="A3899">
        <v>2769</v>
      </c>
      <c r="B3899">
        <v>2770</v>
      </c>
      <c r="C3899">
        <v>865</v>
      </c>
      <c r="D3899">
        <f t="shared" si="180"/>
        <v>192.03</v>
      </c>
      <c r="E3899">
        <v>63</v>
      </c>
      <c r="F3899">
        <v>9708</v>
      </c>
      <c r="G3899" t="s">
        <v>189</v>
      </c>
      <c r="H3899" t="s">
        <v>147</v>
      </c>
      <c r="I3899" t="s">
        <v>297</v>
      </c>
      <c r="J3899" t="s">
        <v>16</v>
      </c>
      <c r="K3899" t="s">
        <v>146</v>
      </c>
      <c r="L3899" t="s">
        <v>21</v>
      </c>
      <c r="M3899">
        <v>3</v>
      </c>
      <c r="N3899">
        <v>5</v>
      </c>
      <c r="O3899">
        <v>0.33333333300000001</v>
      </c>
      <c r="P3899">
        <v>0.2</v>
      </c>
      <c r="Q3899" s="3">
        <f t="shared" si="181"/>
        <v>64.009999935989995</v>
      </c>
      <c r="R3899" s="3">
        <f t="shared" si="182"/>
        <v>38.406000000000006</v>
      </c>
    </row>
    <row r="3900" spans="1:18" hidden="1" x14ac:dyDescent="0.25">
      <c r="A3900">
        <v>2808</v>
      </c>
      <c r="B3900">
        <v>2809</v>
      </c>
      <c r="C3900">
        <v>1322</v>
      </c>
      <c r="D3900">
        <f t="shared" si="180"/>
        <v>293.48399999999998</v>
      </c>
      <c r="E3900">
        <v>65</v>
      </c>
      <c r="F3900">
        <v>9708</v>
      </c>
      <c r="G3900" t="s">
        <v>190</v>
      </c>
      <c r="H3900" t="s">
        <v>147</v>
      </c>
      <c r="I3900" t="s">
        <v>297</v>
      </c>
      <c r="J3900" t="s">
        <v>16</v>
      </c>
      <c r="K3900" t="s">
        <v>146</v>
      </c>
      <c r="L3900" t="s">
        <v>21</v>
      </c>
      <c r="M3900">
        <v>3</v>
      </c>
      <c r="N3900">
        <v>5</v>
      </c>
      <c r="O3900">
        <v>0.33333333300000001</v>
      </c>
      <c r="P3900">
        <v>0.2</v>
      </c>
      <c r="Q3900" s="3">
        <f t="shared" si="181"/>
        <v>97.827999902171996</v>
      </c>
      <c r="R3900" s="3">
        <f t="shared" si="182"/>
        <v>58.696799999999996</v>
      </c>
    </row>
    <row r="3901" spans="1:18" x14ac:dyDescent="0.25">
      <c r="A3901">
        <v>3899</v>
      </c>
      <c r="B3901">
        <v>3900</v>
      </c>
      <c r="C3901">
        <v>4379</v>
      </c>
      <c r="D3901">
        <f t="shared" si="180"/>
        <v>972.13800000000003</v>
      </c>
      <c r="E3901">
        <v>84</v>
      </c>
      <c r="F3901">
        <v>9823</v>
      </c>
      <c r="G3901" t="s">
        <v>221</v>
      </c>
      <c r="H3901" t="s">
        <v>226</v>
      </c>
      <c r="I3901" t="s">
        <v>298</v>
      </c>
      <c r="J3901" t="s">
        <v>23</v>
      </c>
      <c r="K3901" t="s">
        <v>24</v>
      </c>
      <c r="L3901" t="s">
        <v>18</v>
      </c>
      <c r="M3901">
        <v>1</v>
      </c>
      <c r="N3901">
        <v>3</v>
      </c>
      <c r="O3901">
        <v>1</v>
      </c>
      <c r="P3901">
        <v>0.33333333300000001</v>
      </c>
      <c r="Q3901" s="3">
        <f t="shared" si="181"/>
        <v>972.13800000000003</v>
      </c>
      <c r="R3901" s="3">
        <f t="shared" si="182"/>
        <v>324.04599967595402</v>
      </c>
    </row>
    <row r="3902" spans="1:18" hidden="1" x14ac:dyDescent="0.25">
      <c r="A3902">
        <v>2835</v>
      </c>
      <c r="B3902">
        <v>2836</v>
      </c>
      <c r="C3902">
        <v>783</v>
      </c>
      <c r="D3902">
        <f t="shared" si="180"/>
        <v>173.82599999999999</v>
      </c>
      <c r="E3902">
        <v>68</v>
      </c>
      <c r="F3902">
        <v>9708</v>
      </c>
      <c r="G3902" t="s">
        <v>191</v>
      </c>
      <c r="H3902" t="s">
        <v>147</v>
      </c>
      <c r="I3902" t="s">
        <v>297</v>
      </c>
      <c r="J3902" t="s">
        <v>16</v>
      </c>
      <c r="K3902" t="s">
        <v>146</v>
      </c>
      <c r="L3902" t="s">
        <v>21</v>
      </c>
      <c r="M3902">
        <v>3</v>
      </c>
      <c r="N3902">
        <v>5</v>
      </c>
      <c r="O3902">
        <v>0.33333333300000001</v>
      </c>
      <c r="P3902">
        <v>0.2</v>
      </c>
      <c r="Q3902" s="3">
        <f t="shared" si="181"/>
        <v>57.941999942057997</v>
      </c>
      <c r="R3902" s="3">
        <f t="shared" si="182"/>
        <v>34.7652</v>
      </c>
    </row>
    <row r="3903" spans="1:18" hidden="1" x14ac:dyDescent="0.25">
      <c r="A3903">
        <v>2869</v>
      </c>
      <c r="B3903">
        <v>2870</v>
      </c>
      <c r="C3903">
        <v>1</v>
      </c>
      <c r="D3903">
        <f t="shared" si="180"/>
        <v>0.222</v>
      </c>
      <c r="E3903">
        <v>44</v>
      </c>
      <c r="F3903">
        <v>9708</v>
      </c>
      <c r="G3903" t="s">
        <v>168</v>
      </c>
      <c r="H3903" t="s">
        <v>147</v>
      </c>
      <c r="I3903" t="s">
        <v>297</v>
      </c>
      <c r="J3903" t="s">
        <v>16</v>
      </c>
      <c r="K3903" t="s">
        <v>146</v>
      </c>
      <c r="L3903" t="s">
        <v>21</v>
      </c>
      <c r="M3903">
        <v>3</v>
      </c>
      <c r="N3903">
        <v>5</v>
      </c>
      <c r="O3903">
        <v>0.33333333300000001</v>
      </c>
      <c r="P3903">
        <v>0.2</v>
      </c>
      <c r="Q3903" s="3">
        <f t="shared" si="181"/>
        <v>7.399999992600001E-2</v>
      </c>
      <c r="R3903" s="3">
        <f t="shared" si="182"/>
        <v>4.4400000000000002E-2</v>
      </c>
    </row>
    <row r="3904" spans="1:18" hidden="1" x14ac:dyDescent="0.25">
      <c r="A3904">
        <v>2872</v>
      </c>
      <c r="B3904">
        <v>2873</v>
      </c>
      <c r="C3904">
        <v>13</v>
      </c>
      <c r="D3904">
        <f t="shared" si="180"/>
        <v>2.8860000000000001</v>
      </c>
      <c r="E3904">
        <v>46</v>
      </c>
      <c r="F3904">
        <v>9708</v>
      </c>
      <c r="G3904" t="s">
        <v>173</v>
      </c>
      <c r="H3904" t="s">
        <v>147</v>
      </c>
      <c r="I3904" t="s">
        <v>297</v>
      </c>
      <c r="J3904" t="s">
        <v>16</v>
      </c>
      <c r="K3904" t="s">
        <v>146</v>
      </c>
      <c r="L3904" t="s">
        <v>21</v>
      </c>
      <c r="M3904">
        <v>3</v>
      </c>
      <c r="N3904">
        <v>5</v>
      </c>
      <c r="O3904">
        <v>0.33333333300000001</v>
      </c>
      <c r="P3904">
        <v>0.2</v>
      </c>
      <c r="Q3904" s="3">
        <f t="shared" si="181"/>
        <v>0.96199999903800004</v>
      </c>
      <c r="R3904" s="3">
        <f t="shared" si="182"/>
        <v>0.57720000000000005</v>
      </c>
    </row>
    <row r="3905" spans="1:18" hidden="1" x14ac:dyDescent="0.25">
      <c r="A3905">
        <v>2905</v>
      </c>
      <c r="B3905">
        <v>2906</v>
      </c>
      <c r="C3905">
        <v>1495</v>
      </c>
      <c r="D3905">
        <f t="shared" si="180"/>
        <v>331.89</v>
      </c>
      <c r="E3905">
        <v>60</v>
      </c>
      <c r="F3905">
        <v>9708</v>
      </c>
      <c r="G3905" t="s">
        <v>192</v>
      </c>
      <c r="H3905" t="s">
        <v>147</v>
      </c>
      <c r="I3905" t="s">
        <v>297</v>
      </c>
      <c r="J3905" t="s">
        <v>16</v>
      </c>
      <c r="K3905" t="s">
        <v>146</v>
      </c>
      <c r="L3905" t="s">
        <v>21</v>
      </c>
      <c r="M3905">
        <v>3</v>
      </c>
      <c r="N3905">
        <v>5</v>
      </c>
      <c r="O3905">
        <v>0.33333333300000001</v>
      </c>
      <c r="P3905">
        <v>0.2</v>
      </c>
      <c r="Q3905" s="3">
        <f t="shared" si="181"/>
        <v>110.62999988937</v>
      </c>
      <c r="R3905" s="3">
        <f t="shared" si="182"/>
        <v>66.378</v>
      </c>
    </row>
    <row r="3906" spans="1:18" hidden="1" x14ac:dyDescent="0.25">
      <c r="A3906">
        <v>2938</v>
      </c>
      <c r="B3906">
        <v>2939</v>
      </c>
      <c r="C3906">
        <v>4426</v>
      </c>
      <c r="D3906">
        <f t="shared" ref="D3906:D3969" si="183">(C3906*0.222)</f>
        <v>982.572</v>
      </c>
      <c r="E3906">
        <v>64</v>
      </c>
      <c r="F3906">
        <v>9708</v>
      </c>
      <c r="G3906" t="s">
        <v>193</v>
      </c>
      <c r="H3906" t="s">
        <v>147</v>
      </c>
      <c r="I3906" t="s">
        <v>297</v>
      </c>
      <c r="J3906" t="s">
        <v>16</v>
      </c>
      <c r="K3906" t="s">
        <v>146</v>
      </c>
      <c r="L3906" t="s">
        <v>21</v>
      </c>
      <c r="M3906">
        <v>3</v>
      </c>
      <c r="N3906">
        <v>5</v>
      </c>
      <c r="O3906">
        <v>0.33333333300000001</v>
      </c>
      <c r="P3906">
        <v>0.2</v>
      </c>
      <c r="Q3906" s="3">
        <f t="shared" ref="Q3906:Q3969" si="184">(O3906*D3906)</f>
        <v>327.52399967247601</v>
      </c>
      <c r="R3906" s="3">
        <f t="shared" ref="R3906:R3969" si="185">(P3906*D3906)</f>
        <v>196.51440000000002</v>
      </c>
    </row>
    <row r="3907" spans="1:18" hidden="1" x14ac:dyDescent="0.25">
      <c r="A3907">
        <v>2970</v>
      </c>
      <c r="B3907">
        <v>2971</v>
      </c>
      <c r="C3907">
        <v>2216</v>
      </c>
      <c r="D3907">
        <f t="shared" si="183"/>
        <v>491.952</v>
      </c>
      <c r="E3907">
        <v>72</v>
      </c>
      <c r="F3907">
        <v>9708</v>
      </c>
      <c r="G3907" t="s">
        <v>194</v>
      </c>
      <c r="H3907" t="s">
        <v>147</v>
      </c>
      <c r="I3907" t="s">
        <v>297</v>
      </c>
      <c r="J3907" t="s">
        <v>16</v>
      </c>
      <c r="K3907" t="s">
        <v>146</v>
      </c>
      <c r="L3907" t="s">
        <v>21</v>
      </c>
      <c r="M3907">
        <v>3</v>
      </c>
      <c r="N3907">
        <v>5</v>
      </c>
      <c r="O3907">
        <v>0.33333333300000001</v>
      </c>
      <c r="P3907">
        <v>0.2</v>
      </c>
      <c r="Q3907" s="3">
        <f t="shared" si="184"/>
        <v>163.98399983601601</v>
      </c>
      <c r="R3907" s="3">
        <f t="shared" si="185"/>
        <v>98.3904</v>
      </c>
    </row>
    <row r="3908" spans="1:18" hidden="1" x14ac:dyDescent="0.25">
      <c r="A3908">
        <v>3024</v>
      </c>
      <c r="B3908">
        <v>3025</v>
      </c>
      <c r="C3908">
        <v>1092</v>
      </c>
      <c r="D3908">
        <f t="shared" si="183"/>
        <v>242.42400000000001</v>
      </c>
      <c r="E3908">
        <v>69</v>
      </c>
      <c r="F3908">
        <v>9708</v>
      </c>
      <c r="G3908" t="s">
        <v>195</v>
      </c>
      <c r="H3908" t="s">
        <v>147</v>
      </c>
      <c r="I3908" t="s">
        <v>297</v>
      </c>
      <c r="J3908" t="s">
        <v>16</v>
      </c>
      <c r="K3908" t="s">
        <v>146</v>
      </c>
      <c r="L3908" t="s">
        <v>21</v>
      </c>
      <c r="M3908">
        <v>3</v>
      </c>
      <c r="N3908">
        <v>5</v>
      </c>
      <c r="O3908">
        <v>0.33333333300000001</v>
      </c>
      <c r="P3908">
        <v>0.2</v>
      </c>
      <c r="Q3908" s="3">
        <f t="shared" si="184"/>
        <v>80.807999919192</v>
      </c>
      <c r="R3908" s="3">
        <f t="shared" si="185"/>
        <v>48.484800000000007</v>
      </c>
    </row>
    <row r="3909" spans="1:18" hidden="1" x14ac:dyDescent="0.25">
      <c r="A3909">
        <v>3907</v>
      </c>
      <c r="B3909">
        <v>3908</v>
      </c>
      <c r="C3909">
        <v>5475</v>
      </c>
      <c r="D3909">
        <f t="shared" si="183"/>
        <v>1215.45</v>
      </c>
      <c r="E3909">
        <v>93</v>
      </c>
      <c r="F3909">
        <v>7976</v>
      </c>
      <c r="G3909" t="s">
        <v>216</v>
      </c>
      <c r="H3909" t="s">
        <v>43</v>
      </c>
      <c r="I3909" t="s">
        <v>306</v>
      </c>
      <c r="J3909" t="s">
        <v>26</v>
      </c>
      <c r="K3909" t="s">
        <v>44</v>
      </c>
      <c r="L3909" t="s">
        <v>14</v>
      </c>
      <c r="M3909">
        <v>0</v>
      </c>
      <c r="N3909">
        <v>0</v>
      </c>
      <c r="O3909">
        <v>0</v>
      </c>
      <c r="P3909">
        <v>0</v>
      </c>
      <c r="Q3909" s="3">
        <f t="shared" si="184"/>
        <v>0</v>
      </c>
      <c r="R3909" s="3">
        <f t="shared" si="185"/>
        <v>0</v>
      </c>
    </row>
    <row r="3910" spans="1:18" hidden="1" x14ac:dyDescent="0.25">
      <c r="A3910">
        <v>3060</v>
      </c>
      <c r="B3910">
        <v>3061</v>
      </c>
      <c r="C3910">
        <v>90</v>
      </c>
      <c r="D3910">
        <f t="shared" si="183"/>
        <v>19.98</v>
      </c>
      <c r="E3910">
        <v>71</v>
      </c>
      <c r="F3910">
        <v>9708</v>
      </c>
      <c r="G3910" t="s">
        <v>181</v>
      </c>
      <c r="H3910" t="s">
        <v>147</v>
      </c>
      <c r="I3910" t="s">
        <v>297</v>
      </c>
      <c r="J3910" t="s">
        <v>16</v>
      </c>
      <c r="K3910" t="s">
        <v>146</v>
      </c>
      <c r="L3910" t="s">
        <v>21</v>
      </c>
      <c r="M3910">
        <v>3</v>
      </c>
      <c r="N3910">
        <v>5</v>
      </c>
      <c r="O3910">
        <v>0.33333333300000001</v>
      </c>
      <c r="P3910">
        <v>0.2</v>
      </c>
      <c r="Q3910" s="3">
        <f t="shared" si="184"/>
        <v>6.6599999933400005</v>
      </c>
      <c r="R3910" s="3">
        <f t="shared" si="185"/>
        <v>3.9960000000000004</v>
      </c>
    </row>
    <row r="3911" spans="1:18" hidden="1" x14ac:dyDescent="0.25">
      <c r="A3911">
        <v>3072</v>
      </c>
      <c r="B3911">
        <v>3073</v>
      </c>
      <c r="C3911">
        <v>1890</v>
      </c>
      <c r="D3911">
        <f t="shared" si="183"/>
        <v>419.58</v>
      </c>
      <c r="E3911">
        <v>75</v>
      </c>
      <c r="F3911">
        <v>9708</v>
      </c>
      <c r="G3911" t="s">
        <v>199</v>
      </c>
      <c r="H3911" t="s">
        <v>147</v>
      </c>
      <c r="I3911" t="s">
        <v>297</v>
      </c>
      <c r="J3911" t="s">
        <v>16</v>
      </c>
      <c r="K3911" t="s">
        <v>146</v>
      </c>
      <c r="L3911" t="s">
        <v>21</v>
      </c>
      <c r="M3911">
        <v>3</v>
      </c>
      <c r="N3911">
        <v>5</v>
      </c>
      <c r="O3911">
        <v>0.33333333300000001</v>
      </c>
      <c r="P3911">
        <v>0.2</v>
      </c>
      <c r="Q3911" s="3">
        <f t="shared" si="184"/>
        <v>139.85999986013999</v>
      </c>
      <c r="R3911" s="3">
        <f t="shared" si="185"/>
        <v>83.915999999999997</v>
      </c>
    </row>
    <row r="3912" spans="1:18" hidden="1" x14ac:dyDescent="0.25">
      <c r="A3912">
        <v>3130</v>
      </c>
      <c r="B3912">
        <v>3131</v>
      </c>
      <c r="C3912">
        <v>255</v>
      </c>
      <c r="D3912">
        <f t="shared" si="183"/>
        <v>56.61</v>
      </c>
      <c r="E3912">
        <v>82</v>
      </c>
      <c r="F3912">
        <v>9708</v>
      </c>
      <c r="G3912" t="s">
        <v>200</v>
      </c>
      <c r="H3912" t="s">
        <v>147</v>
      </c>
      <c r="I3912" t="s">
        <v>297</v>
      </c>
      <c r="J3912" t="s">
        <v>16</v>
      </c>
      <c r="K3912" t="s">
        <v>146</v>
      </c>
      <c r="L3912" t="s">
        <v>21</v>
      </c>
      <c r="M3912">
        <v>3</v>
      </c>
      <c r="N3912">
        <v>5</v>
      </c>
      <c r="O3912">
        <v>0.33333333300000001</v>
      </c>
      <c r="P3912">
        <v>0.2</v>
      </c>
      <c r="Q3912" s="3">
        <f t="shared" si="184"/>
        <v>18.86999998113</v>
      </c>
      <c r="R3912" s="3">
        <f t="shared" si="185"/>
        <v>11.322000000000001</v>
      </c>
    </row>
    <row r="3913" spans="1:18" hidden="1" x14ac:dyDescent="0.25">
      <c r="A3913">
        <v>3911</v>
      </c>
      <c r="B3913">
        <v>3912</v>
      </c>
      <c r="C3913">
        <v>57</v>
      </c>
      <c r="D3913">
        <f t="shared" si="183"/>
        <v>12.654</v>
      </c>
      <c r="E3913">
        <v>84</v>
      </c>
      <c r="F3913">
        <v>9323</v>
      </c>
      <c r="G3913" t="s">
        <v>221</v>
      </c>
      <c r="H3913" t="s">
        <v>239</v>
      </c>
      <c r="I3913" t="s">
        <v>306</v>
      </c>
      <c r="J3913" t="s">
        <v>80</v>
      </c>
      <c r="K3913" t="s">
        <v>81</v>
      </c>
      <c r="L3913" t="s">
        <v>14</v>
      </c>
      <c r="M3913">
        <v>0</v>
      </c>
      <c r="N3913">
        <v>0</v>
      </c>
      <c r="O3913">
        <v>0</v>
      </c>
      <c r="P3913">
        <v>0</v>
      </c>
      <c r="Q3913" s="3">
        <f t="shared" si="184"/>
        <v>0</v>
      </c>
      <c r="R3913" s="3">
        <f t="shared" si="185"/>
        <v>0</v>
      </c>
    </row>
    <row r="3914" spans="1:18" hidden="1" x14ac:dyDescent="0.25">
      <c r="A3914">
        <v>3174</v>
      </c>
      <c r="B3914">
        <v>3175</v>
      </c>
      <c r="C3914">
        <v>3066</v>
      </c>
      <c r="D3914">
        <f t="shared" si="183"/>
        <v>680.65200000000004</v>
      </c>
      <c r="E3914">
        <v>87</v>
      </c>
      <c r="F3914">
        <v>9708</v>
      </c>
      <c r="G3914" t="s">
        <v>201</v>
      </c>
      <c r="H3914" t="s">
        <v>147</v>
      </c>
      <c r="I3914" t="s">
        <v>297</v>
      </c>
      <c r="J3914" t="s">
        <v>16</v>
      </c>
      <c r="K3914" t="s">
        <v>146</v>
      </c>
      <c r="L3914" t="s">
        <v>21</v>
      </c>
      <c r="M3914">
        <v>3</v>
      </c>
      <c r="N3914">
        <v>5</v>
      </c>
      <c r="O3914">
        <v>0.33333333300000001</v>
      </c>
      <c r="P3914">
        <v>0.2</v>
      </c>
      <c r="Q3914" s="3">
        <f t="shared" si="184"/>
        <v>226.88399977311602</v>
      </c>
      <c r="R3914" s="3">
        <f t="shared" si="185"/>
        <v>136.13040000000001</v>
      </c>
    </row>
    <row r="3915" spans="1:18" hidden="1" x14ac:dyDescent="0.25">
      <c r="A3915">
        <v>3211</v>
      </c>
      <c r="B3915">
        <v>3212</v>
      </c>
      <c r="C3915">
        <v>953</v>
      </c>
      <c r="D3915">
        <f t="shared" si="183"/>
        <v>211.566</v>
      </c>
      <c r="E3915">
        <v>76</v>
      </c>
      <c r="F3915">
        <v>9708</v>
      </c>
      <c r="G3915" t="s">
        <v>202</v>
      </c>
      <c r="H3915" t="s">
        <v>147</v>
      </c>
      <c r="I3915" t="s">
        <v>297</v>
      </c>
      <c r="J3915" t="s">
        <v>16</v>
      </c>
      <c r="K3915" t="s">
        <v>146</v>
      </c>
      <c r="L3915" t="s">
        <v>21</v>
      </c>
      <c r="M3915">
        <v>3</v>
      </c>
      <c r="N3915">
        <v>5</v>
      </c>
      <c r="O3915">
        <v>0.33333333300000001</v>
      </c>
      <c r="P3915">
        <v>0.2</v>
      </c>
      <c r="Q3915" s="3">
        <f t="shared" si="184"/>
        <v>70.521999929478</v>
      </c>
      <c r="R3915" s="3">
        <f t="shared" si="185"/>
        <v>42.313200000000002</v>
      </c>
    </row>
    <row r="3916" spans="1:18" hidden="1" x14ac:dyDescent="0.25">
      <c r="A3916">
        <v>3251</v>
      </c>
      <c r="B3916">
        <v>3252</v>
      </c>
      <c r="C3916">
        <v>2197</v>
      </c>
      <c r="D3916">
        <f t="shared" si="183"/>
        <v>487.73399999999998</v>
      </c>
      <c r="E3916">
        <v>78</v>
      </c>
      <c r="F3916">
        <v>9708</v>
      </c>
      <c r="G3916" t="s">
        <v>203</v>
      </c>
      <c r="H3916" t="s">
        <v>147</v>
      </c>
      <c r="I3916" t="s">
        <v>297</v>
      </c>
      <c r="J3916" t="s">
        <v>16</v>
      </c>
      <c r="K3916" t="s">
        <v>146</v>
      </c>
      <c r="L3916" t="s">
        <v>21</v>
      </c>
      <c r="M3916">
        <v>3</v>
      </c>
      <c r="N3916">
        <v>5</v>
      </c>
      <c r="O3916">
        <v>0.33333333300000001</v>
      </c>
      <c r="P3916">
        <v>0.2</v>
      </c>
      <c r="Q3916" s="3">
        <f t="shared" si="184"/>
        <v>162.577999837422</v>
      </c>
      <c r="R3916" s="3">
        <f t="shared" si="185"/>
        <v>97.546800000000005</v>
      </c>
    </row>
    <row r="3917" spans="1:18" hidden="1" x14ac:dyDescent="0.25">
      <c r="A3917">
        <v>3915</v>
      </c>
      <c r="B3917">
        <v>3916</v>
      </c>
      <c r="C3917">
        <v>271</v>
      </c>
      <c r="D3917">
        <f t="shared" si="183"/>
        <v>60.161999999999999</v>
      </c>
      <c r="E3917">
        <v>93</v>
      </c>
      <c r="F3917">
        <v>7978</v>
      </c>
      <c r="G3917" t="s">
        <v>216</v>
      </c>
      <c r="H3917" t="s">
        <v>48</v>
      </c>
      <c r="I3917" t="s">
        <v>306</v>
      </c>
      <c r="J3917" t="s">
        <v>26</v>
      </c>
      <c r="K3917" t="s">
        <v>49</v>
      </c>
      <c r="L3917" t="s">
        <v>14</v>
      </c>
      <c r="M3917">
        <v>0</v>
      </c>
      <c r="N3917">
        <v>0</v>
      </c>
      <c r="O3917">
        <v>0</v>
      </c>
      <c r="P3917">
        <v>0</v>
      </c>
      <c r="Q3917" s="3">
        <f t="shared" si="184"/>
        <v>0</v>
      </c>
      <c r="R3917" s="3">
        <f t="shared" si="185"/>
        <v>0</v>
      </c>
    </row>
    <row r="3918" spans="1:18" hidden="1" x14ac:dyDescent="0.25">
      <c r="A3918">
        <v>3315</v>
      </c>
      <c r="B3918">
        <v>3316</v>
      </c>
      <c r="C3918">
        <v>1160</v>
      </c>
      <c r="D3918">
        <f t="shared" si="183"/>
        <v>257.52</v>
      </c>
      <c r="E3918">
        <v>91</v>
      </c>
      <c r="F3918">
        <v>9708</v>
      </c>
      <c r="G3918" t="s">
        <v>206</v>
      </c>
      <c r="H3918" t="s">
        <v>147</v>
      </c>
      <c r="I3918" t="s">
        <v>297</v>
      </c>
      <c r="J3918" t="s">
        <v>16</v>
      </c>
      <c r="K3918" t="s">
        <v>146</v>
      </c>
      <c r="L3918" t="s">
        <v>21</v>
      </c>
      <c r="M3918">
        <v>3</v>
      </c>
      <c r="N3918">
        <v>5</v>
      </c>
      <c r="O3918">
        <v>0.33333333300000001</v>
      </c>
      <c r="P3918">
        <v>0.2</v>
      </c>
      <c r="Q3918" s="3">
        <f t="shared" si="184"/>
        <v>85.839999914160003</v>
      </c>
      <c r="R3918" s="3">
        <f t="shared" si="185"/>
        <v>51.503999999999998</v>
      </c>
    </row>
    <row r="3919" spans="1:18" hidden="1" x14ac:dyDescent="0.25">
      <c r="A3919">
        <v>3917</v>
      </c>
      <c r="B3919">
        <v>3918</v>
      </c>
      <c r="C3919">
        <v>363</v>
      </c>
      <c r="D3919">
        <f t="shared" si="183"/>
        <v>80.585999999999999</v>
      </c>
      <c r="E3919">
        <v>93</v>
      </c>
      <c r="F3919">
        <v>7298</v>
      </c>
      <c r="G3919" t="s">
        <v>216</v>
      </c>
      <c r="H3919" t="s">
        <v>65</v>
      </c>
      <c r="I3919" t="s">
        <v>306</v>
      </c>
      <c r="J3919" t="s">
        <v>65</v>
      </c>
      <c r="K3919" t="s">
        <v>65</v>
      </c>
      <c r="L3919" t="s">
        <v>14</v>
      </c>
      <c r="M3919">
        <v>0</v>
      </c>
      <c r="N3919">
        <v>0</v>
      </c>
      <c r="O3919">
        <v>0</v>
      </c>
      <c r="P3919">
        <v>0</v>
      </c>
      <c r="Q3919" s="3">
        <f t="shared" si="184"/>
        <v>0</v>
      </c>
      <c r="R3919" s="3">
        <f t="shared" si="185"/>
        <v>0</v>
      </c>
    </row>
    <row r="3920" spans="1:18" hidden="1" x14ac:dyDescent="0.25">
      <c r="A3920">
        <v>3918</v>
      </c>
      <c r="B3920">
        <v>3919</v>
      </c>
      <c r="C3920">
        <v>49</v>
      </c>
      <c r="D3920">
        <f t="shared" si="183"/>
        <v>10.878</v>
      </c>
      <c r="E3920">
        <v>93</v>
      </c>
      <c r="F3920">
        <v>7926</v>
      </c>
      <c r="G3920" t="s">
        <v>216</v>
      </c>
      <c r="H3920" t="s">
        <v>166</v>
      </c>
      <c r="I3920" t="s">
        <v>306</v>
      </c>
      <c r="J3920" t="s">
        <v>35</v>
      </c>
      <c r="K3920" t="s">
        <v>74</v>
      </c>
      <c r="L3920" t="s">
        <v>14</v>
      </c>
      <c r="M3920">
        <v>0</v>
      </c>
      <c r="N3920">
        <v>0</v>
      </c>
      <c r="O3920">
        <v>0</v>
      </c>
      <c r="P3920">
        <v>0</v>
      </c>
      <c r="Q3920" s="3">
        <f t="shared" si="184"/>
        <v>0</v>
      </c>
      <c r="R3920" s="3">
        <f t="shared" si="185"/>
        <v>0</v>
      </c>
    </row>
    <row r="3921" spans="1:18" hidden="1" x14ac:dyDescent="0.25">
      <c r="A3921">
        <v>3919</v>
      </c>
      <c r="B3921">
        <v>3920</v>
      </c>
      <c r="C3921">
        <v>5</v>
      </c>
      <c r="D3921">
        <f t="shared" si="183"/>
        <v>1.1100000000000001</v>
      </c>
      <c r="E3921">
        <v>93</v>
      </c>
      <c r="F3921">
        <v>7970</v>
      </c>
      <c r="G3921" t="s">
        <v>216</v>
      </c>
      <c r="H3921" t="s">
        <v>91</v>
      </c>
      <c r="I3921" t="s">
        <v>306</v>
      </c>
      <c r="J3921" t="s">
        <v>26</v>
      </c>
      <c r="K3921" t="s">
        <v>92</v>
      </c>
      <c r="L3921" t="s">
        <v>14</v>
      </c>
      <c r="M3921">
        <v>0</v>
      </c>
      <c r="N3921">
        <v>0</v>
      </c>
      <c r="O3921">
        <v>0</v>
      </c>
      <c r="P3921">
        <v>0</v>
      </c>
      <c r="Q3921" s="3">
        <f t="shared" si="184"/>
        <v>0</v>
      </c>
      <c r="R3921" s="3">
        <f t="shared" si="185"/>
        <v>0</v>
      </c>
    </row>
    <row r="3922" spans="1:18" hidden="1" x14ac:dyDescent="0.25">
      <c r="A3922">
        <v>3364</v>
      </c>
      <c r="B3922">
        <v>3365</v>
      </c>
      <c r="C3922">
        <v>587</v>
      </c>
      <c r="D3922">
        <f t="shared" si="183"/>
        <v>130.31399999999999</v>
      </c>
      <c r="E3922">
        <v>77</v>
      </c>
      <c r="F3922">
        <v>9708</v>
      </c>
      <c r="G3922" t="s">
        <v>207</v>
      </c>
      <c r="H3922" t="s">
        <v>147</v>
      </c>
      <c r="I3922" t="s">
        <v>297</v>
      </c>
      <c r="J3922" t="s">
        <v>16</v>
      </c>
      <c r="K3922" t="s">
        <v>146</v>
      </c>
      <c r="L3922" t="s">
        <v>21</v>
      </c>
      <c r="M3922">
        <v>3</v>
      </c>
      <c r="N3922">
        <v>5</v>
      </c>
      <c r="O3922">
        <v>0.33333333300000001</v>
      </c>
      <c r="P3922">
        <v>0.2</v>
      </c>
      <c r="Q3922" s="3">
        <f t="shared" si="184"/>
        <v>43.437999956561995</v>
      </c>
      <c r="R3922" s="3">
        <f t="shared" si="185"/>
        <v>26.062799999999999</v>
      </c>
    </row>
    <row r="3923" spans="1:18" hidden="1" x14ac:dyDescent="0.25">
      <c r="A3923">
        <v>3921</v>
      </c>
      <c r="B3923">
        <v>3922</v>
      </c>
      <c r="C3923">
        <v>99</v>
      </c>
      <c r="D3923">
        <f t="shared" si="183"/>
        <v>21.978000000000002</v>
      </c>
      <c r="E3923">
        <v>93</v>
      </c>
      <c r="F3923">
        <v>9064</v>
      </c>
      <c r="G3923" t="s">
        <v>216</v>
      </c>
      <c r="H3923" t="s">
        <v>88</v>
      </c>
      <c r="I3923" t="s">
        <v>306</v>
      </c>
      <c r="J3923" t="s">
        <v>86</v>
      </c>
      <c r="K3923" t="s">
        <v>87</v>
      </c>
      <c r="L3923" t="s">
        <v>14</v>
      </c>
      <c r="M3923">
        <v>0</v>
      </c>
      <c r="N3923">
        <v>0</v>
      </c>
      <c r="O3923">
        <v>0</v>
      </c>
      <c r="P3923">
        <v>0</v>
      </c>
      <c r="Q3923" s="3">
        <f t="shared" si="184"/>
        <v>0</v>
      </c>
      <c r="R3923" s="3">
        <f t="shared" si="185"/>
        <v>0</v>
      </c>
    </row>
    <row r="3924" spans="1:18" hidden="1" x14ac:dyDescent="0.25">
      <c r="A3924">
        <v>3922</v>
      </c>
      <c r="B3924">
        <v>3923</v>
      </c>
      <c r="C3924">
        <v>193027</v>
      </c>
      <c r="D3924">
        <f t="shared" si="183"/>
        <v>42851.993999999999</v>
      </c>
      <c r="E3924">
        <v>84</v>
      </c>
      <c r="F3924">
        <v>7994</v>
      </c>
      <c r="G3924" t="s">
        <v>221</v>
      </c>
      <c r="H3924" t="s">
        <v>242</v>
      </c>
      <c r="I3924" t="s">
        <v>306</v>
      </c>
      <c r="J3924" t="s">
        <v>26</v>
      </c>
      <c r="K3924" t="s">
        <v>27</v>
      </c>
      <c r="L3924" t="s">
        <v>14</v>
      </c>
      <c r="M3924">
        <v>0</v>
      </c>
      <c r="N3924">
        <v>0</v>
      </c>
      <c r="O3924">
        <v>0</v>
      </c>
      <c r="P3924">
        <v>0</v>
      </c>
      <c r="Q3924" s="3">
        <f t="shared" si="184"/>
        <v>0</v>
      </c>
      <c r="R3924" s="3">
        <f t="shared" si="185"/>
        <v>0</v>
      </c>
    </row>
    <row r="3925" spans="1:18" hidden="1" x14ac:dyDescent="0.25">
      <c r="A3925">
        <v>3923</v>
      </c>
      <c r="B3925">
        <v>3924</v>
      </c>
      <c r="C3925">
        <v>11491</v>
      </c>
      <c r="D3925">
        <f t="shared" si="183"/>
        <v>2551.002</v>
      </c>
      <c r="E3925">
        <v>84</v>
      </c>
      <c r="F3925">
        <v>7997</v>
      </c>
      <c r="G3925" t="s">
        <v>221</v>
      </c>
      <c r="H3925" t="s">
        <v>243</v>
      </c>
      <c r="I3925" t="s">
        <v>306</v>
      </c>
      <c r="J3925" t="s">
        <v>26</v>
      </c>
      <c r="K3925" t="s">
        <v>55</v>
      </c>
      <c r="L3925" t="s">
        <v>14</v>
      </c>
      <c r="M3925">
        <v>0</v>
      </c>
      <c r="N3925">
        <v>0</v>
      </c>
      <c r="O3925">
        <v>0</v>
      </c>
      <c r="P3925">
        <v>0</v>
      </c>
      <c r="Q3925" s="3">
        <f t="shared" si="184"/>
        <v>0</v>
      </c>
      <c r="R3925" s="3">
        <f t="shared" si="185"/>
        <v>0</v>
      </c>
    </row>
    <row r="3926" spans="1:18" hidden="1" x14ac:dyDescent="0.25">
      <c r="A3926">
        <v>3924</v>
      </c>
      <c r="B3926">
        <v>3925</v>
      </c>
      <c r="C3926">
        <v>2646</v>
      </c>
      <c r="D3926">
        <f t="shared" si="183"/>
        <v>587.41200000000003</v>
      </c>
      <c r="E3926">
        <v>84</v>
      </c>
      <c r="F3926">
        <v>7996</v>
      </c>
      <c r="G3926" t="s">
        <v>221</v>
      </c>
      <c r="H3926" t="s">
        <v>244</v>
      </c>
      <c r="I3926" t="s">
        <v>306</v>
      </c>
      <c r="J3926" t="s">
        <v>26</v>
      </c>
      <c r="K3926" t="s">
        <v>44</v>
      </c>
      <c r="L3926" t="s">
        <v>14</v>
      </c>
      <c r="M3926">
        <v>0</v>
      </c>
      <c r="N3926">
        <v>0</v>
      </c>
      <c r="O3926">
        <v>0</v>
      </c>
      <c r="P3926">
        <v>0</v>
      </c>
      <c r="Q3926" s="3">
        <f t="shared" si="184"/>
        <v>0</v>
      </c>
      <c r="R3926" s="3">
        <f t="shared" si="185"/>
        <v>0</v>
      </c>
    </row>
    <row r="3927" spans="1:18" hidden="1" x14ac:dyDescent="0.25">
      <c r="A3927">
        <v>3925</v>
      </c>
      <c r="B3927">
        <v>3926</v>
      </c>
      <c r="C3927">
        <v>296</v>
      </c>
      <c r="D3927">
        <f t="shared" si="183"/>
        <v>65.712000000000003</v>
      </c>
      <c r="E3927">
        <v>84</v>
      </c>
      <c r="F3927">
        <v>7915</v>
      </c>
      <c r="G3927" t="s">
        <v>221</v>
      </c>
      <c r="H3927" t="s">
        <v>245</v>
      </c>
      <c r="I3927" t="s">
        <v>306</v>
      </c>
      <c r="J3927" t="s">
        <v>35</v>
      </c>
      <c r="K3927" t="s">
        <v>41</v>
      </c>
      <c r="L3927" t="s">
        <v>14</v>
      </c>
      <c r="M3927">
        <v>0</v>
      </c>
      <c r="N3927">
        <v>0</v>
      </c>
      <c r="O3927">
        <v>0</v>
      </c>
      <c r="P3927">
        <v>0</v>
      </c>
      <c r="Q3927" s="3">
        <f t="shared" si="184"/>
        <v>0</v>
      </c>
      <c r="R3927" s="3">
        <f t="shared" si="185"/>
        <v>0</v>
      </c>
    </row>
    <row r="3928" spans="1:18" hidden="1" x14ac:dyDescent="0.25">
      <c r="A3928">
        <v>3926</v>
      </c>
      <c r="B3928">
        <v>3927</v>
      </c>
      <c r="C3928">
        <v>1176</v>
      </c>
      <c r="D3928">
        <f t="shared" si="183"/>
        <v>261.072</v>
      </c>
      <c r="E3928">
        <v>84</v>
      </c>
      <c r="F3928">
        <v>7918</v>
      </c>
      <c r="G3928" t="s">
        <v>221</v>
      </c>
      <c r="H3928" t="s">
        <v>246</v>
      </c>
      <c r="I3928" t="s">
        <v>306</v>
      </c>
      <c r="J3928" t="s">
        <v>35</v>
      </c>
      <c r="K3928" t="s">
        <v>36</v>
      </c>
      <c r="L3928" t="s">
        <v>14</v>
      </c>
      <c r="M3928">
        <v>0</v>
      </c>
      <c r="N3928">
        <v>0</v>
      </c>
      <c r="O3928">
        <v>0</v>
      </c>
      <c r="P3928">
        <v>0</v>
      </c>
      <c r="Q3928" s="3">
        <f t="shared" si="184"/>
        <v>0</v>
      </c>
      <c r="R3928" s="3">
        <f t="shared" si="185"/>
        <v>0</v>
      </c>
    </row>
    <row r="3929" spans="1:18" hidden="1" x14ac:dyDescent="0.25">
      <c r="A3929">
        <v>3927</v>
      </c>
      <c r="B3929">
        <v>3928</v>
      </c>
      <c r="C3929">
        <v>164</v>
      </c>
      <c r="D3929">
        <f t="shared" si="183"/>
        <v>36.408000000000001</v>
      </c>
      <c r="E3929">
        <v>84</v>
      </c>
      <c r="F3929">
        <v>7939</v>
      </c>
      <c r="G3929" t="s">
        <v>221</v>
      </c>
      <c r="H3929" t="s">
        <v>247</v>
      </c>
      <c r="I3929" t="s">
        <v>306</v>
      </c>
      <c r="J3929" t="s">
        <v>35</v>
      </c>
      <c r="K3929" t="s">
        <v>36</v>
      </c>
      <c r="L3929" t="s">
        <v>14</v>
      </c>
      <c r="M3929">
        <v>0</v>
      </c>
      <c r="N3929">
        <v>0</v>
      </c>
      <c r="O3929">
        <v>0</v>
      </c>
      <c r="P3929">
        <v>0</v>
      </c>
      <c r="Q3929" s="3">
        <f t="shared" si="184"/>
        <v>0</v>
      </c>
      <c r="R3929" s="3">
        <f t="shared" si="185"/>
        <v>0</v>
      </c>
    </row>
    <row r="3930" spans="1:18" hidden="1" x14ac:dyDescent="0.25">
      <c r="A3930">
        <v>3928</v>
      </c>
      <c r="B3930">
        <v>3929</v>
      </c>
      <c r="C3930">
        <v>718</v>
      </c>
      <c r="D3930">
        <f t="shared" si="183"/>
        <v>159.39600000000002</v>
      </c>
      <c r="E3930">
        <v>84</v>
      </c>
      <c r="F3930">
        <v>7919</v>
      </c>
      <c r="G3930" t="s">
        <v>221</v>
      </c>
      <c r="H3930" t="s">
        <v>248</v>
      </c>
      <c r="I3930" t="s">
        <v>306</v>
      </c>
      <c r="J3930" t="s">
        <v>35</v>
      </c>
      <c r="K3930" t="s">
        <v>39</v>
      </c>
      <c r="L3930" t="s">
        <v>14</v>
      </c>
      <c r="M3930">
        <v>0</v>
      </c>
      <c r="N3930">
        <v>0</v>
      </c>
      <c r="O3930">
        <v>0</v>
      </c>
      <c r="P3930">
        <v>0</v>
      </c>
      <c r="Q3930" s="3">
        <f t="shared" si="184"/>
        <v>0</v>
      </c>
      <c r="R3930" s="3">
        <f t="shared" si="185"/>
        <v>0</v>
      </c>
    </row>
    <row r="3931" spans="1:18" hidden="1" x14ac:dyDescent="0.25">
      <c r="A3931">
        <v>3929</v>
      </c>
      <c r="B3931">
        <v>3930</v>
      </c>
      <c r="C3931">
        <v>63</v>
      </c>
      <c r="D3931">
        <f t="shared" si="183"/>
        <v>13.986000000000001</v>
      </c>
      <c r="E3931">
        <v>84</v>
      </c>
      <c r="F3931">
        <v>7935</v>
      </c>
      <c r="G3931" t="s">
        <v>221</v>
      </c>
      <c r="H3931" t="s">
        <v>249</v>
      </c>
      <c r="I3931" t="s">
        <v>306</v>
      </c>
      <c r="J3931" t="s">
        <v>35</v>
      </c>
      <c r="K3931" t="s">
        <v>41</v>
      </c>
      <c r="L3931" t="s">
        <v>14</v>
      </c>
      <c r="M3931">
        <v>0</v>
      </c>
      <c r="N3931">
        <v>0</v>
      </c>
      <c r="O3931">
        <v>0</v>
      </c>
      <c r="P3931">
        <v>0</v>
      </c>
      <c r="Q3931" s="3">
        <f t="shared" si="184"/>
        <v>0</v>
      </c>
      <c r="R3931" s="3">
        <f t="shared" si="185"/>
        <v>0</v>
      </c>
    </row>
    <row r="3932" spans="1:18" hidden="1" x14ac:dyDescent="0.25">
      <c r="A3932">
        <v>3930</v>
      </c>
      <c r="B3932">
        <v>3931</v>
      </c>
      <c r="C3932">
        <v>93</v>
      </c>
      <c r="D3932">
        <f t="shared" si="183"/>
        <v>20.646000000000001</v>
      </c>
      <c r="E3932">
        <v>84</v>
      </c>
      <c r="F3932">
        <v>7998</v>
      </c>
      <c r="G3932" t="s">
        <v>221</v>
      </c>
      <c r="H3932" t="s">
        <v>250</v>
      </c>
      <c r="I3932" t="s">
        <v>306</v>
      </c>
      <c r="J3932" t="s">
        <v>26</v>
      </c>
      <c r="K3932" t="s">
        <v>49</v>
      </c>
      <c r="L3932" t="s">
        <v>14</v>
      </c>
      <c r="M3932">
        <v>0</v>
      </c>
      <c r="N3932">
        <v>0</v>
      </c>
      <c r="O3932">
        <v>0</v>
      </c>
      <c r="P3932">
        <v>0</v>
      </c>
      <c r="Q3932" s="3">
        <f t="shared" si="184"/>
        <v>0</v>
      </c>
      <c r="R3932" s="3">
        <f t="shared" si="185"/>
        <v>0</v>
      </c>
    </row>
    <row r="3933" spans="1:18" hidden="1" x14ac:dyDescent="0.25">
      <c r="A3933">
        <v>3931</v>
      </c>
      <c r="B3933">
        <v>3932</v>
      </c>
      <c r="C3933">
        <v>6</v>
      </c>
      <c r="D3933">
        <f t="shared" si="183"/>
        <v>1.3320000000000001</v>
      </c>
      <c r="E3933">
        <v>93</v>
      </c>
      <c r="F3933">
        <v>7928</v>
      </c>
      <c r="G3933" t="s">
        <v>216</v>
      </c>
      <c r="H3933" t="s">
        <v>89</v>
      </c>
      <c r="I3933" t="s">
        <v>306</v>
      </c>
      <c r="J3933" t="s">
        <v>35</v>
      </c>
      <c r="K3933" t="s">
        <v>39</v>
      </c>
      <c r="L3933" t="s">
        <v>14</v>
      </c>
      <c r="M3933">
        <v>0</v>
      </c>
      <c r="N3933">
        <v>0</v>
      </c>
      <c r="O3933">
        <v>0</v>
      </c>
      <c r="P3933">
        <v>0</v>
      </c>
      <c r="Q3933" s="3">
        <f t="shared" si="184"/>
        <v>0</v>
      </c>
      <c r="R3933" s="3">
        <f t="shared" si="185"/>
        <v>0</v>
      </c>
    </row>
    <row r="3934" spans="1:18" hidden="1" x14ac:dyDescent="0.25">
      <c r="A3934">
        <v>3932</v>
      </c>
      <c r="B3934">
        <v>3933</v>
      </c>
      <c r="C3934">
        <v>768</v>
      </c>
      <c r="D3934">
        <f t="shared" si="183"/>
        <v>170.49600000000001</v>
      </c>
      <c r="E3934">
        <v>84</v>
      </c>
      <c r="F3934">
        <v>7995</v>
      </c>
      <c r="G3934" t="s">
        <v>221</v>
      </c>
      <c r="H3934" t="s">
        <v>251</v>
      </c>
      <c r="I3934" t="s">
        <v>306</v>
      </c>
      <c r="J3934" t="s">
        <v>26</v>
      </c>
      <c r="K3934" t="s">
        <v>67</v>
      </c>
      <c r="L3934" t="s">
        <v>14</v>
      </c>
      <c r="M3934">
        <v>0</v>
      </c>
      <c r="N3934">
        <v>0</v>
      </c>
      <c r="O3934">
        <v>0</v>
      </c>
      <c r="P3934">
        <v>0</v>
      </c>
      <c r="Q3934" s="3">
        <f t="shared" si="184"/>
        <v>0</v>
      </c>
      <c r="R3934" s="3">
        <f t="shared" si="185"/>
        <v>0</v>
      </c>
    </row>
    <row r="3935" spans="1:18" hidden="1" x14ac:dyDescent="0.25">
      <c r="A3935">
        <v>3933</v>
      </c>
      <c r="B3935">
        <v>3934</v>
      </c>
      <c r="C3935">
        <v>30</v>
      </c>
      <c r="D3935">
        <f t="shared" si="183"/>
        <v>6.66</v>
      </c>
      <c r="E3935">
        <v>84</v>
      </c>
      <c r="F3935">
        <v>7937</v>
      </c>
      <c r="G3935" t="s">
        <v>221</v>
      </c>
      <c r="H3935" t="s">
        <v>252</v>
      </c>
      <c r="I3935" t="s">
        <v>306</v>
      </c>
      <c r="J3935" t="s">
        <v>35</v>
      </c>
      <c r="K3935" t="s">
        <v>69</v>
      </c>
      <c r="L3935" t="s">
        <v>14</v>
      </c>
      <c r="M3935">
        <v>0</v>
      </c>
      <c r="N3935">
        <v>0</v>
      </c>
      <c r="O3935">
        <v>0</v>
      </c>
      <c r="P3935">
        <v>0</v>
      </c>
      <c r="Q3935" s="3">
        <f t="shared" si="184"/>
        <v>0</v>
      </c>
      <c r="R3935" s="3">
        <f t="shared" si="185"/>
        <v>0</v>
      </c>
    </row>
    <row r="3936" spans="1:18" hidden="1" x14ac:dyDescent="0.25">
      <c r="A3936">
        <v>3934</v>
      </c>
      <c r="B3936">
        <v>3935</v>
      </c>
      <c r="C3936">
        <v>20</v>
      </c>
      <c r="D3936">
        <f t="shared" si="183"/>
        <v>4.4400000000000004</v>
      </c>
      <c r="E3936">
        <v>84</v>
      </c>
      <c r="F3936">
        <v>7916</v>
      </c>
      <c r="G3936" t="s">
        <v>221</v>
      </c>
      <c r="H3936" t="s">
        <v>253</v>
      </c>
      <c r="I3936" t="s">
        <v>306</v>
      </c>
      <c r="J3936" t="s">
        <v>35</v>
      </c>
      <c r="K3936" t="s">
        <v>74</v>
      </c>
      <c r="L3936" t="s">
        <v>14</v>
      </c>
      <c r="M3936">
        <v>0</v>
      </c>
      <c r="N3936">
        <v>0</v>
      </c>
      <c r="O3936">
        <v>0</v>
      </c>
      <c r="P3936">
        <v>0</v>
      </c>
      <c r="Q3936" s="3">
        <f t="shared" si="184"/>
        <v>0</v>
      </c>
      <c r="R3936" s="3">
        <f t="shared" si="185"/>
        <v>0</v>
      </c>
    </row>
    <row r="3937" spans="1:18" hidden="1" x14ac:dyDescent="0.25">
      <c r="A3937">
        <v>3407</v>
      </c>
      <c r="B3937">
        <v>3408</v>
      </c>
      <c r="C3937">
        <v>493</v>
      </c>
      <c r="D3937">
        <f t="shared" si="183"/>
        <v>109.446</v>
      </c>
      <c r="E3937">
        <v>88</v>
      </c>
      <c r="F3937">
        <v>9708</v>
      </c>
      <c r="G3937" t="s">
        <v>208</v>
      </c>
      <c r="H3937" t="s">
        <v>147</v>
      </c>
      <c r="I3937" t="s">
        <v>297</v>
      </c>
      <c r="J3937" t="s">
        <v>16</v>
      </c>
      <c r="K3937" t="s">
        <v>146</v>
      </c>
      <c r="L3937" t="s">
        <v>21</v>
      </c>
      <c r="M3937">
        <v>3</v>
      </c>
      <c r="N3937">
        <v>5</v>
      </c>
      <c r="O3937">
        <v>0.33333333300000001</v>
      </c>
      <c r="P3937">
        <v>0.2</v>
      </c>
      <c r="Q3937" s="3">
        <f t="shared" si="184"/>
        <v>36.481999963518</v>
      </c>
      <c r="R3937" s="3">
        <f t="shared" si="185"/>
        <v>21.889200000000002</v>
      </c>
    </row>
    <row r="3938" spans="1:18" hidden="1" x14ac:dyDescent="0.25">
      <c r="A3938">
        <v>3936</v>
      </c>
      <c r="B3938">
        <v>3937</v>
      </c>
      <c r="C3938">
        <v>24</v>
      </c>
      <c r="D3938">
        <f t="shared" si="183"/>
        <v>5.3280000000000003</v>
      </c>
      <c r="E3938">
        <v>93</v>
      </c>
      <c r="F3938">
        <v>7973</v>
      </c>
      <c r="G3938" t="s">
        <v>216</v>
      </c>
      <c r="H3938" t="s">
        <v>71</v>
      </c>
      <c r="I3938" t="s">
        <v>306</v>
      </c>
      <c r="J3938" t="s">
        <v>26</v>
      </c>
      <c r="K3938" t="s">
        <v>72</v>
      </c>
      <c r="L3938" t="s">
        <v>14</v>
      </c>
      <c r="M3938">
        <v>0</v>
      </c>
      <c r="N3938">
        <v>0</v>
      </c>
      <c r="O3938">
        <v>0</v>
      </c>
      <c r="P3938">
        <v>0</v>
      </c>
      <c r="Q3938" s="3">
        <f t="shared" si="184"/>
        <v>0</v>
      </c>
      <c r="R3938" s="3">
        <f t="shared" si="185"/>
        <v>0</v>
      </c>
    </row>
    <row r="3939" spans="1:18" hidden="1" x14ac:dyDescent="0.25">
      <c r="A3939">
        <v>3937</v>
      </c>
      <c r="B3939">
        <v>3938</v>
      </c>
      <c r="C3939">
        <v>2</v>
      </c>
      <c r="D3939">
        <f t="shared" si="183"/>
        <v>0.44400000000000001</v>
      </c>
      <c r="E3939">
        <v>84</v>
      </c>
      <c r="F3939">
        <v>7936</v>
      </c>
      <c r="G3939" t="s">
        <v>221</v>
      </c>
      <c r="H3939" t="s">
        <v>254</v>
      </c>
      <c r="I3939" t="s">
        <v>306</v>
      </c>
      <c r="J3939" t="s">
        <v>35</v>
      </c>
      <c r="K3939" t="s">
        <v>74</v>
      </c>
      <c r="L3939" t="s">
        <v>14</v>
      </c>
      <c r="M3939">
        <v>0</v>
      </c>
      <c r="N3939">
        <v>0</v>
      </c>
      <c r="O3939">
        <v>0</v>
      </c>
      <c r="P3939">
        <v>0</v>
      </c>
      <c r="Q3939" s="3">
        <f t="shared" si="184"/>
        <v>0</v>
      </c>
      <c r="R3939" s="3">
        <f t="shared" si="185"/>
        <v>0</v>
      </c>
    </row>
    <row r="3940" spans="1:18" hidden="1" x14ac:dyDescent="0.25">
      <c r="A3940">
        <v>3938</v>
      </c>
      <c r="B3940">
        <v>3939</v>
      </c>
      <c r="C3940">
        <v>14</v>
      </c>
      <c r="D3940">
        <f t="shared" si="183"/>
        <v>3.1080000000000001</v>
      </c>
      <c r="E3940">
        <v>84</v>
      </c>
      <c r="F3940">
        <v>7917</v>
      </c>
      <c r="G3940" t="s">
        <v>221</v>
      </c>
      <c r="H3940" t="s">
        <v>255</v>
      </c>
      <c r="I3940" t="s">
        <v>306</v>
      </c>
      <c r="J3940" t="s">
        <v>35</v>
      </c>
      <c r="K3940" t="s">
        <v>69</v>
      </c>
      <c r="L3940" t="s">
        <v>14</v>
      </c>
      <c r="M3940">
        <v>0</v>
      </c>
      <c r="N3940">
        <v>0</v>
      </c>
      <c r="O3940">
        <v>0</v>
      </c>
      <c r="P3940">
        <v>0</v>
      </c>
      <c r="Q3940" s="3">
        <f t="shared" si="184"/>
        <v>0</v>
      </c>
      <c r="R3940" s="3">
        <f t="shared" si="185"/>
        <v>0</v>
      </c>
    </row>
    <row r="3941" spans="1:18" hidden="1" x14ac:dyDescent="0.25">
      <c r="A3941">
        <v>3443</v>
      </c>
      <c r="B3941">
        <v>3444</v>
      </c>
      <c r="C3941">
        <v>644</v>
      </c>
      <c r="D3941">
        <f t="shared" si="183"/>
        <v>142.96799999999999</v>
      </c>
      <c r="E3941">
        <v>89</v>
      </c>
      <c r="F3941">
        <v>9708</v>
      </c>
      <c r="G3941" t="s">
        <v>209</v>
      </c>
      <c r="H3941" t="s">
        <v>147</v>
      </c>
      <c r="I3941" t="s">
        <v>297</v>
      </c>
      <c r="J3941" t="s">
        <v>16</v>
      </c>
      <c r="K3941" t="s">
        <v>146</v>
      </c>
      <c r="L3941" t="s">
        <v>21</v>
      </c>
      <c r="M3941">
        <v>3</v>
      </c>
      <c r="N3941">
        <v>5</v>
      </c>
      <c r="O3941">
        <v>0.33333333300000001</v>
      </c>
      <c r="P3941">
        <v>0.2</v>
      </c>
      <c r="Q3941" s="3">
        <f t="shared" si="184"/>
        <v>47.655999952343997</v>
      </c>
      <c r="R3941" s="3">
        <f t="shared" si="185"/>
        <v>28.593599999999999</v>
      </c>
    </row>
    <row r="3942" spans="1:18" hidden="1" x14ac:dyDescent="0.25">
      <c r="A3942">
        <v>3940</v>
      </c>
      <c r="B3942">
        <v>3941</v>
      </c>
      <c r="C3942">
        <v>653</v>
      </c>
      <c r="D3942">
        <f t="shared" si="183"/>
        <v>144.96600000000001</v>
      </c>
      <c r="E3942">
        <v>93</v>
      </c>
      <c r="F3942">
        <v>7295</v>
      </c>
      <c r="G3942" t="s">
        <v>216</v>
      </c>
      <c r="H3942" t="s">
        <v>70</v>
      </c>
      <c r="I3942" t="s">
        <v>306</v>
      </c>
      <c r="J3942" t="s">
        <v>70</v>
      </c>
      <c r="K3942" t="s">
        <v>70</v>
      </c>
      <c r="L3942" t="s">
        <v>14</v>
      </c>
      <c r="M3942">
        <v>0</v>
      </c>
      <c r="N3942">
        <v>0</v>
      </c>
      <c r="O3942">
        <v>0</v>
      </c>
      <c r="P3942">
        <v>0</v>
      </c>
      <c r="Q3942" s="3">
        <f t="shared" si="184"/>
        <v>0</v>
      </c>
      <c r="R3942" s="3">
        <f t="shared" si="185"/>
        <v>0</v>
      </c>
    </row>
    <row r="3943" spans="1:18" hidden="1" x14ac:dyDescent="0.25">
      <c r="A3943">
        <v>3941</v>
      </c>
      <c r="B3943">
        <v>3942</v>
      </c>
      <c r="C3943">
        <v>9</v>
      </c>
      <c r="D3943">
        <f t="shared" si="183"/>
        <v>1.998</v>
      </c>
      <c r="E3943">
        <v>74</v>
      </c>
      <c r="F3943">
        <v>9064</v>
      </c>
      <c r="G3943" t="s">
        <v>198</v>
      </c>
      <c r="H3943" t="s">
        <v>88</v>
      </c>
      <c r="I3943" t="s">
        <v>306</v>
      </c>
      <c r="J3943" t="s">
        <v>86</v>
      </c>
      <c r="K3943" t="s">
        <v>87</v>
      </c>
      <c r="L3943" t="s">
        <v>14</v>
      </c>
      <c r="M3943">
        <v>0</v>
      </c>
      <c r="N3943">
        <v>0</v>
      </c>
      <c r="O3943">
        <v>0</v>
      </c>
      <c r="P3943">
        <v>0</v>
      </c>
      <c r="Q3943" s="3">
        <f t="shared" si="184"/>
        <v>0</v>
      </c>
      <c r="R3943" s="3">
        <f t="shared" si="185"/>
        <v>0</v>
      </c>
    </row>
    <row r="3944" spans="1:18" hidden="1" x14ac:dyDescent="0.25">
      <c r="A3944">
        <v>3497</v>
      </c>
      <c r="B3944">
        <v>3498</v>
      </c>
      <c r="C3944">
        <v>1059</v>
      </c>
      <c r="D3944">
        <f t="shared" si="183"/>
        <v>235.09800000000001</v>
      </c>
      <c r="E3944">
        <v>79</v>
      </c>
      <c r="F3944">
        <v>9708</v>
      </c>
      <c r="G3944" t="s">
        <v>210</v>
      </c>
      <c r="H3944" t="s">
        <v>147</v>
      </c>
      <c r="I3944" t="s">
        <v>297</v>
      </c>
      <c r="J3944" t="s">
        <v>16</v>
      </c>
      <c r="K3944" t="s">
        <v>146</v>
      </c>
      <c r="L3944" t="s">
        <v>21</v>
      </c>
      <c r="M3944">
        <v>3</v>
      </c>
      <c r="N3944">
        <v>5</v>
      </c>
      <c r="O3944">
        <v>0.33333333300000001</v>
      </c>
      <c r="P3944">
        <v>0.2</v>
      </c>
      <c r="Q3944" s="3">
        <f t="shared" si="184"/>
        <v>78.365999921634</v>
      </c>
      <c r="R3944" s="3">
        <f t="shared" si="185"/>
        <v>47.019600000000004</v>
      </c>
    </row>
    <row r="3945" spans="1:18" hidden="1" x14ac:dyDescent="0.25">
      <c r="A3945">
        <v>3943</v>
      </c>
      <c r="B3945">
        <v>3944</v>
      </c>
      <c r="C3945">
        <v>7</v>
      </c>
      <c r="D3945">
        <f t="shared" si="183"/>
        <v>1.554</v>
      </c>
      <c r="E3945">
        <v>84</v>
      </c>
      <c r="F3945">
        <v>9122</v>
      </c>
      <c r="G3945" t="s">
        <v>221</v>
      </c>
      <c r="H3945" t="s">
        <v>258</v>
      </c>
      <c r="I3945" t="s">
        <v>306</v>
      </c>
      <c r="J3945" t="s">
        <v>86</v>
      </c>
      <c r="K3945" t="s">
        <v>87</v>
      </c>
      <c r="L3945" t="s">
        <v>14</v>
      </c>
      <c r="M3945">
        <v>0</v>
      </c>
      <c r="N3945">
        <v>0</v>
      </c>
      <c r="O3945">
        <v>0</v>
      </c>
      <c r="P3945">
        <v>0</v>
      </c>
      <c r="Q3945" s="3">
        <f t="shared" si="184"/>
        <v>0</v>
      </c>
      <c r="R3945" s="3">
        <f t="shared" si="185"/>
        <v>0</v>
      </c>
    </row>
    <row r="3946" spans="1:18" hidden="1" x14ac:dyDescent="0.25">
      <c r="A3946">
        <v>3543</v>
      </c>
      <c r="B3946">
        <v>3544</v>
      </c>
      <c r="C3946">
        <v>1233</v>
      </c>
      <c r="D3946">
        <f t="shared" si="183"/>
        <v>273.726</v>
      </c>
      <c r="E3946">
        <v>86</v>
      </c>
      <c r="F3946">
        <v>9708</v>
      </c>
      <c r="G3946" t="s">
        <v>211</v>
      </c>
      <c r="H3946" t="s">
        <v>147</v>
      </c>
      <c r="I3946" t="s">
        <v>297</v>
      </c>
      <c r="J3946" t="s">
        <v>16</v>
      </c>
      <c r="K3946" t="s">
        <v>146</v>
      </c>
      <c r="L3946" t="s">
        <v>21</v>
      </c>
      <c r="M3946">
        <v>3</v>
      </c>
      <c r="N3946">
        <v>5</v>
      </c>
      <c r="O3946">
        <v>0.33333333300000001</v>
      </c>
      <c r="P3946">
        <v>0.2</v>
      </c>
      <c r="Q3946" s="3">
        <f t="shared" si="184"/>
        <v>91.241999908758004</v>
      </c>
      <c r="R3946" s="3">
        <f t="shared" si="185"/>
        <v>54.745200000000004</v>
      </c>
    </row>
    <row r="3947" spans="1:18" hidden="1" x14ac:dyDescent="0.25">
      <c r="A3947">
        <v>3945</v>
      </c>
      <c r="B3947">
        <v>3946</v>
      </c>
      <c r="C3947">
        <v>21233</v>
      </c>
      <c r="D3947">
        <f t="shared" si="183"/>
        <v>4713.7259999999997</v>
      </c>
      <c r="E3947">
        <v>94</v>
      </c>
      <c r="F3947">
        <v>7292</v>
      </c>
      <c r="G3947" t="s">
        <v>259</v>
      </c>
      <c r="H3947" t="s">
        <v>13</v>
      </c>
      <c r="I3947" t="s">
        <v>306</v>
      </c>
      <c r="J3947" t="s">
        <v>13</v>
      </c>
      <c r="K3947" t="s">
        <v>13</v>
      </c>
      <c r="L3947" t="s">
        <v>14</v>
      </c>
      <c r="M3947">
        <v>0</v>
      </c>
      <c r="N3947">
        <v>0</v>
      </c>
      <c r="O3947">
        <v>0</v>
      </c>
      <c r="P3947">
        <v>0</v>
      </c>
      <c r="Q3947" s="3">
        <f t="shared" si="184"/>
        <v>0</v>
      </c>
      <c r="R3947" s="3">
        <f t="shared" si="185"/>
        <v>0</v>
      </c>
    </row>
    <row r="3948" spans="1:18" hidden="1" x14ac:dyDescent="0.25">
      <c r="A3948">
        <v>3573</v>
      </c>
      <c r="B3948">
        <v>3574</v>
      </c>
      <c r="C3948">
        <v>3958</v>
      </c>
      <c r="D3948">
        <f t="shared" si="183"/>
        <v>878.67600000000004</v>
      </c>
      <c r="E3948">
        <v>90</v>
      </c>
      <c r="F3948">
        <v>9708</v>
      </c>
      <c r="G3948" t="s">
        <v>212</v>
      </c>
      <c r="H3948" t="s">
        <v>147</v>
      </c>
      <c r="I3948" t="s">
        <v>297</v>
      </c>
      <c r="J3948" t="s">
        <v>16</v>
      </c>
      <c r="K3948" t="s">
        <v>146</v>
      </c>
      <c r="L3948" t="s">
        <v>21</v>
      </c>
      <c r="M3948">
        <v>3</v>
      </c>
      <c r="N3948">
        <v>5</v>
      </c>
      <c r="O3948">
        <v>0.33333333300000001</v>
      </c>
      <c r="P3948">
        <v>0.2</v>
      </c>
      <c r="Q3948" s="3">
        <f t="shared" si="184"/>
        <v>292.89199970710803</v>
      </c>
      <c r="R3948" s="3">
        <f t="shared" si="185"/>
        <v>175.73520000000002</v>
      </c>
    </row>
    <row r="3949" spans="1:18" x14ac:dyDescent="0.25">
      <c r="A3949">
        <v>3947</v>
      </c>
      <c r="B3949">
        <v>3948</v>
      </c>
      <c r="C3949">
        <v>4692</v>
      </c>
      <c r="D3949">
        <f t="shared" si="183"/>
        <v>1041.624</v>
      </c>
      <c r="E3949">
        <v>94</v>
      </c>
      <c r="F3949">
        <v>9817</v>
      </c>
      <c r="G3949" t="s">
        <v>259</v>
      </c>
      <c r="H3949" t="s">
        <v>22</v>
      </c>
      <c r="I3949" t="s">
        <v>298</v>
      </c>
      <c r="J3949" t="s">
        <v>23</v>
      </c>
      <c r="K3949" t="s">
        <v>24</v>
      </c>
      <c r="L3949" t="s">
        <v>18</v>
      </c>
      <c r="M3949">
        <v>1</v>
      </c>
      <c r="N3949">
        <v>3</v>
      </c>
      <c r="O3949">
        <v>1</v>
      </c>
      <c r="P3949">
        <v>0.33333333300000001</v>
      </c>
      <c r="Q3949" s="3">
        <f t="shared" si="184"/>
        <v>1041.624</v>
      </c>
      <c r="R3949" s="3">
        <f t="shared" si="185"/>
        <v>347.20799965279201</v>
      </c>
    </row>
    <row r="3950" spans="1:18" hidden="1" x14ac:dyDescent="0.25">
      <c r="A3950">
        <v>3616</v>
      </c>
      <c r="B3950">
        <v>3617</v>
      </c>
      <c r="C3950">
        <v>1220</v>
      </c>
      <c r="D3950">
        <f t="shared" si="183"/>
        <v>270.84000000000003</v>
      </c>
      <c r="E3950">
        <v>80</v>
      </c>
      <c r="F3950">
        <v>9708</v>
      </c>
      <c r="G3950" t="s">
        <v>213</v>
      </c>
      <c r="H3950" t="s">
        <v>147</v>
      </c>
      <c r="I3950" t="s">
        <v>297</v>
      </c>
      <c r="J3950" t="s">
        <v>16</v>
      </c>
      <c r="K3950" t="s">
        <v>146</v>
      </c>
      <c r="L3950" t="s">
        <v>21</v>
      </c>
      <c r="M3950">
        <v>3</v>
      </c>
      <c r="N3950">
        <v>5</v>
      </c>
      <c r="O3950">
        <v>0.33333333300000001</v>
      </c>
      <c r="P3950">
        <v>0.2</v>
      </c>
      <c r="Q3950" s="3">
        <f t="shared" si="184"/>
        <v>90.279999909720019</v>
      </c>
      <c r="R3950" s="3">
        <f t="shared" si="185"/>
        <v>54.168000000000006</v>
      </c>
    </row>
    <row r="3951" spans="1:18" hidden="1" x14ac:dyDescent="0.25">
      <c r="A3951">
        <v>3648</v>
      </c>
      <c r="B3951">
        <v>3649</v>
      </c>
      <c r="C3951">
        <v>1519</v>
      </c>
      <c r="D3951">
        <f t="shared" si="183"/>
        <v>337.21800000000002</v>
      </c>
      <c r="E3951">
        <v>81</v>
      </c>
      <c r="F3951">
        <v>9708</v>
      </c>
      <c r="G3951" t="s">
        <v>214</v>
      </c>
      <c r="H3951" t="s">
        <v>147</v>
      </c>
      <c r="I3951" t="s">
        <v>297</v>
      </c>
      <c r="J3951" t="s">
        <v>16</v>
      </c>
      <c r="K3951" t="s">
        <v>146</v>
      </c>
      <c r="L3951" t="s">
        <v>21</v>
      </c>
      <c r="M3951">
        <v>3</v>
      </c>
      <c r="N3951">
        <v>5</v>
      </c>
      <c r="O3951">
        <v>0.33333333300000001</v>
      </c>
      <c r="P3951">
        <v>0.2</v>
      </c>
      <c r="Q3951" s="3">
        <f t="shared" si="184"/>
        <v>112.40599988759401</v>
      </c>
      <c r="R3951" s="3">
        <f t="shared" si="185"/>
        <v>67.443600000000004</v>
      </c>
    </row>
    <row r="3952" spans="1:18" hidden="1" x14ac:dyDescent="0.25">
      <c r="A3952">
        <v>3950</v>
      </c>
      <c r="B3952">
        <v>3951</v>
      </c>
      <c r="C3952">
        <v>859339</v>
      </c>
      <c r="D3952">
        <f t="shared" si="183"/>
        <v>190773.258</v>
      </c>
      <c r="E3952">
        <v>94</v>
      </c>
      <c r="F3952">
        <v>7994</v>
      </c>
      <c r="G3952" t="s">
        <v>259</v>
      </c>
      <c r="H3952" t="s">
        <v>242</v>
      </c>
      <c r="I3952" t="s">
        <v>306</v>
      </c>
      <c r="J3952" t="s">
        <v>26</v>
      </c>
      <c r="K3952" t="s">
        <v>27</v>
      </c>
      <c r="L3952" t="s">
        <v>14</v>
      </c>
      <c r="M3952">
        <v>0</v>
      </c>
      <c r="N3952">
        <v>0</v>
      </c>
      <c r="O3952">
        <v>0</v>
      </c>
      <c r="P3952">
        <v>0</v>
      </c>
      <c r="Q3952" s="3">
        <f t="shared" si="184"/>
        <v>0</v>
      </c>
      <c r="R3952" s="3">
        <f t="shared" si="185"/>
        <v>0</v>
      </c>
    </row>
    <row r="3953" spans="1:18" hidden="1" x14ac:dyDescent="0.25">
      <c r="A3953">
        <v>3951</v>
      </c>
      <c r="B3953">
        <v>3952</v>
      </c>
      <c r="C3953">
        <v>13529</v>
      </c>
      <c r="D3953">
        <f t="shared" si="183"/>
        <v>3003.4380000000001</v>
      </c>
      <c r="E3953">
        <v>94</v>
      </c>
      <c r="F3953">
        <v>7918</v>
      </c>
      <c r="G3953" t="s">
        <v>259</v>
      </c>
      <c r="H3953" t="s">
        <v>246</v>
      </c>
      <c r="I3953" t="s">
        <v>306</v>
      </c>
      <c r="J3953" t="s">
        <v>35</v>
      </c>
      <c r="K3953" t="s">
        <v>36</v>
      </c>
      <c r="L3953" t="s">
        <v>14</v>
      </c>
      <c r="M3953">
        <v>0</v>
      </c>
      <c r="N3953">
        <v>0</v>
      </c>
      <c r="O3953">
        <v>0</v>
      </c>
      <c r="P3953">
        <v>0</v>
      </c>
      <c r="Q3953" s="3">
        <f t="shared" si="184"/>
        <v>0</v>
      </c>
      <c r="R3953" s="3">
        <f t="shared" si="185"/>
        <v>0</v>
      </c>
    </row>
    <row r="3954" spans="1:18" hidden="1" x14ac:dyDescent="0.25">
      <c r="A3954">
        <v>3952</v>
      </c>
      <c r="B3954">
        <v>3953</v>
      </c>
      <c r="C3954">
        <v>59720</v>
      </c>
      <c r="D3954">
        <f t="shared" si="183"/>
        <v>13257.84</v>
      </c>
      <c r="E3954">
        <v>94</v>
      </c>
      <c r="F3954">
        <v>7299</v>
      </c>
      <c r="G3954" t="s">
        <v>259</v>
      </c>
      <c r="H3954" t="s">
        <v>37</v>
      </c>
      <c r="I3954" t="s">
        <v>306</v>
      </c>
      <c r="J3954" t="s">
        <v>37</v>
      </c>
      <c r="K3954" t="s">
        <v>37</v>
      </c>
      <c r="L3954" t="s">
        <v>14</v>
      </c>
      <c r="M3954">
        <v>0</v>
      </c>
      <c r="N3954">
        <v>0</v>
      </c>
      <c r="O3954">
        <v>0</v>
      </c>
      <c r="P3954">
        <v>0</v>
      </c>
      <c r="Q3954" s="3">
        <f t="shared" si="184"/>
        <v>0</v>
      </c>
      <c r="R3954" s="3">
        <f t="shared" si="185"/>
        <v>0</v>
      </c>
    </row>
    <row r="3955" spans="1:18" hidden="1" x14ac:dyDescent="0.25">
      <c r="A3955">
        <v>3953</v>
      </c>
      <c r="B3955">
        <v>3954</v>
      </c>
      <c r="C3955">
        <v>24325</v>
      </c>
      <c r="D3955">
        <f t="shared" si="183"/>
        <v>5400.15</v>
      </c>
      <c r="E3955">
        <v>94</v>
      </c>
      <c r="F3955">
        <v>7996</v>
      </c>
      <c r="G3955" t="s">
        <v>259</v>
      </c>
      <c r="H3955" t="s">
        <v>244</v>
      </c>
      <c r="I3955" t="s">
        <v>306</v>
      </c>
      <c r="J3955" t="s">
        <v>26</v>
      </c>
      <c r="K3955" t="s">
        <v>44</v>
      </c>
      <c r="L3955" t="s">
        <v>14</v>
      </c>
      <c r="M3955">
        <v>0</v>
      </c>
      <c r="N3955">
        <v>0</v>
      </c>
      <c r="O3955">
        <v>0</v>
      </c>
      <c r="P3955">
        <v>0</v>
      </c>
      <c r="Q3955" s="3">
        <f t="shared" si="184"/>
        <v>0</v>
      </c>
      <c r="R3955" s="3">
        <f t="shared" si="185"/>
        <v>0</v>
      </c>
    </row>
    <row r="3956" spans="1:18" hidden="1" x14ac:dyDescent="0.25">
      <c r="A3956">
        <v>3954</v>
      </c>
      <c r="B3956">
        <v>3955</v>
      </c>
      <c r="C3956">
        <v>63</v>
      </c>
      <c r="D3956">
        <f t="shared" si="183"/>
        <v>13.986000000000001</v>
      </c>
      <c r="E3956">
        <v>94</v>
      </c>
      <c r="F3956">
        <v>7295</v>
      </c>
      <c r="G3956" t="s">
        <v>259</v>
      </c>
      <c r="H3956" t="s">
        <v>70</v>
      </c>
      <c r="I3956" t="s">
        <v>306</v>
      </c>
      <c r="J3956" t="s">
        <v>70</v>
      </c>
      <c r="K3956" t="s">
        <v>70</v>
      </c>
      <c r="L3956" t="s">
        <v>14</v>
      </c>
      <c r="M3956">
        <v>0</v>
      </c>
      <c r="N3956">
        <v>0</v>
      </c>
      <c r="O3956">
        <v>0</v>
      </c>
      <c r="P3956">
        <v>0</v>
      </c>
      <c r="Q3956" s="3">
        <f t="shared" si="184"/>
        <v>0</v>
      </c>
      <c r="R3956" s="3">
        <f t="shared" si="185"/>
        <v>0</v>
      </c>
    </row>
    <row r="3957" spans="1:18" hidden="1" x14ac:dyDescent="0.25">
      <c r="A3957">
        <v>3955</v>
      </c>
      <c r="B3957">
        <v>3956</v>
      </c>
      <c r="C3957">
        <v>9222</v>
      </c>
      <c r="D3957">
        <f t="shared" si="183"/>
        <v>2047.2840000000001</v>
      </c>
      <c r="E3957">
        <v>94</v>
      </c>
      <c r="F3957">
        <v>7297</v>
      </c>
      <c r="G3957" t="s">
        <v>259</v>
      </c>
      <c r="H3957" t="s">
        <v>47</v>
      </c>
      <c r="I3957" t="s">
        <v>306</v>
      </c>
      <c r="J3957" t="s">
        <v>47</v>
      </c>
      <c r="K3957" t="s">
        <v>47</v>
      </c>
      <c r="L3957" t="s">
        <v>14</v>
      </c>
      <c r="M3957">
        <v>0</v>
      </c>
      <c r="N3957">
        <v>0</v>
      </c>
      <c r="O3957">
        <v>0</v>
      </c>
      <c r="P3957">
        <v>0</v>
      </c>
      <c r="Q3957" s="3">
        <f t="shared" si="184"/>
        <v>0</v>
      </c>
      <c r="R3957" s="3">
        <f t="shared" si="185"/>
        <v>0</v>
      </c>
    </row>
    <row r="3958" spans="1:18" hidden="1" x14ac:dyDescent="0.25">
      <c r="A3958">
        <v>3956</v>
      </c>
      <c r="B3958">
        <v>3957</v>
      </c>
      <c r="C3958">
        <v>71283</v>
      </c>
      <c r="D3958">
        <f t="shared" si="183"/>
        <v>15824.826000000001</v>
      </c>
      <c r="E3958">
        <v>94</v>
      </c>
      <c r="F3958">
        <v>7997</v>
      </c>
      <c r="G3958" t="s">
        <v>259</v>
      </c>
      <c r="H3958" t="s">
        <v>243</v>
      </c>
      <c r="I3958" t="s">
        <v>306</v>
      </c>
      <c r="J3958" t="s">
        <v>26</v>
      </c>
      <c r="K3958" t="s">
        <v>55</v>
      </c>
      <c r="L3958" t="s">
        <v>14</v>
      </c>
      <c r="M3958">
        <v>0</v>
      </c>
      <c r="N3958">
        <v>0</v>
      </c>
      <c r="O3958">
        <v>0</v>
      </c>
      <c r="P3958">
        <v>0</v>
      </c>
      <c r="Q3958" s="3">
        <f t="shared" si="184"/>
        <v>0</v>
      </c>
      <c r="R3958" s="3">
        <f t="shared" si="185"/>
        <v>0</v>
      </c>
    </row>
    <row r="3959" spans="1:18" hidden="1" x14ac:dyDescent="0.25">
      <c r="A3959">
        <v>3957</v>
      </c>
      <c r="B3959">
        <v>3958</v>
      </c>
      <c r="C3959">
        <v>10386</v>
      </c>
      <c r="D3959">
        <f t="shared" si="183"/>
        <v>2305.692</v>
      </c>
      <c r="E3959">
        <v>94</v>
      </c>
      <c r="F3959">
        <v>7919</v>
      </c>
      <c r="G3959" t="s">
        <v>259</v>
      </c>
      <c r="H3959" t="s">
        <v>248</v>
      </c>
      <c r="I3959" t="s">
        <v>306</v>
      </c>
      <c r="J3959" t="s">
        <v>35</v>
      </c>
      <c r="K3959" t="s">
        <v>39</v>
      </c>
      <c r="L3959" t="s">
        <v>14</v>
      </c>
      <c r="M3959">
        <v>0</v>
      </c>
      <c r="N3959">
        <v>0</v>
      </c>
      <c r="O3959">
        <v>0</v>
      </c>
      <c r="P3959">
        <v>0</v>
      </c>
      <c r="Q3959" s="3">
        <f t="shared" si="184"/>
        <v>0</v>
      </c>
      <c r="R3959" s="3">
        <f t="shared" si="185"/>
        <v>0</v>
      </c>
    </row>
    <row r="3960" spans="1:18" hidden="1" x14ac:dyDescent="0.25">
      <c r="A3960">
        <v>3958</v>
      </c>
      <c r="B3960">
        <v>3959</v>
      </c>
      <c r="C3960">
        <v>4187</v>
      </c>
      <c r="D3960">
        <f t="shared" si="183"/>
        <v>929.51400000000001</v>
      </c>
      <c r="E3960">
        <v>94</v>
      </c>
      <c r="F3960">
        <v>7298</v>
      </c>
      <c r="G3960" t="s">
        <v>259</v>
      </c>
      <c r="H3960" t="s">
        <v>65</v>
      </c>
      <c r="I3960" t="s">
        <v>306</v>
      </c>
      <c r="J3960" t="s">
        <v>65</v>
      </c>
      <c r="K3960" t="s">
        <v>65</v>
      </c>
      <c r="L3960" t="s">
        <v>14</v>
      </c>
      <c r="M3960">
        <v>0</v>
      </c>
      <c r="N3960">
        <v>0</v>
      </c>
      <c r="O3960">
        <v>0</v>
      </c>
      <c r="P3960">
        <v>0</v>
      </c>
      <c r="Q3960" s="3">
        <f t="shared" si="184"/>
        <v>0</v>
      </c>
      <c r="R3960" s="3">
        <f t="shared" si="185"/>
        <v>0</v>
      </c>
    </row>
    <row r="3961" spans="1:18" hidden="1" x14ac:dyDescent="0.25">
      <c r="A3961">
        <v>3680</v>
      </c>
      <c r="B3961">
        <v>3681</v>
      </c>
      <c r="C3961">
        <v>1105</v>
      </c>
      <c r="D3961">
        <f t="shared" si="183"/>
        <v>245.31</v>
      </c>
      <c r="E3961">
        <v>85</v>
      </c>
      <c r="F3961">
        <v>9708</v>
      </c>
      <c r="G3961" t="s">
        <v>215</v>
      </c>
      <c r="H3961" t="s">
        <v>147</v>
      </c>
      <c r="I3961" t="s">
        <v>297</v>
      </c>
      <c r="J3961" t="s">
        <v>16</v>
      </c>
      <c r="K3961" t="s">
        <v>146</v>
      </c>
      <c r="L3961" t="s">
        <v>21</v>
      </c>
      <c r="M3961">
        <v>3</v>
      </c>
      <c r="N3961">
        <v>5</v>
      </c>
      <c r="O3961">
        <v>0.33333333300000001</v>
      </c>
      <c r="P3961">
        <v>0.2</v>
      </c>
      <c r="Q3961" s="3">
        <f t="shared" si="184"/>
        <v>81.769999918229999</v>
      </c>
      <c r="R3961" s="3">
        <f t="shared" si="185"/>
        <v>49.062000000000005</v>
      </c>
    </row>
    <row r="3962" spans="1:18" hidden="1" x14ac:dyDescent="0.25">
      <c r="A3962">
        <v>3743</v>
      </c>
      <c r="B3962">
        <v>3744</v>
      </c>
      <c r="C3962">
        <v>831</v>
      </c>
      <c r="D3962">
        <f t="shared" si="183"/>
        <v>184.482</v>
      </c>
      <c r="E3962">
        <v>93</v>
      </c>
      <c r="F3962">
        <v>9708</v>
      </c>
      <c r="G3962" t="s">
        <v>216</v>
      </c>
      <c r="H3962" t="s">
        <v>147</v>
      </c>
      <c r="I3962" t="s">
        <v>297</v>
      </c>
      <c r="J3962" t="s">
        <v>16</v>
      </c>
      <c r="K3962" t="s">
        <v>146</v>
      </c>
      <c r="L3962" t="s">
        <v>21</v>
      </c>
      <c r="M3962">
        <v>3</v>
      </c>
      <c r="N3962">
        <v>5</v>
      </c>
      <c r="O3962">
        <v>0.33333333300000001</v>
      </c>
      <c r="P3962">
        <v>0.2</v>
      </c>
      <c r="Q3962" s="3">
        <f t="shared" si="184"/>
        <v>61.493999938506001</v>
      </c>
      <c r="R3962" s="3">
        <f t="shared" si="185"/>
        <v>36.8964</v>
      </c>
    </row>
    <row r="3963" spans="1:18" hidden="1" x14ac:dyDescent="0.25">
      <c r="A3963">
        <v>3961</v>
      </c>
      <c r="B3963">
        <v>3962</v>
      </c>
      <c r="C3963">
        <v>776</v>
      </c>
      <c r="D3963">
        <f t="shared" si="183"/>
        <v>172.27199999999999</v>
      </c>
      <c r="E3963">
        <v>94</v>
      </c>
      <c r="F3963">
        <v>7939</v>
      </c>
      <c r="G3963" t="s">
        <v>259</v>
      </c>
      <c r="H3963" t="s">
        <v>247</v>
      </c>
      <c r="I3963" t="s">
        <v>306</v>
      </c>
      <c r="J3963" t="s">
        <v>35</v>
      </c>
      <c r="K3963" t="s">
        <v>36</v>
      </c>
      <c r="L3963" t="s">
        <v>14</v>
      </c>
      <c r="M3963">
        <v>0</v>
      </c>
      <c r="N3963">
        <v>0</v>
      </c>
      <c r="O3963">
        <v>0</v>
      </c>
      <c r="P3963">
        <v>0</v>
      </c>
      <c r="Q3963" s="3">
        <f t="shared" si="184"/>
        <v>0</v>
      </c>
      <c r="R3963" s="3">
        <f t="shared" si="185"/>
        <v>0</v>
      </c>
    </row>
    <row r="3964" spans="1:18" hidden="1" x14ac:dyDescent="0.25">
      <c r="A3964">
        <v>3962</v>
      </c>
      <c r="B3964">
        <v>3963</v>
      </c>
      <c r="C3964">
        <v>16746</v>
      </c>
      <c r="D3964">
        <f t="shared" si="183"/>
        <v>3717.6120000000001</v>
      </c>
      <c r="E3964">
        <v>94</v>
      </c>
      <c r="F3964">
        <v>7296</v>
      </c>
      <c r="G3964" t="s">
        <v>259</v>
      </c>
      <c r="H3964" t="s">
        <v>64</v>
      </c>
      <c r="I3964" t="s">
        <v>306</v>
      </c>
      <c r="J3964" t="s">
        <v>64</v>
      </c>
      <c r="K3964" t="s">
        <v>64</v>
      </c>
      <c r="L3964" t="s">
        <v>14</v>
      </c>
      <c r="M3964">
        <v>0</v>
      </c>
      <c r="N3964">
        <v>0</v>
      </c>
      <c r="O3964">
        <v>0</v>
      </c>
      <c r="P3964">
        <v>0</v>
      </c>
      <c r="Q3964" s="3">
        <f t="shared" si="184"/>
        <v>0</v>
      </c>
      <c r="R3964" s="3">
        <f t="shared" si="185"/>
        <v>0</v>
      </c>
    </row>
    <row r="3965" spans="1:18" hidden="1" x14ac:dyDescent="0.25">
      <c r="A3965">
        <v>3963</v>
      </c>
      <c r="B3965">
        <v>3964</v>
      </c>
      <c r="C3965">
        <v>333</v>
      </c>
      <c r="D3965">
        <f t="shared" si="183"/>
        <v>73.926000000000002</v>
      </c>
      <c r="E3965">
        <v>94</v>
      </c>
      <c r="F3965">
        <v>7917</v>
      </c>
      <c r="G3965" t="s">
        <v>259</v>
      </c>
      <c r="H3965" t="s">
        <v>255</v>
      </c>
      <c r="I3965" t="s">
        <v>306</v>
      </c>
      <c r="J3965" t="s">
        <v>35</v>
      </c>
      <c r="K3965" t="s">
        <v>69</v>
      </c>
      <c r="L3965" t="s">
        <v>14</v>
      </c>
      <c r="M3965">
        <v>0</v>
      </c>
      <c r="N3965">
        <v>0</v>
      </c>
      <c r="O3965">
        <v>0</v>
      </c>
      <c r="P3965">
        <v>0</v>
      </c>
      <c r="Q3965" s="3">
        <f t="shared" si="184"/>
        <v>0</v>
      </c>
      <c r="R3965" s="3">
        <f t="shared" si="185"/>
        <v>0</v>
      </c>
    </row>
    <row r="3966" spans="1:18" hidden="1" x14ac:dyDescent="0.25">
      <c r="A3966">
        <v>3964</v>
      </c>
      <c r="B3966">
        <v>3965</v>
      </c>
      <c r="C3966">
        <v>443</v>
      </c>
      <c r="D3966">
        <f t="shared" si="183"/>
        <v>98.346000000000004</v>
      </c>
      <c r="E3966">
        <v>94</v>
      </c>
      <c r="F3966">
        <v>7995</v>
      </c>
      <c r="G3966" t="s">
        <v>259</v>
      </c>
      <c r="H3966" t="s">
        <v>251</v>
      </c>
      <c r="I3966" t="s">
        <v>306</v>
      </c>
      <c r="J3966" t="s">
        <v>26</v>
      </c>
      <c r="K3966" t="s">
        <v>67</v>
      </c>
      <c r="L3966" t="s">
        <v>14</v>
      </c>
      <c r="M3966">
        <v>0</v>
      </c>
      <c r="N3966">
        <v>0</v>
      </c>
      <c r="O3966">
        <v>0</v>
      </c>
      <c r="P3966">
        <v>0</v>
      </c>
      <c r="Q3966" s="3">
        <f t="shared" si="184"/>
        <v>0</v>
      </c>
      <c r="R3966" s="3">
        <f t="shared" si="185"/>
        <v>0</v>
      </c>
    </row>
    <row r="3967" spans="1:18" x14ac:dyDescent="0.25">
      <c r="A3967">
        <v>3965</v>
      </c>
      <c r="B3967">
        <v>3966</v>
      </c>
      <c r="C3967">
        <v>7242</v>
      </c>
      <c r="D3967">
        <f t="shared" si="183"/>
        <v>1607.7239999999999</v>
      </c>
      <c r="E3967">
        <v>94</v>
      </c>
      <c r="F3967">
        <v>9823</v>
      </c>
      <c r="G3967" t="s">
        <v>259</v>
      </c>
      <c r="H3967" t="s">
        <v>226</v>
      </c>
      <c r="I3967" t="s">
        <v>298</v>
      </c>
      <c r="J3967" t="s">
        <v>23</v>
      </c>
      <c r="K3967" t="s">
        <v>24</v>
      </c>
      <c r="L3967" t="s">
        <v>18</v>
      </c>
      <c r="M3967">
        <v>1</v>
      </c>
      <c r="N3967">
        <v>3</v>
      </c>
      <c r="O3967">
        <v>1</v>
      </c>
      <c r="P3967">
        <v>0.33333333300000001</v>
      </c>
      <c r="Q3967" s="3">
        <f t="shared" si="184"/>
        <v>1607.7239999999999</v>
      </c>
      <c r="R3967" s="3">
        <f t="shared" si="185"/>
        <v>535.90799946409197</v>
      </c>
    </row>
    <row r="3968" spans="1:18" hidden="1" x14ac:dyDescent="0.25">
      <c r="A3968">
        <v>3777</v>
      </c>
      <c r="B3968">
        <v>3778</v>
      </c>
      <c r="C3968">
        <v>1151</v>
      </c>
      <c r="D3968">
        <f t="shared" si="183"/>
        <v>255.52199999999999</v>
      </c>
      <c r="E3968">
        <v>74</v>
      </c>
      <c r="F3968">
        <v>9708</v>
      </c>
      <c r="G3968" t="s">
        <v>198</v>
      </c>
      <c r="H3968" t="s">
        <v>147</v>
      </c>
      <c r="I3968" t="s">
        <v>297</v>
      </c>
      <c r="J3968" t="s">
        <v>16</v>
      </c>
      <c r="K3968" t="s">
        <v>146</v>
      </c>
      <c r="L3968" t="s">
        <v>21</v>
      </c>
      <c r="M3968">
        <v>3</v>
      </c>
      <c r="N3968">
        <v>5</v>
      </c>
      <c r="O3968">
        <v>0.33333333300000001</v>
      </c>
      <c r="P3968">
        <v>0.2</v>
      </c>
      <c r="Q3968" s="3">
        <f t="shared" si="184"/>
        <v>85.173999914825998</v>
      </c>
      <c r="R3968" s="3">
        <f t="shared" si="185"/>
        <v>51.104399999999998</v>
      </c>
    </row>
    <row r="3969" spans="1:18" hidden="1" x14ac:dyDescent="0.25">
      <c r="A3969">
        <v>3813</v>
      </c>
      <c r="B3969">
        <v>3814</v>
      </c>
      <c r="C3969">
        <v>1133</v>
      </c>
      <c r="D3969">
        <f t="shared" si="183"/>
        <v>251.52600000000001</v>
      </c>
      <c r="E3969">
        <v>84</v>
      </c>
      <c r="F3969">
        <v>9708</v>
      </c>
      <c r="G3969" t="s">
        <v>221</v>
      </c>
      <c r="H3969" t="s">
        <v>147</v>
      </c>
      <c r="I3969" t="s">
        <v>297</v>
      </c>
      <c r="J3969" t="s">
        <v>16</v>
      </c>
      <c r="K3969" t="s">
        <v>146</v>
      </c>
      <c r="L3969" t="s">
        <v>21</v>
      </c>
      <c r="M3969">
        <v>3</v>
      </c>
      <c r="N3969">
        <v>5</v>
      </c>
      <c r="O3969">
        <v>0.33333333300000001</v>
      </c>
      <c r="P3969">
        <v>0.2</v>
      </c>
      <c r="Q3969" s="3">
        <f t="shared" si="184"/>
        <v>83.841999916158002</v>
      </c>
      <c r="R3969" s="3">
        <f t="shared" si="185"/>
        <v>50.305200000000006</v>
      </c>
    </row>
    <row r="3970" spans="1:18" hidden="1" x14ac:dyDescent="0.25">
      <c r="A3970">
        <v>3837</v>
      </c>
      <c r="B3970">
        <v>3838</v>
      </c>
      <c r="C3970">
        <v>961</v>
      </c>
      <c r="D3970">
        <f t="shared" ref="D3970:D4033" si="186">(C3970*0.222)</f>
        <v>213.34200000000001</v>
      </c>
      <c r="E3970">
        <v>83</v>
      </c>
      <c r="F3970">
        <v>9708</v>
      </c>
      <c r="G3970" t="s">
        <v>222</v>
      </c>
      <c r="H3970" t="s">
        <v>147</v>
      </c>
      <c r="I3970" t="s">
        <v>297</v>
      </c>
      <c r="J3970" t="s">
        <v>16</v>
      </c>
      <c r="K3970" t="s">
        <v>146</v>
      </c>
      <c r="L3970" t="s">
        <v>21</v>
      </c>
      <c r="M3970">
        <v>3</v>
      </c>
      <c r="N3970">
        <v>5</v>
      </c>
      <c r="O3970">
        <v>0.33333333300000001</v>
      </c>
      <c r="P3970">
        <v>0.2</v>
      </c>
      <c r="Q3970" s="3">
        <f t="shared" ref="Q3970:Q4033" si="187">(O3970*D3970)</f>
        <v>71.113999928886003</v>
      </c>
      <c r="R3970" s="3">
        <f t="shared" ref="R3970:R4033" si="188">(P3970*D3970)</f>
        <v>42.668400000000005</v>
      </c>
    </row>
    <row r="3971" spans="1:18" hidden="1" x14ac:dyDescent="0.25">
      <c r="A3971">
        <v>4028</v>
      </c>
      <c r="B3971">
        <v>4029</v>
      </c>
      <c r="C3971">
        <v>1825</v>
      </c>
      <c r="D3971">
        <f t="shared" si="186"/>
        <v>405.15</v>
      </c>
      <c r="E3971">
        <v>92</v>
      </c>
      <c r="F3971">
        <v>9708</v>
      </c>
      <c r="G3971" t="s">
        <v>264</v>
      </c>
      <c r="H3971" t="s">
        <v>147</v>
      </c>
      <c r="I3971" t="s">
        <v>297</v>
      </c>
      <c r="J3971" t="s">
        <v>16</v>
      </c>
      <c r="K3971" t="s">
        <v>146</v>
      </c>
      <c r="L3971" t="s">
        <v>21</v>
      </c>
      <c r="M3971">
        <v>3</v>
      </c>
      <c r="N3971">
        <v>5</v>
      </c>
      <c r="O3971">
        <v>0.33333333300000001</v>
      </c>
      <c r="P3971">
        <v>0.2</v>
      </c>
      <c r="Q3971" s="3">
        <f t="shared" si="187"/>
        <v>135.04999986495</v>
      </c>
      <c r="R3971" s="3">
        <f t="shared" si="188"/>
        <v>81.03</v>
      </c>
    </row>
    <row r="3972" spans="1:18" hidden="1" x14ac:dyDescent="0.25">
      <c r="A3972">
        <v>4044</v>
      </c>
      <c r="B3972">
        <v>4045</v>
      </c>
      <c r="C3972">
        <v>1525</v>
      </c>
      <c r="D3972">
        <f t="shared" si="186"/>
        <v>338.55</v>
      </c>
      <c r="E3972">
        <v>95</v>
      </c>
      <c r="F3972">
        <v>9708</v>
      </c>
      <c r="G3972" t="s">
        <v>265</v>
      </c>
      <c r="H3972" t="s">
        <v>147</v>
      </c>
      <c r="I3972" t="s">
        <v>297</v>
      </c>
      <c r="J3972" t="s">
        <v>16</v>
      </c>
      <c r="K3972" t="s">
        <v>146</v>
      </c>
      <c r="L3972" t="s">
        <v>21</v>
      </c>
      <c r="M3972">
        <v>3</v>
      </c>
      <c r="N3972">
        <v>5</v>
      </c>
      <c r="O3972">
        <v>0.33333333300000001</v>
      </c>
      <c r="P3972">
        <v>0.2</v>
      </c>
      <c r="Q3972" s="3">
        <f t="shared" si="187"/>
        <v>112.84999988715001</v>
      </c>
      <c r="R3972" s="3">
        <f t="shared" si="188"/>
        <v>67.710000000000008</v>
      </c>
    </row>
    <row r="3973" spans="1:18" hidden="1" x14ac:dyDescent="0.25">
      <c r="A3973">
        <v>4094</v>
      </c>
      <c r="B3973">
        <v>4095</v>
      </c>
      <c r="C3973">
        <v>1911</v>
      </c>
      <c r="D3973">
        <f t="shared" si="186"/>
        <v>424.24200000000002</v>
      </c>
      <c r="E3973">
        <v>101</v>
      </c>
      <c r="F3973">
        <v>9708</v>
      </c>
      <c r="G3973" t="s">
        <v>266</v>
      </c>
      <c r="H3973" t="s">
        <v>147</v>
      </c>
      <c r="I3973" t="s">
        <v>297</v>
      </c>
      <c r="J3973" t="s">
        <v>16</v>
      </c>
      <c r="K3973" t="s">
        <v>146</v>
      </c>
      <c r="L3973" t="s">
        <v>21</v>
      </c>
      <c r="M3973">
        <v>3</v>
      </c>
      <c r="N3973">
        <v>5</v>
      </c>
      <c r="O3973">
        <v>0.33333333300000001</v>
      </c>
      <c r="P3973">
        <v>0.2</v>
      </c>
      <c r="Q3973" s="3">
        <f t="shared" si="187"/>
        <v>141.41399985858601</v>
      </c>
      <c r="R3973" s="3">
        <f t="shared" si="188"/>
        <v>84.848400000000012</v>
      </c>
    </row>
    <row r="3974" spans="1:18" hidden="1" x14ac:dyDescent="0.25">
      <c r="A3974">
        <v>4131</v>
      </c>
      <c r="B3974">
        <v>4132</v>
      </c>
      <c r="C3974">
        <v>854</v>
      </c>
      <c r="D3974">
        <f t="shared" si="186"/>
        <v>189.58799999999999</v>
      </c>
      <c r="E3974">
        <v>105</v>
      </c>
      <c r="F3974">
        <v>9708</v>
      </c>
      <c r="G3974" t="s">
        <v>267</v>
      </c>
      <c r="H3974" t="s">
        <v>147</v>
      </c>
      <c r="I3974" t="s">
        <v>297</v>
      </c>
      <c r="J3974" t="s">
        <v>16</v>
      </c>
      <c r="K3974" t="s">
        <v>146</v>
      </c>
      <c r="L3974" t="s">
        <v>21</v>
      </c>
      <c r="M3974">
        <v>3</v>
      </c>
      <c r="N3974">
        <v>5</v>
      </c>
      <c r="O3974">
        <v>0.33333333300000001</v>
      </c>
      <c r="P3974">
        <v>0.2</v>
      </c>
      <c r="Q3974" s="3">
        <f t="shared" si="187"/>
        <v>63.195999936804</v>
      </c>
      <c r="R3974" s="3">
        <f t="shared" si="188"/>
        <v>37.9176</v>
      </c>
    </row>
    <row r="3975" spans="1:18" hidden="1" x14ac:dyDescent="0.25">
      <c r="A3975">
        <v>3973</v>
      </c>
      <c r="B3975">
        <v>3974</v>
      </c>
      <c r="C3975">
        <v>4334</v>
      </c>
      <c r="D3975">
        <f t="shared" si="186"/>
        <v>962.14800000000002</v>
      </c>
      <c r="E3975">
        <v>94</v>
      </c>
      <c r="F3975">
        <v>7915</v>
      </c>
      <c r="G3975" t="s">
        <v>259</v>
      </c>
      <c r="H3975" t="s">
        <v>245</v>
      </c>
      <c r="I3975" t="s">
        <v>306</v>
      </c>
      <c r="J3975" t="s">
        <v>35</v>
      </c>
      <c r="K3975" t="s">
        <v>41</v>
      </c>
      <c r="L3975" t="s">
        <v>14</v>
      </c>
      <c r="M3975">
        <v>0</v>
      </c>
      <c r="N3975">
        <v>0</v>
      </c>
      <c r="O3975">
        <v>0</v>
      </c>
      <c r="P3975">
        <v>0</v>
      </c>
      <c r="Q3975" s="3">
        <f t="shared" si="187"/>
        <v>0</v>
      </c>
      <c r="R3975" s="3">
        <f t="shared" si="188"/>
        <v>0</v>
      </c>
    </row>
    <row r="3976" spans="1:18" hidden="1" x14ac:dyDescent="0.25">
      <c r="A3976">
        <v>4172</v>
      </c>
      <c r="B3976">
        <v>4173</v>
      </c>
      <c r="C3976">
        <v>1437</v>
      </c>
      <c r="D3976">
        <f t="shared" si="186"/>
        <v>319.01400000000001</v>
      </c>
      <c r="E3976">
        <v>111</v>
      </c>
      <c r="F3976">
        <v>9708</v>
      </c>
      <c r="G3976" t="s">
        <v>268</v>
      </c>
      <c r="H3976" t="s">
        <v>147</v>
      </c>
      <c r="I3976" t="s">
        <v>297</v>
      </c>
      <c r="J3976" t="s">
        <v>16</v>
      </c>
      <c r="K3976" t="s">
        <v>146</v>
      </c>
      <c r="L3976" t="s">
        <v>21</v>
      </c>
      <c r="M3976">
        <v>3</v>
      </c>
      <c r="N3976">
        <v>5</v>
      </c>
      <c r="O3976">
        <v>0.33333333300000001</v>
      </c>
      <c r="P3976">
        <v>0.2</v>
      </c>
      <c r="Q3976" s="3">
        <f t="shared" si="187"/>
        <v>106.337999893662</v>
      </c>
      <c r="R3976" s="3">
        <f t="shared" si="188"/>
        <v>63.802800000000005</v>
      </c>
    </row>
    <row r="3977" spans="1:18" hidden="1" x14ac:dyDescent="0.25">
      <c r="A3977">
        <v>4204</v>
      </c>
      <c r="B3977">
        <v>4205</v>
      </c>
      <c r="C3977">
        <v>1066</v>
      </c>
      <c r="D3977">
        <f t="shared" si="186"/>
        <v>236.65200000000002</v>
      </c>
      <c r="E3977">
        <v>99</v>
      </c>
      <c r="F3977">
        <v>9708</v>
      </c>
      <c r="G3977" t="s">
        <v>269</v>
      </c>
      <c r="H3977" t="s">
        <v>147</v>
      </c>
      <c r="I3977" t="s">
        <v>297</v>
      </c>
      <c r="J3977" t="s">
        <v>16</v>
      </c>
      <c r="K3977" t="s">
        <v>146</v>
      </c>
      <c r="L3977" t="s">
        <v>21</v>
      </c>
      <c r="M3977">
        <v>3</v>
      </c>
      <c r="N3977">
        <v>5</v>
      </c>
      <c r="O3977">
        <v>0.33333333300000001</v>
      </c>
      <c r="P3977">
        <v>0.2</v>
      </c>
      <c r="Q3977" s="3">
        <f t="shared" si="187"/>
        <v>78.883999921116001</v>
      </c>
      <c r="R3977" s="3">
        <f t="shared" si="188"/>
        <v>47.330400000000004</v>
      </c>
    </row>
    <row r="3978" spans="1:18" hidden="1" x14ac:dyDescent="0.25">
      <c r="A3978">
        <v>4245</v>
      </c>
      <c r="B3978">
        <v>4246</v>
      </c>
      <c r="C3978">
        <v>860</v>
      </c>
      <c r="D3978">
        <f t="shared" si="186"/>
        <v>190.92000000000002</v>
      </c>
      <c r="E3978">
        <v>103</v>
      </c>
      <c r="F3978">
        <v>9708</v>
      </c>
      <c r="G3978" t="s">
        <v>270</v>
      </c>
      <c r="H3978" t="s">
        <v>147</v>
      </c>
      <c r="I3978" t="s">
        <v>297</v>
      </c>
      <c r="J3978" t="s">
        <v>16</v>
      </c>
      <c r="K3978" t="s">
        <v>146</v>
      </c>
      <c r="L3978" t="s">
        <v>21</v>
      </c>
      <c r="M3978">
        <v>3</v>
      </c>
      <c r="N3978">
        <v>5</v>
      </c>
      <c r="O3978">
        <v>0.33333333300000001</v>
      </c>
      <c r="P3978">
        <v>0.2</v>
      </c>
      <c r="Q3978" s="3">
        <f t="shared" si="187"/>
        <v>63.639999936360006</v>
      </c>
      <c r="R3978" s="3">
        <f t="shared" si="188"/>
        <v>38.184000000000005</v>
      </c>
    </row>
    <row r="3979" spans="1:18" hidden="1" x14ac:dyDescent="0.25">
      <c r="A3979">
        <v>3977</v>
      </c>
      <c r="B3979">
        <v>3978</v>
      </c>
      <c r="C3979">
        <v>26</v>
      </c>
      <c r="D3979">
        <f t="shared" si="186"/>
        <v>5.7720000000000002</v>
      </c>
      <c r="E3979">
        <v>94</v>
      </c>
      <c r="F3979">
        <v>9317</v>
      </c>
      <c r="G3979" t="s">
        <v>259</v>
      </c>
      <c r="H3979" t="s">
        <v>79</v>
      </c>
      <c r="I3979" t="s">
        <v>306</v>
      </c>
      <c r="J3979" t="s">
        <v>80</v>
      </c>
      <c r="K3979" t="s">
        <v>81</v>
      </c>
      <c r="L3979" t="s">
        <v>82</v>
      </c>
      <c r="M3979">
        <v>1</v>
      </c>
      <c r="N3979">
        <v>3</v>
      </c>
      <c r="O3979">
        <v>1</v>
      </c>
      <c r="P3979">
        <v>0.33333333300000001</v>
      </c>
      <c r="Q3979" s="3">
        <f t="shared" si="187"/>
        <v>5.7720000000000002</v>
      </c>
      <c r="R3979" s="3">
        <f t="shared" si="188"/>
        <v>1.9239999980760001</v>
      </c>
    </row>
    <row r="3980" spans="1:18" hidden="1" x14ac:dyDescent="0.25">
      <c r="A3980">
        <v>4302</v>
      </c>
      <c r="B3980">
        <v>4303</v>
      </c>
      <c r="C3980">
        <v>2009</v>
      </c>
      <c r="D3980">
        <f t="shared" si="186"/>
        <v>445.99799999999999</v>
      </c>
      <c r="E3980">
        <v>109</v>
      </c>
      <c r="F3980">
        <v>9708</v>
      </c>
      <c r="G3980" t="s">
        <v>271</v>
      </c>
      <c r="H3980" t="s">
        <v>147</v>
      </c>
      <c r="I3980" t="s">
        <v>297</v>
      </c>
      <c r="J3980" t="s">
        <v>16</v>
      </c>
      <c r="K3980" t="s">
        <v>146</v>
      </c>
      <c r="L3980" t="s">
        <v>21</v>
      </c>
      <c r="M3980">
        <v>3</v>
      </c>
      <c r="N3980">
        <v>5</v>
      </c>
      <c r="O3980">
        <v>0.33333333300000001</v>
      </c>
      <c r="P3980">
        <v>0.2</v>
      </c>
      <c r="Q3980" s="3">
        <f t="shared" si="187"/>
        <v>148.66599985133399</v>
      </c>
      <c r="R3980" s="3">
        <f t="shared" si="188"/>
        <v>89.199600000000004</v>
      </c>
    </row>
    <row r="3981" spans="1:18" hidden="1" x14ac:dyDescent="0.25">
      <c r="A3981">
        <v>3979</v>
      </c>
      <c r="B3981">
        <v>3980</v>
      </c>
      <c r="C3981">
        <v>476</v>
      </c>
      <c r="D3981">
        <f t="shared" si="186"/>
        <v>105.672</v>
      </c>
      <c r="E3981">
        <v>94</v>
      </c>
      <c r="F3981">
        <v>7935</v>
      </c>
      <c r="G3981" t="s">
        <v>259</v>
      </c>
      <c r="H3981" t="s">
        <v>249</v>
      </c>
      <c r="I3981" t="s">
        <v>306</v>
      </c>
      <c r="J3981" t="s">
        <v>35</v>
      </c>
      <c r="K3981" t="s">
        <v>41</v>
      </c>
      <c r="L3981" t="s">
        <v>14</v>
      </c>
      <c r="M3981">
        <v>0</v>
      </c>
      <c r="N3981">
        <v>0</v>
      </c>
      <c r="O3981">
        <v>0</v>
      </c>
      <c r="P3981">
        <v>0</v>
      </c>
      <c r="Q3981" s="3">
        <f t="shared" si="187"/>
        <v>0</v>
      </c>
      <c r="R3981" s="3">
        <f t="shared" si="188"/>
        <v>0</v>
      </c>
    </row>
    <row r="3982" spans="1:18" hidden="1" x14ac:dyDescent="0.25">
      <c r="A3982">
        <v>4355</v>
      </c>
      <c r="B3982">
        <v>4356</v>
      </c>
      <c r="C3982">
        <v>2104</v>
      </c>
      <c r="D3982">
        <f t="shared" si="186"/>
        <v>467.08800000000002</v>
      </c>
      <c r="E3982">
        <v>100</v>
      </c>
      <c r="F3982">
        <v>9708</v>
      </c>
      <c r="G3982" t="s">
        <v>272</v>
      </c>
      <c r="H3982" t="s">
        <v>147</v>
      </c>
      <c r="I3982" t="s">
        <v>297</v>
      </c>
      <c r="J3982" t="s">
        <v>16</v>
      </c>
      <c r="K3982" t="s">
        <v>146</v>
      </c>
      <c r="L3982" t="s">
        <v>21</v>
      </c>
      <c r="M3982">
        <v>3</v>
      </c>
      <c r="N3982">
        <v>5</v>
      </c>
      <c r="O3982">
        <v>0.33333333300000001</v>
      </c>
      <c r="P3982">
        <v>0.2</v>
      </c>
      <c r="Q3982" s="3">
        <f t="shared" si="187"/>
        <v>155.695999844304</v>
      </c>
      <c r="R3982" s="3">
        <f t="shared" si="188"/>
        <v>93.417600000000007</v>
      </c>
    </row>
    <row r="3983" spans="1:18" hidden="1" x14ac:dyDescent="0.25">
      <c r="A3983">
        <v>3981</v>
      </c>
      <c r="B3983">
        <v>3982</v>
      </c>
      <c r="C3983">
        <v>605</v>
      </c>
      <c r="D3983">
        <f t="shared" si="186"/>
        <v>134.31</v>
      </c>
      <c r="E3983">
        <v>94</v>
      </c>
      <c r="F3983">
        <v>7937</v>
      </c>
      <c r="G3983" t="s">
        <v>259</v>
      </c>
      <c r="H3983" t="s">
        <v>252</v>
      </c>
      <c r="I3983" t="s">
        <v>306</v>
      </c>
      <c r="J3983" t="s">
        <v>35</v>
      </c>
      <c r="K3983" t="s">
        <v>69</v>
      </c>
      <c r="L3983" t="s">
        <v>14</v>
      </c>
      <c r="M3983">
        <v>0</v>
      </c>
      <c r="N3983">
        <v>0</v>
      </c>
      <c r="O3983">
        <v>0</v>
      </c>
      <c r="P3983">
        <v>0</v>
      </c>
      <c r="Q3983" s="3">
        <f t="shared" si="187"/>
        <v>0</v>
      </c>
      <c r="R3983" s="3">
        <f t="shared" si="188"/>
        <v>0</v>
      </c>
    </row>
    <row r="3984" spans="1:18" hidden="1" x14ac:dyDescent="0.25">
      <c r="A3984">
        <v>4391</v>
      </c>
      <c r="B3984">
        <v>4392</v>
      </c>
      <c r="C3984">
        <v>3678</v>
      </c>
      <c r="D3984">
        <f t="shared" si="186"/>
        <v>816.51599999999996</v>
      </c>
      <c r="E3984">
        <v>110</v>
      </c>
      <c r="F3984">
        <v>9708</v>
      </c>
      <c r="G3984" t="s">
        <v>273</v>
      </c>
      <c r="H3984" t="s">
        <v>147</v>
      </c>
      <c r="I3984" t="s">
        <v>297</v>
      </c>
      <c r="J3984" t="s">
        <v>16</v>
      </c>
      <c r="K3984" t="s">
        <v>146</v>
      </c>
      <c r="L3984" t="s">
        <v>21</v>
      </c>
      <c r="M3984">
        <v>3</v>
      </c>
      <c r="N3984">
        <v>5</v>
      </c>
      <c r="O3984">
        <v>0.33333333300000001</v>
      </c>
      <c r="P3984">
        <v>0.2</v>
      </c>
      <c r="Q3984" s="3">
        <f t="shared" si="187"/>
        <v>272.17199972782799</v>
      </c>
      <c r="R3984" s="3">
        <f t="shared" si="188"/>
        <v>163.3032</v>
      </c>
    </row>
    <row r="3985" spans="1:18" hidden="1" x14ac:dyDescent="0.25">
      <c r="A3985">
        <v>4438</v>
      </c>
      <c r="B3985">
        <v>4439</v>
      </c>
      <c r="C3985">
        <v>911</v>
      </c>
      <c r="D3985">
        <f t="shared" si="186"/>
        <v>202.24199999999999</v>
      </c>
      <c r="E3985">
        <v>102</v>
      </c>
      <c r="F3985">
        <v>9708</v>
      </c>
      <c r="G3985" t="s">
        <v>274</v>
      </c>
      <c r="H3985" t="s">
        <v>147</v>
      </c>
      <c r="I3985" t="s">
        <v>297</v>
      </c>
      <c r="J3985" t="s">
        <v>16</v>
      </c>
      <c r="K3985" t="s">
        <v>146</v>
      </c>
      <c r="L3985" t="s">
        <v>21</v>
      </c>
      <c r="M3985">
        <v>3</v>
      </c>
      <c r="N3985">
        <v>5</v>
      </c>
      <c r="O3985">
        <v>0.33333333300000001</v>
      </c>
      <c r="P3985">
        <v>0.2</v>
      </c>
      <c r="Q3985" s="3">
        <f t="shared" si="187"/>
        <v>67.413999932585995</v>
      </c>
      <c r="R3985" s="3">
        <f t="shared" si="188"/>
        <v>40.448399999999999</v>
      </c>
    </row>
    <row r="3986" spans="1:18" hidden="1" x14ac:dyDescent="0.25">
      <c r="A3986">
        <v>4478</v>
      </c>
      <c r="B3986">
        <v>4479</v>
      </c>
      <c r="C3986">
        <v>1295</v>
      </c>
      <c r="D3986">
        <f t="shared" si="186"/>
        <v>287.49</v>
      </c>
      <c r="E3986">
        <v>107</v>
      </c>
      <c r="F3986">
        <v>9708</v>
      </c>
      <c r="G3986" t="s">
        <v>275</v>
      </c>
      <c r="H3986" t="s">
        <v>147</v>
      </c>
      <c r="I3986" t="s">
        <v>297</v>
      </c>
      <c r="J3986" t="s">
        <v>16</v>
      </c>
      <c r="K3986" t="s">
        <v>146</v>
      </c>
      <c r="L3986" t="s">
        <v>21</v>
      </c>
      <c r="M3986">
        <v>3</v>
      </c>
      <c r="N3986">
        <v>5</v>
      </c>
      <c r="O3986">
        <v>0.33333333300000001</v>
      </c>
      <c r="P3986">
        <v>0.2</v>
      </c>
      <c r="Q3986" s="3">
        <f t="shared" si="187"/>
        <v>95.829999904170009</v>
      </c>
      <c r="R3986" s="3">
        <f t="shared" si="188"/>
        <v>57.498000000000005</v>
      </c>
    </row>
    <row r="3987" spans="1:18" hidden="1" x14ac:dyDescent="0.25">
      <c r="A3987">
        <v>3985</v>
      </c>
      <c r="B3987">
        <v>3986</v>
      </c>
      <c r="C3987">
        <v>398</v>
      </c>
      <c r="D3987">
        <f t="shared" si="186"/>
        <v>88.355999999999995</v>
      </c>
      <c r="E3987">
        <v>94</v>
      </c>
      <c r="F3987">
        <v>7916</v>
      </c>
      <c r="G3987" t="s">
        <v>259</v>
      </c>
      <c r="H3987" t="s">
        <v>253</v>
      </c>
      <c r="I3987" t="s">
        <v>306</v>
      </c>
      <c r="J3987" t="s">
        <v>35</v>
      </c>
      <c r="K3987" t="s">
        <v>74</v>
      </c>
      <c r="L3987" t="s">
        <v>14</v>
      </c>
      <c r="M3987">
        <v>0</v>
      </c>
      <c r="N3987">
        <v>0</v>
      </c>
      <c r="O3987">
        <v>0</v>
      </c>
      <c r="P3987">
        <v>0</v>
      </c>
      <c r="Q3987" s="3">
        <f t="shared" si="187"/>
        <v>0</v>
      </c>
      <c r="R3987" s="3">
        <f t="shared" si="188"/>
        <v>0</v>
      </c>
    </row>
    <row r="3988" spans="1:18" hidden="1" x14ac:dyDescent="0.25">
      <c r="A3988">
        <v>4514</v>
      </c>
      <c r="B3988">
        <v>4515</v>
      </c>
      <c r="C3988">
        <v>1037</v>
      </c>
      <c r="D3988">
        <f t="shared" si="186"/>
        <v>230.214</v>
      </c>
      <c r="E3988">
        <v>98</v>
      </c>
      <c r="F3988">
        <v>9708</v>
      </c>
      <c r="G3988" t="s">
        <v>276</v>
      </c>
      <c r="H3988" t="s">
        <v>147</v>
      </c>
      <c r="I3988" t="s">
        <v>297</v>
      </c>
      <c r="J3988" t="s">
        <v>16</v>
      </c>
      <c r="K3988" t="s">
        <v>146</v>
      </c>
      <c r="L3988" t="s">
        <v>21</v>
      </c>
      <c r="M3988">
        <v>3</v>
      </c>
      <c r="N3988">
        <v>5</v>
      </c>
      <c r="O3988">
        <v>0.33333333300000001</v>
      </c>
      <c r="P3988">
        <v>0.2</v>
      </c>
      <c r="Q3988" s="3">
        <f t="shared" si="187"/>
        <v>76.737999923261995</v>
      </c>
      <c r="R3988" s="3">
        <f t="shared" si="188"/>
        <v>46.0428</v>
      </c>
    </row>
    <row r="3989" spans="1:18" hidden="1" x14ac:dyDescent="0.25">
      <c r="A3989">
        <v>3987</v>
      </c>
      <c r="B3989">
        <v>3988</v>
      </c>
      <c r="C3989">
        <v>1301</v>
      </c>
      <c r="D3989">
        <f t="shared" si="186"/>
        <v>288.822</v>
      </c>
      <c r="E3989">
        <v>94</v>
      </c>
      <c r="F3989">
        <v>7998</v>
      </c>
      <c r="G3989" t="s">
        <v>259</v>
      </c>
      <c r="H3989" t="s">
        <v>250</v>
      </c>
      <c r="I3989" t="s">
        <v>306</v>
      </c>
      <c r="J3989" t="s">
        <v>26</v>
      </c>
      <c r="K3989" t="s">
        <v>49</v>
      </c>
      <c r="L3989" t="s">
        <v>14</v>
      </c>
      <c r="M3989">
        <v>0</v>
      </c>
      <c r="N3989">
        <v>0</v>
      </c>
      <c r="O3989">
        <v>0</v>
      </c>
      <c r="P3989">
        <v>0</v>
      </c>
      <c r="Q3989" s="3">
        <f t="shared" si="187"/>
        <v>0</v>
      </c>
      <c r="R3989" s="3">
        <f t="shared" si="188"/>
        <v>0</v>
      </c>
    </row>
    <row r="3990" spans="1:18" hidden="1" x14ac:dyDescent="0.25">
      <c r="A3990">
        <v>3988</v>
      </c>
      <c r="B3990">
        <v>3989</v>
      </c>
      <c r="C3990">
        <v>61</v>
      </c>
      <c r="D3990">
        <f t="shared" si="186"/>
        <v>13.542</v>
      </c>
      <c r="E3990">
        <v>94</v>
      </c>
      <c r="F3990">
        <v>7936</v>
      </c>
      <c r="G3990" t="s">
        <v>259</v>
      </c>
      <c r="H3990" t="s">
        <v>254</v>
      </c>
      <c r="I3990" t="s">
        <v>306</v>
      </c>
      <c r="J3990" t="s">
        <v>35</v>
      </c>
      <c r="K3990" t="s">
        <v>74</v>
      </c>
      <c r="L3990" t="s">
        <v>14</v>
      </c>
      <c r="M3990">
        <v>0</v>
      </c>
      <c r="N3990">
        <v>0</v>
      </c>
      <c r="O3990">
        <v>0</v>
      </c>
      <c r="P3990">
        <v>0</v>
      </c>
      <c r="Q3990" s="3">
        <f t="shared" si="187"/>
        <v>0</v>
      </c>
      <c r="R3990" s="3">
        <f t="shared" si="188"/>
        <v>0</v>
      </c>
    </row>
    <row r="3991" spans="1:18" hidden="1" x14ac:dyDescent="0.25">
      <c r="A3991">
        <v>4553</v>
      </c>
      <c r="B3991">
        <v>4554</v>
      </c>
      <c r="C3991">
        <v>833</v>
      </c>
      <c r="D3991">
        <f t="shared" si="186"/>
        <v>184.92600000000002</v>
      </c>
      <c r="E3991">
        <v>104</v>
      </c>
      <c r="F3991">
        <v>9708</v>
      </c>
      <c r="G3991" t="s">
        <v>277</v>
      </c>
      <c r="H3991" t="s">
        <v>147</v>
      </c>
      <c r="I3991" t="s">
        <v>297</v>
      </c>
      <c r="J3991" t="s">
        <v>16</v>
      </c>
      <c r="K3991" t="s">
        <v>146</v>
      </c>
      <c r="L3991" t="s">
        <v>21</v>
      </c>
      <c r="M3991">
        <v>3</v>
      </c>
      <c r="N3991">
        <v>5</v>
      </c>
      <c r="O3991">
        <v>0.33333333300000001</v>
      </c>
      <c r="P3991">
        <v>0.2</v>
      </c>
      <c r="Q3991" s="3">
        <f t="shared" si="187"/>
        <v>61.641999938358005</v>
      </c>
      <c r="R3991" s="3">
        <f t="shared" si="188"/>
        <v>36.985200000000006</v>
      </c>
    </row>
    <row r="3992" spans="1:18" hidden="1" x14ac:dyDescent="0.25">
      <c r="A3992">
        <v>4583</v>
      </c>
      <c r="B3992">
        <v>4584</v>
      </c>
      <c r="C3992">
        <v>925</v>
      </c>
      <c r="D3992">
        <f t="shared" si="186"/>
        <v>205.35</v>
      </c>
      <c r="E3992">
        <v>108</v>
      </c>
      <c r="F3992">
        <v>9708</v>
      </c>
      <c r="G3992" t="s">
        <v>278</v>
      </c>
      <c r="H3992" t="s">
        <v>147</v>
      </c>
      <c r="I3992" t="s">
        <v>297</v>
      </c>
      <c r="J3992" t="s">
        <v>16</v>
      </c>
      <c r="K3992" t="s">
        <v>146</v>
      </c>
      <c r="L3992" t="s">
        <v>21</v>
      </c>
      <c r="M3992">
        <v>3</v>
      </c>
      <c r="N3992">
        <v>5</v>
      </c>
      <c r="O3992">
        <v>0.33333333300000001</v>
      </c>
      <c r="P3992">
        <v>0.2</v>
      </c>
      <c r="Q3992" s="3">
        <f t="shared" si="187"/>
        <v>68.449999931549996</v>
      </c>
      <c r="R3992" s="3">
        <f t="shared" si="188"/>
        <v>41.07</v>
      </c>
    </row>
    <row r="3993" spans="1:18" hidden="1" x14ac:dyDescent="0.25">
      <c r="A3993">
        <v>3991</v>
      </c>
      <c r="B3993">
        <v>3992</v>
      </c>
      <c r="C3993">
        <v>30</v>
      </c>
      <c r="D3993">
        <f t="shared" si="186"/>
        <v>6.66</v>
      </c>
      <c r="E3993">
        <v>94</v>
      </c>
      <c r="F3993">
        <v>7990</v>
      </c>
      <c r="G3993" t="s">
        <v>259</v>
      </c>
      <c r="H3993" t="s">
        <v>263</v>
      </c>
      <c r="I3993" t="s">
        <v>306</v>
      </c>
      <c r="J3993" t="s">
        <v>26</v>
      </c>
      <c r="K3993" t="s">
        <v>92</v>
      </c>
      <c r="L3993" t="s">
        <v>14</v>
      </c>
      <c r="M3993">
        <v>0</v>
      </c>
      <c r="N3993">
        <v>0</v>
      </c>
      <c r="O3993">
        <v>0</v>
      </c>
      <c r="P3993">
        <v>0</v>
      </c>
      <c r="Q3993" s="3">
        <f t="shared" si="187"/>
        <v>0</v>
      </c>
      <c r="R3993" s="3">
        <f t="shared" si="188"/>
        <v>0</v>
      </c>
    </row>
    <row r="3994" spans="1:18" hidden="1" x14ac:dyDescent="0.25">
      <c r="A3994">
        <v>4784</v>
      </c>
      <c r="B3994">
        <v>4785</v>
      </c>
      <c r="C3994">
        <v>2</v>
      </c>
      <c r="D3994">
        <f t="shared" si="186"/>
        <v>0.44400000000000001</v>
      </c>
      <c r="E3994">
        <v>96</v>
      </c>
      <c r="F3994">
        <v>9708</v>
      </c>
      <c r="G3994" t="s">
        <v>282</v>
      </c>
      <c r="H3994" t="s">
        <v>147</v>
      </c>
      <c r="I3994" t="s">
        <v>297</v>
      </c>
      <c r="J3994" t="s">
        <v>16</v>
      </c>
      <c r="K3994" t="s">
        <v>146</v>
      </c>
      <c r="L3994" t="s">
        <v>21</v>
      </c>
      <c r="M3994">
        <v>3</v>
      </c>
      <c r="N3994">
        <v>5</v>
      </c>
      <c r="O3994">
        <v>0.33333333300000001</v>
      </c>
      <c r="P3994">
        <v>0.2</v>
      </c>
      <c r="Q3994" s="3">
        <f t="shared" si="187"/>
        <v>0.14799999985200002</v>
      </c>
      <c r="R3994" s="3">
        <f t="shared" si="188"/>
        <v>8.8800000000000004E-2</v>
      </c>
    </row>
    <row r="3995" spans="1:18" hidden="1" x14ac:dyDescent="0.25">
      <c r="A3995">
        <v>4878</v>
      </c>
      <c r="B3995">
        <v>4879</v>
      </c>
      <c r="C3995">
        <v>318</v>
      </c>
      <c r="D3995">
        <f t="shared" si="186"/>
        <v>70.596000000000004</v>
      </c>
      <c r="E3995">
        <v>94</v>
      </c>
      <c r="F3995">
        <v>9708</v>
      </c>
      <c r="G3995" t="s">
        <v>259</v>
      </c>
      <c r="H3995" t="s">
        <v>147</v>
      </c>
      <c r="I3995" t="s">
        <v>297</v>
      </c>
      <c r="J3995" t="s">
        <v>16</v>
      </c>
      <c r="K3995" t="s">
        <v>146</v>
      </c>
      <c r="L3995" t="s">
        <v>21</v>
      </c>
      <c r="M3995">
        <v>3</v>
      </c>
      <c r="N3995">
        <v>5</v>
      </c>
      <c r="O3995">
        <v>0.33333333300000001</v>
      </c>
      <c r="P3995">
        <v>0.2</v>
      </c>
      <c r="Q3995" s="3">
        <f t="shared" si="187"/>
        <v>23.531999976468001</v>
      </c>
      <c r="R3995" s="3">
        <f t="shared" si="188"/>
        <v>14.119200000000001</v>
      </c>
    </row>
    <row r="3996" spans="1:18" hidden="1" x14ac:dyDescent="0.25">
      <c r="A3996">
        <v>1586</v>
      </c>
      <c r="B3996">
        <v>1587</v>
      </c>
      <c r="C3996">
        <v>2</v>
      </c>
      <c r="D3996">
        <f t="shared" si="186"/>
        <v>0.44400000000000001</v>
      </c>
      <c r="E3996">
        <v>48</v>
      </c>
      <c r="F3996">
        <v>9707</v>
      </c>
      <c r="G3996" t="s">
        <v>144</v>
      </c>
      <c r="H3996" t="s">
        <v>148</v>
      </c>
      <c r="I3996" t="s">
        <v>297</v>
      </c>
      <c r="J3996" t="s">
        <v>16</v>
      </c>
      <c r="K3996" t="s">
        <v>146</v>
      </c>
      <c r="L3996" t="s">
        <v>14</v>
      </c>
      <c r="M3996">
        <v>0</v>
      </c>
      <c r="N3996">
        <v>0</v>
      </c>
      <c r="O3996">
        <v>0</v>
      </c>
      <c r="P3996">
        <v>0</v>
      </c>
      <c r="Q3996" s="3">
        <f t="shared" si="187"/>
        <v>0</v>
      </c>
      <c r="R3996" s="3">
        <f t="shared" si="188"/>
        <v>0</v>
      </c>
    </row>
    <row r="3997" spans="1:18" hidden="1" x14ac:dyDescent="0.25">
      <c r="A3997">
        <v>3995</v>
      </c>
      <c r="B3997">
        <v>3996</v>
      </c>
      <c r="C3997">
        <v>121628</v>
      </c>
      <c r="D3997">
        <f t="shared" si="186"/>
        <v>27001.416000000001</v>
      </c>
      <c r="E3997">
        <v>92</v>
      </c>
      <c r="F3997">
        <v>7299</v>
      </c>
      <c r="G3997" t="s">
        <v>264</v>
      </c>
      <c r="H3997" t="s">
        <v>37</v>
      </c>
      <c r="I3997" t="s">
        <v>306</v>
      </c>
      <c r="J3997" t="s">
        <v>37</v>
      </c>
      <c r="K3997" t="s">
        <v>37</v>
      </c>
      <c r="L3997" t="s">
        <v>14</v>
      </c>
      <c r="M3997">
        <v>0</v>
      </c>
      <c r="N3997">
        <v>0</v>
      </c>
      <c r="O3997">
        <v>0</v>
      </c>
      <c r="P3997">
        <v>0</v>
      </c>
      <c r="Q3997" s="3">
        <f t="shared" si="187"/>
        <v>0</v>
      </c>
      <c r="R3997" s="3">
        <f t="shared" si="188"/>
        <v>0</v>
      </c>
    </row>
    <row r="3998" spans="1:18" hidden="1" x14ac:dyDescent="0.25">
      <c r="A3998">
        <v>3996</v>
      </c>
      <c r="B3998">
        <v>3997</v>
      </c>
      <c r="C3998">
        <v>756953</v>
      </c>
      <c r="D3998">
        <f t="shared" si="186"/>
        <v>168043.56599999999</v>
      </c>
      <c r="E3998">
        <v>92</v>
      </c>
      <c r="F3998">
        <v>7977</v>
      </c>
      <c r="G3998" t="s">
        <v>264</v>
      </c>
      <c r="H3998" t="s">
        <v>54</v>
      </c>
      <c r="I3998" t="s">
        <v>306</v>
      </c>
      <c r="J3998" t="s">
        <v>26</v>
      </c>
      <c r="K3998" t="s">
        <v>55</v>
      </c>
      <c r="L3998" t="s">
        <v>14</v>
      </c>
      <c r="M3998">
        <v>0</v>
      </c>
      <c r="N3998">
        <v>0</v>
      </c>
      <c r="O3998">
        <v>0</v>
      </c>
      <c r="P3998">
        <v>0</v>
      </c>
      <c r="Q3998" s="3">
        <f t="shared" si="187"/>
        <v>0</v>
      </c>
      <c r="R3998" s="3">
        <f t="shared" si="188"/>
        <v>0</v>
      </c>
    </row>
    <row r="3999" spans="1:18" hidden="1" x14ac:dyDescent="0.25">
      <c r="A3999">
        <v>3997</v>
      </c>
      <c r="B3999">
        <v>3998</v>
      </c>
      <c r="C3999">
        <v>17651</v>
      </c>
      <c r="D3999">
        <f t="shared" si="186"/>
        <v>3918.5219999999999</v>
      </c>
      <c r="E3999">
        <v>92</v>
      </c>
      <c r="F3999">
        <v>7292</v>
      </c>
      <c r="G3999" t="s">
        <v>264</v>
      </c>
      <c r="H3999" t="s">
        <v>13</v>
      </c>
      <c r="I3999" t="s">
        <v>306</v>
      </c>
      <c r="J3999" t="s">
        <v>13</v>
      </c>
      <c r="K3999" t="s">
        <v>13</v>
      </c>
      <c r="L3999" t="s">
        <v>14</v>
      </c>
      <c r="M3999">
        <v>0</v>
      </c>
      <c r="N3999">
        <v>0</v>
      </c>
      <c r="O3999">
        <v>0</v>
      </c>
      <c r="P3999">
        <v>0</v>
      </c>
      <c r="Q3999" s="3">
        <f t="shared" si="187"/>
        <v>0</v>
      </c>
      <c r="R3999" s="3">
        <f t="shared" si="188"/>
        <v>0</v>
      </c>
    </row>
    <row r="4000" spans="1:18" hidden="1" x14ac:dyDescent="0.25">
      <c r="A4000">
        <v>3998</v>
      </c>
      <c r="B4000">
        <v>3999</v>
      </c>
      <c r="C4000">
        <v>422468</v>
      </c>
      <c r="D4000">
        <f t="shared" si="186"/>
        <v>93787.896000000008</v>
      </c>
      <c r="E4000">
        <v>92</v>
      </c>
      <c r="F4000">
        <v>7974</v>
      </c>
      <c r="G4000" t="s">
        <v>264</v>
      </c>
      <c r="H4000" t="s">
        <v>25</v>
      </c>
      <c r="I4000" t="s">
        <v>306</v>
      </c>
      <c r="J4000" t="s">
        <v>26</v>
      </c>
      <c r="K4000" t="s">
        <v>27</v>
      </c>
      <c r="L4000" t="s">
        <v>14</v>
      </c>
      <c r="M4000">
        <v>0</v>
      </c>
      <c r="N4000">
        <v>0</v>
      </c>
      <c r="O4000">
        <v>0</v>
      </c>
      <c r="P4000">
        <v>0</v>
      </c>
      <c r="Q4000" s="3">
        <f t="shared" si="187"/>
        <v>0</v>
      </c>
      <c r="R4000" s="3">
        <f t="shared" si="188"/>
        <v>0</v>
      </c>
    </row>
    <row r="4001" spans="1:18" hidden="1" x14ac:dyDescent="0.25">
      <c r="A4001">
        <v>3999</v>
      </c>
      <c r="B4001">
        <v>4000</v>
      </c>
      <c r="C4001">
        <v>17392</v>
      </c>
      <c r="D4001">
        <f t="shared" si="186"/>
        <v>3861.0239999999999</v>
      </c>
      <c r="E4001">
        <v>92</v>
      </c>
      <c r="F4001">
        <v>7976</v>
      </c>
      <c r="G4001" t="s">
        <v>264</v>
      </c>
      <c r="H4001" t="s">
        <v>43</v>
      </c>
      <c r="I4001" t="s">
        <v>306</v>
      </c>
      <c r="J4001" t="s">
        <v>26</v>
      </c>
      <c r="K4001" t="s">
        <v>44</v>
      </c>
      <c r="L4001" t="s">
        <v>14</v>
      </c>
      <c r="M4001">
        <v>0</v>
      </c>
      <c r="N4001">
        <v>0</v>
      </c>
      <c r="O4001">
        <v>0</v>
      </c>
      <c r="P4001">
        <v>0</v>
      </c>
      <c r="Q4001" s="3">
        <f t="shared" si="187"/>
        <v>0</v>
      </c>
      <c r="R4001" s="3">
        <f t="shared" si="188"/>
        <v>0</v>
      </c>
    </row>
    <row r="4002" spans="1:18" hidden="1" x14ac:dyDescent="0.25">
      <c r="A4002">
        <v>1760</v>
      </c>
      <c r="B4002">
        <v>1761</v>
      </c>
      <c r="C4002">
        <v>7</v>
      </c>
      <c r="D4002">
        <f t="shared" si="186"/>
        <v>1.554</v>
      </c>
      <c r="E4002">
        <v>45</v>
      </c>
      <c r="F4002">
        <v>9707</v>
      </c>
      <c r="G4002" t="s">
        <v>155</v>
      </c>
      <c r="H4002" t="s">
        <v>148</v>
      </c>
      <c r="I4002" t="s">
        <v>297</v>
      </c>
      <c r="J4002" t="s">
        <v>16</v>
      </c>
      <c r="K4002" t="s">
        <v>146</v>
      </c>
      <c r="L4002" t="s">
        <v>14</v>
      </c>
      <c r="M4002">
        <v>0</v>
      </c>
      <c r="N4002">
        <v>0</v>
      </c>
      <c r="O4002">
        <v>0</v>
      </c>
      <c r="P4002">
        <v>0</v>
      </c>
      <c r="Q4002" s="3">
        <f t="shared" si="187"/>
        <v>0</v>
      </c>
      <c r="R4002" s="3">
        <f t="shared" si="188"/>
        <v>0</v>
      </c>
    </row>
    <row r="4003" spans="1:18" hidden="1" x14ac:dyDescent="0.25">
      <c r="A4003">
        <v>1802</v>
      </c>
      <c r="B4003">
        <v>1803</v>
      </c>
      <c r="C4003">
        <v>12</v>
      </c>
      <c r="D4003">
        <f t="shared" si="186"/>
        <v>2.6640000000000001</v>
      </c>
      <c r="E4003">
        <v>51</v>
      </c>
      <c r="F4003">
        <v>9707</v>
      </c>
      <c r="G4003" t="s">
        <v>156</v>
      </c>
      <c r="H4003" t="s">
        <v>148</v>
      </c>
      <c r="I4003" t="s">
        <v>297</v>
      </c>
      <c r="J4003" t="s">
        <v>16</v>
      </c>
      <c r="K4003" t="s">
        <v>146</v>
      </c>
      <c r="L4003" t="s">
        <v>14</v>
      </c>
      <c r="M4003">
        <v>0</v>
      </c>
      <c r="N4003">
        <v>0</v>
      </c>
      <c r="O4003">
        <v>0</v>
      </c>
      <c r="P4003">
        <v>0</v>
      </c>
      <c r="Q4003" s="3">
        <f t="shared" si="187"/>
        <v>0</v>
      </c>
      <c r="R4003" s="3">
        <f t="shared" si="188"/>
        <v>0</v>
      </c>
    </row>
    <row r="4004" spans="1:18" hidden="1" x14ac:dyDescent="0.25">
      <c r="A4004">
        <v>2349</v>
      </c>
      <c r="B4004">
        <v>2350</v>
      </c>
      <c r="C4004">
        <v>22</v>
      </c>
      <c r="D4004">
        <f t="shared" si="186"/>
        <v>4.8840000000000003</v>
      </c>
      <c r="E4004">
        <v>67</v>
      </c>
      <c r="F4004">
        <v>9707</v>
      </c>
      <c r="G4004" t="s">
        <v>180</v>
      </c>
      <c r="H4004" t="s">
        <v>148</v>
      </c>
      <c r="I4004" t="s">
        <v>297</v>
      </c>
      <c r="J4004" t="s">
        <v>16</v>
      </c>
      <c r="K4004" t="s">
        <v>146</v>
      </c>
      <c r="L4004" t="s">
        <v>14</v>
      </c>
      <c r="M4004">
        <v>0</v>
      </c>
      <c r="N4004">
        <v>0</v>
      </c>
      <c r="O4004">
        <v>0</v>
      </c>
      <c r="P4004">
        <v>0</v>
      </c>
      <c r="Q4004" s="3">
        <f t="shared" si="187"/>
        <v>0</v>
      </c>
      <c r="R4004" s="3">
        <f t="shared" si="188"/>
        <v>0</v>
      </c>
    </row>
    <row r="4005" spans="1:18" hidden="1" x14ac:dyDescent="0.25">
      <c r="A4005">
        <v>2353</v>
      </c>
      <c r="B4005">
        <v>2354</v>
      </c>
      <c r="C4005">
        <v>1</v>
      </c>
      <c r="D4005">
        <f t="shared" si="186"/>
        <v>0.222</v>
      </c>
      <c r="E4005">
        <v>61</v>
      </c>
      <c r="F4005">
        <v>9707</v>
      </c>
      <c r="G4005" t="s">
        <v>179</v>
      </c>
      <c r="H4005" t="s">
        <v>148</v>
      </c>
      <c r="I4005" t="s">
        <v>297</v>
      </c>
      <c r="J4005" t="s">
        <v>16</v>
      </c>
      <c r="K4005" t="s">
        <v>146</v>
      </c>
      <c r="L4005" t="s">
        <v>14</v>
      </c>
      <c r="M4005">
        <v>0</v>
      </c>
      <c r="N4005">
        <v>0</v>
      </c>
      <c r="O4005">
        <v>0</v>
      </c>
      <c r="P4005">
        <v>0</v>
      </c>
      <c r="Q4005" s="3">
        <f t="shared" si="187"/>
        <v>0</v>
      </c>
      <c r="R4005" s="3">
        <f t="shared" si="188"/>
        <v>0</v>
      </c>
    </row>
    <row r="4006" spans="1:18" x14ac:dyDescent="0.25">
      <c r="A4006">
        <v>4004</v>
      </c>
      <c r="B4006">
        <v>4005</v>
      </c>
      <c r="C4006">
        <v>21731</v>
      </c>
      <c r="D4006">
        <f t="shared" si="186"/>
        <v>4824.2820000000002</v>
      </c>
      <c r="E4006">
        <v>92</v>
      </c>
      <c r="F4006">
        <v>9817</v>
      </c>
      <c r="G4006" t="s">
        <v>264</v>
      </c>
      <c r="H4006" t="s">
        <v>22</v>
      </c>
      <c r="I4006" t="s">
        <v>298</v>
      </c>
      <c r="J4006" t="s">
        <v>23</v>
      </c>
      <c r="K4006" t="s">
        <v>24</v>
      </c>
      <c r="L4006" t="s">
        <v>18</v>
      </c>
      <c r="M4006">
        <v>1</v>
      </c>
      <c r="N4006">
        <v>3</v>
      </c>
      <c r="O4006">
        <v>1</v>
      </c>
      <c r="P4006">
        <v>0.33333333300000001</v>
      </c>
      <c r="Q4006" s="3">
        <f t="shared" si="187"/>
        <v>4824.2820000000002</v>
      </c>
      <c r="R4006" s="3">
        <f t="shared" si="188"/>
        <v>1608.0939983919061</v>
      </c>
    </row>
    <row r="4007" spans="1:18" hidden="1" x14ac:dyDescent="0.25">
      <c r="A4007">
        <v>4005</v>
      </c>
      <c r="B4007">
        <v>4006</v>
      </c>
      <c r="C4007">
        <v>20061</v>
      </c>
      <c r="D4007">
        <f t="shared" si="186"/>
        <v>4453.5420000000004</v>
      </c>
      <c r="E4007">
        <v>92</v>
      </c>
      <c r="F4007">
        <v>7909</v>
      </c>
      <c r="G4007" t="s">
        <v>264</v>
      </c>
      <c r="H4007" t="s">
        <v>38</v>
      </c>
      <c r="I4007" t="s">
        <v>306</v>
      </c>
      <c r="J4007" t="s">
        <v>35</v>
      </c>
      <c r="K4007" t="s">
        <v>39</v>
      </c>
      <c r="L4007" t="s">
        <v>14</v>
      </c>
      <c r="M4007">
        <v>0</v>
      </c>
      <c r="N4007">
        <v>0</v>
      </c>
      <c r="O4007">
        <v>0</v>
      </c>
      <c r="P4007">
        <v>0</v>
      </c>
      <c r="Q4007" s="3">
        <f t="shared" si="187"/>
        <v>0</v>
      </c>
      <c r="R4007" s="3">
        <f t="shared" si="188"/>
        <v>0</v>
      </c>
    </row>
    <row r="4008" spans="1:18" hidden="1" x14ac:dyDescent="0.25">
      <c r="A4008">
        <v>4006</v>
      </c>
      <c r="B4008">
        <v>4007</v>
      </c>
      <c r="C4008">
        <v>46504</v>
      </c>
      <c r="D4008">
        <f t="shared" si="186"/>
        <v>10323.888000000001</v>
      </c>
      <c r="E4008">
        <v>92</v>
      </c>
      <c r="F4008">
        <v>7296</v>
      </c>
      <c r="G4008" t="s">
        <v>264</v>
      </c>
      <c r="H4008" t="s">
        <v>64</v>
      </c>
      <c r="I4008" t="s">
        <v>306</v>
      </c>
      <c r="J4008" t="s">
        <v>64</v>
      </c>
      <c r="K4008" t="s">
        <v>64</v>
      </c>
      <c r="L4008" t="s">
        <v>14</v>
      </c>
      <c r="M4008">
        <v>0</v>
      </c>
      <c r="N4008">
        <v>0</v>
      </c>
      <c r="O4008">
        <v>0</v>
      </c>
      <c r="P4008">
        <v>0</v>
      </c>
      <c r="Q4008" s="3">
        <f t="shared" si="187"/>
        <v>0</v>
      </c>
      <c r="R4008" s="3">
        <f t="shared" si="188"/>
        <v>0</v>
      </c>
    </row>
    <row r="4009" spans="1:18" hidden="1" x14ac:dyDescent="0.25">
      <c r="A4009">
        <v>4007</v>
      </c>
      <c r="B4009">
        <v>4008</v>
      </c>
      <c r="C4009">
        <v>24712</v>
      </c>
      <c r="D4009">
        <f t="shared" si="186"/>
        <v>5486.0640000000003</v>
      </c>
      <c r="E4009">
        <v>92</v>
      </c>
      <c r="F4009">
        <v>7297</v>
      </c>
      <c r="G4009" t="s">
        <v>264</v>
      </c>
      <c r="H4009" t="s">
        <v>47</v>
      </c>
      <c r="I4009" t="s">
        <v>306</v>
      </c>
      <c r="J4009" t="s">
        <v>47</v>
      </c>
      <c r="K4009" t="s">
        <v>47</v>
      </c>
      <c r="L4009" t="s">
        <v>14</v>
      </c>
      <c r="M4009">
        <v>0</v>
      </c>
      <c r="N4009">
        <v>0</v>
      </c>
      <c r="O4009">
        <v>0</v>
      </c>
      <c r="P4009">
        <v>0</v>
      </c>
      <c r="Q4009" s="3">
        <f t="shared" si="187"/>
        <v>0</v>
      </c>
      <c r="R4009" s="3">
        <f t="shared" si="188"/>
        <v>0</v>
      </c>
    </row>
    <row r="4010" spans="1:18" hidden="1" x14ac:dyDescent="0.25">
      <c r="A4010">
        <v>4008</v>
      </c>
      <c r="B4010">
        <v>4009</v>
      </c>
      <c r="C4010">
        <v>20378</v>
      </c>
      <c r="D4010">
        <f t="shared" si="186"/>
        <v>4523.9160000000002</v>
      </c>
      <c r="E4010">
        <v>92</v>
      </c>
      <c r="F4010">
        <v>7908</v>
      </c>
      <c r="G4010" t="s">
        <v>264</v>
      </c>
      <c r="H4010" t="s">
        <v>34</v>
      </c>
      <c r="I4010" t="s">
        <v>306</v>
      </c>
      <c r="J4010" t="s">
        <v>35</v>
      </c>
      <c r="K4010" t="s">
        <v>36</v>
      </c>
      <c r="L4010" t="s">
        <v>14</v>
      </c>
      <c r="M4010">
        <v>0</v>
      </c>
      <c r="N4010">
        <v>0</v>
      </c>
      <c r="O4010">
        <v>0</v>
      </c>
      <c r="P4010">
        <v>0</v>
      </c>
      <c r="Q4010" s="3">
        <f t="shared" si="187"/>
        <v>0</v>
      </c>
      <c r="R4010" s="3">
        <f t="shared" si="188"/>
        <v>0</v>
      </c>
    </row>
    <row r="4011" spans="1:18" hidden="1" x14ac:dyDescent="0.25">
      <c r="A4011">
        <v>4009</v>
      </c>
      <c r="B4011">
        <v>4010</v>
      </c>
      <c r="C4011">
        <v>3341</v>
      </c>
      <c r="D4011">
        <f t="shared" si="186"/>
        <v>741.702</v>
      </c>
      <c r="E4011">
        <v>92</v>
      </c>
      <c r="F4011">
        <v>7929</v>
      </c>
      <c r="G4011" t="s">
        <v>264</v>
      </c>
      <c r="H4011" t="s">
        <v>63</v>
      </c>
      <c r="I4011" t="s">
        <v>306</v>
      </c>
      <c r="J4011" t="s">
        <v>35</v>
      </c>
      <c r="K4011" t="s">
        <v>36</v>
      </c>
      <c r="L4011" t="s">
        <v>14</v>
      </c>
      <c r="M4011">
        <v>0</v>
      </c>
      <c r="N4011">
        <v>0</v>
      </c>
      <c r="O4011">
        <v>0</v>
      </c>
      <c r="P4011">
        <v>0</v>
      </c>
      <c r="Q4011" s="3">
        <f t="shared" si="187"/>
        <v>0</v>
      </c>
      <c r="R4011" s="3">
        <f t="shared" si="188"/>
        <v>0</v>
      </c>
    </row>
    <row r="4012" spans="1:18" hidden="1" x14ac:dyDescent="0.25">
      <c r="A4012">
        <v>2440</v>
      </c>
      <c r="B4012">
        <v>2441</v>
      </c>
      <c r="C4012">
        <v>39</v>
      </c>
      <c r="D4012">
        <f t="shared" si="186"/>
        <v>8.6579999999999995</v>
      </c>
      <c r="E4012">
        <v>58</v>
      </c>
      <c r="F4012">
        <v>9707</v>
      </c>
      <c r="G4012" t="s">
        <v>178</v>
      </c>
      <c r="H4012" t="s">
        <v>148</v>
      </c>
      <c r="I4012" t="s">
        <v>297</v>
      </c>
      <c r="J4012" t="s">
        <v>16</v>
      </c>
      <c r="K4012" t="s">
        <v>146</v>
      </c>
      <c r="L4012" t="s">
        <v>14</v>
      </c>
      <c r="M4012">
        <v>0</v>
      </c>
      <c r="N4012">
        <v>0</v>
      </c>
      <c r="O4012">
        <v>0</v>
      </c>
      <c r="P4012">
        <v>0</v>
      </c>
      <c r="Q4012" s="3">
        <f t="shared" si="187"/>
        <v>0</v>
      </c>
      <c r="R4012" s="3">
        <f t="shared" si="188"/>
        <v>0</v>
      </c>
    </row>
    <row r="4013" spans="1:18" hidden="1" x14ac:dyDescent="0.25">
      <c r="A4013">
        <v>4011</v>
      </c>
      <c r="B4013">
        <v>4012</v>
      </c>
      <c r="C4013">
        <v>14516</v>
      </c>
      <c r="D4013">
        <f t="shared" si="186"/>
        <v>3222.5520000000001</v>
      </c>
      <c r="E4013">
        <v>92</v>
      </c>
      <c r="F4013">
        <v>7298</v>
      </c>
      <c r="G4013" t="s">
        <v>264</v>
      </c>
      <c r="H4013" t="s">
        <v>65</v>
      </c>
      <c r="I4013" t="s">
        <v>306</v>
      </c>
      <c r="J4013" t="s">
        <v>65</v>
      </c>
      <c r="K4013" t="s">
        <v>65</v>
      </c>
      <c r="L4013" t="s">
        <v>14</v>
      </c>
      <c r="M4013">
        <v>0</v>
      </c>
      <c r="N4013">
        <v>0</v>
      </c>
      <c r="O4013">
        <v>0</v>
      </c>
      <c r="P4013">
        <v>0</v>
      </c>
      <c r="Q4013" s="3">
        <f t="shared" si="187"/>
        <v>0</v>
      </c>
      <c r="R4013" s="3">
        <f t="shared" si="188"/>
        <v>0</v>
      </c>
    </row>
    <row r="4014" spans="1:18" hidden="1" x14ac:dyDescent="0.25">
      <c r="A4014">
        <v>4012</v>
      </c>
      <c r="B4014">
        <v>4013</v>
      </c>
      <c r="C4014">
        <v>12673</v>
      </c>
      <c r="D4014">
        <f t="shared" si="186"/>
        <v>2813.4059999999999</v>
      </c>
      <c r="E4014">
        <v>92</v>
      </c>
      <c r="F4014">
        <v>7905</v>
      </c>
      <c r="G4014" t="s">
        <v>264</v>
      </c>
      <c r="H4014" t="s">
        <v>40</v>
      </c>
      <c r="I4014" t="s">
        <v>306</v>
      </c>
      <c r="J4014" t="s">
        <v>35</v>
      </c>
      <c r="K4014" t="s">
        <v>41</v>
      </c>
      <c r="L4014" t="s">
        <v>14</v>
      </c>
      <c r="M4014">
        <v>0</v>
      </c>
      <c r="N4014">
        <v>0</v>
      </c>
      <c r="O4014">
        <v>0</v>
      </c>
      <c r="P4014">
        <v>0</v>
      </c>
      <c r="Q4014" s="3">
        <f t="shared" si="187"/>
        <v>0</v>
      </c>
      <c r="R4014" s="3">
        <f t="shared" si="188"/>
        <v>0</v>
      </c>
    </row>
    <row r="4015" spans="1:18" hidden="1" x14ac:dyDescent="0.25">
      <c r="A4015">
        <v>4013</v>
      </c>
      <c r="B4015">
        <v>4014</v>
      </c>
      <c r="C4015">
        <v>3711</v>
      </c>
      <c r="D4015">
        <f t="shared" si="186"/>
        <v>823.84199999999998</v>
      </c>
      <c r="E4015">
        <v>92</v>
      </c>
      <c r="F4015">
        <v>7295</v>
      </c>
      <c r="G4015" t="s">
        <v>264</v>
      </c>
      <c r="H4015" t="s">
        <v>70</v>
      </c>
      <c r="I4015" t="s">
        <v>306</v>
      </c>
      <c r="J4015" t="s">
        <v>70</v>
      </c>
      <c r="K4015" t="s">
        <v>70</v>
      </c>
      <c r="L4015" t="s">
        <v>14</v>
      </c>
      <c r="M4015">
        <v>0</v>
      </c>
      <c r="N4015">
        <v>0</v>
      </c>
      <c r="O4015">
        <v>0</v>
      </c>
      <c r="P4015">
        <v>0</v>
      </c>
      <c r="Q4015" s="3">
        <f t="shared" si="187"/>
        <v>0</v>
      </c>
      <c r="R4015" s="3">
        <f t="shared" si="188"/>
        <v>0</v>
      </c>
    </row>
    <row r="4016" spans="1:18" hidden="1" x14ac:dyDescent="0.25">
      <c r="A4016">
        <v>4014</v>
      </c>
      <c r="B4016">
        <v>4015</v>
      </c>
      <c r="C4016">
        <v>5259</v>
      </c>
      <c r="D4016">
        <f t="shared" si="186"/>
        <v>1167.498</v>
      </c>
      <c r="E4016">
        <v>92</v>
      </c>
      <c r="F4016">
        <v>7925</v>
      </c>
      <c r="G4016" t="s">
        <v>264</v>
      </c>
      <c r="H4016" t="s">
        <v>83</v>
      </c>
      <c r="I4016" t="s">
        <v>306</v>
      </c>
      <c r="J4016" t="s">
        <v>35</v>
      </c>
      <c r="K4016" t="s">
        <v>41</v>
      </c>
      <c r="L4016" t="s">
        <v>14</v>
      </c>
      <c r="M4016">
        <v>0</v>
      </c>
      <c r="N4016">
        <v>0</v>
      </c>
      <c r="O4016">
        <v>0</v>
      </c>
      <c r="P4016">
        <v>0</v>
      </c>
      <c r="Q4016" s="3">
        <f t="shared" si="187"/>
        <v>0</v>
      </c>
      <c r="R4016" s="3">
        <f t="shared" si="188"/>
        <v>0</v>
      </c>
    </row>
    <row r="4017" spans="1:18" hidden="1" x14ac:dyDescent="0.25">
      <c r="A4017">
        <v>4015</v>
      </c>
      <c r="B4017">
        <v>4016</v>
      </c>
      <c r="C4017">
        <v>1619</v>
      </c>
      <c r="D4017">
        <f t="shared" si="186"/>
        <v>359.41800000000001</v>
      </c>
      <c r="E4017">
        <v>92</v>
      </c>
      <c r="F4017">
        <v>7927</v>
      </c>
      <c r="G4017" t="s">
        <v>264</v>
      </c>
      <c r="H4017" t="s">
        <v>76</v>
      </c>
      <c r="I4017" t="s">
        <v>306</v>
      </c>
      <c r="J4017" t="s">
        <v>35</v>
      </c>
      <c r="K4017" t="s">
        <v>69</v>
      </c>
      <c r="L4017" t="s">
        <v>14</v>
      </c>
      <c r="M4017">
        <v>0</v>
      </c>
      <c r="N4017">
        <v>0</v>
      </c>
      <c r="O4017">
        <v>0</v>
      </c>
      <c r="P4017">
        <v>0</v>
      </c>
      <c r="Q4017" s="3">
        <f t="shared" si="187"/>
        <v>0</v>
      </c>
      <c r="R4017" s="3">
        <f t="shared" si="188"/>
        <v>0</v>
      </c>
    </row>
    <row r="4018" spans="1:18" hidden="1" x14ac:dyDescent="0.25">
      <c r="A4018">
        <v>2444</v>
      </c>
      <c r="B4018">
        <v>2445</v>
      </c>
      <c r="C4018">
        <v>18</v>
      </c>
      <c r="D4018">
        <f t="shared" si="186"/>
        <v>3.996</v>
      </c>
      <c r="E4018">
        <v>59</v>
      </c>
      <c r="F4018">
        <v>9707</v>
      </c>
      <c r="G4018" t="s">
        <v>182</v>
      </c>
      <c r="H4018" t="s">
        <v>148</v>
      </c>
      <c r="I4018" t="s">
        <v>297</v>
      </c>
      <c r="J4018" t="s">
        <v>16</v>
      </c>
      <c r="K4018" t="s">
        <v>146</v>
      </c>
      <c r="L4018" t="s">
        <v>14</v>
      </c>
      <c r="M4018">
        <v>0</v>
      </c>
      <c r="N4018">
        <v>0</v>
      </c>
      <c r="O4018">
        <v>0</v>
      </c>
      <c r="P4018">
        <v>0</v>
      </c>
      <c r="Q4018" s="3">
        <f t="shared" si="187"/>
        <v>0</v>
      </c>
      <c r="R4018" s="3">
        <f t="shared" si="188"/>
        <v>0</v>
      </c>
    </row>
    <row r="4019" spans="1:18" hidden="1" x14ac:dyDescent="0.25">
      <c r="A4019">
        <v>4017</v>
      </c>
      <c r="B4019">
        <v>4018</v>
      </c>
      <c r="C4019">
        <v>1587</v>
      </c>
      <c r="D4019">
        <f t="shared" si="186"/>
        <v>352.31400000000002</v>
      </c>
      <c r="E4019">
        <v>92</v>
      </c>
      <c r="F4019">
        <v>7907</v>
      </c>
      <c r="G4019" t="s">
        <v>264</v>
      </c>
      <c r="H4019" t="s">
        <v>68</v>
      </c>
      <c r="I4019" t="s">
        <v>306</v>
      </c>
      <c r="J4019" t="s">
        <v>35</v>
      </c>
      <c r="K4019" t="s">
        <v>69</v>
      </c>
      <c r="L4019" t="s">
        <v>14</v>
      </c>
      <c r="M4019">
        <v>0</v>
      </c>
      <c r="N4019">
        <v>0</v>
      </c>
      <c r="O4019">
        <v>0</v>
      </c>
      <c r="P4019">
        <v>0</v>
      </c>
      <c r="Q4019" s="3">
        <f t="shared" si="187"/>
        <v>0</v>
      </c>
      <c r="R4019" s="3">
        <f t="shared" si="188"/>
        <v>0</v>
      </c>
    </row>
    <row r="4020" spans="1:18" hidden="1" x14ac:dyDescent="0.25">
      <c r="A4020">
        <v>2515</v>
      </c>
      <c r="B4020">
        <v>2516</v>
      </c>
      <c r="C4020">
        <v>5</v>
      </c>
      <c r="D4020">
        <f t="shared" si="186"/>
        <v>1.1100000000000001</v>
      </c>
      <c r="E4020">
        <v>70</v>
      </c>
      <c r="F4020">
        <v>9707</v>
      </c>
      <c r="G4020" t="s">
        <v>184</v>
      </c>
      <c r="H4020" t="s">
        <v>148</v>
      </c>
      <c r="I4020" t="s">
        <v>297</v>
      </c>
      <c r="J4020" t="s">
        <v>16</v>
      </c>
      <c r="K4020" t="s">
        <v>146</v>
      </c>
      <c r="L4020" t="s">
        <v>14</v>
      </c>
      <c r="M4020">
        <v>0</v>
      </c>
      <c r="N4020">
        <v>0</v>
      </c>
      <c r="O4020">
        <v>0</v>
      </c>
      <c r="P4020">
        <v>0</v>
      </c>
      <c r="Q4020" s="3">
        <f t="shared" si="187"/>
        <v>0</v>
      </c>
      <c r="R4020" s="3">
        <f t="shared" si="188"/>
        <v>0</v>
      </c>
    </row>
    <row r="4021" spans="1:18" hidden="1" x14ac:dyDescent="0.25">
      <c r="A4021">
        <v>4019</v>
      </c>
      <c r="B4021">
        <v>4020</v>
      </c>
      <c r="C4021">
        <v>2705</v>
      </c>
      <c r="D4021">
        <f t="shared" si="186"/>
        <v>600.51</v>
      </c>
      <c r="E4021">
        <v>92</v>
      </c>
      <c r="F4021">
        <v>7975</v>
      </c>
      <c r="G4021" t="s">
        <v>264</v>
      </c>
      <c r="H4021" t="s">
        <v>66</v>
      </c>
      <c r="I4021" t="s">
        <v>306</v>
      </c>
      <c r="J4021" t="s">
        <v>26</v>
      </c>
      <c r="K4021" t="s">
        <v>67</v>
      </c>
      <c r="L4021" t="s">
        <v>14</v>
      </c>
      <c r="M4021">
        <v>0</v>
      </c>
      <c r="N4021">
        <v>0</v>
      </c>
      <c r="O4021">
        <v>0</v>
      </c>
      <c r="P4021">
        <v>0</v>
      </c>
      <c r="Q4021" s="3">
        <f t="shared" si="187"/>
        <v>0</v>
      </c>
      <c r="R4021" s="3">
        <f t="shared" si="188"/>
        <v>0</v>
      </c>
    </row>
    <row r="4022" spans="1:18" hidden="1" x14ac:dyDescent="0.25">
      <c r="A4022">
        <v>2560</v>
      </c>
      <c r="B4022">
        <v>2561</v>
      </c>
      <c r="C4022">
        <v>6</v>
      </c>
      <c r="D4022">
        <f t="shared" si="186"/>
        <v>1.3320000000000001</v>
      </c>
      <c r="E4022">
        <v>55</v>
      </c>
      <c r="F4022">
        <v>9707</v>
      </c>
      <c r="G4022" t="s">
        <v>185</v>
      </c>
      <c r="H4022" t="s">
        <v>148</v>
      </c>
      <c r="I4022" t="s">
        <v>297</v>
      </c>
      <c r="J4022" t="s">
        <v>16</v>
      </c>
      <c r="K4022" t="s">
        <v>146</v>
      </c>
      <c r="L4022" t="s">
        <v>14</v>
      </c>
      <c r="M4022">
        <v>0</v>
      </c>
      <c r="N4022">
        <v>0</v>
      </c>
      <c r="O4022">
        <v>0</v>
      </c>
      <c r="P4022">
        <v>0</v>
      </c>
      <c r="Q4022" s="3">
        <f t="shared" si="187"/>
        <v>0</v>
      </c>
      <c r="R4022" s="3">
        <f t="shared" si="188"/>
        <v>0</v>
      </c>
    </row>
    <row r="4023" spans="1:18" hidden="1" x14ac:dyDescent="0.25">
      <c r="A4023">
        <v>2569</v>
      </c>
      <c r="B4023">
        <v>2570</v>
      </c>
      <c r="C4023">
        <v>4</v>
      </c>
      <c r="D4023">
        <f t="shared" si="186"/>
        <v>0.88800000000000001</v>
      </c>
      <c r="E4023">
        <v>56</v>
      </c>
      <c r="F4023">
        <v>9707</v>
      </c>
      <c r="G4023" t="s">
        <v>163</v>
      </c>
      <c r="H4023" t="s">
        <v>148</v>
      </c>
      <c r="I4023" t="s">
        <v>297</v>
      </c>
      <c r="J4023" t="s">
        <v>16</v>
      </c>
      <c r="K4023" t="s">
        <v>146</v>
      </c>
      <c r="L4023" t="s">
        <v>14</v>
      </c>
      <c r="M4023">
        <v>0</v>
      </c>
      <c r="N4023">
        <v>0</v>
      </c>
      <c r="O4023">
        <v>0</v>
      </c>
      <c r="P4023">
        <v>0</v>
      </c>
      <c r="Q4023" s="3">
        <f t="shared" si="187"/>
        <v>0</v>
      </c>
      <c r="R4023" s="3">
        <f t="shared" si="188"/>
        <v>0</v>
      </c>
    </row>
    <row r="4024" spans="1:18" hidden="1" x14ac:dyDescent="0.25">
      <c r="A4024">
        <v>2621</v>
      </c>
      <c r="B4024">
        <v>2622</v>
      </c>
      <c r="C4024">
        <v>25</v>
      </c>
      <c r="D4024">
        <f t="shared" si="186"/>
        <v>5.55</v>
      </c>
      <c r="E4024">
        <v>62</v>
      </c>
      <c r="F4024">
        <v>9707</v>
      </c>
      <c r="G4024" t="s">
        <v>186</v>
      </c>
      <c r="H4024" t="s">
        <v>148</v>
      </c>
      <c r="I4024" t="s">
        <v>297</v>
      </c>
      <c r="J4024" t="s">
        <v>16</v>
      </c>
      <c r="K4024" t="s">
        <v>146</v>
      </c>
      <c r="L4024" t="s">
        <v>14</v>
      </c>
      <c r="M4024">
        <v>0</v>
      </c>
      <c r="N4024">
        <v>0</v>
      </c>
      <c r="O4024">
        <v>0</v>
      </c>
      <c r="P4024">
        <v>0</v>
      </c>
      <c r="Q4024" s="3">
        <f t="shared" si="187"/>
        <v>0</v>
      </c>
      <c r="R4024" s="3">
        <f t="shared" si="188"/>
        <v>0</v>
      </c>
    </row>
    <row r="4025" spans="1:18" hidden="1" x14ac:dyDescent="0.25">
      <c r="A4025">
        <v>4023</v>
      </c>
      <c r="B4025">
        <v>4024</v>
      </c>
      <c r="C4025">
        <v>24</v>
      </c>
      <c r="D4025">
        <f t="shared" si="186"/>
        <v>5.3280000000000003</v>
      </c>
      <c r="E4025">
        <v>92</v>
      </c>
      <c r="F4025">
        <v>7970</v>
      </c>
      <c r="G4025" t="s">
        <v>264</v>
      </c>
      <c r="H4025" t="s">
        <v>91</v>
      </c>
      <c r="I4025" t="s">
        <v>306</v>
      </c>
      <c r="J4025" t="s">
        <v>26</v>
      </c>
      <c r="K4025" t="s">
        <v>92</v>
      </c>
      <c r="L4025" t="s">
        <v>14</v>
      </c>
      <c r="M4025">
        <v>0</v>
      </c>
      <c r="N4025">
        <v>0</v>
      </c>
      <c r="O4025">
        <v>0</v>
      </c>
      <c r="P4025">
        <v>0</v>
      </c>
      <c r="Q4025" s="3">
        <f t="shared" si="187"/>
        <v>0</v>
      </c>
      <c r="R4025" s="3">
        <f t="shared" si="188"/>
        <v>0</v>
      </c>
    </row>
    <row r="4026" spans="1:18" hidden="1" x14ac:dyDescent="0.25">
      <c r="A4026">
        <v>4024</v>
      </c>
      <c r="B4026">
        <v>4025</v>
      </c>
      <c r="C4026">
        <v>1510</v>
      </c>
      <c r="D4026">
        <f t="shared" si="186"/>
        <v>335.22</v>
      </c>
      <c r="E4026">
        <v>92</v>
      </c>
      <c r="F4026">
        <v>7978</v>
      </c>
      <c r="G4026" t="s">
        <v>264</v>
      </c>
      <c r="H4026" t="s">
        <v>48</v>
      </c>
      <c r="I4026" t="s">
        <v>306</v>
      </c>
      <c r="J4026" t="s">
        <v>26</v>
      </c>
      <c r="K4026" t="s">
        <v>49</v>
      </c>
      <c r="L4026" t="s">
        <v>14</v>
      </c>
      <c r="M4026">
        <v>0</v>
      </c>
      <c r="N4026">
        <v>0</v>
      </c>
      <c r="O4026">
        <v>0</v>
      </c>
      <c r="P4026">
        <v>0</v>
      </c>
      <c r="Q4026" s="3">
        <f t="shared" si="187"/>
        <v>0</v>
      </c>
      <c r="R4026" s="3">
        <f t="shared" si="188"/>
        <v>0</v>
      </c>
    </row>
    <row r="4027" spans="1:18" hidden="1" x14ac:dyDescent="0.25">
      <c r="A4027">
        <v>2668</v>
      </c>
      <c r="B4027">
        <v>2669</v>
      </c>
      <c r="C4027">
        <v>11</v>
      </c>
      <c r="D4027">
        <f t="shared" si="186"/>
        <v>2.4420000000000002</v>
      </c>
      <c r="E4027">
        <v>66</v>
      </c>
      <c r="F4027">
        <v>9707</v>
      </c>
      <c r="G4027" t="s">
        <v>187</v>
      </c>
      <c r="H4027" t="s">
        <v>148</v>
      </c>
      <c r="I4027" t="s">
        <v>297</v>
      </c>
      <c r="J4027" t="s">
        <v>16</v>
      </c>
      <c r="K4027" t="s">
        <v>146</v>
      </c>
      <c r="L4027" t="s">
        <v>14</v>
      </c>
      <c r="M4027">
        <v>0</v>
      </c>
      <c r="N4027">
        <v>0</v>
      </c>
      <c r="O4027">
        <v>0</v>
      </c>
      <c r="P4027">
        <v>0</v>
      </c>
      <c r="Q4027" s="3">
        <f t="shared" si="187"/>
        <v>0</v>
      </c>
      <c r="R4027" s="3">
        <f t="shared" si="188"/>
        <v>0</v>
      </c>
    </row>
    <row r="4028" spans="1:18" hidden="1" x14ac:dyDescent="0.25">
      <c r="A4028">
        <v>2694</v>
      </c>
      <c r="B4028">
        <v>2695</v>
      </c>
      <c r="C4028">
        <v>3</v>
      </c>
      <c r="D4028">
        <f t="shared" si="186"/>
        <v>0.66600000000000004</v>
      </c>
      <c r="E4028">
        <v>73</v>
      </c>
      <c r="F4028">
        <v>9707</v>
      </c>
      <c r="G4028" t="s">
        <v>188</v>
      </c>
      <c r="H4028" t="s">
        <v>148</v>
      </c>
      <c r="I4028" t="s">
        <v>297</v>
      </c>
      <c r="J4028" t="s">
        <v>16</v>
      </c>
      <c r="K4028" t="s">
        <v>146</v>
      </c>
      <c r="L4028" t="s">
        <v>14</v>
      </c>
      <c r="M4028">
        <v>0</v>
      </c>
      <c r="N4028">
        <v>0</v>
      </c>
      <c r="O4028">
        <v>0</v>
      </c>
      <c r="P4028">
        <v>0</v>
      </c>
      <c r="Q4028" s="3">
        <f t="shared" si="187"/>
        <v>0</v>
      </c>
      <c r="R4028" s="3">
        <f t="shared" si="188"/>
        <v>0</v>
      </c>
    </row>
    <row r="4029" spans="1:18" hidden="1" x14ac:dyDescent="0.25">
      <c r="A4029">
        <v>2727</v>
      </c>
      <c r="B4029">
        <v>2728</v>
      </c>
      <c r="C4029">
        <v>8</v>
      </c>
      <c r="D4029">
        <f t="shared" si="186"/>
        <v>1.776</v>
      </c>
      <c r="E4029">
        <v>53</v>
      </c>
      <c r="F4029">
        <v>9707</v>
      </c>
      <c r="G4029" t="s">
        <v>171</v>
      </c>
      <c r="H4029" t="s">
        <v>148</v>
      </c>
      <c r="I4029" t="s">
        <v>297</v>
      </c>
      <c r="J4029" t="s">
        <v>16</v>
      </c>
      <c r="K4029" t="s">
        <v>146</v>
      </c>
      <c r="L4029" t="s">
        <v>14</v>
      </c>
      <c r="M4029">
        <v>0</v>
      </c>
      <c r="N4029">
        <v>0</v>
      </c>
      <c r="O4029">
        <v>0</v>
      </c>
      <c r="P4029">
        <v>0</v>
      </c>
      <c r="Q4029" s="3">
        <f t="shared" si="187"/>
        <v>0</v>
      </c>
      <c r="R4029" s="3">
        <f t="shared" si="188"/>
        <v>0</v>
      </c>
    </row>
    <row r="4030" spans="1:18" hidden="1" x14ac:dyDescent="0.25">
      <c r="A4030">
        <v>2733</v>
      </c>
      <c r="B4030">
        <v>2734</v>
      </c>
      <c r="C4030">
        <v>3</v>
      </c>
      <c r="D4030">
        <f t="shared" si="186"/>
        <v>0.66600000000000004</v>
      </c>
      <c r="E4030">
        <v>54</v>
      </c>
      <c r="F4030">
        <v>9707</v>
      </c>
      <c r="G4030" t="s">
        <v>170</v>
      </c>
      <c r="H4030" t="s">
        <v>148</v>
      </c>
      <c r="I4030" t="s">
        <v>297</v>
      </c>
      <c r="J4030" t="s">
        <v>16</v>
      </c>
      <c r="K4030" t="s">
        <v>146</v>
      </c>
      <c r="L4030" t="s">
        <v>14</v>
      </c>
      <c r="M4030">
        <v>0</v>
      </c>
      <c r="N4030">
        <v>0</v>
      </c>
      <c r="O4030">
        <v>0</v>
      </c>
      <c r="P4030">
        <v>0</v>
      </c>
      <c r="Q4030" s="3">
        <f t="shared" si="187"/>
        <v>0</v>
      </c>
      <c r="R4030" s="3">
        <f t="shared" si="188"/>
        <v>0</v>
      </c>
    </row>
    <row r="4031" spans="1:18" hidden="1" x14ac:dyDescent="0.25">
      <c r="A4031">
        <v>4029</v>
      </c>
      <c r="B4031">
        <v>4030</v>
      </c>
      <c r="C4031">
        <v>1166</v>
      </c>
      <c r="D4031">
        <f t="shared" si="186"/>
        <v>258.85199999999998</v>
      </c>
      <c r="E4031">
        <v>92</v>
      </c>
      <c r="F4031">
        <v>9317</v>
      </c>
      <c r="G4031" t="s">
        <v>264</v>
      </c>
      <c r="H4031" t="s">
        <v>79</v>
      </c>
      <c r="I4031" t="s">
        <v>306</v>
      </c>
      <c r="J4031" t="s">
        <v>80</v>
      </c>
      <c r="K4031" t="s">
        <v>81</v>
      </c>
      <c r="L4031" t="s">
        <v>82</v>
      </c>
      <c r="M4031">
        <v>1</v>
      </c>
      <c r="N4031">
        <v>3</v>
      </c>
      <c r="O4031">
        <v>1</v>
      </c>
      <c r="P4031">
        <v>0.33333333300000001</v>
      </c>
      <c r="Q4031" s="3">
        <f t="shared" si="187"/>
        <v>258.85199999999998</v>
      </c>
      <c r="R4031" s="3">
        <f t="shared" si="188"/>
        <v>86.283999913715988</v>
      </c>
    </row>
    <row r="4032" spans="1:18" hidden="1" x14ac:dyDescent="0.25">
      <c r="A4032">
        <v>2735</v>
      </c>
      <c r="B4032">
        <v>2736</v>
      </c>
      <c r="C4032">
        <v>11</v>
      </c>
      <c r="D4032">
        <f t="shared" si="186"/>
        <v>2.4420000000000002</v>
      </c>
      <c r="E4032">
        <v>57</v>
      </c>
      <c r="F4032">
        <v>9707</v>
      </c>
      <c r="G4032" t="s">
        <v>169</v>
      </c>
      <c r="H4032" t="s">
        <v>148</v>
      </c>
      <c r="I4032" t="s">
        <v>297</v>
      </c>
      <c r="J4032" t="s">
        <v>16</v>
      </c>
      <c r="K4032" t="s">
        <v>146</v>
      </c>
      <c r="L4032" t="s">
        <v>14</v>
      </c>
      <c r="M4032">
        <v>0</v>
      </c>
      <c r="N4032">
        <v>0</v>
      </c>
      <c r="O4032">
        <v>0</v>
      </c>
      <c r="P4032">
        <v>0</v>
      </c>
      <c r="Q4032" s="3">
        <f t="shared" si="187"/>
        <v>0</v>
      </c>
      <c r="R4032" s="3">
        <f t="shared" si="188"/>
        <v>0</v>
      </c>
    </row>
    <row r="4033" spans="1:18" hidden="1" x14ac:dyDescent="0.25">
      <c r="A4033">
        <v>4031</v>
      </c>
      <c r="B4033">
        <v>4032</v>
      </c>
      <c r="C4033">
        <v>141</v>
      </c>
      <c r="D4033">
        <f t="shared" si="186"/>
        <v>31.302</v>
      </c>
      <c r="E4033">
        <v>92</v>
      </c>
      <c r="F4033">
        <v>7973</v>
      </c>
      <c r="G4033" t="s">
        <v>264</v>
      </c>
      <c r="H4033" t="s">
        <v>71</v>
      </c>
      <c r="I4033" t="s">
        <v>306</v>
      </c>
      <c r="J4033" t="s">
        <v>26</v>
      </c>
      <c r="K4033" t="s">
        <v>72</v>
      </c>
      <c r="L4033" t="s">
        <v>14</v>
      </c>
      <c r="M4033">
        <v>0</v>
      </c>
      <c r="N4033">
        <v>0</v>
      </c>
      <c r="O4033">
        <v>0</v>
      </c>
      <c r="P4033">
        <v>0</v>
      </c>
      <c r="Q4033" s="3">
        <f t="shared" si="187"/>
        <v>0</v>
      </c>
      <c r="R4033" s="3">
        <f t="shared" si="188"/>
        <v>0</v>
      </c>
    </row>
    <row r="4034" spans="1:18" hidden="1" x14ac:dyDescent="0.25">
      <c r="A4034">
        <v>2774</v>
      </c>
      <c r="B4034">
        <v>2775</v>
      </c>
      <c r="C4034">
        <v>7</v>
      </c>
      <c r="D4034">
        <f t="shared" ref="D4034:D4097" si="189">(C4034*0.222)</f>
        <v>1.554</v>
      </c>
      <c r="E4034">
        <v>63</v>
      </c>
      <c r="F4034">
        <v>9707</v>
      </c>
      <c r="G4034" t="s">
        <v>189</v>
      </c>
      <c r="H4034" t="s">
        <v>148</v>
      </c>
      <c r="I4034" t="s">
        <v>297</v>
      </c>
      <c r="J4034" t="s">
        <v>16</v>
      </c>
      <c r="K4034" t="s">
        <v>146</v>
      </c>
      <c r="L4034" t="s">
        <v>14</v>
      </c>
      <c r="M4034">
        <v>0</v>
      </c>
      <c r="N4034">
        <v>0</v>
      </c>
      <c r="O4034">
        <v>0</v>
      </c>
      <c r="P4034">
        <v>0</v>
      </c>
      <c r="Q4034" s="3">
        <f t="shared" ref="Q4034:Q4097" si="190">(O4034*D4034)</f>
        <v>0</v>
      </c>
      <c r="R4034" s="3">
        <f t="shared" ref="R4034:R4097" si="191">(P4034*D4034)</f>
        <v>0</v>
      </c>
    </row>
    <row r="4035" spans="1:18" hidden="1" x14ac:dyDescent="0.25">
      <c r="A4035">
        <v>2844</v>
      </c>
      <c r="B4035">
        <v>2845</v>
      </c>
      <c r="C4035">
        <v>2</v>
      </c>
      <c r="D4035">
        <f t="shared" si="189"/>
        <v>0.44400000000000001</v>
      </c>
      <c r="E4035">
        <v>68</v>
      </c>
      <c r="F4035">
        <v>9707</v>
      </c>
      <c r="G4035" t="s">
        <v>191</v>
      </c>
      <c r="H4035" t="s">
        <v>148</v>
      </c>
      <c r="I4035" t="s">
        <v>297</v>
      </c>
      <c r="J4035" t="s">
        <v>16</v>
      </c>
      <c r="K4035" t="s">
        <v>146</v>
      </c>
      <c r="L4035" t="s">
        <v>14</v>
      </c>
      <c r="M4035">
        <v>0</v>
      </c>
      <c r="N4035">
        <v>0</v>
      </c>
      <c r="O4035">
        <v>0</v>
      </c>
      <c r="P4035">
        <v>0</v>
      </c>
      <c r="Q4035" s="3">
        <f t="shared" si="190"/>
        <v>0</v>
      </c>
      <c r="R4035" s="3">
        <f t="shared" si="191"/>
        <v>0</v>
      </c>
    </row>
    <row r="4036" spans="1:18" hidden="1" x14ac:dyDescent="0.25">
      <c r="A4036">
        <v>2921</v>
      </c>
      <c r="B4036">
        <v>2922</v>
      </c>
      <c r="C4036">
        <v>1</v>
      </c>
      <c r="D4036">
        <f t="shared" si="189"/>
        <v>0.222</v>
      </c>
      <c r="E4036">
        <v>60</v>
      </c>
      <c r="F4036">
        <v>9707</v>
      </c>
      <c r="G4036" t="s">
        <v>192</v>
      </c>
      <c r="H4036" t="s">
        <v>148</v>
      </c>
      <c r="I4036" t="s">
        <v>297</v>
      </c>
      <c r="J4036" t="s">
        <v>16</v>
      </c>
      <c r="K4036" t="s">
        <v>146</v>
      </c>
      <c r="L4036" t="s">
        <v>14</v>
      </c>
      <c r="M4036">
        <v>0</v>
      </c>
      <c r="N4036">
        <v>0</v>
      </c>
      <c r="O4036">
        <v>0</v>
      </c>
      <c r="P4036">
        <v>0</v>
      </c>
      <c r="Q4036" s="3">
        <f t="shared" si="190"/>
        <v>0</v>
      </c>
      <c r="R4036" s="3">
        <f t="shared" si="191"/>
        <v>0</v>
      </c>
    </row>
    <row r="4037" spans="1:18" hidden="1" x14ac:dyDescent="0.25">
      <c r="A4037">
        <v>2953</v>
      </c>
      <c r="B4037">
        <v>2954</v>
      </c>
      <c r="C4037">
        <v>22</v>
      </c>
      <c r="D4037">
        <f t="shared" si="189"/>
        <v>4.8840000000000003</v>
      </c>
      <c r="E4037">
        <v>64</v>
      </c>
      <c r="F4037">
        <v>9707</v>
      </c>
      <c r="G4037" t="s">
        <v>193</v>
      </c>
      <c r="H4037" t="s">
        <v>148</v>
      </c>
      <c r="I4037" t="s">
        <v>297</v>
      </c>
      <c r="J4037" t="s">
        <v>16</v>
      </c>
      <c r="K4037" t="s">
        <v>146</v>
      </c>
      <c r="L4037" t="s">
        <v>14</v>
      </c>
      <c r="M4037">
        <v>0</v>
      </c>
      <c r="N4037">
        <v>0</v>
      </c>
      <c r="O4037">
        <v>0</v>
      </c>
      <c r="P4037">
        <v>0</v>
      </c>
      <c r="Q4037" s="3">
        <f t="shared" si="190"/>
        <v>0</v>
      </c>
      <c r="R4037" s="3">
        <f t="shared" si="191"/>
        <v>0</v>
      </c>
    </row>
    <row r="4038" spans="1:18" hidden="1" x14ac:dyDescent="0.25">
      <c r="A4038">
        <v>4036</v>
      </c>
      <c r="B4038">
        <v>4037</v>
      </c>
      <c r="C4038">
        <v>71</v>
      </c>
      <c r="D4038">
        <f t="shared" si="189"/>
        <v>15.762</v>
      </c>
      <c r="E4038">
        <v>92</v>
      </c>
      <c r="F4038">
        <v>7928</v>
      </c>
      <c r="G4038" t="s">
        <v>264</v>
      </c>
      <c r="H4038" t="s">
        <v>89</v>
      </c>
      <c r="I4038" t="s">
        <v>306</v>
      </c>
      <c r="J4038" t="s">
        <v>35</v>
      </c>
      <c r="K4038" t="s">
        <v>39</v>
      </c>
      <c r="L4038" t="s">
        <v>14</v>
      </c>
      <c r="M4038">
        <v>0</v>
      </c>
      <c r="N4038">
        <v>0</v>
      </c>
      <c r="O4038">
        <v>0</v>
      </c>
      <c r="P4038">
        <v>0</v>
      </c>
      <c r="Q4038" s="3">
        <f t="shared" si="190"/>
        <v>0</v>
      </c>
      <c r="R4038" s="3">
        <f t="shared" si="191"/>
        <v>0</v>
      </c>
    </row>
    <row r="4039" spans="1:18" hidden="1" x14ac:dyDescent="0.25">
      <c r="A4039">
        <v>2994</v>
      </c>
      <c r="B4039">
        <v>2995</v>
      </c>
      <c r="C4039">
        <v>5</v>
      </c>
      <c r="D4039">
        <f t="shared" si="189"/>
        <v>1.1100000000000001</v>
      </c>
      <c r="E4039">
        <v>72</v>
      </c>
      <c r="F4039">
        <v>9707</v>
      </c>
      <c r="G4039" t="s">
        <v>194</v>
      </c>
      <c r="H4039" t="s">
        <v>148</v>
      </c>
      <c r="I4039" t="s">
        <v>297</v>
      </c>
      <c r="J4039" t="s">
        <v>16</v>
      </c>
      <c r="K4039" t="s">
        <v>146</v>
      </c>
      <c r="L4039" t="s">
        <v>14</v>
      </c>
      <c r="M4039">
        <v>0</v>
      </c>
      <c r="N4039">
        <v>0</v>
      </c>
      <c r="O4039">
        <v>0</v>
      </c>
      <c r="P4039">
        <v>0</v>
      </c>
      <c r="Q4039" s="3">
        <f t="shared" si="190"/>
        <v>0</v>
      </c>
      <c r="R4039" s="3">
        <f t="shared" si="191"/>
        <v>0</v>
      </c>
    </row>
    <row r="4040" spans="1:18" hidden="1" x14ac:dyDescent="0.25">
      <c r="A4040">
        <v>4038</v>
      </c>
      <c r="B4040">
        <v>4039</v>
      </c>
      <c r="C4040">
        <v>60</v>
      </c>
      <c r="D4040">
        <f t="shared" si="189"/>
        <v>13.32</v>
      </c>
      <c r="E4040">
        <v>92</v>
      </c>
      <c r="F4040">
        <v>7906</v>
      </c>
      <c r="G4040" t="s">
        <v>264</v>
      </c>
      <c r="H4040" t="s">
        <v>73</v>
      </c>
      <c r="I4040" t="s">
        <v>306</v>
      </c>
      <c r="J4040" t="s">
        <v>35</v>
      </c>
      <c r="K4040" t="s">
        <v>74</v>
      </c>
      <c r="L4040" t="s">
        <v>14</v>
      </c>
      <c r="M4040">
        <v>0</v>
      </c>
      <c r="N4040">
        <v>0</v>
      </c>
      <c r="O4040">
        <v>0</v>
      </c>
      <c r="P4040">
        <v>0</v>
      </c>
      <c r="Q4040" s="3">
        <f t="shared" si="190"/>
        <v>0</v>
      </c>
      <c r="R4040" s="3">
        <f t="shared" si="191"/>
        <v>0</v>
      </c>
    </row>
    <row r="4041" spans="1:18" hidden="1" x14ac:dyDescent="0.25">
      <c r="A4041">
        <v>4039</v>
      </c>
      <c r="B4041">
        <v>4040</v>
      </c>
      <c r="C4041">
        <v>134508</v>
      </c>
      <c r="D4041">
        <f t="shared" si="189"/>
        <v>29860.776000000002</v>
      </c>
      <c r="E4041">
        <v>95</v>
      </c>
      <c r="F4041">
        <v>7974</v>
      </c>
      <c r="G4041" t="s">
        <v>265</v>
      </c>
      <c r="H4041" t="s">
        <v>25</v>
      </c>
      <c r="I4041" t="s">
        <v>306</v>
      </c>
      <c r="J4041" t="s">
        <v>26</v>
      </c>
      <c r="K4041" t="s">
        <v>27</v>
      </c>
      <c r="L4041" t="s">
        <v>14</v>
      </c>
      <c r="M4041">
        <v>0</v>
      </c>
      <c r="N4041">
        <v>0</v>
      </c>
      <c r="O4041">
        <v>0</v>
      </c>
      <c r="P4041">
        <v>0</v>
      </c>
      <c r="Q4041" s="3">
        <f t="shared" si="190"/>
        <v>0</v>
      </c>
      <c r="R4041" s="3">
        <f t="shared" si="191"/>
        <v>0</v>
      </c>
    </row>
    <row r="4042" spans="1:18" hidden="1" x14ac:dyDescent="0.25">
      <c r="A4042">
        <v>4040</v>
      </c>
      <c r="B4042">
        <v>4041</v>
      </c>
      <c r="C4042">
        <v>10662</v>
      </c>
      <c r="D4042">
        <f t="shared" si="189"/>
        <v>2366.9639999999999</v>
      </c>
      <c r="E4042">
        <v>95</v>
      </c>
      <c r="F4042">
        <v>7976</v>
      </c>
      <c r="G4042" t="s">
        <v>265</v>
      </c>
      <c r="H4042" t="s">
        <v>43</v>
      </c>
      <c r="I4042" t="s">
        <v>306</v>
      </c>
      <c r="J4042" t="s">
        <v>26</v>
      </c>
      <c r="K4042" t="s">
        <v>44</v>
      </c>
      <c r="L4042" t="s">
        <v>14</v>
      </c>
      <c r="M4042">
        <v>0</v>
      </c>
      <c r="N4042">
        <v>0</v>
      </c>
      <c r="O4042">
        <v>0</v>
      </c>
      <c r="P4042">
        <v>0</v>
      </c>
      <c r="Q4042" s="3">
        <f t="shared" si="190"/>
        <v>0</v>
      </c>
      <c r="R4042" s="3">
        <f t="shared" si="191"/>
        <v>0</v>
      </c>
    </row>
    <row r="4043" spans="1:18" hidden="1" x14ac:dyDescent="0.25">
      <c r="A4043">
        <v>4041</v>
      </c>
      <c r="B4043">
        <v>4042</v>
      </c>
      <c r="C4043">
        <v>85691</v>
      </c>
      <c r="D4043">
        <f t="shared" si="189"/>
        <v>19023.402000000002</v>
      </c>
      <c r="E4043">
        <v>95</v>
      </c>
      <c r="F4043">
        <v>7299</v>
      </c>
      <c r="G4043" t="s">
        <v>265</v>
      </c>
      <c r="H4043" t="s">
        <v>37</v>
      </c>
      <c r="I4043" t="s">
        <v>306</v>
      </c>
      <c r="J4043" t="s">
        <v>37</v>
      </c>
      <c r="K4043" t="s">
        <v>37</v>
      </c>
      <c r="L4043" t="s">
        <v>14</v>
      </c>
      <c r="M4043">
        <v>0</v>
      </c>
      <c r="N4043">
        <v>0</v>
      </c>
      <c r="O4043">
        <v>0</v>
      </c>
      <c r="P4043">
        <v>0</v>
      </c>
      <c r="Q4043" s="3">
        <f t="shared" si="190"/>
        <v>0</v>
      </c>
      <c r="R4043" s="3">
        <f t="shared" si="191"/>
        <v>0</v>
      </c>
    </row>
    <row r="4044" spans="1:18" hidden="1" x14ac:dyDescent="0.25">
      <c r="A4044">
        <v>4042</v>
      </c>
      <c r="B4044">
        <v>4043</v>
      </c>
      <c r="C4044">
        <v>1097295</v>
      </c>
      <c r="D4044">
        <f t="shared" si="189"/>
        <v>243599.49</v>
      </c>
      <c r="E4044">
        <v>95</v>
      </c>
      <c r="F4044">
        <v>7977</v>
      </c>
      <c r="G4044" t="s">
        <v>265</v>
      </c>
      <c r="H4044" t="s">
        <v>54</v>
      </c>
      <c r="I4044" t="s">
        <v>306</v>
      </c>
      <c r="J4044" t="s">
        <v>26</v>
      </c>
      <c r="K4044" t="s">
        <v>55</v>
      </c>
      <c r="L4044" t="s">
        <v>14</v>
      </c>
      <c r="M4044">
        <v>0</v>
      </c>
      <c r="N4044">
        <v>0</v>
      </c>
      <c r="O4044">
        <v>0</v>
      </c>
      <c r="P4044">
        <v>0</v>
      </c>
      <c r="Q4044" s="3">
        <f t="shared" si="190"/>
        <v>0</v>
      </c>
      <c r="R4044" s="3">
        <f t="shared" si="191"/>
        <v>0</v>
      </c>
    </row>
    <row r="4045" spans="1:18" hidden="1" x14ac:dyDescent="0.25">
      <c r="A4045">
        <v>3036</v>
      </c>
      <c r="B4045">
        <v>3037</v>
      </c>
      <c r="C4045">
        <v>2</v>
      </c>
      <c r="D4045">
        <f t="shared" si="189"/>
        <v>0.44400000000000001</v>
      </c>
      <c r="E4045">
        <v>69</v>
      </c>
      <c r="F4045">
        <v>9707</v>
      </c>
      <c r="G4045" t="s">
        <v>195</v>
      </c>
      <c r="H4045" t="s">
        <v>148</v>
      </c>
      <c r="I4045" t="s">
        <v>297</v>
      </c>
      <c r="J4045" t="s">
        <v>16</v>
      </c>
      <c r="K4045" t="s">
        <v>146</v>
      </c>
      <c r="L4045" t="s">
        <v>14</v>
      </c>
      <c r="M4045">
        <v>0</v>
      </c>
      <c r="N4045">
        <v>0</v>
      </c>
      <c r="O4045">
        <v>0</v>
      </c>
      <c r="P4045">
        <v>0</v>
      </c>
      <c r="Q4045" s="3">
        <f t="shared" si="190"/>
        <v>0</v>
      </c>
      <c r="R4045" s="3">
        <f t="shared" si="191"/>
        <v>0</v>
      </c>
    </row>
    <row r="4046" spans="1:18" hidden="1" x14ac:dyDescent="0.25">
      <c r="A4046">
        <v>3064</v>
      </c>
      <c r="B4046">
        <v>3065</v>
      </c>
      <c r="C4046">
        <v>2</v>
      </c>
      <c r="D4046">
        <f t="shared" si="189"/>
        <v>0.44400000000000001</v>
      </c>
      <c r="E4046">
        <v>71</v>
      </c>
      <c r="F4046">
        <v>9707</v>
      </c>
      <c r="G4046" t="s">
        <v>181</v>
      </c>
      <c r="H4046" t="s">
        <v>148</v>
      </c>
      <c r="I4046" t="s">
        <v>297</v>
      </c>
      <c r="J4046" t="s">
        <v>16</v>
      </c>
      <c r="K4046" t="s">
        <v>146</v>
      </c>
      <c r="L4046" t="s">
        <v>14</v>
      </c>
      <c r="M4046">
        <v>0</v>
      </c>
      <c r="N4046">
        <v>0</v>
      </c>
      <c r="O4046">
        <v>0</v>
      </c>
      <c r="P4046">
        <v>0</v>
      </c>
      <c r="Q4046" s="3">
        <f t="shared" si="190"/>
        <v>0</v>
      </c>
      <c r="R4046" s="3">
        <f t="shared" si="191"/>
        <v>0</v>
      </c>
    </row>
    <row r="4047" spans="1:18" hidden="1" x14ac:dyDescent="0.25">
      <c r="A4047">
        <v>4045</v>
      </c>
      <c r="B4047">
        <v>4046</v>
      </c>
      <c r="C4047">
        <v>2816</v>
      </c>
      <c r="D4047">
        <f t="shared" si="189"/>
        <v>625.15200000000004</v>
      </c>
      <c r="E4047">
        <v>95</v>
      </c>
      <c r="F4047">
        <v>7292</v>
      </c>
      <c r="G4047" t="s">
        <v>265</v>
      </c>
      <c r="H4047" t="s">
        <v>13</v>
      </c>
      <c r="I4047" t="s">
        <v>306</v>
      </c>
      <c r="J4047" t="s">
        <v>13</v>
      </c>
      <c r="K4047" t="s">
        <v>13</v>
      </c>
      <c r="L4047" t="s">
        <v>14</v>
      </c>
      <c r="M4047">
        <v>0</v>
      </c>
      <c r="N4047">
        <v>0</v>
      </c>
      <c r="O4047">
        <v>0</v>
      </c>
      <c r="P4047">
        <v>0</v>
      </c>
      <c r="Q4047" s="3">
        <f t="shared" si="190"/>
        <v>0</v>
      </c>
      <c r="R4047" s="3">
        <f t="shared" si="191"/>
        <v>0</v>
      </c>
    </row>
    <row r="4048" spans="1:18" hidden="1" x14ac:dyDescent="0.25">
      <c r="A4048">
        <v>3162</v>
      </c>
      <c r="B4048">
        <v>3163</v>
      </c>
      <c r="C4048">
        <v>8</v>
      </c>
      <c r="D4048">
        <f t="shared" si="189"/>
        <v>1.776</v>
      </c>
      <c r="E4048">
        <v>82</v>
      </c>
      <c r="F4048">
        <v>9707</v>
      </c>
      <c r="G4048" t="s">
        <v>200</v>
      </c>
      <c r="H4048" t="s">
        <v>148</v>
      </c>
      <c r="I4048" t="s">
        <v>297</v>
      </c>
      <c r="J4048" t="s">
        <v>16</v>
      </c>
      <c r="K4048" t="s">
        <v>146</v>
      </c>
      <c r="L4048" t="s">
        <v>14</v>
      </c>
      <c r="M4048">
        <v>0</v>
      </c>
      <c r="N4048">
        <v>0</v>
      </c>
      <c r="O4048">
        <v>0</v>
      </c>
      <c r="P4048">
        <v>0</v>
      </c>
      <c r="Q4048" s="3">
        <f t="shared" si="190"/>
        <v>0</v>
      </c>
      <c r="R4048" s="3">
        <f t="shared" si="191"/>
        <v>0</v>
      </c>
    </row>
    <row r="4049" spans="1:18" hidden="1" x14ac:dyDescent="0.25">
      <c r="A4049">
        <v>3226</v>
      </c>
      <c r="B4049">
        <v>3227</v>
      </c>
      <c r="C4049">
        <v>8</v>
      </c>
      <c r="D4049">
        <f t="shared" si="189"/>
        <v>1.776</v>
      </c>
      <c r="E4049">
        <v>75</v>
      </c>
      <c r="F4049">
        <v>9707</v>
      </c>
      <c r="G4049" t="s">
        <v>199</v>
      </c>
      <c r="H4049" t="s">
        <v>148</v>
      </c>
      <c r="I4049" t="s">
        <v>297</v>
      </c>
      <c r="J4049" t="s">
        <v>16</v>
      </c>
      <c r="K4049" t="s">
        <v>146</v>
      </c>
      <c r="L4049" t="s">
        <v>14</v>
      </c>
      <c r="M4049">
        <v>0</v>
      </c>
      <c r="N4049">
        <v>0</v>
      </c>
      <c r="O4049">
        <v>0</v>
      </c>
      <c r="P4049">
        <v>0</v>
      </c>
      <c r="Q4049" s="3">
        <f t="shared" si="190"/>
        <v>0</v>
      </c>
      <c r="R4049" s="3">
        <f t="shared" si="191"/>
        <v>0</v>
      </c>
    </row>
    <row r="4050" spans="1:18" hidden="1" x14ac:dyDescent="0.25">
      <c r="A4050">
        <v>4048</v>
      </c>
      <c r="B4050">
        <v>4049</v>
      </c>
      <c r="C4050">
        <v>11778</v>
      </c>
      <c r="D4050">
        <f t="shared" si="189"/>
        <v>2614.7159999999999</v>
      </c>
      <c r="E4050">
        <v>95</v>
      </c>
      <c r="F4050">
        <v>7909</v>
      </c>
      <c r="G4050" t="s">
        <v>265</v>
      </c>
      <c r="H4050" t="s">
        <v>38</v>
      </c>
      <c r="I4050" t="s">
        <v>306</v>
      </c>
      <c r="J4050" t="s">
        <v>35</v>
      </c>
      <c r="K4050" t="s">
        <v>39</v>
      </c>
      <c r="L4050" t="s">
        <v>14</v>
      </c>
      <c r="M4050">
        <v>0</v>
      </c>
      <c r="N4050">
        <v>0</v>
      </c>
      <c r="O4050">
        <v>0</v>
      </c>
      <c r="P4050">
        <v>0</v>
      </c>
      <c r="Q4050" s="3">
        <f t="shared" si="190"/>
        <v>0</v>
      </c>
      <c r="R4050" s="3">
        <f t="shared" si="191"/>
        <v>0</v>
      </c>
    </row>
    <row r="4051" spans="1:18" x14ac:dyDescent="0.25">
      <c r="A4051">
        <v>4049</v>
      </c>
      <c r="B4051">
        <v>4050</v>
      </c>
      <c r="C4051">
        <v>13749</v>
      </c>
      <c r="D4051">
        <f t="shared" si="189"/>
        <v>3052.2780000000002</v>
      </c>
      <c r="E4051">
        <v>95</v>
      </c>
      <c r="F4051">
        <v>9817</v>
      </c>
      <c r="G4051" t="s">
        <v>265</v>
      </c>
      <c r="H4051" t="s">
        <v>22</v>
      </c>
      <c r="I4051" t="s">
        <v>298</v>
      </c>
      <c r="J4051" t="s">
        <v>23</v>
      </c>
      <c r="K4051" t="s">
        <v>24</v>
      </c>
      <c r="L4051" t="s">
        <v>18</v>
      </c>
      <c r="M4051">
        <v>1</v>
      </c>
      <c r="N4051">
        <v>3</v>
      </c>
      <c r="O4051">
        <v>1</v>
      </c>
      <c r="P4051">
        <v>0.33333333300000001</v>
      </c>
      <c r="Q4051" s="3">
        <f t="shared" si="190"/>
        <v>3052.2780000000002</v>
      </c>
      <c r="R4051" s="3">
        <f t="shared" si="191"/>
        <v>1017.4259989825741</v>
      </c>
    </row>
    <row r="4052" spans="1:18" hidden="1" x14ac:dyDescent="0.25">
      <c r="A4052">
        <v>4050</v>
      </c>
      <c r="B4052">
        <v>4051</v>
      </c>
      <c r="C4052">
        <v>10782</v>
      </c>
      <c r="D4052">
        <f t="shared" si="189"/>
        <v>2393.6039999999998</v>
      </c>
      <c r="E4052">
        <v>95</v>
      </c>
      <c r="F4052">
        <v>7908</v>
      </c>
      <c r="G4052" t="s">
        <v>265</v>
      </c>
      <c r="H4052" t="s">
        <v>34</v>
      </c>
      <c r="I4052" t="s">
        <v>306</v>
      </c>
      <c r="J4052" t="s">
        <v>35</v>
      </c>
      <c r="K4052" t="s">
        <v>36</v>
      </c>
      <c r="L4052" t="s">
        <v>14</v>
      </c>
      <c r="M4052">
        <v>0</v>
      </c>
      <c r="N4052">
        <v>0</v>
      </c>
      <c r="O4052">
        <v>0</v>
      </c>
      <c r="P4052">
        <v>0</v>
      </c>
      <c r="Q4052" s="3">
        <f t="shared" si="190"/>
        <v>0</v>
      </c>
      <c r="R4052" s="3">
        <f t="shared" si="191"/>
        <v>0</v>
      </c>
    </row>
    <row r="4053" spans="1:18" hidden="1" x14ac:dyDescent="0.25">
      <c r="A4053">
        <v>4051</v>
      </c>
      <c r="B4053">
        <v>4052</v>
      </c>
      <c r="C4053">
        <v>21581</v>
      </c>
      <c r="D4053">
        <f t="shared" si="189"/>
        <v>4790.982</v>
      </c>
      <c r="E4053">
        <v>95</v>
      </c>
      <c r="F4053">
        <v>7296</v>
      </c>
      <c r="G4053" t="s">
        <v>265</v>
      </c>
      <c r="H4053" t="s">
        <v>64</v>
      </c>
      <c r="I4053" t="s">
        <v>306</v>
      </c>
      <c r="J4053" t="s">
        <v>64</v>
      </c>
      <c r="K4053" t="s">
        <v>64</v>
      </c>
      <c r="L4053" t="s">
        <v>14</v>
      </c>
      <c r="M4053">
        <v>0</v>
      </c>
      <c r="N4053">
        <v>0</v>
      </c>
      <c r="O4053">
        <v>0</v>
      </c>
      <c r="P4053">
        <v>0</v>
      </c>
      <c r="Q4053" s="3">
        <f t="shared" si="190"/>
        <v>0</v>
      </c>
      <c r="R4053" s="3">
        <f t="shared" si="191"/>
        <v>0</v>
      </c>
    </row>
    <row r="4054" spans="1:18" hidden="1" x14ac:dyDescent="0.25">
      <c r="A4054">
        <v>3260</v>
      </c>
      <c r="B4054">
        <v>3261</v>
      </c>
      <c r="C4054">
        <v>14</v>
      </c>
      <c r="D4054">
        <f t="shared" si="189"/>
        <v>3.1080000000000001</v>
      </c>
      <c r="E4054">
        <v>78</v>
      </c>
      <c r="F4054">
        <v>9707</v>
      </c>
      <c r="G4054" t="s">
        <v>203</v>
      </c>
      <c r="H4054" t="s">
        <v>148</v>
      </c>
      <c r="I4054" t="s">
        <v>297</v>
      </c>
      <c r="J4054" t="s">
        <v>16</v>
      </c>
      <c r="K4054" t="s">
        <v>146</v>
      </c>
      <c r="L4054" t="s">
        <v>14</v>
      </c>
      <c r="M4054">
        <v>0</v>
      </c>
      <c r="N4054">
        <v>0</v>
      </c>
      <c r="O4054">
        <v>0</v>
      </c>
      <c r="P4054">
        <v>0</v>
      </c>
      <c r="Q4054" s="3">
        <f t="shared" si="190"/>
        <v>0</v>
      </c>
      <c r="R4054" s="3">
        <f t="shared" si="191"/>
        <v>0</v>
      </c>
    </row>
    <row r="4055" spans="1:18" hidden="1" x14ac:dyDescent="0.25">
      <c r="A4055">
        <v>3274</v>
      </c>
      <c r="B4055">
        <v>3275</v>
      </c>
      <c r="C4055">
        <v>5</v>
      </c>
      <c r="D4055">
        <f t="shared" si="189"/>
        <v>1.1100000000000001</v>
      </c>
      <c r="E4055">
        <v>76</v>
      </c>
      <c r="F4055">
        <v>9707</v>
      </c>
      <c r="G4055" t="s">
        <v>202</v>
      </c>
      <c r="H4055" t="s">
        <v>148</v>
      </c>
      <c r="I4055" t="s">
        <v>297</v>
      </c>
      <c r="J4055" t="s">
        <v>16</v>
      </c>
      <c r="K4055" t="s">
        <v>146</v>
      </c>
      <c r="L4055" t="s">
        <v>14</v>
      </c>
      <c r="M4055">
        <v>0</v>
      </c>
      <c r="N4055">
        <v>0</v>
      </c>
      <c r="O4055">
        <v>0</v>
      </c>
      <c r="P4055">
        <v>0</v>
      </c>
      <c r="Q4055" s="3">
        <f t="shared" si="190"/>
        <v>0</v>
      </c>
      <c r="R4055" s="3">
        <f t="shared" si="191"/>
        <v>0</v>
      </c>
    </row>
    <row r="4056" spans="1:18" hidden="1" x14ac:dyDescent="0.25">
      <c r="A4056">
        <v>4054</v>
      </c>
      <c r="B4056">
        <v>4055</v>
      </c>
      <c r="C4056">
        <v>7454</v>
      </c>
      <c r="D4056">
        <f t="shared" si="189"/>
        <v>1654.788</v>
      </c>
      <c r="E4056">
        <v>95</v>
      </c>
      <c r="F4056">
        <v>7905</v>
      </c>
      <c r="G4056" t="s">
        <v>265</v>
      </c>
      <c r="H4056" t="s">
        <v>40</v>
      </c>
      <c r="I4056" t="s">
        <v>306</v>
      </c>
      <c r="J4056" t="s">
        <v>35</v>
      </c>
      <c r="K4056" t="s">
        <v>41</v>
      </c>
      <c r="L4056" t="s">
        <v>14</v>
      </c>
      <c r="M4056">
        <v>0</v>
      </c>
      <c r="N4056">
        <v>0</v>
      </c>
      <c r="O4056">
        <v>0</v>
      </c>
      <c r="P4056">
        <v>0</v>
      </c>
      <c r="Q4056" s="3">
        <f t="shared" si="190"/>
        <v>0</v>
      </c>
      <c r="R4056" s="3">
        <f t="shared" si="191"/>
        <v>0</v>
      </c>
    </row>
    <row r="4057" spans="1:18" hidden="1" x14ac:dyDescent="0.25">
      <c r="A4057">
        <v>3281</v>
      </c>
      <c r="B4057">
        <v>3282</v>
      </c>
      <c r="C4057">
        <v>5</v>
      </c>
      <c r="D4057">
        <f t="shared" si="189"/>
        <v>1.1100000000000001</v>
      </c>
      <c r="E4057">
        <v>87</v>
      </c>
      <c r="F4057">
        <v>9707</v>
      </c>
      <c r="G4057" t="s">
        <v>201</v>
      </c>
      <c r="H4057" t="s">
        <v>148</v>
      </c>
      <c r="I4057" t="s">
        <v>297</v>
      </c>
      <c r="J4057" t="s">
        <v>16</v>
      </c>
      <c r="K4057" t="s">
        <v>146</v>
      </c>
      <c r="L4057" t="s">
        <v>14</v>
      </c>
      <c r="M4057">
        <v>0</v>
      </c>
      <c r="N4057">
        <v>0</v>
      </c>
      <c r="O4057">
        <v>0</v>
      </c>
      <c r="P4057">
        <v>0</v>
      </c>
      <c r="Q4057" s="3">
        <f t="shared" si="190"/>
        <v>0</v>
      </c>
      <c r="R4057" s="3">
        <f t="shared" si="191"/>
        <v>0</v>
      </c>
    </row>
    <row r="4058" spans="1:18" hidden="1" x14ac:dyDescent="0.25">
      <c r="A4058">
        <v>4056</v>
      </c>
      <c r="B4058">
        <v>4057</v>
      </c>
      <c r="C4058">
        <v>3097</v>
      </c>
      <c r="D4058">
        <f t="shared" si="189"/>
        <v>687.53399999999999</v>
      </c>
      <c r="E4058">
        <v>95</v>
      </c>
      <c r="F4058">
        <v>7978</v>
      </c>
      <c r="G4058" t="s">
        <v>265</v>
      </c>
      <c r="H4058" t="s">
        <v>48</v>
      </c>
      <c r="I4058" t="s">
        <v>306</v>
      </c>
      <c r="J4058" t="s">
        <v>26</v>
      </c>
      <c r="K4058" t="s">
        <v>49</v>
      </c>
      <c r="L4058" t="s">
        <v>14</v>
      </c>
      <c r="M4058">
        <v>0</v>
      </c>
      <c r="N4058">
        <v>0</v>
      </c>
      <c r="O4058">
        <v>0</v>
      </c>
      <c r="P4058">
        <v>0</v>
      </c>
      <c r="Q4058" s="3">
        <f t="shared" si="190"/>
        <v>0</v>
      </c>
      <c r="R4058" s="3">
        <f t="shared" si="191"/>
        <v>0</v>
      </c>
    </row>
    <row r="4059" spans="1:18" hidden="1" x14ac:dyDescent="0.25">
      <c r="A4059">
        <v>4057</v>
      </c>
      <c r="B4059">
        <v>4058</v>
      </c>
      <c r="C4059">
        <v>8295</v>
      </c>
      <c r="D4059">
        <f t="shared" si="189"/>
        <v>1841.49</v>
      </c>
      <c r="E4059">
        <v>95</v>
      </c>
      <c r="F4059">
        <v>7975</v>
      </c>
      <c r="G4059" t="s">
        <v>265</v>
      </c>
      <c r="H4059" t="s">
        <v>66</v>
      </c>
      <c r="I4059" t="s">
        <v>306</v>
      </c>
      <c r="J4059" t="s">
        <v>26</v>
      </c>
      <c r="K4059" t="s">
        <v>67</v>
      </c>
      <c r="L4059" t="s">
        <v>14</v>
      </c>
      <c r="M4059">
        <v>0</v>
      </c>
      <c r="N4059">
        <v>0</v>
      </c>
      <c r="O4059">
        <v>0</v>
      </c>
      <c r="P4059">
        <v>0</v>
      </c>
      <c r="Q4059" s="3">
        <f t="shared" si="190"/>
        <v>0</v>
      </c>
      <c r="R4059" s="3">
        <f t="shared" si="191"/>
        <v>0</v>
      </c>
    </row>
    <row r="4060" spans="1:18" hidden="1" x14ac:dyDescent="0.25">
      <c r="A4060">
        <v>4058</v>
      </c>
      <c r="B4060">
        <v>4059</v>
      </c>
      <c r="C4060">
        <v>553</v>
      </c>
      <c r="D4060">
        <f t="shared" si="189"/>
        <v>122.76600000000001</v>
      </c>
      <c r="E4060">
        <v>95</v>
      </c>
      <c r="F4060">
        <v>7973</v>
      </c>
      <c r="G4060" t="s">
        <v>265</v>
      </c>
      <c r="H4060" t="s">
        <v>71</v>
      </c>
      <c r="I4060" t="s">
        <v>306</v>
      </c>
      <c r="J4060" t="s">
        <v>26</v>
      </c>
      <c r="K4060" t="s">
        <v>72</v>
      </c>
      <c r="L4060" t="s">
        <v>14</v>
      </c>
      <c r="M4060">
        <v>0</v>
      </c>
      <c r="N4060">
        <v>0</v>
      </c>
      <c r="O4060">
        <v>0</v>
      </c>
      <c r="P4060">
        <v>0</v>
      </c>
      <c r="Q4060" s="3">
        <f t="shared" si="190"/>
        <v>0</v>
      </c>
      <c r="R4060" s="3">
        <f t="shared" si="191"/>
        <v>0</v>
      </c>
    </row>
    <row r="4061" spans="1:18" hidden="1" x14ac:dyDescent="0.25">
      <c r="A4061">
        <v>3321</v>
      </c>
      <c r="B4061">
        <v>3322</v>
      </c>
      <c r="C4061">
        <v>3</v>
      </c>
      <c r="D4061">
        <f t="shared" si="189"/>
        <v>0.66600000000000004</v>
      </c>
      <c r="E4061">
        <v>91</v>
      </c>
      <c r="F4061">
        <v>9707</v>
      </c>
      <c r="G4061" t="s">
        <v>206</v>
      </c>
      <c r="H4061" t="s">
        <v>148</v>
      </c>
      <c r="I4061" t="s">
        <v>297</v>
      </c>
      <c r="J4061" t="s">
        <v>16</v>
      </c>
      <c r="K4061" t="s">
        <v>146</v>
      </c>
      <c r="L4061" t="s">
        <v>14</v>
      </c>
      <c r="M4061">
        <v>0</v>
      </c>
      <c r="N4061">
        <v>0</v>
      </c>
      <c r="O4061">
        <v>0</v>
      </c>
      <c r="P4061">
        <v>0</v>
      </c>
      <c r="Q4061" s="3">
        <f t="shared" si="190"/>
        <v>0</v>
      </c>
      <c r="R4061" s="3">
        <f t="shared" si="191"/>
        <v>0</v>
      </c>
    </row>
    <row r="4062" spans="1:18" hidden="1" x14ac:dyDescent="0.25">
      <c r="A4062">
        <v>3386</v>
      </c>
      <c r="B4062">
        <v>3387</v>
      </c>
      <c r="C4062">
        <v>7</v>
      </c>
      <c r="D4062">
        <f t="shared" si="189"/>
        <v>1.554</v>
      </c>
      <c r="E4062">
        <v>77</v>
      </c>
      <c r="F4062">
        <v>9707</v>
      </c>
      <c r="G4062" t="s">
        <v>207</v>
      </c>
      <c r="H4062" t="s">
        <v>148</v>
      </c>
      <c r="I4062" t="s">
        <v>297</v>
      </c>
      <c r="J4062" t="s">
        <v>16</v>
      </c>
      <c r="K4062" t="s">
        <v>146</v>
      </c>
      <c r="L4062" t="s">
        <v>14</v>
      </c>
      <c r="M4062">
        <v>0</v>
      </c>
      <c r="N4062">
        <v>0</v>
      </c>
      <c r="O4062">
        <v>0</v>
      </c>
      <c r="P4062">
        <v>0</v>
      </c>
      <c r="Q4062" s="3">
        <f t="shared" si="190"/>
        <v>0</v>
      </c>
      <c r="R4062" s="3">
        <f t="shared" si="191"/>
        <v>0</v>
      </c>
    </row>
    <row r="4063" spans="1:18" hidden="1" x14ac:dyDescent="0.25">
      <c r="A4063">
        <v>4061</v>
      </c>
      <c r="B4063">
        <v>4062</v>
      </c>
      <c r="C4063">
        <v>3172</v>
      </c>
      <c r="D4063">
        <f t="shared" si="189"/>
        <v>704.18399999999997</v>
      </c>
      <c r="E4063">
        <v>95</v>
      </c>
      <c r="F4063">
        <v>7925</v>
      </c>
      <c r="G4063" t="s">
        <v>265</v>
      </c>
      <c r="H4063" t="s">
        <v>83</v>
      </c>
      <c r="I4063" t="s">
        <v>306</v>
      </c>
      <c r="J4063" t="s">
        <v>35</v>
      </c>
      <c r="K4063" t="s">
        <v>41</v>
      </c>
      <c r="L4063" t="s">
        <v>14</v>
      </c>
      <c r="M4063">
        <v>0</v>
      </c>
      <c r="N4063">
        <v>0</v>
      </c>
      <c r="O4063">
        <v>0</v>
      </c>
      <c r="P4063">
        <v>0</v>
      </c>
      <c r="Q4063" s="3">
        <f t="shared" si="190"/>
        <v>0</v>
      </c>
      <c r="R4063" s="3">
        <f t="shared" si="191"/>
        <v>0</v>
      </c>
    </row>
    <row r="4064" spans="1:18" hidden="1" x14ac:dyDescent="0.25">
      <c r="A4064">
        <v>3446</v>
      </c>
      <c r="B4064">
        <v>3447</v>
      </c>
      <c r="C4064">
        <v>10</v>
      </c>
      <c r="D4064">
        <f t="shared" si="189"/>
        <v>2.2200000000000002</v>
      </c>
      <c r="E4064">
        <v>88</v>
      </c>
      <c r="F4064">
        <v>9707</v>
      </c>
      <c r="G4064" t="s">
        <v>208</v>
      </c>
      <c r="H4064" t="s">
        <v>148</v>
      </c>
      <c r="I4064" t="s">
        <v>297</v>
      </c>
      <c r="J4064" t="s">
        <v>16</v>
      </c>
      <c r="K4064" t="s">
        <v>146</v>
      </c>
      <c r="L4064" t="s">
        <v>14</v>
      </c>
      <c r="M4064">
        <v>0</v>
      </c>
      <c r="N4064">
        <v>0</v>
      </c>
      <c r="O4064">
        <v>0</v>
      </c>
      <c r="P4064">
        <v>0</v>
      </c>
      <c r="Q4064" s="3">
        <f t="shared" si="190"/>
        <v>0</v>
      </c>
      <c r="R4064" s="3">
        <f t="shared" si="191"/>
        <v>0</v>
      </c>
    </row>
    <row r="4065" spans="1:18" hidden="1" x14ac:dyDescent="0.25">
      <c r="A4065">
        <v>4063</v>
      </c>
      <c r="B4065">
        <v>4064</v>
      </c>
      <c r="C4065">
        <v>746</v>
      </c>
      <c r="D4065">
        <f t="shared" si="189"/>
        <v>165.61199999999999</v>
      </c>
      <c r="E4065">
        <v>95</v>
      </c>
      <c r="F4065">
        <v>7907</v>
      </c>
      <c r="G4065" t="s">
        <v>265</v>
      </c>
      <c r="H4065" t="s">
        <v>68</v>
      </c>
      <c r="I4065" t="s">
        <v>306</v>
      </c>
      <c r="J4065" t="s">
        <v>35</v>
      </c>
      <c r="K4065" t="s">
        <v>69</v>
      </c>
      <c r="L4065" t="s">
        <v>14</v>
      </c>
      <c r="M4065">
        <v>0</v>
      </c>
      <c r="N4065">
        <v>0</v>
      </c>
      <c r="O4065">
        <v>0</v>
      </c>
      <c r="P4065">
        <v>0</v>
      </c>
      <c r="Q4065" s="3">
        <f t="shared" si="190"/>
        <v>0</v>
      </c>
      <c r="R4065" s="3">
        <f t="shared" si="191"/>
        <v>0</v>
      </c>
    </row>
    <row r="4066" spans="1:18" hidden="1" x14ac:dyDescent="0.25">
      <c r="A4066">
        <v>4064</v>
      </c>
      <c r="B4066">
        <v>4065</v>
      </c>
      <c r="C4066">
        <v>8605</v>
      </c>
      <c r="D4066">
        <f t="shared" si="189"/>
        <v>1910.31</v>
      </c>
      <c r="E4066">
        <v>95</v>
      </c>
      <c r="F4066">
        <v>7297</v>
      </c>
      <c r="G4066" t="s">
        <v>265</v>
      </c>
      <c r="H4066" t="s">
        <v>47</v>
      </c>
      <c r="I4066" t="s">
        <v>306</v>
      </c>
      <c r="J4066" t="s">
        <v>47</v>
      </c>
      <c r="K4066" t="s">
        <v>47</v>
      </c>
      <c r="L4066" t="s">
        <v>14</v>
      </c>
      <c r="M4066">
        <v>0</v>
      </c>
      <c r="N4066">
        <v>0</v>
      </c>
      <c r="O4066">
        <v>0</v>
      </c>
      <c r="P4066">
        <v>0</v>
      </c>
      <c r="Q4066" s="3">
        <f t="shared" si="190"/>
        <v>0</v>
      </c>
      <c r="R4066" s="3">
        <f t="shared" si="191"/>
        <v>0</v>
      </c>
    </row>
    <row r="4067" spans="1:18" hidden="1" x14ac:dyDescent="0.25">
      <c r="A4067">
        <v>4065</v>
      </c>
      <c r="B4067">
        <v>4066</v>
      </c>
      <c r="C4067">
        <v>3164</v>
      </c>
      <c r="D4067">
        <f t="shared" si="189"/>
        <v>702.40800000000002</v>
      </c>
      <c r="E4067">
        <v>95</v>
      </c>
      <c r="F4067">
        <v>7298</v>
      </c>
      <c r="G4067" t="s">
        <v>265</v>
      </c>
      <c r="H4067" t="s">
        <v>65</v>
      </c>
      <c r="I4067" t="s">
        <v>306</v>
      </c>
      <c r="J4067" t="s">
        <v>65</v>
      </c>
      <c r="K4067" t="s">
        <v>65</v>
      </c>
      <c r="L4067" t="s">
        <v>14</v>
      </c>
      <c r="M4067">
        <v>0</v>
      </c>
      <c r="N4067">
        <v>0</v>
      </c>
      <c r="O4067">
        <v>0</v>
      </c>
      <c r="P4067">
        <v>0</v>
      </c>
      <c r="Q4067" s="3">
        <f t="shared" si="190"/>
        <v>0</v>
      </c>
      <c r="R4067" s="3">
        <f t="shared" si="191"/>
        <v>0</v>
      </c>
    </row>
    <row r="4068" spans="1:18" hidden="1" x14ac:dyDescent="0.25">
      <c r="A4068">
        <v>4066</v>
      </c>
      <c r="B4068">
        <v>4067</v>
      </c>
      <c r="C4068">
        <v>1060</v>
      </c>
      <c r="D4068">
        <f t="shared" si="189"/>
        <v>235.32</v>
      </c>
      <c r="E4068">
        <v>95</v>
      </c>
      <c r="F4068">
        <v>7929</v>
      </c>
      <c r="G4068" t="s">
        <v>265</v>
      </c>
      <c r="H4068" t="s">
        <v>63</v>
      </c>
      <c r="I4068" t="s">
        <v>306</v>
      </c>
      <c r="J4068" t="s">
        <v>35</v>
      </c>
      <c r="K4068" t="s">
        <v>36</v>
      </c>
      <c r="L4068" t="s">
        <v>14</v>
      </c>
      <c r="M4068">
        <v>0</v>
      </c>
      <c r="N4068">
        <v>0</v>
      </c>
      <c r="O4068">
        <v>0</v>
      </c>
      <c r="P4068">
        <v>0</v>
      </c>
      <c r="Q4068" s="3">
        <f t="shared" si="190"/>
        <v>0</v>
      </c>
      <c r="R4068" s="3">
        <f t="shared" si="191"/>
        <v>0</v>
      </c>
    </row>
    <row r="4069" spans="1:18" hidden="1" x14ac:dyDescent="0.25">
      <c r="A4069">
        <v>3466</v>
      </c>
      <c r="B4069">
        <v>3467</v>
      </c>
      <c r="C4069">
        <v>7</v>
      </c>
      <c r="D4069">
        <f t="shared" si="189"/>
        <v>1.554</v>
      </c>
      <c r="E4069">
        <v>89</v>
      </c>
      <c r="F4069">
        <v>9707</v>
      </c>
      <c r="G4069" t="s">
        <v>209</v>
      </c>
      <c r="H4069" t="s">
        <v>148</v>
      </c>
      <c r="I4069" t="s">
        <v>297</v>
      </c>
      <c r="J4069" t="s">
        <v>16</v>
      </c>
      <c r="K4069" t="s">
        <v>146</v>
      </c>
      <c r="L4069" t="s">
        <v>14</v>
      </c>
      <c r="M4069">
        <v>0</v>
      </c>
      <c r="N4069">
        <v>0</v>
      </c>
      <c r="O4069">
        <v>0</v>
      </c>
      <c r="P4069">
        <v>0</v>
      </c>
      <c r="Q4069" s="3">
        <f t="shared" si="190"/>
        <v>0</v>
      </c>
      <c r="R4069" s="3">
        <f t="shared" si="191"/>
        <v>0</v>
      </c>
    </row>
    <row r="4070" spans="1:18" hidden="1" x14ac:dyDescent="0.25">
      <c r="A4070">
        <v>4068</v>
      </c>
      <c r="B4070">
        <v>4069</v>
      </c>
      <c r="C4070">
        <v>8</v>
      </c>
      <c r="D4070">
        <f t="shared" si="189"/>
        <v>1.776</v>
      </c>
      <c r="E4070">
        <v>92</v>
      </c>
      <c r="F4070">
        <v>7926</v>
      </c>
      <c r="G4070" t="s">
        <v>264</v>
      </c>
      <c r="H4070" t="s">
        <v>166</v>
      </c>
      <c r="I4070" t="s">
        <v>306</v>
      </c>
      <c r="J4070" t="s">
        <v>35</v>
      </c>
      <c r="K4070" t="s">
        <v>74</v>
      </c>
      <c r="L4070" t="s">
        <v>14</v>
      </c>
      <c r="M4070">
        <v>0</v>
      </c>
      <c r="N4070">
        <v>0</v>
      </c>
      <c r="O4070">
        <v>0</v>
      </c>
      <c r="P4070">
        <v>0</v>
      </c>
      <c r="Q4070" s="3">
        <f t="shared" si="190"/>
        <v>0</v>
      </c>
      <c r="R4070" s="3">
        <f t="shared" si="191"/>
        <v>0</v>
      </c>
    </row>
    <row r="4071" spans="1:18" hidden="1" x14ac:dyDescent="0.25">
      <c r="A4071">
        <v>4069</v>
      </c>
      <c r="B4071">
        <v>4070</v>
      </c>
      <c r="C4071">
        <v>22</v>
      </c>
      <c r="D4071">
        <f t="shared" si="189"/>
        <v>4.8840000000000003</v>
      </c>
      <c r="E4071">
        <v>92</v>
      </c>
      <c r="F4071">
        <v>9064</v>
      </c>
      <c r="G4071" t="s">
        <v>264</v>
      </c>
      <c r="H4071" t="s">
        <v>88</v>
      </c>
      <c r="I4071" t="s">
        <v>306</v>
      </c>
      <c r="J4071" t="s">
        <v>86</v>
      </c>
      <c r="K4071" t="s">
        <v>87</v>
      </c>
      <c r="L4071" t="s">
        <v>14</v>
      </c>
      <c r="M4071">
        <v>0</v>
      </c>
      <c r="N4071">
        <v>0</v>
      </c>
      <c r="O4071">
        <v>0</v>
      </c>
      <c r="P4071">
        <v>0</v>
      </c>
      <c r="Q4071" s="3">
        <f t="shared" si="190"/>
        <v>0</v>
      </c>
      <c r="R4071" s="3">
        <f t="shared" si="191"/>
        <v>0</v>
      </c>
    </row>
    <row r="4072" spans="1:18" hidden="1" x14ac:dyDescent="0.25">
      <c r="A4072">
        <v>4070</v>
      </c>
      <c r="B4072">
        <v>4071</v>
      </c>
      <c r="C4072">
        <v>1038</v>
      </c>
      <c r="D4072">
        <f t="shared" si="189"/>
        <v>230.43600000000001</v>
      </c>
      <c r="E4072">
        <v>95</v>
      </c>
      <c r="F4072">
        <v>7927</v>
      </c>
      <c r="G4072" t="s">
        <v>265</v>
      </c>
      <c r="H4072" t="s">
        <v>76</v>
      </c>
      <c r="I4072" t="s">
        <v>306</v>
      </c>
      <c r="J4072" t="s">
        <v>35</v>
      </c>
      <c r="K4072" t="s">
        <v>69</v>
      </c>
      <c r="L4072" t="s">
        <v>14</v>
      </c>
      <c r="M4072">
        <v>0</v>
      </c>
      <c r="N4072">
        <v>0</v>
      </c>
      <c r="O4072">
        <v>0</v>
      </c>
      <c r="P4072">
        <v>0</v>
      </c>
      <c r="Q4072" s="3">
        <f t="shared" si="190"/>
        <v>0</v>
      </c>
      <c r="R4072" s="3">
        <f t="shared" si="191"/>
        <v>0</v>
      </c>
    </row>
    <row r="4073" spans="1:18" hidden="1" x14ac:dyDescent="0.25">
      <c r="A4073">
        <v>4071</v>
      </c>
      <c r="B4073">
        <v>4072</v>
      </c>
      <c r="C4073">
        <v>33</v>
      </c>
      <c r="D4073">
        <f t="shared" si="189"/>
        <v>7.3260000000000005</v>
      </c>
      <c r="E4073">
        <v>95</v>
      </c>
      <c r="F4073">
        <v>7928</v>
      </c>
      <c r="G4073" t="s">
        <v>265</v>
      </c>
      <c r="H4073" t="s">
        <v>89</v>
      </c>
      <c r="I4073" t="s">
        <v>306</v>
      </c>
      <c r="J4073" t="s">
        <v>35</v>
      </c>
      <c r="K4073" t="s">
        <v>39</v>
      </c>
      <c r="L4073" t="s">
        <v>14</v>
      </c>
      <c r="M4073">
        <v>0</v>
      </c>
      <c r="N4073">
        <v>0</v>
      </c>
      <c r="O4073">
        <v>0</v>
      </c>
      <c r="P4073">
        <v>0</v>
      </c>
      <c r="Q4073" s="3">
        <f t="shared" si="190"/>
        <v>0</v>
      </c>
      <c r="R4073" s="3">
        <f t="shared" si="191"/>
        <v>0</v>
      </c>
    </row>
    <row r="4074" spans="1:18" hidden="1" x14ac:dyDescent="0.25">
      <c r="A4074">
        <v>4072</v>
      </c>
      <c r="B4074">
        <v>4073</v>
      </c>
      <c r="C4074">
        <v>317</v>
      </c>
      <c r="D4074">
        <f t="shared" si="189"/>
        <v>70.373999999999995</v>
      </c>
      <c r="E4074">
        <v>95</v>
      </c>
      <c r="F4074">
        <v>9317</v>
      </c>
      <c r="G4074" t="s">
        <v>265</v>
      </c>
      <c r="H4074" t="s">
        <v>79</v>
      </c>
      <c r="I4074" t="s">
        <v>306</v>
      </c>
      <c r="J4074" t="s">
        <v>80</v>
      </c>
      <c r="K4074" t="s">
        <v>81</v>
      </c>
      <c r="L4074" t="s">
        <v>82</v>
      </c>
      <c r="M4074">
        <v>1</v>
      </c>
      <c r="N4074">
        <v>3</v>
      </c>
      <c r="O4074">
        <v>1</v>
      </c>
      <c r="P4074">
        <v>0.33333333300000001</v>
      </c>
      <c r="Q4074" s="3">
        <f t="shared" si="190"/>
        <v>70.373999999999995</v>
      </c>
      <c r="R4074" s="3">
        <f t="shared" si="191"/>
        <v>23.457999976541998</v>
      </c>
    </row>
    <row r="4075" spans="1:18" hidden="1" x14ac:dyDescent="0.25">
      <c r="A4075">
        <v>3511</v>
      </c>
      <c r="B4075">
        <v>3512</v>
      </c>
      <c r="C4075">
        <v>1</v>
      </c>
      <c r="D4075">
        <f t="shared" si="189"/>
        <v>0.222</v>
      </c>
      <c r="E4075">
        <v>79</v>
      </c>
      <c r="F4075">
        <v>9707</v>
      </c>
      <c r="G4075" t="s">
        <v>210</v>
      </c>
      <c r="H4075" t="s">
        <v>148</v>
      </c>
      <c r="I4075" t="s">
        <v>297</v>
      </c>
      <c r="J4075" t="s">
        <v>16</v>
      </c>
      <c r="K4075" t="s">
        <v>146</v>
      </c>
      <c r="L4075" t="s">
        <v>14</v>
      </c>
      <c r="M4075">
        <v>0</v>
      </c>
      <c r="N4075">
        <v>0</v>
      </c>
      <c r="O4075">
        <v>0</v>
      </c>
      <c r="P4075">
        <v>0</v>
      </c>
      <c r="Q4075" s="3">
        <f t="shared" si="190"/>
        <v>0</v>
      </c>
      <c r="R4075" s="3">
        <f t="shared" si="191"/>
        <v>0</v>
      </c>
    </row>
    <row r="4076" spans="1:18" hidden="1" x14ac:dyDescent="0.25">
      <c r="A4076">
        <v>4074</v>
      </c>
      <c r="B4076">
        <v>4075</v>
      </c>
      <c r="C4076">
        <v>102589</v>
      </c>
      <c r="D4076">
        <f t="shared" si="189"/>
        <v>22774.758000000002</v>
      </c>
      <c r="E4076">
        <v>101</v>
      </c>
      <c r="F4076">
        <v>7299</v>
      </c>
      <c r="G4076" t="s">
        <v>266</v>
      </c>
      <c r="H4076" t="s">
        <v>37</v>
      </c>
      <c r="I4076" t="s">
        <v>306</v>
      </c>
      <c r="J4076" t="s">
        <v>37</v>
      </c>
      <c r="K4076" t="s">
        <v>37</v>
      </c>
      <c r="L4076" t="s">
        <v>14</v>
      </c>
      <c r="M4076">
        <v>0</v>
      </c>
      <c r="N4076">
        <v>0</v>
      </c>
      <c r="O4076">
        <v>0</v>
      </c>
      <c r="P4076">
        <v>0</v>
      </c>
      <c r="Q4076" s="3">
        <f t="shared" si="190"/>
        <v>0</v>
      </c>
      <c r="R4076" s="3">
        <f t="shared" si="191"/>
        <v>0</v>
      </c>
    </row>
    <row r="4077" spans="1:18" hidden="1" x14ac:dyDescent="0.25">
      <c r="A4077">
        <v>4075</v>
      </c>
      <c r="B4077">
        <v>4076</v>
      </c>
      <c r="C4077">
        <v>82428</v>
      </c>
      <c r="D4077">
        <f t="shared" si="189"/>
        <v>18299.016</v>
      </c>
      <c r="E4077">
        <v>101</v>
      </c>
      <c r="F4077">
        <v>7974</v>
      </c>
      <c r="G4077" t="s">
        <v>266</v>
      </c>
      <c r="H4077" t="s">
        <v>25</v>
      </c>
      <c r="I4077" t="s">
        <v>306</v>
      </c>
      <c r="J4077" t="s">
        <v>26</v>
      </c>
      <c r="K4077" t="s">
        <v>27</v>
      </c>
      <c r="L4077" t="s">
        <v>14</v>
      </c>
      <c r="M4077">
        <v>0</v>
      </c>
      <c r="N4077">
        <v>0</v>
      </c>
      <c r="O4077">
        <v>0</v>
      </c>
      <c r="P4077">
        <v>0</v>
      </c>
      <c r="Q4077" s="3">
        <f t="shared" si="190"/>
        <v>0</v>
      </c>
      <c r="R4077" s="3">
        <f t="shared" si="191"/>
        <v>0</v>
      </c>
    </row>
    <row r="4078" spans="1:18" hidden="1" x14ac:dyDescent="0.25">
      <c r="A4078">
        <v>4076</v>
      </c>
      <c r="B4078">
        <v>4077</v>
      </c>
      <c r="C4078">
        <v>899377</v>
      </c>
      <c r="D4078">
        <f t="shared" si="189"/>
        <v>199661.69399999999</v>
      </c>
      <c r="E4078">
        <v>101</v>
      </c>
      <c r="F4078">
        <v>7977</v>
      </c>
      <c r="G4078" t="s">
        <v>266</v>
      </c>
      <c r="H4078" t="s">
        <v>54</v>
      </c>
      <c r="I4078" t="s">
        <v>306</v>
      </c>
      <c r="J4078" t="s">
        <v>26</v>
      </c>
      <c r="K4078" t="s">
        <v>55</v>
      </c>
      <c r="L4078" t="s">
        <v>14</v>
      </c>
      <c r="M4078">
        <v>0</v>
      </c>
      <c r="N4078">
        <v>0</v>
      </c>
      <c r="O4078">
        <v>0</v>
      </c>
      <c r="P4078">
        <v>0</v>
      </c>
      <c r="Q4078" s="3">
        <f t="shared" si="190"/>
        <v>0</v>
      </c>
      <c r="R4078" s="3">
        <f t="shared" si="191"/>
        <v>0</v>
      </c>
    </row>
    <row r="4079" spans="1:18" hidden="1" x14ac:dyDescent="0.25">
      <c r="A4079">
        <v>4077</v>
      </c>
      <c r="B4079">
        <v>4078</v>
      </c>
      <c r="C4079">
        <v>5864</v>
      </c>
      <c r="D4079">
        <f t="shared" si="189"/>
        <v>1301.808</v>
      </c>
      <c r="E4079">
        <v>101</v>
      </c>
      <c r="F4079">
        <v>7976</v>
      </c>
      <c r="G4079" t="s">
        <v>266</v>
      </c>
      <c r="H4079" t="s">
        <v>43</v>
      </c>
      <c r="I4079" t="s">
        <v>306</v>
      </c>
      <c r="J4079" t="s">
        <v>26</v>
      </c>
      <c r="K4079" t="s">
        <v>44</v>
      </c>
      <c r="L4079" t="s">
        <v>14</v>
      </c>
      <c r="M4079">
        <v>0</v>
      </c>
      <c r="N4079">
        <v>0</v>
      </c>
      <c r="O4079">
        <v>0</v>
      </c>
      <c r="P4079">
        <v>0</v>
      </c>
      <c r="Q4079" s="3">
        <f t="shared" si="190"/>
        <v>0</v>
      </c>
      <c r="R4079" s="3">
        <f t="shared" si="191"/>
        <v>0</v>
      </c>
    </row>
    <row r="4080" spans="1:18" hidden="1" x14ac:dyDescent="0.25">
      <c r="A4080">
        <v>4078</v>
      </c>
      <c r="B4080">
        <v>4079</v>
      </c>
      <c r="C4080">
        <v>22988</v>
      </c>
      <c r="D4080">
        <f t="shared" si="189"/>
        <v>5103.3360000000002</v>
      </c>
      <c r="E4080">
        <v>101</v>
      </c>
      <c r="F4080">
        <v>7296</v>
      </c>
      <c r="G4080" t="s">
        <v>266</v>
      </c>
      <c r="H4080" t="s">
        <v>64</v>
      </c>
      <c r="I4080" t="s">
        <v>306</v>
      </c>
      <c r="J4080" t="s">
        <v>64</v>
      </c>
      <c r="K4080" t="s">
        <v>64</v>
      </c>
      <c r="L4080" t="s">
        <v>14</v>
      </c>
      <c r="M4080">
        <v>0</v>
      </c>
      <c r="N4080">
        <v>0</v>
      </c>
      <c r="O4080">
        <v>0</v>
      </c>
      <c r="P4080">
        <v>0</v>
      </c>
      <c r="Q4080" s="3">
        <f t="shared" si="190"/>
        <v>0</v>
      </c>
      <c r="R4080" s="3">
        <f t="shared" si="191"/>
        <v>0</v>
      </c>
    </row>
    <row r="4081" spans="1:18" hidden="1" x14ac:dyDescent="0.25">
      <c r="A4081">
        <v>3585</v>
      </c>
      <c r="B4081">
        <v>3586</v>
      </c>
      <c r="C4081">
        <v>15</v>
      </c>
      <c r="D4081">
        <f t="shared" si="189"/>
        <v>3.33</v>
      </c>
      <c r="E4081">
        <v>90</v>
      </c>
      <c r="F4081">
        <v>9707</v>
      </c>
      <c r="G4081" t="s">
        <v>212</v>
      </c>
      <c r="H4081" t="s">
        <v>148</v>
      </c>
      <c r="I4081" t="s">
        <v>297</v>
      </c>
      <c r="J4081" t="s">
        <v>16</v>
      </c>
      <c r="K4081" t="s">
        <v>146</v>
      </c>
      <c r="L4081" t="s">
        <v>14</v>
      </c>
      <c r="M4081">
        <v>0</v>
      </c>
      <c r="N4081">
        <v>0</v>
      </c>
      <c r="O4081">
        <v>0</v>
      </c>
      <c r="P4081">
        <v>0</v>
      </c>
      <c r="Q4081" s="3">
        <f t="shared" si="190"/>
        <v>0</v>
      </c>
      <c r="R4081" s="3">
        <f t="shared" si="191"/>
        <v>0</v>
      </c>
    </row>
    <row r="4082" spans="1:18" hidden="1" x14ac:dyDescent="0.25">
      <c r="A4082">
        <v>3587</v>
      </c>
      <c r="B4082">
        <v>3588</v>
      </c>
      <c r="C4082">
        <v>13</v>
      </c>
      <c r="D4082">
        <f t="shared" si="189"/>
        <v>2.8860000000000001</v>
      </c>
      <c r="E4082">
        <v>86</v>
      </c>
      <c r="F4082">
        <v>9707</v>
      </c>
      <c r="G4082" t="s">
        <v>211</v>
      </c>
      <c r="H4082" t="s">
        <v>148</v>
      </c>
      <c r="I4082" t="s">
        <v>297</v>
      </c>
      <c r="J4082" t="s">
        <v>16</v>
      </c>
      <c r="K4082" t="s">
        <v>146</v>
      </c>
      <c r="L4082" t="s">
        <v>14</v>
      </c>
      <c r="M4082">
        <v>0</v>
      </c>
      <c r="N4082">
        <v>0</v>
      </c>
      <c r="O4082">
        <v>0</v>
      </c>
      <c r="P4082">
        <v>0</v>
      </c>
      <c r="Q4082" s="3">
        <f t="shared" si="190"/>
        <v>0</v>
      </c>
      <c r="R4082" s="3">
        <f t="shared" si="191"/>
        <v>0</v>
      </c>
    </row>
    <row r="4083" spans="1:18" hidden="1" x14ac:dyDescent="0.25">
      <c r="A4083">
        <v>3591</v>
      </c>
      <c r="B4083">
        <v>3592</v>
      </c>
      <c r="C4083">
        <v>2</v>
      </c>
      <c r="D4083">
        <f t="shared" si="189"/>
        <v>0.44400000000000001</v>
      </c>
      <c r="E4083">
        <v>65</v>
      </c>
      <c r="F4083">
        <v>9707</v>
      </c>
      <c r="G4083" t="s">
        <v>190</v>
      </c>
      <c r="H4083" t="s">
        <v>148</v>
      </c>
      <c r="I4083" t="s">
        <v>297</v>
      </c>
      <c r="J4083" t="s">
        <v>16</v>
      </c>
      <c r="K4083" t="s">
        <v>146</v>
      </c>
      <c r="L4083" t="s">
        <v>14</v>
      </c>
      <c r="M4083">
        <v>0</v>
      </c>
      <c r="N4083">
        <v>0</v>
      </c>
      <c r="O4083">
        <v>0</v>
      </c>
      <c r="P4083">
        <v>0</v>
      </c>
      <c r="Q4083" s="3">
        <f t="shared" si="190"/>
        <v>0</v>
      </c>
      <c r="R4083" s="3">
        <f t="shared" si="191"/>
        <v>0</v>
      </c>
    </row>
    <row r="4084" spans="1:18" hidden="1" x14ac:dyDescent="0.25">
      <c r="A4084">
        <v>4082</v>
      </c>
      <c r="B4084">
        <v>4083</v>
      </c>
      <c r="C4084">
        <v>17073</v>
      </c>
      <c r="D4084">
        <f t="shared" si="189"/>
        <v>3790.2060000000001</v>
      </c>
      <c r="E4084">
        <v>101</v>
      </c>
      <c r="F4084">
        <v>7909</v>
      </c>
      <c r="G4084" t="s">
        <v>266</v>
      </c>
      <c r="H4084" t="s">
        <v>38</v>
      </c>
      <c r="I4084" t="s">
        <v>306</v>
      </c>
      <c r="J4084" t="s">
        <v>35</v>
      </c>
      <c r="K4084" t="s">
        <v>39</v>
      </c>
      <c r="L4084" t="s">
        <v>14</v>
      </c>
      <c r="M4084">
        <v>0</v>
      </c>
      <c r="N4084">
        <v>0</v>
      </c>
      <c r="O4084">
        <v>0</v>
      </c>
      <c r="P4084">
        <v>0</v>
      </c>
      <c r="Q4084" s="3">
        <f t="shared" si="190"/>
        <v>0</v>
      </c>
      <c r="R4084" s="3">
        <f t="shared" si="191"/>
        <v>0</v>
      </c>
    </row>
    <row r="4085" spans="1:18" hidden="1" x14ac:dyDescent="0.25">
      <c r="A4085">
        <v>4083</v>
      </c>
      <c r="B4085">
        <v>4084</v>
      </c>
      <c r="C4085">
        <v>16809</v>
      </c>
      <c r="D4085">
        <f t="shared" si="189"/>
        <v>3731.598</v>
      </c>
      <c r="E4085">
        <v>101</v>
      </c>
      <c r="F4085">
        <v>7908</v>
      </c>
      <c r="G4085" t="s">
        <v>266</v>
      </c>
      <c r="H4085" t="s">
        <v>34</v>
      </c>
      <c r="I4085" t="s">
        <v>306</v>
      </c>
      <c r="J4085" t="s">
        <v>35</v>
      </c>
      <c r="K4085" t="s">
        <v>36</v>
      </c>
      <c r="L4085" t="s">
        <v>14</v>
      </c>
      <c r="M4085">
        <v>0</v>
      </c>
      <c r="N4085">
        <v>0</v>
      </c>
      <c r="O4085">
        <v>0</v>
      </c>
      <c r="P4085">
        <v>0</v>
      </c>
      <c r="Q4085" s="3">
        <f t="shared" si="190"/>
        <v>0</v>
      </c>
      <c r="R4085" s="3">
        <f t="shared" si="191"/>
        <v>0</v>
      </c>
    </row>
    <row r="4086" spans="1:18" hidden="1" x14ac:dyDescent="0.25">
      <c r="A4086">
        <v>4084</v>
      </c>
      <c r="B4086">
        <v>4085</v>
      </c>
      <c r="C4086">
        <v>7946</v>
      </c>
      <c r="D4086">
        <f t="shared" si="189"/>
        <v>1764.0119999999999</v>
      </c>
      <c r="E4086">
        <v>101</v>
      </c>
      <c r="F4086">
        <v>7925</v>
      </c>
      <c r="G4086" t="s">
        <v>266</v>
      </c>
      <c r="H4086" t="s">
        <v>83</v>
      </c>
      <c r="I4086" t="s">
        <v>306</v>
      </c>
      <c r="J4086" t="s">
        <v>35</v>
      </c>
      <c r="K4086" t="s">
        <v>41</v>
      </c>
      <c r="L4086" t="s">
        <v>14</v>
      </c>
      <c r="M4086">
        <v>0</v>
      </c>
      <c r="N4086">
        <v>0</v>
      </c>
      <c r="O4086">
        <v>0</v>
      </c>
      <c r="P4086">
        <v>0</v>
      </c>
      <c r="Q4086" s="3">
        <f t="shared" si="190"/>
        <v>0</v>
      </c>
      <c r="R4086" s="3">
        <f t="shared" si="191"/>
        <v>0</v>
      </c>
    </row>
    <row r="4087" spans="1:18" x14ac:dyDescent="0.25">
      <c r="A4087">
        <v>4085</v>
      </c>
      <c r="B4087">
        <v>4086</v>
      </c>
      <c r="C4087">
        <v>17088</v>
      </c>
      <c r="D4087">
        <f t="shared" si="189"/>
        <v>3793.5360000000001</v>
      </c>
      <c r="E4087">
        <v>101</v>
      </c>
      <c r="F4087">
        <v>9817</v>
      </c>
      <c r="G4087" t="s">
        <v>266</v>
      </c>
      <c r="H4087" t="s">
        <v>22</v>
      </c>
      <c r="I4087" t="s">
        <v>298</v>
      </c>
      <c r="J4087" t="s">
        <v>23</v>
      </c>
      <c r="K4087" t="s">
        <v>24</v>
      </c>
      <c r="L4087" t="s">
        <v>18</v>
      </c>
      <c r="M4087">
        <v>1</v>
      </c>
      <c r="N4087">
        <v>3</v>
      </c>
      <c r="O4087">
        <v>1</v>
      </c>
      <c r="P4087">
        <v>0.33333333300000001</v>
      </c>
      <c r="Q4087" s="3">
        <f t="shared" si="190"/>
        <v>3793.5360000000001</v>
      </c>
      <c r="R4087" s="3">
        <f t="shared" si="191"/>
        <v>1264.5119987354881</v>
      </c>
    </row>
    <row r="4088" spans="1:18" hidden="1" x14ac:dyDescent="0.25">
      <c r="A4088">
        <v>3693</v>
      </c>
      <c r="B4088">
        <v>3694</v>
      </c>
      <c r="C4088">
        <v>29</v>
      </c>
      <c r="D4088">
        <f t="shared" si="189"/>
        <v>6.4379999999999997</v>
      </c>
      <c r="E4088">
        <v>85</v>
      </c>
      <c r="F4088">
        <v>9707</v>
      </c>
      <c r="G4088" t="s">
        <v>215</v>
      </c>
      <c r="H4088" t="s">
        <v>148</v>
      </c>
      <c r="I4088" t="s">
        <v>297</v>
      </c>
      <c r="J4088" t="s">
        <v>16</v>
      </c>
      <c r="K4088" t="s">
        <v>146</v>
      </c>
      <c r="L4088" t="s">
        <v>14</v>
      </c>
      <c r="M4088">
        <v>0</v>
      </c>
      <c r="N4088">
        <v>0</v>
      </c>
      <c r="O4088">
        <v>0</v>
      </c>
      <c r="P4088">
        <v>0</v>
      </c>
      <c r="Q4088" s="3">
        <f t="shared" si="190"/>
        <v>0</v>
      </c>
      <c r="R4088" s="3">
        <f t="shared" si="191"/>
        <v>0</v>
      </c>
    </row>
    <row r="4089" spans="1:18" hidden="1" x14ac:dyDescent="0.25">
      <c r="A4089">
        <v>4087</v>
      </c>
      <c r="B4089">
        <v>4088</v>
      </c>
      <c r="C4089">
        <v>14522</v>
      </c>
      <c r="D4089">
        <f t="shared" si="189"/>
        <v>3223.884</v>
      </c>
      <c r="E4089">
        <v>101</v>
      </c>
      <c r="F4089">
        <v>7905</v>
      </c>
      <c r="G4089" t="s">
        <v>266</v>
      </c>
      <c r="H4089" t="s">
        <v>40</v>
      </c>
      <c r="I4089" t="s">
        <v>306</v>
      </c>
      <c r="J4089" t="s">
        <v>35</v>
      </c>
      <c r="K4089" t="s">
        <v>41</v>
      </c>
      <c r="L4089" t="s">
        <v>14</v>
      </c>
      <c r="M4089">
        <v>0</v>
      </c>
      <c r="N4089">
        <v>0</v>
      </c>
      <c r="O4089">
        <v>0</v>
      </c>
      <c r="P4089">
        <v>0</v>
      </c>
      <c r="Q4089" s="3">
        <f t="shared" si="190"/>
        <v>0</v>
      </c>
      <c r="R4089" s="3">
        <f t="shared" si="191"/>
        <v>0</v>
      </c>
    </row>
    <row r="4090" spans="1:18" hidden="1" x14ac:dyDescent="0.25">
      <c r="A4090">
        <v>4088</v>
      </c>
      <c r="B4090">
        <v>4089</v>
      </c>
      <c r="C4090">
        <v>2054</v>
      </c>
      <c r="D4090">
        <f t="shared" si="189"/>
        <v>455.988</v>
      </c>
      <c r="E4090">
        <v>101</v>
      </c>
      <c r="F4090">
        <v>7927</v>
      </c>
      <c r="G4090" t="s">
        <v>266</v>
      </c>
      <c r="H4090" t="s">
        <v>76</v>
      </c>
      <c r="I4090" t="s">
        <v>306</v>
      </c>
      <c r="J4090" t="s">
        <v>35</v>
      </c>
      <c r="K4090" t="s">
        <v>69</v>
      </c>
      <c r="L4090" t="s">
        <v>14</v>
      </c>
      <c r="M4090">
        <v>0</v>
      </c>
      <c r="N4090">
        <v>0</v>
      </c>
      <c r="O4090">
        <v>0</v>
      </c>
      <c r="P4090">
        <v>0</v>
      </c>
      <c r="Q4090" s="3">
        <f t="shared" si="190"/>
        <v>0</v>
      </c>
      <c r="R4090" s="3">
        <f t="shared" si="191"/>
        <v>0</v>
      </c>
    </row>
    <row r="4091" spans="1:18" hidden="1" x14ac:dyDescent="0.25">
      <c r="A4091">
        <v>4089</v>
      </c>
      <c r="B4091">
        <v>4090</v>
      </c>
      <c r="C4091">
        <v>12228</v>
      </c>
      <c r="D4091">
        <f t="shared" si="189"/>
        <v>2714.616</v>
      </c>
      <c r="E4091">
        <v>101</v>
      </c>
      <c r="F4091">
        <v>7297</v>
      </c>
      <c r="G4091" t="s">
        <v>266</v>
      </c>
      <c r="H4091" t="s">
        <v>47</v>
      </c>
      <c r="I4091" t="s">
        <v>306</v>
      </c>
      <c r="J4091" t="s">
        <v>47</v>
      </c>
      <c r="K4091" t="s">
        <v>47</v>
      </c>
      <c r="L4091" t="s">
        <v>14</v>
      </c>
      <c r="M4091">
        <v>0</v>
      </c>
      <c r="N4091">
        <v>0</v>
      </c>
      <c r="O4091">
        <v>0</v>
      </c>
      <c r="P4091">
        <v>0</v>
      </c>
      <c r="Q4091" s="3">
        <f t="shared" si="190"/>
        <v>0</v>
      </c>
      <c r="R4091" s="3">
        <f t="shared" si="191"/>
        <v>0</v>
      </c>
    </row>
    <row r="4092" spans="1:18" hidden="1" x14ac:dyDescent="0.25">
      <c r="A4092">
        <v>3782</v>
      </c>
      <c r="B4092">
        <v>3783</v>
      </c>
      <c r="C4092">
        <v>3</v>
      </c>
      <c r="D4092">
        <f t="shared" si="189"/>
        <v>0.66600000000000004</v>
      </c>
      <c r="E4092">
        <v>74</v>
      </c>
      <c r="F4092">
        <v>9707</v>
      </c>
      <c r="G4092" t="s">
        <v>198</v>
      </c>
      <c r="H4092" t="s">
        <v>148</v>
      </c>
      <c r="I4092" t="s">
        <v>297</v>
      </c>
      <c r="J4092" t="s">
        <v>16</v>
      </c>
      <c r="K4092" t="s">
        <v>146</v>
      </c>
      <c r="L4092" t="s">
        <v>14</v>
      </c>
      <c r="M4092">
        <v>0</v>
      </c>
      <c r="N4092">
        <v>0</v>
      </c>
      <c r="O4092">
        <v>0</v>
      </c>
      <c r="P4092">
        <v>0</v>
      </c>
      <c r="Q4092" s="3">
        <f t="shared" si="190"/>
        <v>0</v>
      </c>
      <c r="R4092" s="3">
        <f t="shared" si="191"/>
        <v>0</v>
      </c>
    </row>
    <row r="4093" spans="1:18" hidden="1" x14ac:dyDescent="0.25">
      <c r="A4093">
        <v>4091</v>
      </c>
      <c r="B4093">
        <v>4092</v>
      </c>
      <c r="C4093">
        <v>1015</v>
      </c>
      <c r="D4093">
        <f t="shared" si="189"/>
        <v>225.33</v>
      </c>
      <c r="E4093">
        <v>101</v>
      </c>
      <c r="F4093">
        <v>7907</v>
      </c>
      <c r="G4093" t="s">
        <v>266</v>
      </c>
      <c r="H4093" t="s">
        <v>68</v>
      </c>
      <c r="I4093" t="s">
        <v>306</v>
      </c>
      <c r="J4093" t="s">
        <v>35</v>
      </c>
      <c r="K4093" t="s">
        <v>69</v>
      </c>
      <c r="L4093" t="s">
        <v>14</v>
      </c>
      <c r="M4093">
        <v>0</v>
      </c>
      <c r="N4093">
        <v>0</v>
      </c>
      <c r="O4093">
        <v>0</v>
      </c>
      <c r="P4093">
        <v>0</v>
      </c>
      <c r="Q4093" s="3">
        <f t="shared" si="190"/>
        <v>0</v>
      </c>
      <c r="R4093" s="3">
        <f t="shared" si="191"/>
        <v>0</v>
      </c>
    </row>
    <row r="4094" spans="1:18" hidden="1" x14ac:dyDescent="0.25">
      <c r="A4094">
        <v>4092</v>
      </c>
      <c r="B4094">
        <v>4093</v>
      </c>
      <c r="C4094">
        <v>2012</v>
      </c>
      <c r="D4094">
        <f t="shared" si="189"/>
        <v>446.66399999999999</v>
      </c>
      <c r="E4094">
        <v>101</v>
      </c>
      <c r="F4094">
        <v>7929</v>
      </c>
      <c r="G4094" t="s">
        <v>266</v>
      </c>
      <c r="H4094" t="s">
        <v>63</v>
      </c>
      <c r="I4094" t="s">
        <v>306</v>
      </c>
      <c r="J4094" t="s">
        <v>35</v>
      </c>
      <c r="K4094" t="s">
        <v>36</v>
      </c>
      <c r="L4094" t="s">
        <v>14</v>
      </c>
      <c r="M4094">
        <v>0</v>
      </c>
      <c r="N4094">
        <v>0</v>
      </c>
      <c r="O4094">
        <v>0</v>
      </c>
      <c r="P4094">
        <v>0</v>
      </c>
      <c r="Q4094" s="3">
        <f t="shared" si="190"/>
        <v>0</v>
      </c>
      <c r="R4094" s="3">
        <f t="shared" si="191"/>
        <v>0</v>
      </c>
    </row>
    <row r="4095" spans="1:18" hidden="1" x14ac:dyDescent="0.25">
      <c r="A4095">
        <v>4093</v>
      </c>
      <c r="B4095">
        <v>4094</v>
      </c>
      <c r="C4095">
        <v>5714</v>
      </c>
      <c r="D4095">
        <f t="shared" si="189"/>
        <v>1268.508</v>
      </c>
      <c r="E4095">
        <v>101</v>
      </c>
      <c r="F4095">
        <v>7298</v>
      </c>
      <c r="G4095" t="s">
        <v>266</v>
      </c>
      <c r="H4095" t="s">
        <v>65</v>
      </c>
      <c r="I4095" t="s">
        <v>306</v>
      </c>
      <c r="J4095" t="s">
        <v>65</v>
      </c>
      <c r="K4095" t="s">
        <v>65</v>
      </c>
      <c r="L4095" t="s">
        <v>14</v>
      </c>
      <c r="M4095">
        <v>0</v>
      </c>
      <c r="N4095">
        <v>0</v>
      </c>
      <c r="O4095">
        <v>0</v>
      </c>
      <c r="P4095">
        <v>0</v>
      </c>
      <c r="Q4095" s="3">
        <f t="shared" si="190"/>
        <v>0</v>
      </c>
      <c r="R4095" s="3">
        <f t="shared" si="191"/>
        <v>0</v>
      </c>
    </row>
    <row r="4096" spans="1:18" hidden="1" x14ac:dyDescent="0.25">
      <c r="A4096">
        <v>3850</v>
      </c>
      <c r="B4096">
        <v>3851</v>
      </c>
      <c r="C4096">
        <v>4</v>
      </c>
      <c r="D4096">
        <f t="shared" si="189"/>
        <v>0.88800000000000001</v>
      </c>
      <c r="E4096">
        <v>84</v>
      </c>
      <c r="F4096">
        <v>9707</v>
      </c>
      <c r="G4096" t="s">
        <v>221</v>
      </c>
      <c r="H4096" t="s">
        <v>148</v>
      </c>
      <c r="I4096" t="s">
        <v>297</v>
      </c>
      <c r="J4096" t="s">
        <v>16</v>
      </c>
      <c r="K4096" t="s">
        <v>146</v>
      </c>
      <c r="L4096" t="s">
        <v>14</v>
      </c>
      <c r="M4096">
        <v>0</v>
      </c>
      <c r="N4096">
        <v>0</v>
      </c>
      <c r="O4096">
        <v>0</v>
      </c>
      <c r="P4096">
        <v>0</v>
      </c>
      <c r="Q4096" s="3">
        <f t="shared" si="190"/>
        <v>0</v>
      </c>
      <c r="R4096" s="3">
        <f t="shared" si="191"/>
        <v>0</v>
      </c>
    </row>
    <row r="4097" spans="1:18" hidden="1" x14ac:dyDescent="0.25">
      <c r="A4097">
        <v>4095</v>
      </c>
      <c r="B4097">
        <v>4096</v>
      </c>
      <c r="C4097">
        <v>2810</v>
      </c>
      <c r="D4097">
        <f t="shared" si="189"/>
        <v>623.82000000000005</v>
      </c>
      <c r="E4097">
        <v>101</v>
      </c>
      <c r="F4097">
        <v>7975</v>
      </c>
      <c r="G4097" t="s">
        <v>266</v>
      </c>
      <c r="H4097" t="s">
        <v>66</v>
      </c>
      <c r="I4097" t="s">
        <v>306</v>
      </c>
      <c r="J4097" t="s">
        <v>26</v>
      </c>
      <c r="K4097" t="s">
        <v>67</v>
      </c>
      <c r="L4097" t="s">
        <v>14</v>
      </c>
      <c r="M4097">
        <v>0</v>
      </c>
      <c r="N4097">
        <v>0</v>
      </c>
      <c r="O4097">
        <v>0</v>
      </c>
      <c r="P4097">
        <v>0</v>
      </c>
      <c r="Q4097" s="3">
        <f t="shared" si="190"/>
        <v>0</v>
      </c>
      <c r="R4097" s="3">
        <f t="shared" si="191"/>
        <v>0</v>
      </c>
    </row>
    <row r="4098" spans="1:18" hidden="1" x14ac:dyDescent="0.25">
      <c r="A4098">
        <v>3857</v>
      </c>
      <c r="B4098">
        <v>3858</v>
      </c>
      <c r="C4098">
        <v>5</v>
      </c>
      <c r="D4098">
        <f t="shared" ref="D4098:D4161" si="192">(C4098*0.222)</f>
        <v>1.1100000000000001</v>
      </c>
      <c r="E4098">
        <v>81</v>
      </c>
      <c r="F4098">
        <v>9707</v>
      </c>
      <c r="G4098" t="s">
        <v>214</v>
      </c>
      <c r="H4098" t="s">
        <v>148</v>
      </c>
      <c r="I4098" t="s">
        <v>297</v>
      </c>
      <c r="J4098" t="s">
        <v>16</v>
      </c>
      <c r="K4098" t="s">
        <v>146</v>
      </c>
      <c r="L4098" t="s">
        <v>14</v>
      </c>
      <c r="M4098">
        <v>0</v>
      </c>
      <c r="N4098">
        <v>0</v>
      </c>
      <c r="O4098">
        <v>0</v>
      </c>
      <c r="P4098">
        <v>0</v>
      </c>
      <c r="Q4098" s="3">
        <f t="shared" ref="Q4098:Q4161" si="193">(O4098*D4098)</f>
        <v>0</v>
      </c>
      <c r="R4098" s="3">
        <f t="shared" ref="R4098:R4161" si="194">(P4098*D4098)</f>
        <v>0</v>
      </c>
    </row>
    <row r="4099" spans="1:18" hidden="1" x14ac:dyDescent="0.25">
      <c r="A4099">
        <v>4097</v>
      </c>
      <c r="B4099">
        <v>4098</v>
      </c>
      <c r="C4099">
        <v>60</v>
      </c>
      <c r="D4099">
        <f t="shared" si="192"/>
        <v>13.32</v>
      </c>
      <c r="E4099">
        <v>101</v>
      </c>
      <c r="F4099">
        <v>7928</v>
      </c>
      <c r="G4099" t="s">
        <v>266</v>
      </c>
      <c r="H4099" t="s">
        <v>89</v>
      </c>
      <c r="I4099" t="s">
        <v>306</v>
      </c>
      <c r="J4099" t="s">
        <v>35</v>
      </c>
      <c r="K4099" t="s">
        <v>39</v>
      </c>
      <c r="L4099" t="s">
        <v>14</v>
      </c>
      <c r="M4099">
        <v>0</v>
      </c>
      <c r="N4099">
        <v>0</v>
      </c>
      <c r="O4099">
        <v>0</v>
      </c>
      <c r="P4099">
        <v>0</v>
      </c>
      <c r="Q4099" s="3">
        <f t="shared" si="193"/>
        <v>0</v>
      </c>
      <c r="R4099" s="3">
        <f t="shared" si="194"/>
        <v>0</v>
      </c>
    </row>
    <row r="4100" spans="1:18" hidden="1" x14ac:dyDescent="0.25">
      <c r="A4100">
        <v>4098</v>
      </c>
      <c r="B4100">
        <v>4099</v>
      </c>
      <c r="C4100">
        <v>443</v>
      </c>
      <c r="D4100">
        <f t="shared" si="192"/>
        <v>98.346000000000004</v>
      </c>
      <c r="E4100">
        <v>101</v>
      </c>
      <c r="F4100">
        <v>9317</v>
      </c>
      <c r="G4100" t="s">
        <v>266</v>
      </c>
      <c r="H4100" t="s">
        <v>79</v>
      </c>
      <c r="I4100" t="s">
        <v>306</v>
      </c>
      <c r="J4100" t="s">
        <v>80</v>
      </c>
      <c r="K4100" t="s">
        <v>81</v>
      </c>
      <c r="L4100" t="s">
        <v>82</v>
      </c>
      <c r="M4100">
        <v>1</v>
      </c>
      <c r="N4100">
        <v>3</v>
      </c>
      <c r="O4100">
        <v>1</v>
      </c>
      <c r="P4100">
        <v>0.33333333300000001</v>
      </c>
      <c r="Q4100" s="3">
        <f t="shared" si="193"/>
        <v>98.346000000000004</v>
      </c>
      <c r="R4100" s="3">
        <f t="shared" si="194"/>
        <v>32.781999967217999</v>
      </c>
    </row>
    <row r="4101" spans="1:18" hidden="1" x14ac:dyDescent="0.25">
      <c r="A4101">
        <v>4099</v>
      </c>
      <c r="B4101">
        <v>4100</v>
      </c>
      <c r="C4101">
        <v>1818</v>
      </c>
      <c r="D4101">
        <f t="shared" si="192"/>
        <v>403.596</v>
      </c>
      <c r="E4101">
        <v>101</v>
      </c>
      <c r="F4101">
        <v>7978</v>
      </c>
      <c r="G4101" t="s">
        <v>266</v>
      </c>
      <c r="H4101" t="s">
        <v>48</v>
      </c>
      <c r="I4101" t="s">
        <v>306</v>
      </c>
      <c r="J4101" t="s">
        <v>26</v>
      </c>
      <c r="K4101" t="s">
        <v>49</v>
      </c>
      <c r="L4101" t="s">
        <v>14</v>
      </c>
      <c r="M4101">
        <v>0</v>
      </c>
      <c r="N4101">
        <v>0</v>
      </c>
      <c r="O4101">
        <v>0</v>
      </c>
      <c r="P4101">
        <v>0</v>
      </c>
      <c r="Q4101" s="3">
        <f t="shared" si="193"/>
        <v>0</v>
      </c>
      <c r="R4101" s="3">
        <f t="shared" si="194"/>
        <v>0</v>
      </c>
    </row>
    <row r="4102" spans="1:18" hidden="1" x14ac:dyDescent="0.25">
      <c r="A4102">
        <v>4100</v>
      </c>
      <c r="B4102">
        <v>4101</v>
      </c>
      <c r="C4102">
        <v>6059</v>
      </c>
      <c r="D4102">
        <f t="shared" si="192"/>
        <v>1345.098</v>
      </c>
      <c r="E4102">
        <v>101</v>
      </c>
      <c r="F4102">
        <v>7292</v>
      </c>
      <c r="G4102" t="s">
        <v>266</v>
      </c>
      <c r="H4102" t="s">
        <v>13</v>
      </c>
      <c r="I4102" t="s">
        <v>306</v>
      </c>
      <c r="J4102" t="s">
        <v>13</v>
      </c>
      <c r="K4102" t="s">
        <v>13</v>
      </c>
      <c r="L4102" t="s">
        <v>14</v>
      </c>
      <c r="M4102">
        <v>0</v>
      </c>
      <c r="N4102">
        <v>0</v>
      </c>
      <c r="O4102">
        <v>0</v>
      </c>
      <c r="P4102">
        <v>0</v>
      </c>
      <c r="Q4102" s="3">
        <f t="shared" si="193"/>
        <v>0</v>
      </c>
      <c r="R4102" s="3">
        <f t="shared" si="194"/>
        <v>0</v>
      </c>
    </row>
    <row r="4103" spans="1:18" hidden="1" x14ac:dyDescent="0.25">
      <c r="A4103">
        <v>4101</v>
      </c>
      <c r="B4103">
        <v>4102</v>
      </c>
      <c r="C4103">
        <v>475</v>
      </c>
      <c r="D4103">
        <f t="shared" si="192"/>
        <v>105.45</v>
      </c>
      <c r="E4103">
        <v>101</v>
      </c>
      <c r="F4103">
        <v>7295</v>
      </c>
      <c r="G4103" t="s">
        <v>266</v>
      </c>
      <c r="H4103" t="s">
        <v>70</v>
      </c>
      <c r="I4103" t="s">
        <v>306</v>
      </c>
      <c r="J4103" t="s">
        <v>70</v>
      </c>
      <c r="K4103" t="s">
        <v>70</v>
      </c>
      <c r="L4103" t="s">
        <v>14</v>
      </c>
      <c r="M4103">
        <v>0</v>
      </c>
      <c r="N4103">
        <v>0</v>
      </c>
      <c r="O4103">
        <v>0</v>
      </c>
      <c r="P4103">
        <v>0</v>
      </c>
      <c r="Q4103" s="3">
        <f t="shared" si="193"/>
        <v>0</v>
      </c>
      <c r="R4103" s="3">
        <f t="shared" si="194"/>
        <v>0</v>
      </c>
    </row>
    <row r="4104" spans="1:18" hidden="1" x14ac:dyDescent="0.25">
      <c r="A4104">
        <v>4102</v>
      </c>
      <c r="B4104">
        <v>4103</v>
      </c>
      <c r="C4104">
        <v>9</v>
      </c>
      <c r="D4104">
        <f t="shared" si="192"/>
        <v>1.998</v>
      </c>
      <c r="E4104">
        <v>101</v>
      </c>
      <c r="F4104">
        <v>9064</v>
      </c>
      <c r="G4104" t="s">
        <v>266</v>
      </c>
      <c r="H4104" t="s">
        <v>88</v>
      </c>
      <c r="I4104" t="s">
        <v>306</v>
      </c>
      <c r="J4104" t="s">
        <v>86</v>
      </c>
      <c r="K4104" t="s">
        <v>87</v>
      </c>
      <c r="L4104" t="s">
        <v>14</v>
      </c>
      <c r="M4104">
        <v>0</v>
      </c>
      <c r="N4104">
        <v>0</v>
      </c>
      <c r="O4104">
        <v>0</v>
      </c>
      <c r="P4104">
        <v>0</v>
      </c>
      <c r="Q4104" s="3">
        <f t="shared" si="193"/>
        <v>0</v>
      </c>
      <c r="R4104" s="3">
        <f t="shared" si="194"/>
        <v>0</v>
      </c>
    </row>
    <row r="4105" spans="1:18" hidden="1" x14ac:dyDescent="0.25">
      <c r="A4105">
        <v>4103</v>
      </c>
      <c r="B4105">
        <v>4104</v>
      </c>
      <c r="C4105">
        <v>74</v>
      </c>
      <c r="D4105">
        <f t="shared" si="192"/>
        <v>16.428000000000001</v>
      </c>
      <c r="E4105">
        <v>101</v>
      </c>
      <c r="F4105">
        <v>7906</v>
      </c>
      <c r="G4105" t="s">
        <v>266</v>
      </c>
      <c r="H4105" t="s">
        <v>73</v>
      </c>
      <c r="I4105" t="s">
        <v>306</v>
      </c>
      <c r="J4105" t="s">
        <v>35</v>
      </c>
      <c r="K4105" t="s">
        <v>74</v>
      </c>
      <c r="L4105" t="s">
        <v>14</v>
      </c>
      <c r="M4105">
        <v>0</v>
      </c>
      <c r="N4105">
        <v>0</v>
      </c>
      <c r="O4105">
        <v>0</v>
      </c>
      <c r="P4105">
        <v>0</v>
      </c>
      <c r="Q4105" s="3">
        <f t="shared" si="193"/>
        <v>0</v>
      </c>
      <c r="R4105" s="3">
        <f t="shared" si="194"/>
        <v>0</v>
      </c>
    </row>
    <row r="4106" spans="1:18" hidden="1" x14ac:dyDescent="0.25">
      <c r="A4106">
        <v>3872</v>
      </c>
      <c r="B4106">
        <v>3873</v>
      </c>
      <c r="C4106">
        <v>9</v>
      </c>
      <c r="D4106">
        <f t="shared" si="192"/>
        <v>1.998</v>
      </c>
      <c r="E4106">
        <v>83</v>
      </c>
      <c r="F4106">
        <v>9707</v>
      </c>
      <c r="G4106" t="s">
        <v>222</v>
      </c>
      <c r="H4106" t="s">
        <v>148</v>
      </c>
      <c r="I4106" t="s">
        <v>297</v>
      </c>
      <c r="J4106" t="s">
        <v>16</v>
      </c>
      <c r="K4106" t="s">
        <v>146</v>
      </c>
      <c r="L4106" t="s">
        <v>14</v>
      </c>
      <c r="M4106">
        <v>0</v>
      </c>
      <c r="N4106">
        <v>0</v>
      </c>
      <c r="O4106">
        <v>0</v>
      </c>
      <c r="P4106">
        <v>0</v>
      </c>
      <c r="Q4106" s="3">
        <f t="shared" si="193"/>
        <v>0</v>
      </c>
      <c r="R4106" s="3">
        <f t="shared" si="194"/>
        <v>0</v>
      </c>
    </row>
    <row r="4107" spans="1:18" hidden="1" x14ac:dyDescent="0.25">
      <c r="A4107">
        <v>4105</v>
      </c>
      <c r="B4107">
        <v>4106</v>
      </c>
      <c r="C4107">
        <v>42</v>
      </c>
      <c r="D4107">
        <f t="shared" si="192"/>
        <v>9.3239999999999998</v>
      </c>
      <c r="E4107">
        <v>101</v>
      </c>
      <c r="F4107">
        <v>7973</v>
      </c>
      <c r="G4107" t="s">
        <v>266</v>
      </c>
      <c r="H4107" t="s">
        <v>71</v>
      </c>
      <c r="I4107" t="s">
        <v>306</v>
      </c>
      <c r="J4107" t="s">
        <v>26</v>
      </c>
      <c r="K4107" t="s">
        <v>72</v>
      </c>
      <c r="L4107" t="s">
        <v>14</v>
      </c>
      <c r="M4107">
        <v>0</v>
      </c>
      <c r="N4107">
        <v>0</v>
      </c>
      <c r="O4107">
        <v>0</v>
      </c>
      <c r="P4107">
        <v>0</v>
      </c>
      <c r="Q4107" s="3">
        <f t="shared" si="193"/>
        <v>0</v>
      </c>
      <c r="R4107" s="3">
        <f t="shared" si="194"/>
        <v>0</v>
      </c>
    </row>
    <row r="4108" spans="1:18" hidden="1" x14ac:dyDescent="0.25">
      <c r="A4108">
        <v>3906</v>
      </c>
      <c r="B4108">
        <v>3907</v>
      </c>
      <c r="C4108">
        <v>5</v>
      </c>
      <c r="D4108">
        <f t="shared" si="192"/>
        <v>1.1100000000000001</v>
      </c>
      <c r="E4108">
        <v>93</v>
      </c>
      <c r="F4108">
        <v>9707</v>
      </c>
      <c r="G4108" t="s">
        <v>216</v>
      </c>
      <c r="H4108" t="s">
        <v>148</v>
      </c>
      <c r="I4108" t="s">
        <v>297</v>
      </c>
      <c r="J4108" t="s">
        <v>16</v>
      </c>
      <c r="K4108" t="s">
        <v>146</v>
      </c>
      <c r="L4108" t="s">
        <v>14</v>
      </c>
      <c r="M4108">
        <v>0</v>
      </c>
      <c r="N4108">
        <v>0</v>
      </c>
      <c r="O4108">
        <v>0</v>
      </c>
      <c r="P4108">
        <v>0</v>
      </c>
      <c r="Q4108" s="3">
        <f t="shared" si="193"/>
        <v>0</v>
      </c>
      <c r="R4108" s="3">
        <f t="shared" si="194"/>
        <v>0</v>
      </c>
    </row>
    <row r="4109" spans="1:18" hidden="1" x14ac:dyDescent="0.25">
      <c r="A4109">
        <v>4107</v>
      </c>
      <c r="B4109">
        <v>4108</v>
      </c>
      <c r="C4109">
        <v>37</v>
      </c>
      <c r="D4109">
        <f t="shared" si="192"/>
        <v>8.2140000000000004</v>
      </c>
      <c r="E4109">
        <v>101</v>
      </c>
      <c r="F4109">
        <v>7926</v>
      </c>
      <c r="G4109" t="s">
        <v>266</v>
      </c>
      <c r="H4109" t="s">
        <v>166</v>
      </c>
      <c r="I4109" t="s">
        <v>306</v>
      </c>
      <c r="J4109" t="s">
        <v>35</v>
      </c>
      <c r="K4109" t="s">
        <v>74</v>
      </c>
      <c r="L4109" t="s">
        <v>14</v>
      </c>
      <c r="M4109">
        <v>0</v>
      </c>
      <c r="N4109">
        <v>0</v>
      </c>
      <c r="O4109">
        <v>0</v>
      </c>
      <c r="P4109">
        <v>0</v>
      </c>
      <c r="Q4109" s="3">
        <f t="shared" si="193"/>
        <v>0</v>
      </c>
      <c r="R4109" s="3">
        <f t="shared" si="194"/>
        <v>0</v>
      </c>
    </row>
    <row r="4110" spans="1:18" hidden="1" x14ac:dyDescent="0.25">
      <c r="A4110">
        <v>4052</v>
      </c>
      <c r="B4110">
        <v>4053</v>
      </c>
      <c r="C4110">
        <v>34</v>
      </c>
      <c r="D4110">
        <f t="shared" si="192"/>
        <v>7.548</v>
      </c>
      <c r="E4110">
        <v>92</v>
      </c>
      <c r="F4110">
        <v>9707</v>
      </c>
      <c r="G4110" t="s">
        <v>264</v>
      </c>
      <c r="H4110" t="s">
        <v>148</v>
      </c>
      <c r="I4110" t="s">
        <v>297</v>
      </c>
      <c r="J4110" t="s">
        <v>16</v>
      </c>
      <c r="K4110" t="s">
        <v>146</v>
      </c>
      <c r="L4110" t="s">
        <v>14</v>
      </c>
      <c r="M4110">
        <v>0</v>
      </c>
      <c r="N4110">
        <v>0</v>
      </c>
      <c r="O4110">
        <v>0</v>
      </c>
      <c r="P4110">
        <v>0</v>
      </c>
      <c r="Q4110" s="3">
        <f t="shared" si="193"/>
        <v>0</v>
      </c>
      <c r="R4110" s="3">
        <f t="shared" si="194"/>
        <v>0</v>
      </c>
    </row>
    <row r="4111" spans="1:18" hidden="1" x14ac:dyDescent="0.25">
      <c r="A4111">
        <v>4112</v>
      </c>
      <c r="B4111">
        <v>4113</v>
      </c>
      <c r="C4111">
        <v>3</v>
      </c>
      <c r="D4111">
        <f t="shared" si="192"/>
        <v>0.66600000000000004</v>
      </c>
      <c r="E4111">
        <v>101</v>
      </c>
      <c r="F4111">
        <v>9707</v>
      </c>
      <c r="G4111" t="s">
        <v>266</v>
      </c>
      <c r="H4111" t="s">
        <v>148</v>
      </c>
      <c r="I4111" t="s">
        <v>297</v>
      </c>
      <c r="J4111" t="s">
        <v>16</v>
      </c>
      <c r="K4111" t="s">
        <v>146</v>
      </c>
      <c r="L4111" t="s">
        <v>14</v>
      </c>
      <c r="M4111">
        <v>0</v>
      </c>
      <c r="N4111">
        <v>0</v>
      </c>
      <c r="O4111">
        <v>0</v>
      </c>
      <c r="P4111">
        <v>0</v>
      </c>
      <c r="Q4111" s="3">
        <f t="shared" si="193"/>
        <v>0</v>
      </c>
      <c r="R4111" s="3">
        <f t="shared" si="194"/>
        <v>0</v>
      </c>
    </row>
    <row r="4112" spans="1:18" hidden="1" x14ac:dyDescent="0.25">
      <c r="A4112">
        <v>4142</v>
      </c>
      <c r="B4112">
        <v>4143</v>
      </c>
      <c r="C4112">
        <v>5</v>
      </c>
      <c r="D4112">
        <f t="shared" si="192"/>
        <v>1.1100000000000001</v>
      </c>
      <c r="E4112">
        <v>105</v>
      </c>
      <c r="F4112">
        <v>9707</v>
      </c>
      <c r="G4112" t="s">
        <v>267</v>
      </c>
      <c r="H4112" t="s">
        <v>148</v>
      </c>
      <c r="I4112" t="s">
        <v>297</v>
      </c>
      <c r="J4112" t="s">
        <v>16</v>
      </c>
      <c r="K4112" t="s">
        <v>146</v>
      </c>
      <c r="L4112" t="s">
        <v>14</v>
      </c>
      <c r="M4112">
        <v>0</v>
      </c>
      <c r="N4112">
        <v>0</v>
      </c>
      <c r="O4112">
        <v>0</v>
      </c>
      <c r="P4112">
        <v>0</v>
      </c>
      <c r="Q4112" s="3">
        <f t="shared" si="193"/>
        <v>0</v>
      </c>
      <c r="R4112" s="3">
        <f t="shared" si="194"/>
        <v>0</v>
      </c>
    </row>
    <row r="4113" spans="1:18" hidden="1" x14ac:dyDescent="0.25">
      <c r="A4113">
        <v>4232</v>
      </c>
      <c r="B4113">
        <v>4233</v>
      </c>
      <c r="C4113">
        <v>18</v>
      </c>
      <c r="D4113">
        <f t="shared" si="192"/>
        <v>3.996</v>
      </c>
      <c r="E4113">
        <v>99</v>
      </c>
      <c r="F4113">
        <v>9707</v>
      </c>
      <c r="G4113" t="s">
        <v>269</v>
      </c>
      <c r="H4113" t="s">
        <v>148</v>
      </c>
      <c r="I4113" t="s">
        <v>297</v>
      </c>
      <c r="J4113" t="s">
        <v>16</v>
      </c>
      <c r="K4113" t="s">
        <v>146</v>
      </c>
      <c r="L4113" t="s">
        <v>14</v>
      </c>
      <c r="M4113">
        <v>0</v>
      </c>
      <c r="N4113">
        <v>0</v>
      </c>
      <c r="O4113">
        <v>0</v>
      </c>
      <c r="P4113">
        <v>0</v>
      </c>
      <c r="Q4113" s="3">
        <f t="shared" si="193"/>
        <v>0</v>
      </c>
      <c r="R4113" s="3">
        <f t="shared" si="194"/>
        <v>0</v>
      </c>
    </row>
    <row r="4114" spans="1:18" hidden="1" x14ac:dyDescent="0.25">
      <c r="A4114">
        <v>4269</v>
      </c>
      <c r="B4114">
        <v>4270</v>
      </c>
      <c r="C4114">
        <v>6</v>
      </c>
      <c r="D4114">
        <f t="shared" si="192"/>
        <v>1.3320000000000001</v>
      </c>
      <c r="E4114">
        <v>103</v>
      </c>
      <c r="F4114">
        <v>9707</v>
      </c>
      <c r="G4114" t="s">
        <v>270</v>
      </c>
      <c r="H4114" t="s">
        <v>148</v>
      </c>
      <c r="I4114" t="s">
        <v>297</v>
      </c>
      <c r="J4114" t="s">
        <v>16</v>
      </c>
      <c r="K4114" t="s">
        <v>146</v>
      </c>
      <c r="L4114" t="s">
        <v>14</v>
      </c>
      <c r="M4114">
        <v>0</v>
      </c>
      <c r="N4114">
        <v>0</v>
      </c>
      <c r="O4114">
        <v>0</v>
      </c>
      <c r="P4114">
        <v>0</v>
      </c>
      <c r="Q4114" s="3">
        <f t="shared" si="193"/>
        <v>0</v>
      </c>
      <c r="R4114" s="3">
        <f t="shared" si="194"/>
        <v>0</v>
      </c>
    </row>
    <row r="4115" spans="1:18" hidden="1" x14ac:dyDescent="0.25">
      <c r="A4115">
        <v>4271</v>
      </c>
      <c r="B4115">
        <v>4272</v>
      </c>
      <c r="C4115">
        <v>2</v>
      </c>
      <c r="D4115">
        <f t="shared" si="192"/>
        <v>0.44400000000000001</v>
      </c>
      <c r="E4115">
        <v>95</v>
      </c>
      <c r="F4115">
        <v>9707</v>
      </c>
      <c r="G4115" t="s">
        <v>265</v>
      </c>
      <c r="H4115" t="s">
        <v>148</v>
      </c>
      <c r="I4115" t="s">
        <v>297</v>
      </c>
      <c r="J4115" t="s">
        <v>16</v>
      </c>
      <c r="K4115" t="s">
        <v>146</v>
      </c>
      <c r="L4115" t="s">
        <v>14</v>
      </c>
      <c r="M4115">
        <v>0</v>
      </c>
      <c r="N4115">
        <v>0</v>
      </c>
      <c r="O4115">
        <v>0</v>
      </c>
      <c r="P4115">
        <v>0</v>
      </c>
      <c r="Q4115" s="3">
        <f t="shared" si="193"/>
        <v>0</v>
      </c>
      <c r="R4115" s="3">
        <f t="shared" si="194"/>
        <v>0</v>
      </c>
    </row>
    <row r="4116" spans="1:18" hidden="1" x14ac:dyDescent="0.25">
      <c r="A4116">
        <v>4114</v>
      </c>
      <c r="B4116">
        <v>4115</v>
      </c>
      <c r="C4116">
        <v>13</v>
      </c>
      <c r="D4116">
        <f t="shared" si="192"/>
        <v>2.8860000000000001</v>
      </c>
      <c r="E4116">
        <v>101</v>
      </c>
      <c r="F4116">
        <v>7970</v>
      </c>
      <c r="G4116" t="s">
        <v>266</v>
      </c>
      <c r="H4116" t="s">
        <v>91</v>
      </c>
      <c r="I4116" t="s">
        <v>306</v>
      </c>
      <c r="J4116" t="s">
        <v>26</v>
      </c>
      <c r="K4116" t="s">
        <v>92</v>
      </c>
      <c r="L4116" t="s">
        <v>14</v>
      </c>
      <c r="M4116">
        <v>0</v>
      </c>
      <c r="N4116">
        <v>0</v>
      </c>
      <c r="O4116">
        <v>0</v>
      </c>
      <c r="P4116">
        <v>0</v>
      </c>
      <c r="Q4116" s="3">
        <f t="shared" si="193"/>
        <v>0</v>
      </c>
      <c r="R4116" s="3">
        <f t="shared" si="194"/>
        <v>0</v>
      </c>
    </row>
    <row r="4117" spans="1:18" hidden="1" x14ac:dyDescent="0.25">
      <c r="A4117">
        <v>4310</v>
      </c>
      <c r="B4117">
        <v>4311</v>
      </c>
      <c r="C4117">
        <v>23</v>
      </c>
      <c r="D4117">
        <f t="shared" si="192"/>
        <v>5.1059999999999999</v>
      </c>
      <c r="E4117">
        <v>109</v>
      </c>
      <c r="F4117">
        <v>9707</v>
      </c>
      <c r="G4117" t="s">
        <v>271</v>
      </c>
      <c r="H4117" t="s">
        <v>148</v>
      </c>
      <c r="I4117" t="s">
        <v>297</v>
      </c>
      <c r="J4117" t="s">
        <v>16</v>
      </c>
      <c r="K4117" t="s">
        <v>146</v>
      </c>
      <c r="L4117" t="s">
        <v>14</v>
      </c>
      <c r="M4117">
        <v>0</v>
      </c>
      <c r="N4117">
        <v>0</v>
      </c>
      <c r="O4117">
        <v>0</v>
      </c>
      <c r="P4117">
        <v>0</v>
      </c>
      <c r="Q4117" s="3">
        <f t="shared" si="193"/>
        <v>0</v>
      </c>
      <c r="R4117" s="3">
        <f t="shared" si="194"/>
        <v>0</v>
      </c>
    </row>
    <row r="4118" spans="1:18" hidden="1" x14ac:dyDescent="0.25">
      <c r="A4118">
        <v>4116</v>
      </c>
      <c r="B4118">
        <v>4117</v>
      </c>
      <c r="C4118">
        <v>95773</v>
      </c>
      <c r="D4118">
        <f t="shared" si="192"/>
        <v>21261.606</v>
      </c>
      <c r="E4118">
        <v>105</v>
      </c>
      <c r="F4118">
        <v>7299</v>
      </c>
      <c r="G4118" t="s">
        <v>267</v>
      </c>
      <c r="H4118" t="s">
        <v>37</v>
      </c>
      <c r="I4118" t="s">
        <v>306</v>
      </c>
      <c r="J4118" t="s">
        <v>37</v>
      </c>
      <c r="K4118" t="s">
        <v>37</v>
      </c>
      <c r="L4118" t="s">
        <v>14</v>
      </c>
      <c r="M4118">
        <v>0</v>
      </c>
      <c r="N4118">
        <v>0</v>
      </c>
      <c r="O4118">
        <v>0</v>
      </c>
      <c r="P4118">
        <v>0</v>
      </c>
      <c r="Q4118" s="3">
        <f t="shared" si="193"/>
        <v>0</v>
      </c>
      <c r="R4118" s="3">
        <f t="shared" si="194"/>
        <v>0</v>
      </c>
    </row>
    <row r="4119" spans="1:18" hidden="1" x14ac:dyDescent="0.25">
      <c r="A4119">
        <v>4117</v>
      </c>
      <c r="B4119">
        <v>4118</v>
      </c>
      <c r="C4119">
        <v>941984</v>
      </c>
      <c r="D4119">
        <f t="shared" si="192"/>
        <v>209120.448</v>
      </c>
      <c r="E4119">
        <v>105</v>
      </c>
      <c r="F4119">
        <v>7977</v>
      </c>
      <c r="G4119" t="s">
        <v>267</v>
      </c>
      <c r="H4119" t="s">
        <v>54</v>
      </c>
      <c r="I4119" t="s">
        <v>306</v>
      </c>
      <c r="J4119" t="s">
        <v>26</v>
      </c>
      <c r="K4119" t="s">
        <v>55</v>
      </c>
      <c r="L4119" t="s">
        <v>14</v>
      </c>
      <c r="M4119">
        <v>0</v>
      </c>
      <c r="N4119">
        <v>0</v>
      </c>
      <c r="O4119">
        <v>0</v>
      </c>
      <c r="P4119">
        <v>0</v>
      </c>
      <c r="Q4119" s="3">
        <f t="shared" si="193"/>
        <v>0</v>
      </c>
      <c r="R4119" s="3">
        <f t="shared" si="194"/>
        <v>0</v>
      </c>
    </row>
    <row r="4120" spans="1:18" hidden="1" x14ac:dyDescent="0.25">
      <c r="A4120">
        <v>4118</v>
      </c>
      <c r="B4120">
        <v>4119</v>
      </c>
      <c r="C4120">
        <v>14720</v>
      </c>
      <c r="D4120">
        <f t="shared" si="192"/>
        <v>3267.84</v>
      </c>
      <c r="E4120">
        <v>105</v>
      </c>
      <c r="F4120">
        <v>7909</v>
      </c>
      <c r="G4120" t="s">
        <v>267</v>
      </c>
      <c r="H4120" t="s">
        <v>38</v>
      </c>
      <c r="I4120" t="s">
        <v>306</v>
      </c>
      <c r="J4120" t="s">
        <v>35</v>
      </c>
      <c r="K4120" t="s">
        <v>39</v>
      </c>
      <c r="L4120" t="s">
        <v>14</v>
      </c>
      <c r="M4120">
        <v>0</v>
      </c>
      <c r="N4120">
        <v>0</v>
      </c>
      <c r="O4120">
        <v>0</v>
      </c>
      <c r="P4120">
        <v>0</v>
      </c>
      <c r="Q4120" s="3">
        <f t="shared" si="193"/>
        <v>0</v>
      </c>
      <c r="R4120" s="3">
        <f t="shared" si="194"/>
        <v>0</v>
      </c>
    </row>
    <row r="4121" spans="1:18" hidden="1" x14ac:dyDescent="0.25">
      <c r="A4121">
        <v>4119</v>
      </c>
      <c r="B4121">
        <v>4120</v>
      </c>
      <c r="C4121">
        <v>10608</v>
      </c>
      <c r="D4121">
        <f t="shared" si="192"/>
        <v>2354.9760000000001</v>
      </c>
      <c r="E4121">
        <v>105</v>
      </c>
      <c r="F4121">
        <v>7297</v>
      </c>
      <c r="G4121" t="s">
        <v>267</v>
      </c>
      <c r="H4121" t="s">
        <v>47</v>
      </c>
      <c r="I4121" t="s">
        <v>306</v>
      </c>
      <c r="J4121" t="s">
        <v>47</v>
      </c>
      <c r="K4121" t="s">
        <v>47</v>
      </c>
      <c r="L4121" t="s">
        <v>14</v>
      </c>
      <c r="M4121">
        <v>0</v>
      </c>
      <c r="N4121">
        <v>0</v>
      </c>
      <c r="O4121">
        <v>0</v>
      </c>
      <c r="P4121">
        <v>0</v>
      </c>
      <c r="Q4121" s="3">
        <f t="shared" si="193"/>
        <v>0</v>
      </c>
      <c r="R4121" s="3">
        <f t="shared" si="194"/>
        <v>0</v>
      </c>
    </row>
    <row r="4122" spans="1:18" hidden="1" x14ac:dyDescent="0.25">
      <c r="A4122">
        <v>4363</v>
      </c>
      <c r="B4122">
        <v>4364</v>
      </c>
      <c r="C4122">
        <v>47</v>
      </c>
      <c r="D4122">
        <f t="shared" si="192"/>
        <v>10.433999999999999</v>
      </c>
      <c r="E4122">
        <v>100</v>
      </c>
      <c r="F4122">
        <v>9707</v>
      </c>
      <c r="G4122" t="s">
        <v>272</v>
      </c>
      <c r="H4122" t="s">
        <v>148</v>
      </c>
      <c r="I4122" t="s">
        <v>297</v>
      </c>
      <c r="J4122" t="s">
        <v>16</v>
      </c>
      <c r="K4122" t="s">
        <v>146</v>
      </c>
      <c r="L4122" t="s">
        <v>14</v>
      </c>
      <c r="M4122">
        <v>0</v>
      </c>
      <c r="N4122">
        <v>0</v>
      </c>
      <c r="O4122">
        <v>0</v>
      </c>
      <c r="P4122">
        <v>0</v>
      </c>
      <c r="Q4122" s="3">
        <f t="shared" si="193"/>
        <v>0</v>
      </c>
      <c r="R4122" s="3">
        <f t="shared" si="194"/>
        <v>0</v>
      </c>
    </row>
    <row r="4123" spans="1:18" hidden="1" x14ac:dyDescent="0.25">
      <c r="A4123">
        <v>4392</v>
      </c>
      <c r="B4123">
        <v>4393</v>
      </c>
      <c r="C4123">
        <v>37</v>
      </c>
      <c r="D4123">
        <f t="shared" si="192"/>
        <v>8.2140000000000004</v>
      </c>
      <c r="E4123">
        <v>110</v>
      </c>
      <c r="F4123">
        <v>9707</v>
      </c>
      <c r="G4123" t="s">
        <v>273</v>
      </c>
      <c r="H4123" t="s">
        <v>148</v>
      </c>
      <c r="I4123" t="s">
        <v>297</v>
      </c>
      <c r="J4123" t="s">
        <v>16</v>
      </c>
      <c r="K4123" t="s">
        <v>146</v>
      </c>
      <c r="L4123" t="s">
        <v>14</v>
      </c>
      <c r="M4123">
        <v>0</v>
      </c>
      <c r="N4123">
        <v>0</v>
      </c>
      <c r="O4123">
        <v>0</v>
      </c>
      <c r="P4123">
        <v>0</v>
      </c>
      <c r="Q4123" s="3">
        <f t="shared" si="193"/>
        <v>0</v>
      </c>
      <c r="R4123" s="3">
        <f t="shared" si="194"/>
        <v>0</v>
      </c>
    </row>
    <row r="4124" spans="1:18" hidden="1" x14ac:dyDescent="0.25">
      <c r="A4124">
        <v>4122</v>
      </c>
      <c r="B4124">
        <v>4123</v>
      </c>
      <c r="C4124">
        <v>19133</v>
      </c>
      <c r="D4124">
        <f t="shared" si="192"/>
        <v>4247.5259999999998</v>
      </c>
      <c r="E4124">
        <v>105</v>
      </c>
      <c r="F4124">
        <v>7296</v>
      </c>
      <c r="G4124" t="s">
        <v>267</v>
      </c>
      <c r="H4124" t="s">
        <v>64</v>
      </c>
      <c r="I4124" t="s">
        <v>306</v>
      </c>
      <c r="J4124" t="s">
        <v>64</v>
      </c>
      <c r="K4124" t="s">
        <v>64</v>
      </c>
      <c r="L4124" t="s">
        <v>14</v>
      </c>
      <c r="M4124">
        <v>0</v>
      </c>
      <c r="N4124">
        <v>0</v>
      </c>
      <c r="O4124">
        <v>0</v>
      </c>
      <c r="P4124">
        <v>0</v>
      </c>
      <c r="Q4124" s="3">
        <f t="shared" si="193"/>
        <v>0</v>
      </c>
      <c r="R4124" s="3">
        <f t="shared" si="194"/>
        <v>0</v>
      </c>
    </row>
    <row r="4125" spans="1:18" hidden="1" x14ac:dyDescent="0.25">
      <c r="A4125">
        <v>4123</v>
      </c>
      <c r="B4125">
        <v>4124</v>
      </c>
      <c r="C4125">
        <v>11592</v>
      </c>
      <c r="D4125">
        <f t="shared" si="192"/>
        <v>2573.424</v>
      </c>
      <c r="E4125">
        <v>105</v>
      </c>
      <c r="F4125">
        <v>7908</v>
      </c>
      <c r="G4125" t="s">
        <v>267</v>
      </c>
      <c r="H4125" t="s">
        <v>34</v>
      </c>
      <c r="I4125" t="s">
        <v>306</v>
      </c>
      <c r="J4125" t="s">
        <v>35</v>
      </c>
      <c r="K4125" t="s">
        <v>36</v>
      </c>
      <c r="L4125" t="s">
        <v>14</v>
      </c>
      <c r="M4125">
        <v>0</v>
      </c>
      <c r="N4125">
        <v>0</v>
      </c>
      <c r="O4125">
        <v>0</v>
      </c>
      <c r="P4125">
        <v>0</v>
      </c>
      <c r="Q4125" s="3">
        <f t="shared" si="193"/>
        <v>0</v>
      </c>
      <c r="R4125" s="3">
        <f t="shared" si="194"/>
        <v>0</v>
      </c>
    </row>
    <row r="4126" spans="1:18" x14ac:dyDescent="0.25">
      <c r="A4126">
        <v>4124</v>
      </c>
      <c r="B4126">
        <v>4125</v>
      </c>
      <c r="C4126">
        <v>18691</v>
      </c>
      <c r="D4126">
        <f t="shared" si="192"/>
        <v>4149.402</v>
      </c>
      <c r="E4126">
        <v>105</v>
      </c>
      <c r="F4126">
        <v>9817</v>
      </c>
      <c r="G4126" t="s">
        <v>267</v>
      </c>
      <c r="H4126" t="s">
        <v>22</v>
      </c>
      <c r="I4126" t="s">
        <v>298</v>
      </c>
      <c r="J4126" t="s">
        <v>23</v>
      </c>
      <c r="K4126" t="s">
        <v>24</v>
      </c>
      <c r="L4126" t="s">
        <v>18</v>
      </c>
      <c r="M4126">
        <v>1</v>
      </c>
      <c r="N4126">
        <v>3</v>
      </c>
      <c r="O4126">
        <v>1</v>
      </c>
      <c r="P4126">
        <v>0.33333333300000001</v>
      </c>
      <c r="Q4126" s="3">
        <f t="shared" si="193"/>
        <v>4149.402</v>
      </c>
      <c r="R4126" s="3">
        <f t="shared" si="194"/>
        <v>1383.1339986168662</v>
      </c>
    </row>
    <row r="4127" spans="1:18" hidden="1" x14ac:dyDescent="0.25">
      <c r="A4127">
        <v>4125</v>
      </c>
      <c r="B4127">
        <v>4126</v>
      </c>
      <c r="C4127">
        <v>38251</v>
      </c>
      <c r="D4127">
        <f t="shared" si="192"/>
        <v>8491.7219999999998</v>
      </c>
      <c r="E4127">
        <v>105</v>
      </c>
      <c r="F4127">
        <v>7974</v>
      </c>
      <c r="G4127" t="s">
        <v>267</v>
      </c>
      <c r="H4127" t="s">
        <v>25</v>
      </c>
      <c r="I4127" t="s">
        <v>306</v>
      </c>
      <c r="J4127" t="s">
        <v>26</v>
      </c>
      <c r="K4127" t="s">
        <v>27</v>
      </c>
      <c r="L4127" t="s">
        <v>14</v>
      </c>
      <c r="M4127">
        <v>0</v>
      </c>
      <c r="N4127">
        <v>0</v>
      </c>
      <c r="O4127">
        <v>0</v>
      </c>
      <c r="P4127">
        <v>0</v>
      </c>
      <c r="Q4127" s="3">
        <f t="shared" si="193"/>
        <v>0</v>
      </c>
      <c r="R4127" s="3">
        <f t="shared" si="194"/>
        <v>0</v>
      </c>
    </row>
    <row r="4128" spans="1:18" hidden="1" x14ac:dyDescent="0.25">
      <c r="A4128">
        <v>4126</v>
      </c>
      <c r="B4128">
        <v>4127</v>
      </c>
      <c r="C4128">
        <v>700</v>
      </c>
      <c r="D4128">
        <f t="shared" si="192"/>
        <v>155.4</v>
      </c>
      <c r="E4128">
        <v>105</v>
      </c>
      <c r="F4128">
        <v>9317</v>
      </c>
      <c r="G4128" t="s">
        <v>267</v>
      </c>
      <c r="H4128" t="s">
        <v>79</v>
      </c>
      <c r="I4128" t="s">
        <v>306</v>
      </c>
      <c r="J4128" t="s">
        <v>80</v>
      </c>
      <c r="K4128" t="s">
        <v>81</v>
      </c>
      <c r="L4128" t="s">
        <v>82</v>
      </c>
      <c r="M4128">
        <v>1</v>
      </c>
      <c r="N4128">
        <v>3</v>
      </c>
      <c r="O4128">
        <v>1</v>
      </c>
      <c r="P4128">
        <v>0.33333333300000001</v>
      </c>
      <c r="Q4128" s="3">
        <f t="shared" si="193"/>
        <v>155.4</v>
      </c>
      <c r="R4128" s="3">
        <f t="shared" si="194"/>
        <v>51.799999948200004</v>
      </c>
    </row>
    <row r="4129" spans="1:18" hidden="1" x14ac:dyDescent="0.25">
      <c r="A4129">
        <v>4449</v>
      </c>
      <c r="B4129">
        <v>4450</v>
      </c>
      <c r="C4129">
        <v>3</v>
      </c>
      <c r="D4129">
        <f t="shared" si="192"/>
        <v>0.66600000000000004</v>
      </c>
      <c r="E4129">
        <v>102</v>
      </c>
      <c r="F4129">
        <v>9707</v>
      </c>
      <c r="G4129" t="s">
        <v>274</v>
      </c>
      <c r="H4129" t="s">
        <v>148</v>
      </c>
      <c r="I4129" t="s">
        <v>297</v>
      </c>
      <c r="J4129" t="s">
        <v>16</v>
      </c>
      <c r="K4129" t="s">
        <v>146</v>
      </c>
      <c r="L4129" t="s">
        <v>14</v>
      </c>
      <c r="M4129">
        <v>0</v>
      </c>
      <c r="N4129">
        <v>0</v>
      </c>
      <c r="O4129">
        <v>0</v>
      </c>
      <c r="P4129">
        <v>0</v>
      </c>
      <c r="Q4129" s="3">
        <f t="shared" si="193"/>
        <v>0</v>
      </c>
      <c r="R4129" s="3">
        <f t="shared" si="194"/>
        <v>0</v>
      </c>
    </row>
    <row r="4130" spans="1:18" hidden="1" x14ac:dyDescent="0.25">
      <c r="A4130">
        <v>4484</v>
      </c>
      <c r="B4130">
        <v>4485</v>
      </c>
      <c r="C4130">
        <v>1</v>
      </c>
      <c r="D4130">
        <f t="shared" si="192"/>
        <v>0.222</v>
      </c>
      <c r="E4130">
        <v>107</v>
      </c>
      <c r="F4130">
        <v>9707</v>
      </c>
      <c r="G4130" t="s">
        <v>275</v>
      </c>
      <c r="H4130" t="s">
        <v>148</v>
      </c>
      <c r="I4130" t="s">
        <v>297</v>
      </c>
      <c r="J4130" t="s">
        <v>16</v>
      </c>
      <c r="K4130" t="s">
        <v>146</v>
      </c>
      <c r="L4130" t="s">
        <v>14</v>
      </c>
      <c r="M4130">
        <v>0</v>
      </c>
      <c r="N4130">
        <v>0</v>
      </c>
      <c r="O4130">
        <v>0</v>
      </c>
      <c r="P4130">
        <v>0</v>
      </c>
      <c r="Q4130" s="3">
        <f t="shared" si="193"/>
        <v>0</v>
      </c>
      <c r="R4130" s="3">
        <f t="shared" si="194"/>
        <v>0</v>
      </c>
    </row>
    <row r="4131" spans="1:18" hidden="1" x14ac:dyDescent="0.25">
      <c r="A4131">
        <v>4129</v>
      </c>
      <c r="B4131">
        <v>4130</v>
      </c>
      <c r="C4131">
        <v>3957</v>
      </c>
      <c r="D4131">
        <f t="shared" si="192"/>
        <v>878.45400000000006</v>
      </c>
      <c r="E4131">
        <v>105</v>
      </c>
      <c r="F4131">
        <v>7976</v>
      </c>
      <c r="G4131" t="s">
        <v>267</v>
      </c>
      <c r="H4131" t="s">
        <v>43</v>
      </c>
      <c r="I4131" t="s">
        <v>306</v>
      </c>
      <c r="J4131" t="s">
        <v>26</v>
      </c>
      <c r="K4131" t="s">
        <v>44</v>
      </c>
      <c r="L4131" t="s">
        <v>14</v>
      </c>
      <c r="M4131">
        <v>0</v>
      </c>
      <c r="N4131">
        <v>0</v>
      </c>
      <c r="O4131">
        <v>0</v>
      </c>
      <c r="P4131">
        <v>0</v>
      </c>
      <c r="Q4131" s="3">
        <f t="shared" si="193"/>
        <v>0</v>
      </c>
      <c r="R4131" s="3">
        <f t="shared" si="194"/>
        <v>0</v>
      </c>
    </row>
    <row r="4132" spans="1:18" hidden="1" x14ac:dyDescent="0.25">
      <c r="A4132">
        <v>4527</v>
      </c>
      <c r="B4132">
        <v>4528</v>
      </c>
      <c r="C4132">
        <v>5</v>
      </c>
      <c r="D4132">
        <f t="shared" si="192"/>
        <v>1.1100000000000001</v>
      </c>
      <c r="E4132">
        <v>98</v>
      </c>
      <c r="F4132">
        <v>9707</v>
      </c>
      <c r="G4132" t="s">
        <v>276</v>
      </c>
      <c r="H4132" t="s">
        <v>148</v>
      </c>
      <c r="I4132" t="s">
        <v>297</v>
      </c>
      <c r="J4132" t="s">
        <v>16</v>
      </c>
      <c r="K4132" t="s">
        <v>146</v>
      </c>
      <c r="L4132" t="s">
        <v>14</v>
      </c>
      <c r="M4132">
        <v>0</v>
      </c>
      <c r="N4132">
        <v>0</v>
      </c>
      <c r="O4132">
        <v>0</v>
      </c>
      <c r="P4132">
        <v>0</v>
      </c>
      <c r="Q4132" s="3">
        <f t="shared" si="193"/>
        <v>0</v>
      </c>
      <c r="R4132" s="3">
        <f t="shared" si="194"/>
        <v>0</v>
      </c>
    </row>
    <row r="4133" spans="1:18" hidden="1" x14ac:dyDescent="0.25">
      <c r="A4133">
        <v>4820</v>
      </c>
      <c r="B4133">
        <v>4821</v>
      </c>
      <c r="C4133">
        <v>2</v>
      </c>
      <c r="D4133">
        <f t="shared" si="192"/>
        <v>0.44400000000000001</v>
      </c>
      <c r="E4133">
        <v>104</v>
      </c>
      <c r="F4133">
        <v>9707</v>
      </c>
      <c r="G4133" t="s">
        <v>277</v>
      </c>
      <c r="H4133" t="s">
        <v>148</v>
      </c>
      <c r="I4133" t="s">
        <v>297</v>
      </c>
      <c r="J4133" t="s">
        <v>16</v>
      </c>
      <c r="K4133" t="s">
        <v>146</v>
      </c>
      <c r="L4133" t="s">
        <v>14</v>
      </c>
      <c r="M4133">
        <v>0</v>
      </c>
      <c r="N4133">
        <v>0</v>
      </c>
      <c r="O4133">
        <v>0</v>
      </c>
      <c r="P4133">
        <v>0</v>
      </c>
      <c r="Q4133" s="3">
        <f t="shared" si="193"/>
        <v>0</v>
      </c>
      <c r="R4133" s="3">
        <f t="shared" si="194"/>
        <v>0</v>
      </c>
    </row>
    <row r="4134" spans="1:18" hidden="1" x14ac:dyDescent="0.25">
      <c r="A4134">
        <v>4132</v>
      </c>
      <c r="B4134">
        <v>4133</v>
      </c>
      <c r="C4134">
        <v>35612</v>
      </c>
      <c r="D4134">
        <f t="shared" si="192"/>
        <v>7905.8640000000005</v>
      </c>
      <c r="E4134">
        <v>105</v>
      </c>
      <c r="F4134">
        <v>7292</v>
      </c>
      <c r="G4134" t="s">
        <v>267</v>
      </c>
      <c r="H4134" t="s">
        <v>13</v>
      </c>
      <c r="I4134" t="s">
        <v>306</v>
      </c>
      <c r="J4134" t="s">
        <v>13</v>
      </c>
      <c r="K4134" t="s">
        <v>13</v>
      </c>
      <c r="L4134" t="s">
        <v>14</v>
      </c>
      <c r="M4134">
        <v>0</v>
      </c>
      <c r="N4134">
        <v>0</v>
      </c>
      <c r="O4134">
        <v>0</v>
      </c>
      <c r="P4134">
        <v>0</v>
      </c>
      <c r="Q4134" s="3">
        <f t="shared" si="193"/>
        <v>0</v>
      </c>
      <c r="R4134" s="3">
        <f t="shared" si="194"/>
        <v>0</v>
      </c>
    </row>
    <row r="4135" spans="1:18" hidden="1" x14ac:dyDescent="0.25">
      <c r="A4135">
        <v>4133</v>
      </c>
      <c r="B4135">
        <v>4134</v>
      </c>
      <c r="C4135">
        <v>17366</v>
      </c>
      <c r="D4135">
        <f t="shared" si="192"/>
        <v>3855.252</v>
      </c>
      <c r="E4135">
        <v>105</v>
      </c>
      <c r="F4135">
        <v>7905</v>
      </c>
      <c r="G4135" t="s">
        <v>267</v>
      </c>
      <c r="H4135" t="s">
        <v>40</v>
      </c>
      <c r="I4135" t="s">
        <v>306</v>
      </c>
      <c r="J4135" t="s">
        <v>35</v>
      </c>
      <c r="K4135" t="s">
        <v>41</v>
      </c>
      <c r="L4135" t="s">
        <v>14</v>
      </c>
      <c r="M4135">
        <v>0</v>
      </c>
      <c r="N4135">
        <v>0</v>
      </c>
      <c r="O4135">
        <v>0</v>
      </c>
      <c r="P4135">
        <v>0</v>
      </c>
      <c r="Q4135" s="3">
        <f t="shared" si="193"/>
        <v>0</v>
      </c>
      <c r="R4135" s="3">
        <f t="shared" si="194"/>
        <v>0</v>
      </c>
    </row>
    <row r="4136" spans="1:18" hidden="1" x14ac:dyDescent="0.25">
      <c r="A4136">
        <v>4134</v>
      </c>
      <c r="B4136">
        <v>4135</v>
      </c>
      <c r="C4136">
        <v>3367</v>
      </c>
      <c r="D4136">
        <f t="shared" si="192"/>
        <v>747.47400000000005</v>
      </c>
      <c r="E4136">
        <v>105</v>
      </c>
      <c r="F4136">
        <v>7298</v>
      </c>
      <c r="G4136" t="s">
        <v>267</v>
      </c>
      <c r="H4136" t="s">
        <v>65</v>
      </c>
      <c r="I4136" t="s">
        <v>306</v>
      </c>
      <c r="J4136" t="s">
        <v>65</v>
      </c>
      <c r="K4136" t="s">
        <v>65</v>
      </c>
      <c r="L4136" t="s">
        <v>14</v>
      </c>
      <c r="M4136">
        <v>0</v>
      </c>
      <c r="N4136">
        <v>0</v>
      </c>
      <c r="O4136">
        <v>0</v>
      </c>
      <c r="P4136">
        <v>0</v>
      </c>
      <c r="Q4136" s="3">
        <f t="shared" si="193"/>
        <v>0</v>
      </c>
      <c r="R4136" s="3">
        <f t="shared" si="194"/>
        <v>0</v>
      </c>
    </row>
    <row r="4137" spans="1:18" hidden="1" x14ac:dyDescent="0.25">
      <c r="A4137">
        <v>4952</v>
      </c>
      <c r="B4137">
        <v>4953</v>
      </c>
      <c r="C4137">
        <v>25</v>
      </c>
      <c r="D4137">
        <f t="shared" si="192"/>
        <v>5.55</v>
      </c>
      <c r="E4137">
        <v>111</v>
      </c>
      <c r="F4137">
        <v>9707</v>
      </c>
      <c r="G4137" t="s">
        <v>268</v>
      </c>
      <c r="H4137" t="s">
        <v>148</v>
      </c>
      <c r="I4137" t="s">
        <v>297</v>
      </c>
      <c r="J4137" t="s">
        <v>16</v>
      </c>
      <c r="K4137" t="s">
        <v>146</v>
      </c>
      <c r="L4137" t="s">
        <v>14</v>
      </c>
      <c r="M4137">
        <v>0</v>
      </c>
      <c r="N4137">
        <v>0</v>
      </c>
      <c r="O4137">
        <v>0</v>
      </c>
      <c r="P4137">
        <v>0</v>
      </c>
      <c r="Q4137" s="3">
        <f t="shared" si="193"/>
        <v>0</v>
      </c>
      <c r="R4137" s="3">
        <f t="shared" si="194"/>
        <v>0</v>
      </c>
    </row>
    <row r="4138" spans="1:18" hidden="1" x14ac:dyDescent="0.25">
      <c r="A4138">
        <v>4136</v>
      </c>
      <c r="B4138">
        <v>4137</v>
      </c>
      <c r="C4138">
        <v>5199</v>
      </c>
      <c r="D4138">
        <f t="shared" si="192"/>
        <v>1154.1780000000001</v>
      </c>
      <c r="E4138">
        <v>105</v>
      </c>
      <c r="F4138">
        <v>7925</v>
      </c>
      <c r="G4138" t="s">
        <v>267</v>
      </c>
      <c r="H4138" t="s">
        <v>83</v>
      </c>
      <c r="I4138" t="s">
        <v>306</v>
      </c>
      <c r="J4138" t="s">
        <v>35</v>
      </c>
      <c r="K4138" t="s">
        <v>41</v>
      </c>
      <c r="L4138" t="s">
        <v>14</v>
      </c>
      <c r="M4138">
        <v>0</v>
      </c>
      <c r="N4138">
        <v>0</v>
      </c>
      <c r="O4138">
        <v>0</v>
      </c>
      <c r="P4138">
        <v>0</v>
      </c>
      <c r="Q4138" s="3">
        <f t="shared" si="193"/>
        <v>0</v>
      </c>
      <c r="R4138" s="3">
        <f t="shared" si="194"/>
        <v>0</v>
      </c>
    </row>
    <row r="4139" spans="1:18" hidden="1" x14ac:dyDescent="0.25">
      <c r="A4139">
        <v>4137</v>
      </c>
      <c r="B4139">
        <v>4138</v>
      </c>
      <c r="C4139">
        <v>1384</v>
      </c>
      <c r="D4139">
        <f t="shared" si="192"/>
        <v>307.24799999999999</v>
      </c>
      <c r="E4139">
        <v>105</v>
      </c>
      <c r="F4139">
        <v>7929</v>
      </c>
      <c r="G4139" t="s">
        <v>267</v>
      </c>
      <c r="H4139" t="s">
        <v>63</v>
      </c>
      <c r="I4139" t="s">
        <v>306</v>
      </c>
      <c r="J4139" t="s">
        <v>35</v>
      </c>
      <c r="K4139" t="s">
        <v>36</v>
      </c>
      <c r="L4139" t="s">
        <v>14</v>
      </c>
      <c r="M4139">
        <v>0</v>
      </c>
      <c r="N4139">
        <v>0</v>
      </c>
      <c r="O4139">
        <v>0</v>
      </c>
      <c r="P4139">
        <v>0</v>
      </c>
      <c r="Q4139" s="3">
        <f t="shared" si="193"/>
        <v>0</v>
      </c>
      <c r="R4139" s="3">
        <f t="shared" si="194"/>
        <v>0</v>
      </c>
    </row>
    <row r="4140" spans="1:18" hidden="1" x14ac:dyDescent="0.25">
      <c r="A4140">
        <v>4138</v>
      </c>
      <c r="B4140">
        <v>4139</v>
      </c>
      <c r="C4140">
        <v>4674</v>
      </c>
      <c r="D4140">
        <f t="shared" si="192"/>
        <v>1037.6279999999999</v>
      </c>
      <c r="E4140">
        <v>105</v>
      </c>
      <c r="F4140">
        <v>7978</v>
      </c>
      <c r="G4140" t="s">
        <v>267</v>
      </c>
      <c r="H4140" t="s">
        <v>48</v>
      </c>
      <c r="I4140" t="s">
        <v>306</v>
      </c>
      <c r="J4140" t="s">
        <v>26</v>
      </c>
      <c r="K4140" t="s">
        <v>49</v>
      </c>
      <c r="L4140" t="s">
        <v>14</v>
      </c>
      <c r="M4140">
        <v>0</v>
      </c>
      <c r="N4140">
        <v>0</v>
      </c>
      <c r="O4140">
        <v>0</v>
      </c>
      <c r="P4140">
        <v>0</v>
      </c>
      <c r="Q4140" s="3">
        <f t="shared" si="193"/>
        <v>0</v>
      </c>
      <c r="R4140" s="3">
        <f t="shared" si="194"/>
        <v>0</v>
      </c>
    </row>
    <row r="4141" spans="1:18" hidden="1" x14ac:dyDescent="0.25">
      <c r="A4141">
        <v>4139</v>
      </c>
      <c r="B4141">
        <v>4140</v>
      </c>
      <c r="C4141">
        <v>8678</v>
      </c>
      <c r="D4141">
        <f t="shared" si="192"/>
        <v>1926.5160000000001</v>
      </c>
      <c r="E4141">
        <v>105</v>
      </c>
      <c r="F4141">
        <v>7975</v>
      </c>
      <c r="G4141" t="s">
        <v>267</v>
      </c>
      <c r="H4141" t="s">
        <v>66</v>
      </c>
      <c r="I4141" t="s">
        <v>306</v>
      </c>
      <c r="J4141" t="s">
        <v>26</v>
      </c>
      <c r="K4141" t="s">
        <v>67</v>
      </c>
      <c r="L4141" t="s">
        <v>14</v>
      </c>
      <c r="M4141">
        <v>0</v>
      </c>
      <c r="N4141">
        <v>0</v>
      </c>
      <c r="O4141">
        <v>0</v>
      </c>
      <c r="P4141">
        <v>0</v>
      </c>
      <c r="Q4141" s="3">
        <f t="shared" si="193"/>
        <v>0</v>
      </c>
      <c r="R4141" s="3">
        <f t="shared" si="194"/>
        <v>0</v>
      </c>
    </row>
    <row r="4142" spans="1:18" hidden="1" x14ac:dyDescent="0.25">
      <c r="A4142">
        <v>4140</v>
      </c>
      <c r="B4142">
        <v>4141</v>
      </c>
      <c r="C4142">
        <v>409</v>
      </c>
      <c r="D4142">
        <f t="shared" si="192"/>
        <v>90.798000000000002</v>
      </c>
      <c r="E4142">
        <v>105</v>
      </c>
      <c r="F4142">
        <v>7973</v>
      </c>
      <c r="G4142" t="s">
        <v>267</v>
      </c>
      <c r="H4142" t="s">
        <v>71</v>
      </c>
      <c r="I4142" t="s">
        <v>306</v>
      </c>
      <c r="J4142" t="s">
        <v>26</v>
      </c>
      <c r="K4142" t="s">
        <v>72</v>
      </c>
      <c r="L4142" t="s">
        <v>14</v>
      </c>
      <c r="M4142">
        <v>0</v>
      </c>
      <c r="N4142">
        <v>0</v>
      </c>
      <c r="O4142">
        <v>0</v>
      </c>
      <c r="P4142">
        <v>0</v>
      </c>
      <c r="Q4142" s="3">
        <f t="shared" si="193"/>
        <v>0</v>
      </c>
      <c r="R4142" s="3">
        <f t="shared" si="194"/>
        <v>0</v>
      </c>
    </row>
    <row r="4143" spans="1:18" hidden="1" x14ac:dyDescent="0.25">
      <c r="A4143">
        <v>4141</v>
      </c>
      <c r="B4143">
        <v>4142</v>
      </c>
      <c r="C4143">
        <v>3055</v>
      </c>
      <c r="D4143">
        <f t="shared" si="192"/>
        <v>678.21</v>
      </c>
      <c r="E4143">
        <v>105</v>
      </c>
      <c r="F4143">
        <v>7907</v>
      </c>
      <c r="G4143" t="s">
        <v>267</v>
      </c>
      <c r="H4143" t="s">
        <v>68</v>
      </c>
      <c r="I4143" t="s">
        <v>306</v>
      </c>
      <c r="J4143" t="s">
        <v>35</v>
      </c>
      <c r="K4143" t="s">
        <v>69</v>
      </c>
      <c r="L4143" t="s">
        <v>14</v>
      </c>
      <c r="M4143">
        <v>0</v>
      </c>
      <c r="N4143">
        <v>0</v>
      </c>
      <c r="O4143">
        <v>0</v>
      </c>
      <c r="P4143">
        <v>0</v>
      </c>
      <c r="Q4143" s="3">
        <f t="shared" si="193"/>
        <v>0</v>
      </c>
      <c r="R4143" s="3">
        <f t="shared" si="194"/>
        <v>0</v>
      </c>
    </row>
    <row r="4144" spans="1:18" hidden="1" x14ac:dyDescent="0.25">
      <c r="A4144">
        <v>1789</v>
      </c>
      <c r="B4144">
        <v>1790</v>
      </c>
      <c r="C4144">
        <v>621</v>
      </c>
      <c r="D4144">
        <f t="shared" si="192"/>
        <v>137.86199999999999</v>
      </c>
      <c r="E4144">
        <v>45</v>
      </c>
      <c r="F4144">
        <v>7367</v>
      </c>
      <c r="G4144" t="s">
        <v>155</v>
      </c>
      <c r="H4144" t="s">
        <v>157</v>
      </c>
      <c r="I4144" t="s">
        <v>159</v>
      </c>
      <c r="J4144" t="s">
        <v>158</v>
      </c>
      <c r="K4144" t="s">
        <v>159</v>
      </c>
      <c r="L4144" t="s">
        <v>53</v>
      </c>
      <c r="M4144">
        <v>3</v>
      </c>
      <c r="N4144">
        <v>7</v>
      </c>
      <c r="O4144">
        <v>0.33333333300000001</v>
      </c>
      <c r="P4144">
        <v>0.14285714299999999</v>
      </c>
      <c r="Q4144" s="3">
        <f t="shared" si="193"/>
        <v>45.953999954045997</v>
      </c>
      <c r="R4144" s="3">
        <f t="shared" si="194"/>
        <v>19.694571448265997</v>
      </c>
    </row>
    <row r="4145" spans="1:18" hidden="1" x14ac:dyDescent="0.25">
      <c r="A4145">
        <v>2207</v>
      </c>
      <c r="B4145">
        <v>2208</v>
      </c>
      <c r="C4145">
        <v>1118</v>
      </c>
      <c r="D4145">
        <f t="shared" si="192"/>
        <v>248.196</v>
      </c>
      <c r="E4145">
        <v>49</v>
      </c>
      <c r="F4145">
        <v>7367</v>
      </c>
      <c r="G4145" t="s">
        <v>176</v>
      </c>
      <c r="H4145" t="s">
        <v>157</v>
      </c>
      <c r="I4145" t="s">
        <v>159</v>
      </c>
      <c r="J4145" t="s">
        <v>158</v>
      </c>
      <c r="K4145" t="s">
        <v>159</v>
      </c>
      <c r="L4145" t="s">
        <v>53</v>
      </c>
      <c r="M4145">
        <v>3</v>
      </c>
      <c r="N4145">
        <v>7</v>
      </c>
      <c r="O4145">
        <v>0.33333333300000001</v>
      </c>
      <c r="P4145">
        <v>0.14285714299999999</v>
      </c>
      <c r="Q4145" s="3">
        <f t="shared" si="193"/>
        <v>82.731999917267999</v>
      </c>
      <c r="R4145" s="3">
        <f t="shared" si="194"/>
        <v>35.456571464027995</v>
      </c>
    </row>
    <row r="4146" spans="1:18" hidden="1" x14ac:dyDescent="0.25">
      <c r="A4146">
        <v>2394</v>
      </c>
      <c r="B4146">
        <v>2395</v>
      </c>
      <c r="C4146">
        <v>3734</v>
      </c>
      <c r="D4146">
        <f t="shared" si="192"/>
        <v>828.94799999999998</v>
      </c>
      <c r="E4146">
        <v>48</v>
      </c>
      <c r="F4146">
        <v>7367</v>
      </c>
      <c r="G4146" t="s">
        <v>144</v>
      </c>
      <c r="H4146" t="s">
        <v>157</v>
      </c>
      <c r="I4146" t="s">
        <v>159</v>
      </c>
      <c r="J4146" t="s">
        <v>158</v>
      </c>
      <c r="K4146" t="s">
        <v>159</v>
      </c>
      <c r="L4146" t="s">
        <v>53</v>
      </c>
      <c r="M4146">
        <v>3</v>
      </c>
      <c r="N4146">
        <v>7</v>
      </c>
      <c r="O4146">
        <v>0.33333333300000001</v>
      </c>
      <c r="P4146">
        <v>0.14285714299999999</v>
      </c>
      <c r="Q4146" s="3">
        <f t="shared" si="193"/>
        <v>276.315999723684</v>
      </c>
      <c r="R4146" s="3">
        <f t="shared" si="194"/>
        <v>118.421142975564</v>
      </c>
    </row>
    <row r="4147" spans="1:18" hidden="1" x14ac:dyDescent="0.25">
      <c r="A4147">
        <v>4145</v>
      </c>
      <c r="B4147">
        <v>4146</v>
      </c>
      <c r="C4147">
        <v>2158</v>
      </c>
      <c r="D4147">
        <f t="shared" si="192"/>
        <v>479.07600000000002</v>
      </c>
      <c r="E4147">
        <v>105</v>
      </c>
      <c r="F4147">
        <v>7927</v>
      </c>
      <c r="G4147" t="s">
        <v>267</v>
      </c>
      <c r="H4147" t="s">
        <v>76</v>
      </c>
      <c r="I4147" t="s">
        <v>306</v>
      </c>
      <c r="J4147" t="s">
        <v>35</v>
      </c>
      <c r="K4147" t="s">
        <v>69</v>
      </c>
      <c r="L4147" t="s">
        <v>14</v>
      </c>
      <c r="M4147">
        <v>0</v>
      </c>
      <c r="N4147">
        <v>0</v>
      </c>
      <c r="O4147">
        <v>0</v>
      </c>
      <c r="P4147">
        <v>0</v>
      </c>
      <c r="Q4147" s="3">
        <f t="shared" si="193"/>
        <v>0</v>
      </c>
      <c r="R4147" s="3">
        <f t="shared" si="194"/>
        <v>0</v>
      </c>
    </row>
    <row r="4148" spans="1:18" hidden="1" x14ac:dyDescent="0.25">
      <c r="A4148">
        <v>2423</v>
      </c>
      <c r="B4148">
        <v>2424</v>
      </c>
      <c r="C4148">
        <v>37873</v>
      </c>
      <c r="D4148">
        <f t="shared" si="192"/>
        <v>8407.8060000000005</v>
      </c>
      <c r="E4148">
        <v>59</v>
      </c>
      <c r="F4148">
        <v>7367</v>
      </c>
      <c r="G4148" t="s">
        <v>182</v>
      </c>
      <c r="H4148" t="s">
        <v>157</v>
      </c>
      <c r="I4148" t="s">
        <v>159</v>
      </c>
      <c r="J4148" t="s">
        <v>158</v>
      </c>
      <c r="K4148" t="s">
        <v>159</v>
      </c>
      <c r="L4148" t="s">
        <v>53</v>
      </c>
      <c r="M4148">
        <v>3</v>
      </c>
      <c r="N4148">
        <v>7</v>
      </c>
      <c r="O4148">
        <v>0.33333333300000001</v>
      </c>
      <c r="P4148">
        <v>0.14285714299999999</v>
      </c>
      <c r="Q4148" s="3">
        <f t="shared" si="193"/>
        <v>2802.6019971973983</v>
      </c>
      <c r="R4148" s="3">
        <f t="shared" si="194"/>
        <v>1201.115144058258</v>
      </c>
    </row>
    <row r="4149" spans="1:18" hidden="1" x14ac:dyDescent="0.25">
      <c r="A4149">
        <v>4147</v>
      </c>
      <c r="B4149">
        <v>4148</v>
      </c>
      <c r="C4149">
        <v>19</v>
      </c>
      <c r="D4149">
        <f t="shared" si="192"/>
        <v>4.218</v>
      </c>
      <c r="E4149">
        <v>105</v>
      </c>
      <c r="F4149">
        <v>7970</v>
      </c>
      <c r="G4149" t="s">
        <v>267</v>
      </c>
      <c r="H4149" t="s">
        <v>91</v>
      </c>
      <c r="I4149" t="s">
        <v>306</v>
      </c>
      <c r="J4149" t="s">
        <v>26</v>
      </c>
      <c r="K4149" t="s">
        <v>92</v>
      </c>
      <c r="L4149" t="s">
        <v>14</v>
      </c>
      <c r="M4149">
        <v>0</v>
      </c>
      <c r="N4149">
        <v>0</v>
      </c>
      <c r="O4149">
        <v>0</v>
      </c>
      <c r="P4149">
        <v>0</v>
      </c>
      <c r="Q4149" s="3">
        <f t="shared" si="193"/>
        <v>0</v>
      </c>
      <c r="R4149" s="3">
        <f t="shared" si="194"/>
        <v>0</v>
      </c>
    </row>
    <row r="4150" spans="1:18" hidden="1" x14ac:dyDescent="0.25">
      <c r="A4150">
        <v>4148</v>
      </c>
      <c r="B4150">
        <v>4149</v>
      </c>
      <c r="C4150">
        <v>1029</v>
      </c>
      <c r="D4150">
        <f t="shared" si="192"/>
        <v>228.43800000000002</v>
      </c>
      <c r="E4150">
        <v>105</v>
      </c>
      <c r="F4150">
        <v>7906</v>
      </c>
      <c r="G4150" t="s">
        <v>267</v>
      </c>
      <c r="H4150" t="s">
        <v>73</v>
      </c>
      <c r="I4150" t="s">
        <v>306</v>
      </c>
      <c r="J4150" t="s">
        <v>35</v>
      </c>
      <c r="K4150" t="s">
        <v>74</v>
      </c>
      <c r="L4150" t="s">
        <v>14</v>
      </c>
      <c r="M4150">
        <v>0</v>
      </c>
      <c r="N4150">
        <v>0</v>
      </c>
      <c r="O4150">
        <v>0</v>
      </c>
      <c r="P4150">
        <v>0</v>
      </c>
      <c r="Q4150" s="3">
        <f t="shared" si="193"/>
        <v>0</v>
      </c>
      <c r="R4150" s="3">
        <f t="shared" si="194"/>
        <v>0</v>
      </c>
    </row>
    <row r="4151" spans="1:18" hidden="1" x14ac:dyDescent="0.25">
      <c r="A4151">
        <v>2458</v>
      </c>
      <c r="B4151">
        <v>2459</v>
      </c>
      <c r="C4151">
        <v>1077</v>
      </c>
      <c r="D4151">
        <f t="shared" si="192"/>
        <v>239.09399999999999</v>
      </c>
      <c r="E4151">
        <v>58</v>
      </c>
      <c r="F4151">
        <v>7367</v>
      </c>
      <c r="G4151" t="s">
        <v>178</v>
      </c>
      <c r="H4151" t="s">
        <v>157</v>
      </c>
      <c r="I4151" t="s">
        <v>159</v>
      </c>
      <c r="J4151" t="s">
        <v>158</v>
      </c>
      <c r="K4151" t="s">
        <v>159</v>
      </c>
      <c r="L4151" t="s">
        <v>53</v>
      </c>
      <c r="M4151">
        <v>3</v>
      </c>
      <c r="N4151">
        <v>7</v>
      </c>
      <c r="O4151">
        <v>0.33333333300000001</v>
      </c>
      <c r="P4151">
        <v>0.14285714299999999</v>
      </c>
      <c r="Q4151" s="3">
        <f t="shared" si="193"/>
        <v>79.697999920301996</v>
      </c>
      <c r="R4151" s="3">
        <f t="shared" si="194"/>
        <v>34.156285748441995</v>
      </c>
    </row>
    <row r="4152" spans="1:18" hidden="1" x14ac:dyDescent="0.25">
      <c r="A4152">
        <v>4150</v>
      </c>
      <c r="B4152">
        <v>4151</v>
      </c>
      <c r="C4152">
        <v>512099</v>
      </c>
      <c r="D4152">
        <f t="shared" si="192"/>
        <v>113685.978</v>
      </c>
      <c r="E4152">
        <v>111</v>
      </c>
      <c r="F4152">
        <v>7977</v>
      </c>
      <c r="G4152" t="s">
        <v>268</v>
      </c>
      <c r="H4152" t="s">
        <v>54</v>
      </c>
      <c r="I4152" t="s">
        <v>306</v>
      </c>
      <c r="J4152" t="s">
        <v>26</v>
      </c>
      <c r="K4152" t="s">
        <v>55</v>
      </c>
      <c r="L4152" t="s">
        <v>14</v>
      </c>
      <c r="M4152">
        <v>0</v>
      </c>
      <c r="N4152">
        <v>0</v>
      </c>
      <c r="O4152">
        <v>0</v>
      </c>
      <c r="P4152">
        <v>0</v>
      </c>
      <c r="Q4152" s="3">
        <f t="shared" si="193"/>
        <v>0</v>
      </c>
      <c r="R4152" s="3">
        <f t="shared" si="194"/>
        <v>0</v>
      </c>
    </row>
    <row r="4153" spans="1:18" hidden="1" x14ac:dyDescent="0.25">
      <c r="A4153">
        <v>4151</v>
      </c>
      <c r="B4153">
        <v>4152</v>
      </c>
      <c r="C4153">
        <v>68325</v>
      </c>
      <c r="D4153">
        <f t="shared" si="192"/>
        <v>15168.15</v>
      </c>
      <c r="E4153">
        <v>111</v>
      </c>
      <c r="F4153">
        <v>7299</v>
      </c>
      <c r="G4153" t="s">
        <v>268</v>
      </c>
      <c r="H4153" t="s">
        <v>37</v>
      </c>
      <c r="I4153" t="s">
        <v>306</v>
      </c>
      <c r="J4153" t="s">
        <v>37</v>
      </c>
      <c r="K4153" t="s">
        <v>37</v>
      </c>
      <c r="L4153" t="s">
        <v>14</v>
      </c>
      <c r="M4153">
        <v>0</v>
      </c>
      <c r="N4153">
        <v>0</v>
      </c>
      <c r="O4153">
        <v>0</v>
      </c>
      <c r="P4153">
        <v>0</v>
      </c>
      <c r="Q4153" s="3">
        <f t="shared" si="193"/>
        <v>0</v>
      </c>
      <c r="R4153" s="3">
        <f t="shared" si="194"/>
        <v>0</v>
      </c>
    </row>
    <row r="4154" spans="1:18" hidden="1" x14ac:dyDescent="0.25">
      <c r="A4154">
        <v>2468</v>
      </c>
      <c r="B4154">
        <v>2469</v>
      </c>
      <c r="C4154">
        <v>15914</v>
      </c>
      <c r="D4154">
        <f t="shared" si="192"/>
        <v>3532.9079999999999</v>
      </c>
      <c r="E4154">
        <v>67</v>
      </c>
      <c r="F4154">
        <v>7367</v>
      </c>
      <c r="G4154" t="s">
        <v>180</v>
      </c>
      <c r="H4154" t="s">
        <v>157</v>
      </c>
      <c r="I4154" t="s">
        <v>159</v>
      </c>
      <c r="J4154" t="s">
        <v>158</v>
      </c>
      <c r="K4154" t="s">
        <v>159</v>
      </c>
      <c r="L4154" t="s">
        <v>53</v>
      </c>
      <c r="M4154">
        <v>3</v>
      </c>
      <c r="N4154">
        <v>7</v>
      </c>
      <c r="O4154">
        <v>0.33333333300000001</v>
      </c>
      <c r="P4154">
        <v>0.14285714299999999</v>
      </c>
      <c r="Q4154" s="3">
        <f t="shared" si="193"/>
        <v>1177.6359988223639</v>
      </c>
      <c r="R4154" s="3">
        <f t="shared" si="194"/>
        <v>504.70114336184395</v>
      </c>
    </row>
    <row r="4155" spans="1:18" hidden="1" x14ac:dyDescent="0.25">
      <c r="A4155">
        <v>4153</v>
      </c>
      <c r="B4155">
        <v>4154</v>
      </c>
      <c r="C4155">
        <v>18385</v>
      </c>
      <c r="D4155">
        <f t="shared" si="192"/>
        <v>4081.4700000000003</v>
      </c>
      <c r="E4155">
        <v>111</v>
      </c>
      <c r="F4155">
        <v>7905</v>
      </c>
      <c r="G4155" t="s">
        <v>268</v>
      </c>
      <c r="H4155" t="s">
        <v>40</v>
      </c>
      <c r="I4155" t="s">
        <v>306</v>
      </c>
      <c r="J4155" t="s">
        <v>35</v>
      </c>
      <c r="K4155" t="s">
        <v>41</v>
      </c>
      <c r="L4155" t="s">
        <v>14</v>
      </c>
      <c r="M4155">
        <v>0</v>
      </c>
      <c r="N4155">
        <v>0</v>
      </c>
      <c r="O4155">
        <v>0</v>
      </c>
      <c r="P4155">
        <v>0</v>
      </c>
      <c r="Q4155" s="3">
        <f t="shared" si="193"/>
        <v>0</v>
      </c>
      <c r="R4155" s="3">
        <f t="shared" si="194"/>
        <v>0</v>
      </c>
    </row>
    <row r="4156" spans="1:18" hidden="1" x14ac:dyDescent="0.25">
      <c r="A4156">
        <v>4154</v>
      </c>
      <c r="B4156">
        <v>4155</v>
      </c>
      <c r="C4156">
        <v>7643</v>
      </c>
      <c r="D4156">
        <f t="shared" si="192"/>
        <v>1696.7460000000001</v>
      </c>
      <c r="E4156">
        <v>111</v>
      </c>
      <c r="F4156">
        <v>7296</v>
      </c>
      <c r="G4156" t="s">
        <v>268</v>
      </c>
      <c r="H4156" t="s">
        <v>64</v>
      </c>
      <c r="I4156" t="s">
        <v>306</v>
      </c>
      <c r="J4156" t="s">
        <v>64</v>
      </c>
      <c r="K4156" t="s">
        <v>64</v>
      </c>
      <c r="L4156" t="s">
        <v>14</v>
      </c>
      <c r="M4156">
        <v>0</v>
      </c>
      <c r="N4156">
        <v>0</v>
      </c>
      <c r="O4156">
        <v>0</v>
      </c>
      <c r="P4156">
        <v>0</v>
      </c>
      <c r="Q4156" s="3">
        <f t="shared" si="193"/>
        <v>0</v>
      </c>
      <c r="R4156" s="3">
        <f t="shared" si="194"/>
        <v>0</v>
      </c>
    </row>
    <row r="4157" spans="1:18" hidden="1" x14ac:dyDescent="0.25">
      <c r="A4157">
        <v>4155</v>
      </c>
      <c r="B4157">
        <v>4156</v>
      </c>
      <c r="C4157">
        <v>4051</v>
      </c>
      <c r="D4157">
        <f t="shared" si="192"/>
        <v>899.322</v>
      </c>
      <c r="E4157">
        <v>111</v>
      </c>
      <c r="F4157">
        <v>7925</v>
      </c>
      <c r="G4157" t="s">
        <v>268</v>
      </c>
      <c r="H4157" t="s">
        <v>83</v>
      </c>
      <c r="I4157" t="s">
        <v>306</v>
      </c>
      <c r="J4157" t="s">
        <v>35</v>
      </c>
      <c r="K4157" t="s">
        <v>41</v>
      </c>
      <c r="L4157" t="s">
        <v>14</v>
      </c>
      <c r="M4157">
        <v>0</v>
      </c>
      <c r="N4157">
        <v>0</v>
      </c>
      <c r="O4157">
        <v>0</v>
      </c>
      <c r="P4157">
        <v>0</v>
      </c>
      <c r="Q4157" s="3">
        <f t="shared" si="193"/>
        <v>0</v>
      </c>
      <c r="R4157" s="3">
        <f t="shared" si="194"/>
        <v>0</v>
      </c>
    </row>
    <row r="4158" spans="1:18" hidden="1" x14ac:dyDescent="0.25">
      <c r="A4158">
        <v>4156</v>
      </c>
      <c r="B4158">
        <v>4157</v>
      </c>
      <c r="C4158">
        <v>6949</v>
      </c>
      <c r="D4158">
        <f t="shared" si="192"/>
        <v>1542.6780000000001</v>
      </c>
      <c r="E4158">
        <v>111</v>
      </c>
      <c r="F4158">
        <v>7908</v>
      </c>
      <c r="G4158" t="s">
        <v>268</v>
      </c>
      <c r="H4158" t="s">
        <v>34</v>
      </c>
      <c r="I4158" t="s">
        <v>306</v>
      </c>
      <c r="J4158" t="s">
        <v>35</v>
      </c>
      <c r="K4158" t="s">
        <v>36</v>
      </c>
      <c r="L4158" t="s">
        <v>14</v>
      </c>
      <c r="M4158">
        <v>0</v>
      </c>
      <c r="N4158">
        <v>0</v>
      </c>
      <c r="O4158">
        <v>0</v>
      </c>
      <c r="P4158">
        <v>0</v>
      </c>
      <c r="Q4158" s="3">
        <f t="shared" si="193"/>
        <v>0</v>
      </c>
      <c r="R4158" s="3">
        <f t="shared" si="194"/>
        <v>0</v>
      </c>
    </row>
    <row r="4159" spans="1:18" x14ac:dyDescent="0.25">
      <c r="A4159">
        <v>4157</v>
      </c>
      <c r="B4159">
        <v>4158</v>
      </c>
      <c r="C4159">
        <v>14348</v>
      </c>
      <c r="D4159">
        <f t="shared" si="192"/>
        <v>3185.2559999999999</v>
      </c>
      <c r="E4159">
        <v>111</v>
      </c>
      <c r="F4159">
        <v>9817</v>
      </c>
      <c r="G4159" t="s">
        <v>268</v>
      </c>
      <c r="H4159" t="s">
        <v>22</v>
      </c>
      <c r="I4159" t="s">
        <v>298</v>
      </c>
      <c r="J4159" t="s">
        <v>23</v>
      </c>
      <c r="K4159" t="s">
        <v>24</v>
      </c>
      <c r="L4159" t="s">
        <v>18</v>
      </c>
      <c r="M4159">
        <v>1</v>
      </c>
      <c r="N4159">
        <v>3</v>
      </c>
      <c r="O4159">
        <v>1</v>
      </c>
      <c r="P4159">
        <v>0.33333333300000001</v>
      </c>
      <c r="Q4159" s="3">
        <f t="shared" si="193"/>
        <v>3185.2559999999999</v>
      </c>
      <c r="R4159" s="3">
        <f t="shared" si="194"/>
        <v>1061.7519989382479</v>
      </c>
    </row>
    <row r="4160" spans="1:18" hidden="1" x14ac:dyDescent="0.25">
      <c r="A4160">
        <v>4158</v>
      </c>
      <c r="B4160">
        <v>4159</v>
      </c>
      <c r="C4160">
        <v>4352</v>
      </c>
      <c r="D4160">
        <f t="shared" si="192"/>
        <v>966.14400000000001</v>
      </c>
      <c r="E4160">
        <v>111</v>
      </c>
      <c r="F4160">
        <v>7297</v>
      </c>
      <c r="G4160" t="s">
        <v>268</v>
      </c>
      <c r="H4160" t="s">
        <v>47</v>
      </c>
      <c r="I4160" t="s">
        <v>306</v>
      </c>
      <c r="J4160" t="s">
        <v>47</v>
      </c>
      <c r="K4160" t="s">
        <v>47</v>
      </c>
      <c r="L4160" t="s">
        <v>14</v>
      </c>
      <c r="M4160">
        <v>0</v>
      </c>
      <c r="N4160">
        <v>0</v>
      </c>
      <c r="O4160">
        <v>0</v>
      </c>
      <c r="P4160">
        <v>0</v>
      </c>
      <c r="Q4160" s="3">
        <f t="shared" si="193"/>
        <v>0</v>
      </c>
      <c r="R4160" s="3">
        <f t="shared" si="194"/>
        <v>0</v>
      </c>
    </row>
    <row r="4161" spans="1:18" hidden="1" x14ac:dyDescent="0.25">
      <c r="A4161">
        <v>4159</v>
      </c>
      <c r="B4161">
        <v>4160</v>
      </c>
      <c r="C4161">
        <v>7751</v>
      </c>
      <c r="D4161">
        <f t="shared" si="192"/>
        <v>1720.722</v>
      </c>
      <c r="E4161">
        <v>111</v>
      </c>
      <c r="F4161">
        <v>7909</v>
      </c>
      <c r="G4161" t="s">
        <v>268</v>
      </c>
      <c r="H4161" t="s">
        <v>38</v>
      </c>
      <c r="I4161" t="s">
        <v>306</v>
      </c>
      <c r="J4161" t="s">
        <v>35</v>
      </c>
      <c r="K4161" t="s">
        <v>39</v>
      </c>
      <c r="L4161" t="s">
        <v>14</v>
      </c>
      <c r="M4161">
        <v>0</v>
      </c>
      <c r="N4161">
        <v>0</v>
      </c>
      <c r="O4161">
        <v>0</v>
      </c>
      <c r="P4161">
        <v>0</v>
      </c>
      <c r="Q4161" s="3">
        <f t="shared" si="193"/>
        <v>0</v>
      </c>
      <c r="R4161" s="3">
        <f t="shared" si="194"/>
        <v>0</v>
      </c>
    </row>
    <row r="4162" spans="1:18" hidden="1" x14ac:dyDescent="0.25">
      <c r="A4162">
        <v>2483</v>
      </c>
      <c r="B4162">
        <v>2484</v>
      </c>
      <c r="C4162">
        <v>23520</v>
      </c>
      <c r="D4162">
        <f t="shared" ref="D4162:D4225" si="195">(C4162*0.222)</f>
        <v>5221.4400000000005</v>
      </c>
      <c r="E4162">
        <v>70</v>
      </c>
      <c r="F4162">
        <v>7367</v>
      </c>
      <c r="G4162" t="s">
        <v>184</v>
      </c>
      <c r="H4162" t="s">
        <v>157</v>
      </c>
      <c r="I4162" t="s">
        <v>159</v>
      </c>
      <c r="J4162" t="s">
        <v>158</v>
      </c>
      <c r="K4162" t="s">
        <v>159</v>
      </c>
      <c r="L4162" t="s">
        <v>53</v>
      </c>
      <c r="M4162">
        <v>3</v>
      </c>
      <c r="N4162">
        <v>7</v>
      </c>
      <c r="O4162">
        <v>0.33333333300000001</v>
      </c>
      <c r="P4162">
        <v>0.14285714299999999</v>
      </c>
      <c r="Q4162" s="3">
        <f t="shared" ref="Q4162:Q4225" si="196">(O4162*D4162)</f>
        <v>1740.4799982595202</v>
      </c>
      <c r="R4162" s="3">
        <f t="shared" ref="R4162:R4225" si="197">(P4162*D4162)</f>
        <v>745.92000074591999</v>
      </c>
    </row>
    <row r="4163" spans="1:18" hidden="1" x14ac:dyDescent="0.25">
      <c r="A4163">
        <v>4161</v>
      </c>
      <c r="B4163">
        <v>4162</v>
      </c>
      <c r="C4163">
        <v>1216</v>
      </c>
      <c r="D4163">
        <f t="shared" si="195"/>
        <v>269.952</v>
      </c>
      <c r="E4163">
        <v>111</v>
      </c>
      <c r="F4163">
        <v>7927</v>
      </c>
      <c r="G4163" t="s">
        <v>268</v>
      </c>
      <c r="H4163" t="s">
        <v>76</v>
      </c>
      <c r="I4163" t="s">
        <v>306</v>
      </c>
      <c r="J4163" t="s">
        <v>35</v>
      </c>
      <c r="K4163" t="s">
        <v>69</v>
      </c>
      <c r="L4163" t="s">
        <v>14</v>
      </c>
      <c r="M4163">
        <v>0</v>
      </c>
      <c r="N4163">
        <v>0</v>
      </c>
      <c r="O4163">
        <v>0</v>
      </c>
      <c r="P4163">
        <v>0</v>
      </c>
      <c r="Q4163" s="3">
        <f t="shared" si="196"/>
        <v>0</v>
      </c>
      <c r="R4163" s="3">
        <f t="shared" si="197"/>
        <v>0</v>
      </c>
    </row>
    <row r="4164" spans="1:18" hidden="1" x14ac:dyDescent="0.25">
      <c r="A4164">
        <v>4162</v>
      </c>
      <c r="B4164">
        <v>4163</v>
      </c>
      <c r="C4164">
        <v>11648</v>
      </c>
      <c r="D4164">
        <f t="shared" si="195"/>
        <v>2585.8560000000002</v>
      </c>
      <c r="E4164">
        <v>111</v>
      </c>
      <c r="F4164">
        <v>7974</v>
      </c>
      <c r="G4164" t="s">
        <v>268</v>
      </c>
      <c r="H4164" t="s">
        <v>25</v>
      </c>
      <c r="I4164" t="s">
        <v>306</v>
      </c>
      <c r="J4164" t="s">
        <v>26</v>
      </c>
      <c r="K4164" t="s">
        <v>27</v>
      </c>
      <c r="L4164" t="s">
        <v>14</v>
      </c>
      <c r="M4164">
        <v>0</v>
      </c>
      <c r="N4164">
        <v>0</v>
      </c>
      <c r="O4164">
        <v>0</v>
      </c>
      <c r="P4164">
        <v>0</v>
      </c>
      <c r="Q4164" s="3">
        <f t="shared" si="196"/>
        <v>0</v>
      </c>
      <c r="R4164" s="3">
        <f t="shared" si="197"/>
        <v>0</v>
      </c>
    </row>
    <row r="4165" spans="1:18" hidden="1" x14ac:dyDescent="0.25">
      <c r="A4165">
        <v>4163</v>
      </c>
      <c r="B4165">
        <v>4164</v>
      </c>
      <c r="C4165">
        <v>895</v>
      </c>
      <c r="D4165">
        <f t="shared" si="195"/>
        <v>198.69</v>
      </c>
      <c r="E4165">
        <v>111</v>
      </c>
      <c r="F4165">
        <v>7976</v>
      </c>
      <c r="G4165" t="s">
        <v>268</v>
      </c>
      <c r="H4165" t="s">
        <v>43</v>
      </c>
      <c r="I4165" t="s">
        <v>306</v>
      </c>
      <c r="J4165" t="s">
        <v>26</v>
      </c>
      <c r="K4165" t="s">
        <v>44</v>
      </c>
      <c r="L4165" t="s">
        <v>14</v>
      </c>
      <c r="M4165">
        <v>0</v>
      </c>
      <c r="N4165">
        <v>0</v>
      </c>
      <c r="O4165">
        <v>0</v>
      </c>
      <c r="P4165">
        <v>0</v>
      </c>
      <c r="Q4165" s="3">
        <f t="shared" si="196"/>
        <v>0</v>
      </c>
      <c r="R4165" s="3">
        <f t="shared" si="197"/>
        <v>0</v>
      </c>
    </row>
    <row r="4166" spans="1:18" hidden="1" x14ac:dyDescent="0.25">
      <c r="A4166">
        <v>4164</v>
      </c>
      <c r="B4166">
        <v>4165</v>
      </c>
      <c r="C4166">
        <v>94</v>
      </c>
      <c r="D4166">
        <f t="shared" si="195"/>
        <v>20.867999999999999</v>
      </c>
      <c r="E4166">
        <v>105</v>
      </c>
      <c r="F4166">
        <v>7926</v>
      </c>
      <c r="G4166" t="s">
        <v>267</v>
      </c>
      <c r="H4166" t="s">
        <v>166</v>
      </c>
      <c r="I4166" t="s">
        <v>306</v>
      </c>
      <c r="J4166" t="s">
        <v>35</v>
      </c>
      <c r="K4166" t="s">
        <v>74</v>
      </c>
      <c r="L4166" t="s">
        <v>14</v>
      </c>
      <c r="M4166">
        <v>0</v>
      </c>
      <c r="N4166">
        <v>0</v>
      </c>
      <c r="O4166">
        <v>0</v>
      </c>
      <c r="P4166">
        <v>0</v>
      </c>
      <c r="Q4166" s="3">
        <f t="shared" si="196"/>
        <v>0</v>
      </c>
      <c r="R4166" s="3">
        <f t="shared" si="197"/>
        <v>0</v>
      </c>
    </row>
    <row r="4167" spans="1:18" hidden="1" x14ac:dyDescent="0.25">
      <c r="A4167">
        <v>4165</v>
      </c>
      <c r="B4167">
        <v>4166</v>
      </c>
      <c r="C4167">
        <v>1210</v>
      </c>
      <c r="D4167">
        <f t="shared" si="195"/>
        <v>268.62</v>
      </c>
      <c r="E4167">
        <v>111</v>
      </c>
      <c r="F4167">
        <v>7907</v>
      </c>
      <c r="G4167" t="s">
        <v>268</v>
      </c>
      <c r="H4167" t="s">
        <v>68</v>
      </c>
      <c r="I4167" t="s">
        <v>306</v>
      </c>
      <c r="J4167" t="s">
        <v>35</v>
      </c>
      <c r="K4167" t="s">
        <v>69</v>
      </c>
      <c r="L4167" t="s">
        <v>14</v>
      </c>
      <c r="M4167">
        <v>0</v>
      </c>
      <c r="N4167">
        <v>0</v>
      </c>
      <c r="O4167">
        <v>0</v>
      </c>
      <c r="P4167">
        <v>0</v>
      </c>
      <c r="Q4167" s="3">
        <f t="shared" si="196"/>
        <v>0</v>
      </c>
      <c r="R4167" s="3">
        <f t="shared" si="197"/>
        <v>0</v>
      </c>
    </row>
    <row r="4168" spans="1:18" hidden="1" x14ac:dyDescent="0.25">
      <c r="A4168">
        <v>4166</v>
      </c>
      <c r="B4168">
        <v>4167</v>
      </c>
      <c r="C4168">
        <v>1795</v>
      </c>
      <c r="D4168">
        <f t="shared" si="195"/>
        <v>398.49</v>
      </c>
      <c r="E4168">
        <v>111</v>
      </c>
      <c r="F4168">
        <v>7298</v>
      </c>
      <c r="G4168" t="s">
        <v>268</v>
      </c>
      <c r="H4168" t="s">
        <v>65</v>
      </c>
      <c r="I4168" t="s">
        <v>306</v>
      </c>
      <c r="J4168" t="s">
        <v>65</v>
      </c>
      <c r="K4168" t="s">
        <v>65</v>
      </c>
      <c r="L4168" t="s">
        <v>14</v>
      </c>
      <c r="M4168">
        <v>0</v>
      </c>
      <c r="N4168">
        <v>0</v>
      </c>
      <c r="O4168">
        <v>0</v>
      </c>
      <c r="P4168">
        <v>0</v>
      </c>
      <c r="Q4168" s="3">
        <f t="shared" si="196"/>
        <v>0</v>
      </c>
      <c r="R4168" s="3">
        <f t="shared" si="197"/>
        <v>0</v>
      </c>
    </row>
    <row r="4169" spans="1:18" hidden="1" x14ac:dyDescent="0.25">
      <c r="A4169">
        <v>4167</v>
      </c>
      <c r="B4169">
        <v>4168</v>
      </c>
      <c r="C4169">
        <v>592</v>
      </c>
      <c r="D4169">
        <f t="shared" si="195"/>
        <v>131.42400000000001</v>
      </c>
      <c r="E4169">
        <v>111</v>
      </c>
      <c r="F4169">
        <v>7929</v>
      </c>
      <c r="G4169" t="s">
        <v>268</v>
      </c>
      <c r="H4169" t="s">
        <v>63</v>
      </c>
      <c r="I4169" t="s">
        <v>306</v>
      </c>
      <c r="J4169" t="s">
        <v>35</v>
      </c>
      <c r="K4169" t="s">
        <v>36</v>
      </c>
      <c r="L4169" t="s">
        <v>14</v>
      </c>
      <c r="M4169">
        <v>0</v>
      </c>
      <c r="N4169">
        <v>0</v>
      </c>
      <c r="O4169">
        <v>0</v>
      </c>
      <c r="P4169">
        <v>0</v>
      </c>
      <c r="Q4169" s="3">
        <f t="shared" si="196"/>
        <v>0</v>
      </c>
      <c r="R4169" s="3">
        <f t="shared" si="197"/>
        <v>0</v>
      </c>
    </row>
    <row r="4170" spans="1:18" hidden="1" x14ac:dyDescent="0.25">
      <c r="A4170">
        <v>2540</v>
      </c>
      <c r="B4170">
        <v>2541</v>
      </c>
      <c r="C4170">
        <v>8763</v>
      </c>
      <c r="D4170">
        <f t="shared" si="195"/>
        <v>1945.386</v>
      </c>
      <c r="E4170">
        <v>55</v>
      </c>
      <c r="F4170">
        <v>7367</v>
      </c>
      <c r="G4170" t="s">
        <v>185</v>
      </c>
      <c r="H4170" t="s">
        <v>157</v>
      </c>
      <c r="I4170" t="s">
        <v>159</v>
      </c>
      <c r="J4170" t="s">
        <v>158</v>
      </c>
      <c r="K4170" t="s">
        <v>159</v>
      </c>
      <c r="L4170" t="s">
        <v>53</v>
      </c>
      <c r="M4170">
        <v>3</v>
      </c>
      <c r="N4170">
        <v>7</v>
      </c>
      <c r="O4170">
        <v>0.33333333300000001</v>
      </c>
      <c r="P4170">
        <v>0.14285714299999999</v>
      </c>
      <c r="Q4170" s="3">
        <f t="shared" si="196"/>
        <v>648.461999351538</v>
      </c>
      <c r="R4170" s="3">
        <f t="shared" si="197"/>
        <v>277.91228599219801</v>
      </c>
    </row>
    <row r="4171" spans="1:18" hidden="1" x14ac:dyDescent="0.25">
      <c r="A4171">
        <v>4169</v>
      </c>
      <c r="B4171">
        <v>4170</v>
      </c>
      <c r="C4171">
        <v>7151</v>
      </c>
      <c r="D4171">
        <f t="shared" si="195"/>
        <v>1587.5219999999999</v>
      </c>
      <c r="E4171">
        <v>111</v>
      </c>
      <c r="F4171">
        <v>7292</v>
      </c>
      <c r="G4171" t="s">
        <v>268</v>
      </c>
      <c r="H4171" t="s">
        <v>13</v>
      </c>
      <c r="I4171" t="s">
        <v>306</v>
      </c>
      <c r="J4171" t="s">
        <v>13</v>
      </c>
      <c r="K4171" t="s">
        <v>13</v>
      </c>
      <c r="L4171" t="s">
        <v>14</v>
      </c>
      <c r="M4171">
        <v>0</v>
      </c>
      <c r="N4171">
        <v>0</v>
      </c>
      <c r="O4171">
        <v>0</v>
      </c>
      <c r="P4171">
        <v>0</v>
      </c>
      <c r="Q4171" s="3">
        <f t="shared" si="196"/>
        <v>0</v>
      </c>
      <c r="R4171" s="3">
        <f t="shared" si="197"/>
        <v>0</v>
      </c>
    </row>
    <row r="4172" spans="1:18" hidden="1" x14ac:dyDescent="0.25">
      <c r="A4172">
        <v>2566</v>
      </c>
      <c r="B4172">
        <v>2567</v>
      </c>
      <c r="C4172">
        <v>497</v>
      </c>
      <c r="D4172">
        <f t="shared" si="195"/>
        <v>110.334</v>
      </c>
      <c r="E4172">
        <v>51</v>
      </c>
      <c r="F4172">
        <v>7367</v>
      </c>
      <c r="G4172" t="s">
        <v>156</v>
      </c>
      <c r="H4172" t="s">
        <v>157</v>
      </c>
      <c r="I4172" t="s">
        <v>159</v>
      </c>
      <c r="J4172" t="s">
        <v>158</v>
      </c>
      <c r="K4172" t="s">
        <v>159</v>
      </c>
      <c r="L4172" t="s">
        <v>53</v>
      </c>
      <c r="M4172">
        <v>3</v>
      </c>
      <c r="N4172">
        <v>7</v>
      </c>
      <c r="O4172">
        <v>0.33333333300000001</v>
      </c>
      <c r="P4172">
        <v>0.14285714299999999</v>
      </c>
      <c r="Q4172" s="3">
        <f t="shared" si="196"/>
        <v>36.777999963222001</v>
      </c>
      <c r="R4172" s="3">
        <f t="shared" si="197"/>
        <v>15.762000015762</v>
      </c>
    </row>
    <row r="4173" spans="1:18" hidden="1" x14ac:dyDescent="0.25">
      <c r="A4173">
        <v>4171</v>
      </c>
      <c r="B4173">
        <v>4172</v>
      </c>
      <c r="C4173">
        <v>20</v>
      </c>
      <c r="D4173">
        <f t="shared" si="195"/>
        <v>4.4400000000000004</v>
      </c>
      <c r="E4173">
        <v>111</v>
      </c>
      <c r="F4173">
        <v>7970</v>
      </c>
      <c r="G4173" t="s">
        <v>268</v>
      </c>
      <c r="H4173" t="s">
        <v>91</v>
      </c>
      <c r="I4173" t="s">
        <v>306</v>
      </c>
      <c r="J4173" t="s">
        <v>26</v>
      </c>
      <c r="K4173" t="s">
        <v>92</v>
      </c>
      <c r="L4173" t="s">
        <v>14</v>
      </c>
      <c r="M4173">
        <v>0</v>
      </c>
      <c r="N4173">
        <v>0</v>
      </c>
      <c r="O4173">
        <v>0</v>
      </c>
      <c r="P4173">
        <v>0</v>
      </c>
      <c r="Q4173" s="3">
        <f t="shared" si="196"/>
        <v>0</v>
      </c>
      <c r="R4173" s="3">
        <f t="shared" si="197"/>
        <v>0</v>
      </c>
    </row>
    <row r="4174" spans="1:18" hidden="1" x14ac:dyDescent="0.25">
      <c r="A4174">
        <v>2574</v>
      </c>
      <c r="B4174">
        <v>2575</v>
      </c>
      <c r="C4174">
        <v>4358</v>
      </c>
      <c r="D4174">
        <f t="shared" si="195"/>
        <v>967.476</v>
      </c>
      <c r="E4174">
        <v>56</v>
      </c>
      <c r="F4174">
        <v>7367</v>
      </c>
      <c r="G4174" t="s">
        <v>163</v>
      </c>
      <c r="H4174" t="s">
        <v>157</v>
      </c>
      <c r="I4174" t="s">
        <v>159</v>
      </c>
      <c r="J4174" t="s">
        <v>158</v>
      </c>
      <c r="K4174" t="s">
        <v>159</v>
      </c>
      <c r="L4174" t="s">
        <v>53</v>
      </c>
      <c r="M4174">
        <v>3</v>
      </c>
      <c r="N4174">
        <v>7</v>
      </c>
      <c r="O4174">
        <v>0.33333333300000001</v>
      </c>
      <c r="P4174">
        <v>0.14285714299999999</v>
      </c>
      <c r="Q4174" s="3">
        <f t="shared" si="196"/>
        <v>322.49199967750803</v>
      </c>
      <c r="R4174" s="3">
        <f t="shared" si="197"/>
        <v>138.210857281068</v>
      </c>
    </row>
    <row r="4175" spans="1:18" hidden="1" x14ac:dyDescent="0.25">
      <c r="A4175">
        <v>4173</v>
      </c>
      <c r="B4175">
        <v>4174</v>
      </c>
      <c r="C4175">
        <v>277</v>
      </c>
      <c r="D4175">
        <f t="shared" si="195"/>
        <v>61.494</v>
      </c>
      <c r="E4175">
        <v>111</v>
      </c>
      <c r="F4175">
        <v>7975</v>
      </c>
      <c r="G4175" t="s">
        <v>268</v>
      </c>
      <c r="H4175" t="s">
        <v>66</v>
      </c>
      <c r="I4175" t="s">
        <v>306</v>
      </c>
      <c r="J4175" t="s">
        <v>26</v>
      </c>
      <c r="K4175" t="s">
        <v>67</v>
      </c>
      <c r="L4175" t="s">
        <v>14</v>
      </c>
      <c r="M4175">
        <v>0</v>
      </c>
      <c r="N4175">
        <v>0</v>
      </c>
      <c r="O4175">
        <v>0</v>
      </c>
      <c r="P4175">
        <v>0</v>
      </c>
      <c r="Q4175" s="3">
        <f t="shared" si="196"/>
        <v>0</v>
      </c>
      <c r="R4175" s="3">
        <f t="shared" si="197"/>
        <v>0</v>
      </c>
    </row>
    <row r="4176" spans="1:18" hidden="1" x14ac:dyDescent="0.25">
      <c r="A4176">
        <v>4174</v>
      </c>
      <c r="B4176">
        <v>4175</v>
      </c>
      <c r="C4176">
        <v>7</v>
      </c>
      <c r="D4176">
        <f t="shared" si="195"/>
        <v>1.554</v>
      </c>
      <c r="E4176">
        <v>111</v>
      </c>
      <c r="F4176">
        <v>7973</v>
      </c>
      <c r="G4176" t="s">
        <v>268</v>
      </c>
      <c r="H4176" t="s">
        <v>71</v>
      </c>
      <c r="I4176" t="s">
        <v>306</v>
      </c>
      <c r="J4176" t="s">
        <v>26</v>
      </c>
      <c r="K4176" t="s">
        <v>72</v>
      </c>
      <c r="L4176" t="s">
        <v>14</v>
      </c>
      <c r="M4176">
        <v>0</v>
      </c>
      <c r="N4176">
        <v>0</v>
      </c>
      <c r="O4176">
        <v>0</v>
      </c>
      <c r="P4176">
        <v>0</v>
      </c>
      <c r="Q4176" s="3">
        <f t="shared" si="196"/>
        <v>0</v>
      </c>
      <c r="R4176" s="3">
        <f t="shared" si="197"/>
        <v>0</v>
      </c>
    </row>
    <row r="4177" spans="1:18" hidden="1" x14ac:dyDescent="0.25">
      <c r="A4177">
        <v>2608</v>
      </c>
      <c r="B4177">
        <v>2609</v>
      </c>
      <c r="C4177">
        <v>12721</v>
      </c>
      <c r="D4177">
        <f t="shared" si="195"/>
        <v>2824.0619999999999</v>
      </c>
      <c r="E4177">
        <v>62</v>
      </c>
      <c r="F4177">
        <v>7367</v>
      </c>
      <c r="G4177" t="s">
        <v>186</v>
      </c>
      <c r="H4177" t="s">
        <v>157</v>
      </c>
      <c r="I4177" t="s">
        <v>159</v>
      </c>
      <c r="J4177" t="s">
        <v>158</v>
      </c>
      <c r="K4177" t="s">
        <v>159</v>
      </c>
      <c r="L4177" t="s">
        <v>53</v>
      </c>
      <c r="M4177">
        <v>3</v>
      </c>
      <c r="N4177">
        <v>7</v>
      </c>
      <c r="O4177">
        <v>0.33333333300000001</v>
      </c>
      <c r="P4177">
        <v>0.14285714299999999</v>
      </c>
      <c r="Q4177" s="3">
        <f t="shared" si="196"/>
        <v>941.35399905864597</v>
      </c>
      <c r="R4177" s="3">
        <f t="shared" si="197"/>
        <v>403.43742897486595</v>
      </c>
    </row>
    <row r="4178" spans="1:18" hidden="1" x14ac:dyDescent="0.25">
      <c r="A4178">
        <v>2653</v>
      </c>
      <c r="B4178">
        <v>2654</v>
      </c>
      <c r="C4178">
        <v>5682</v>
      </c>
      <c r="D4178">
        <f t="shared" si="195"/>
        <v>1261.404</v>
      </c>
      <c r="E4178">
        <v>66</v>
      </c>
      <c r="F4178">
        <v>7367</v>
      </c>
      <c r="G4178" t="s">
        <v>187</v>
      </c>
      <c r="H4178" t="s">
        <v>157</v>
      </c>
      <c r="I4178" t="s">
        <v>159</v>
      </c>
      <c r="J4178" t="s">
        <v>158</v>
      </c>
      <c r="K4178" t="s">
        <v>159</v>
      </c>
      <c r="L4178" t="s">
        <v>53</v>
      </c>
      <c r="M4178">
        <v>3</v>
      </c>
      <c r="N4178">
        <v>7</v>
      </c>
      <c r="O4178">
        <v>0.33333333300000001</v>
      </c>
      <c r="P4178">
        <v>0.14285714299999999</v>
      </c>
      <c r="Q4178" s="3">
        <f t="shared" si="196"/>
        <v>420.46799957953203</v>
      </c>
      <c r="R4178" s="3">
        <f t="shared" si="197"/>
        <v>180.20057160877198</v>
      </c>
    </row>
    <row r="4179" spans="1:18" hidden="1" x14ac:dyDescent="0.25">
      <c r="A4179">
        <v>4177</v>
      </c>
      <c r="B4179">
        <v>4178</v>
      </c>
      <c r="C4179">
        <v>237</v>
      </c>
      <c r="D4179">
        <f t="shared" si="195"/>
        <v>52.613999999999997</v>
      </c>
      <c r="E4179">
        <v>111</v>
      </c>
      <c r="F4179">
        <v>7906</v>
      </c>
      <c r="G4179" t="s">
        <v>268</v>
      </c>
      <c r="H4179" t="s">
        <v>73</v>
      </c>
      <c r="I4179" t="s">
        <v>306</v>
      </c>
      <c r="J4179" t="s">
        <v>35</v>
      </c>
      <c r="K4179" t="s">
        <v>74</v>
      </c>
      <c r="L4179" t="s">
        <v>14</v>
      </c>
      <c r="M4179">
        <v>0</v>
      </c>
      <c r="N4179">
        <v>0</v>
      </c>
      <c r="O4179">
        <v>0</v>
      </c>
      <c r="P4179">
        <v>0</v>
      </c>
      <c r="Q4179" s="3">
        <f t="shared" si="196"/>
        <v>0</v>
      </c>
      <c r="R4179" s="3">
        <f t="shared" si="197"/>
        <v>0</v>
      </c>
    </row>
    <row r="4180" spans="1:18" hidden="1" x14ac:dyDescent="0.25">
      <c r="A4180">
        <v>4178</v>
      </c>
      <c r="B4180">
        <v>4179</v>
      </c>
      <c r="C4180">
        <v>618</v>
      </c>
      <c r="D4180">
        <f t="shared" si="195"/>
        <v>137.196</v>
      </c>
      <c r="E4180">
        <v>111</v>
      </c>
      <c r="F4180">
        <v>7978</v>
      </c>
      <c r="G4180" t="s">
        <v>268</v>
      </c>
      <c r="H4180" t="s">
        <v>48</v>
      </c>
      <c r="I4180" t="s">
        <v>306</v>
      </c>
      <c r="J4180" t="s">
        <v>26</v>
      </c>
      <c r="K4180" t="s">
        <v>49</v>
      </c>
      <c r="L4180" t="s">
        <v>14</v>
      </c>
      <c r="M4180">
        <v>0</v>
      </c>
      <c r="N4180">
        <v>0</v>
      </c>
      <c r="O4180">
        <v>0</v>
      </c>
      <c r="P4180">
        <v>0</v>
      </c>
      <c r="Q4180" s="3">
        <f t="shared" si="196"/>
        <v>0</v>
      </c>
      <c r="R4180" s="3">
        <f t="shared" si="197"/>
        <v>0</v>
      </c>
    </row>
    <row r="4181" spans="1:18" hidden="1" x14ac:dyDescent="0.25">
      <c r="A4181">
        <v>4179</v>
      </c>
      <c r="B4181">
        <v>4180</v>
      </c>
      <c r="C4181">
        <v>782</v>
      </c>
      <c r="D4181">
        <f t="shared" si="195"/>
        <v>173.60400000000001</v>
      </c>
      <c r="E4181">
        <v>111</v>
      </c>
      <c r="F4181">
        <v>9317</v>
      </c>
      <c r="G4181" t="s">
        <v>268</v>
      </c>
      <c r="H4181" t="s">
        <v>79</v>
      </c>
      <c r="I4181" t="s">
        <v>306</v>
      </c>
      <c r="J4181" t="s">
        <v>80</v>
      </c>
      <c r="K4181" t="s">
        <v>81</v>
      </c>
      <c r="L4181" t="s">
        <v>82</v>
      </c>
      <c r="M4181">
        <v>1</v>
      </c>
      <c r="N4181">
        <v>3</v>
      </c>
      <c r="O4181">
        <v>1</v>
      </c>
      <c r="P4181">
        <v>0.33333333300000001</v>
      </c>
      <c r="Q4181" s="3">
        <f t="shared" si="196"/>
        <v>173.60400000000001</v>
      </c>
      <c r="R4181" s="3">
        <f t="shared" si="197"/>
        <v>57.867999942132009</v>
      </c>
    </row>
    <row r="4182" spans="1:18" hidden="1" x14ac:dyDescent="0.25">
      <c r="A4182">
        <v>2679</v>
      </c>
      <c r="B4182">
        <v>2680</v>
      </c>
      <c r="C4182">
        <v>25030</v>
      </c>
      <c r="D4182">
        <f t="shared" si="195"/>
        <v>5556.66</v>
      </c>
      <c r="E4182">
        <v>73</v>
      </c>
      <c r="F4182">
        <v>7367</v>
      </c>
      <c r="G4182" t="s">
        <v>188</v>
      </c>
      <c r="H4182" t="s">
        <v>157</v>
      </c>
      <c r="I4182" t="s">
        <v>159</v>
      </c>
      <c r="J4182" t="s">
        <v>158</v>
      </c>
      <c r="K4182" t="s">
        <v>159</v>
      </c>
      <c r="L4182" t="s">
        <v>53</v>
      </c>
      <c r="M4182">
        <v>3</v>
      </c>
      <c r="N4182">
        <v>7</v>
      </c>
      <c r="O4182">
        <v>0.33333333300000001</v>
      </c>
      <c r="P4182">
        <v>0.14285714299999999</v>
      </c>
      <c r="Q4182" s="3">
        <f t="shared" si="196"/>
        <v>1852.21999814778</v>
      </c>
      <c r="R4182" s="3">
        <f t="shared" si="197"/>
        <v>793.80857222237989</v>
      </c>
    </row>
    <row r="4183" spans="1:18" hidden="1" x14ac:dyDescent="0.25">
      <c r="A4183">
        <v>4181</v>
      </c>
      <c r="B4183">
        <v>4182</v>
      </c>
      <c r="C4183">
        <v>51</v>
      </c>
      <c r="D4183">
        <f t="shared" si="195"/>
        <v>11.322000000000001</v>
      </c>
      <c r="E4183">
        <v>111</v>
      </c>
      <c r="F4183">
        <v>7926</v>
      </c>
      <c r="G4183" t="s">
        <v>268</v>
      </c>
      <c r="H4183" t="s">
        <v>166</v>
      </c>
      <c r="I4183" t="s">
        <v>306</v>
      </c>
      <c r="J4183" t="s">
        <v>35</v>
      </c>
      <c r="K4183" t="s">
        <v>74</v>
      </c>
      <c r="L4183" t="s">
        <v>14</v>
      </c>
      <c r="M4183">
        <v>0</v>
      </c>
      <c r="N4183">
        <v>0</v>
      </c>
      <c r="O4183">
        <v>0</v>
      </c>
      <c r="P4183">
        <v>0</v>
      </c>
      <c r="Q4183" s="3">
        <f t="shared" si="196"/>
        <v>0</v>
      </c>
      <c r="R4183" s="3">
        <f t="shared" si="197"/>
        <v>0</v>
      </c>
    </row>
    <row r="4184" spans="1:18" hidden="1" x14ac:dyDescent="0.25">
      <c r="A4184">
        <v>2705</v>
      </c>
      <c r="B4184">
        <v>2706</v>
      </c>
      <c r="C4184">
        <v>9446</v>
      </c>
      <c r="D4184">
        <f t="shared" si="195"/>
        <v>2097.0120000000002</v>
      </c>
      <c r="E4184">
        <v>54</v>
      </c>
      <c r="F4184">
        <v>7367</v>
      </c>
      <c r="G4184" t="s">
        <v>170</v>
      </c>
      <c r="H4184" t="s">
        <v>157</v>
      </c>
      <c r="I4184" t="s">
        <v>159</v>
      </c>
      <c r="J4184" t="s">
        <v>158</v>
      </c>
      <c r="K4184" t="s">
        <v>159</v>
      </c>
      <c r="L4184" t="s">
        <v>53</v>
      </c>
      <c r="M4184">
        <v>3</v>
      </c>
      <c r="N4184">
        <v>7</v>
      </c>
      <c r="O4184">
        <v>0.33333333300000001</v>
      </c>
      <c r="P4184">
        <v>0.14285714299999999</v>
      </c>
      <c r="Q4184" s="3">
        <f t="shared" si="196"/>
        <v>699.00399930099604</v>
      </c>
      <c r="R4184" s="3">
        <f t="shared" si="197"/>
        <v>299.57314315671601</v>
      </c>
    </row>
    <row r="4185" spans="1:18" hidden="1" x14ac:dyDescent="0.25">
      <c r="A4185">
        <v>2708</v>
      </c>
      <c r="B4185">
        <v>2709</v>
      </c>
      <c r="C4185">
        <v>32197</v>
      </c>
      <c r="D4185">
        <f t="shared" si="195"/>
        <v>7147.7340000000004</v>
      </c>
      <c r="E4185">
        <v>57</v>
      </c>
      <c r="F4185">
        <v>7367</v>
      </c>
      <c r="G4185" t="s">
        <v>169</v>
      </c>
      <c r="H4185" t="s">
        <v>157</v>
      </c>
      <c r="I4185" t="s">
        <v>159</v>
      </c>
      <c r="J4185" t="s">
        <v>158</v>
      </c>
      <c r="K4185" t="s">
        <v>159</v>
      </c>
      <c r="L4185" t="s">
        <v>53</v>
      </c>
      <c r="M4185">
        <v>3</v>
      </c>
      <c r="N4185">
        <v>7</v>
      </c>
      <c r="O4185">
        <v>0.33333333300000001</v>
      </c>
      <c r="P4185">
        <v>0.14285714299999999</v>
      </c>
      <c r="Q4185" s="3">
        <f t="shared" si="196"/>
        <v>2382.5779976174222</v>
      </c>
      <c r="R4185" s="3">
        <f t="shared" si="197"/>
        <v>1021.104858163962</v>
      </c>
    </row>
    <row r="4186" spans="1:18" hidden="1" x14ac:dyDescent="0.25">
      <c r="A4186">
        <v>4184</v>
      </c>
      <c r="B4186">
        <v>4185</v>
      </c>
      <c r="C4186">
        <v>20</v>
      </c>
      <c r="D4186">
        <f t="shared" si="195"/>
        <v>4.4400000000000004</v>
      </c>
      <c r="E4186">
        <v>111</v>
      </c>
      <c r="F4186">
        <v>7928</v>
      </c>
      <c r="G4186" t="s">
        <v>268</v>
      </c>
      <c r="H4186" t="s">
        <v>89</v>
      </c>
      <c r="I4186" t="s">
        <v>306</v>
      </c>
      <c r="J4186" t="s">
        <v>35</v>
      </c>
      <c r="K4186" t="s">
        <v>39</v>
      </c>
      <c r="L4186" t="s">
        <v>14</v>
      </c>
      <c r="M4186">
        <v>0</v>
      </c>
      <c r="N4186">
        <v>0</v>
      </c>
      <c r="O4186">
        <v>0</v>
      </c>
      <c r="P4186">
        <v>0</v>
      </c>
      <c r="Q4186" s="3">
        <f t="shared" si="196"/>
        <v>0</v>
      </c>
      <c r="R4186" s="3">
        <f t="shared" si="197"/>
        <v>0</v>
      </c>
    </row>
    <row r="4187" spans="1:18" hidden="1" x14ac:dyDescent="0.25">
      <c r="A4187">
        <v>2713</v>
      </c>
      <c r="B4187">
        <v>2714</v>
      </c>
      <c r="C4187">
        <v>9442</v>
      </c>
      <c r="D4187">
        <f t="shared" si="195"/>
        <v>2096.1240000000003</v>
      </c>
      <c r="E4187">
        <v>53</v>
      </c>
      <c r="F4187">
        <v>7367</v>
      </c>
      <c r="G4187" t="s">
        <v>171</v>
      </c>
      <c r="H4187" t="s">
        <v>157</v>
      </c>
      <c r="I4187" t="s">
        <v>159</v>
      </c>
      <c r="J4187" t="s">
        <v>158</v>
      </c>
      <c r="K4187" t="s">
        <v>159</v>
      </c>
      <c r="L4187" t="s">
        <v>53</v>
      </c>
      <c r="M4187">
        <v>3</v>
      </c>
      <c r="N4187">
        <v>7</v>
      </c>
      <c r="O4187">
        <v>0.33333333300000001</v>
      </c>
      <c r="P4187">
        <v>0.14285714299999999</v>
      </c>
      <c r="Q4187" s="3">
        <f t="shared" si="196"/>
        <v>698.70799930129215</v>
      </c>
      <c r="R4187" s="3">
        <f t="shared" si="197"/>
        <v>299.44628601373199</v>
      </c>
    </row>
    <row r="4188" spans="1:18" hidden="1" x14ac:dyDescent="0.25">
      <c r="A4188">
        <v>2747</v>
      </c>
      <c r="B4188">
        <v>2748</v>
      </c>
      <c r="C4188">
        <v>14386</v>
      </c>
      <c r="D4188">
        <f t="shared" si="195"/>
        <v>3193.692</v>
      </c>
      <c r="E4188">
        <v>63</v>
      </c>
      <c r="F4188">
        <v>7367</v>
      </c>
      <c r="G4188" t="s">
        <v>189</v>
      </c>
      <c r="H4188" t="s">
        <v>157</v>
      </c>
      <c r="I4188" t="s">
        <v>159</v>
      </c>
      <c r="J4188" t="s">
        <v>158</v>
      </c>
      <c r="K4188" t="s">
        <v>159</v>
      </c>
      <c r="L4188" t="s">
        <v>53</v>
      </c>
      <c r="M4188">
        <v>3</v>
      </c>
      <c r="N4188">
        <v>7</v>
      </c>
      <c r="O4188">
        <v>0.33333333300000001</v>
      </c>
      <c r="P4188">
        <v>0.14285714299999999</v>
      </c>
      <c r="Q4188" s="3">
        <f t="shared" si="196"/>
        <v>1064.5639989354361</v>
      </c>
      <c r="R4188" s="3">
        <f t="shared" si="197"/>
        <v>456.241714741956</v>
      </c>
    </row>
    <row r="4189" spans="1:18" hidden="1" x14ac:dyDescent="0.25">
      <c r="A4189">
        <v>4187</v>
      </c>
      <c r="B4189">
        <v>4188</v>
      </c>
      <c r="C4189">
        <v>3</v>
      </c>
      <c r="D4189">
        <f t="shared" si="195"/>
        <v>0.66600000000000004</v>
      </c>
      <c r="E4189">
        <v>91</v>
      </c>
      <c r="F4189">
        <v>9064</v>
      </c>
      <c r="G4189" t="s">
        <v>206</v>
      </c>
      <c r="H4189" t="s">
        <v>88</v>
      </c>
      <c r="I4189" t="s">
        <v>306</v>
      </c>
      <c r="J4189" t="s">
        <v>86</v>
      </c>
      <c r="K4189" t="s">
        <v>87</v>
      </c>
      <c r="L4189" t="s">
        <v>14</v>
      </c>
      <c r="M4189">
        <v>0</v>
      </c>
      <c r="N4189">
        <v>0</v>
      </c>
      <c r="O4189">
        <v>0</v>
      </c>
      <c r="P4189">
        <v>0</v>
      </c>
      <c r="Q4189" s="3">
        <f t="shared" si="196"/>
        <v>0</v>
      </c>
      <c r="R4189" s="3">
        <f t="shared" si="197"/>
        <v>0</v>
      </c>
    </row>
    <row r="4190" spans="1:18" hidden="1" x14ac:dyDescent="0.25">
      <c r="A4190">
        <v>2793</v>
      </c>
      <c r="B4190">
        <v>2794</v>
      </c>
      <c r="C4190">
        <v>36289</v>
      </c>
      <c r="D4190">
        <f t="shared" si="195"/>
        <v>8056.1580000000004</v>
      </c>
      <c r="E4190">
        <v>65</v>
      </c>
      <c r="F4190">
        <v>7367</v>
      </c>
      <c r="G4190" t="s">
        <v>190</v>
      </c>
      <c r="H4190" t="s">
        <v>157</v>
      </c>
      <c r="I4190" t="s">
        <v>159</v>
      </c>
      <c r="J4190" t="s">
        <v>158</v>
      </c>
      <c r="K4190" t="s">
        <v>159</v>
      </c>
      <c r="L4190" t="s">
        <v>53</v>
      </c>
      <c r="M4190">
        <v>3</v>
      </c>
      <c r="N4190">
        <v>7</v>
      </c>
      <c r="O4190">
        <v>0.33333333300000001</v>
      </c>
      <c r="P4190">
        <v>0.14285714299999999</v>
      </c>
      <c r="Q4190" s="3">
        <f t="shared" si="196"/>
        <v>2685.3859973146141</v>
      </c>
      <c r="R4190" s="3">
        <f t="shared" si="197"/>
        <v>1150.8797154365941</v>
      </c>
    </row>
    <row r="4191" spans="1:18" hidden="1" x14ac:dyDescent="0.25">
      <c r="A4191">
        <v>2827</v>
      </c>
      <c r="B4191">
        <v>2828</v>
      </c>
      <c r="C4191">
        <v>46492</v>
      </c>
      <c r="D4191">
        <f t="shared" si="195"/>
        <v>10321.224</v>
      </c>
      <c r="E4191">
        <v>68</v>
      </c>
      <c r="F4191">
        <v>7367</v>
      </c>
      <c r="G4191" t="s">
        <v>191</v>
      </c>
      <c r="H4191" t="s">
        <v>157</v>
      </c>
      <c r="I4191" t="s">
        <v>159</v>
      </c>
      <c r="J4191" t="s">
        <v>158</v>
      </c>
      <c r="K4191" t="s">
        <v>159</v>
      </c>
      <c r="L4191" t="s">
        <v>53</v>
      </c>
      <c r="M4191">
        <v>3</v>
      </c>
      <c r="N4191">
        <v>7</v>
      </c>
      <c r="O4191">
        <v>0.33333333300000001</v>
      </c>
      <c r="P4191">
        <v>0.14285714299999999</v>
      </c>
      <c r="Q4191" s="3">
        <f t="shared" si="196"/>
        <v>3440.407996559592</v>
      </c>
      <c r="R4191" s="3">
        <f t="shared" si="197"/>
        <v>1474.460572903032</v>
      </c>
    </row>
    <row r="4192" spans="1:18" hidden="1" x14ac:dyDescent="0.25">
      <c r="A4192">
        <v>2903</v>
      </c>
      <c r="B4192">
        <v>2904</v>
      </c>
      <c r="C4192">
        <v>50978</v>
      </c>
      <c r="D4192">
        <f t="shared" si="195"/>
        <v>11317.116</v>
      </c>
      <c r="E4192">
        <v>60</v>
      </c>
      <c r="F4192">
        <v>7367</v>
      </c>
      <c r="G4192" t="s">
        <v>192</v>
      </c>
      <c r="H4192" t="s">
        <v>157</v>
      </c>
      <c r="I4192" t="s">
        <v>159</v>
      </c>
      <c r="J4192" t="s">
        <v>158</v>
      </c>
      <c r="K4192" t="s">
        <v>159</v>
      </c>
      <c r="L4192" t="s">
        <v>53</v>
      </c>
      <c r="M4192">
        <v>3</v>
      </c>
      <c r="N4192">
        <v>7</v>
      </c>
      <c r="O4192">
        <v>0.33333333300000001</v>
      </c>
      <c r="P4192">
        <v>0.14285714299999999</v>
      </c>
      <c r="Q4192" s="3">
        <f t="shared" si="196"/>
        <v>3772.3719962276282</v>
      </c>
      <c r="R4192" s="3">
        <f t="shared" si="197"/>
        <v>1616.7308587595878</v>
      </c>
    </row>
    <row r="4193" spans="1:18" hidden="1" x14ac:dyDescent="0.25">
      <c r="A4193">
        <v>4191</v>
      </c>
      <c r="B4193">
        <v>4192</v>
      </c>
      <c r="C4193">
        <v>68</v>
      </c>
      <c r="D4193">
        <f t="shared" si="195"/>
        <v>15.096</v>
      </c>
      <c r="E4193">
        <v>95</v>
      </c>
      <c r="F4193">
        <v>7906</v>
      </c>
      <c r="G4193" t="s">
        <v>265</v>
      </c>
      <c r="H4193" t="s">
        <v>73</v>
      </c>
      <c r="I4193" t="s">
        <v>306</v>
      </c>
      <c r="J4193" t="s">
        <v>35</v>
      </c>
      <c r="K4193" t="s">
        <v>74</v>
      </c>
      <c r="L4193" t="s">
        <v>14</v>
      </c>
      <c r="M4193">
        <v>0</v>
      </c>
      <c r="N4193">
        <v>0</v>
      </c>
      <c r="O4193">
        <v>0</v>
      </c>
      <c r="P4193">
        <v>0</v>
      </c>
      <c r="Q4193" s="3">
        <f t="shared" si="196"/>
        <v>0</v>
      </c>
      <c r="R4193" s="3">
        <f t="shared" si="197"/>
        <v>0</v>
      </c>
    </row>
    <row r="4194" spans="1:18" hidden="1" x14ac:dyDescent="0.25">
      <c r="A4194">
        <v>4192</v>
      </c>
      <c r="B4194">
        <v>4193</v>
      </c>
      <c r="C4194">
        <v>15</v>
      </c>
      <c r="D4194">
        <f t="shared" si="195"/>
        <v>3.33</v>
      </c>
      <c r="E4194">
        <v>95</v>
      </c>
      <c r="F4194">
        <v>7970</v>
      </c>
      <c r="G4194" t="s">
        <v>265</v>
      </c>
      <c r="H4194" t="s">
        <v>91</v>
      </c>
      <c r="I4194" t="s">
        <v>306</v>
      </c>
      <c r="J4194" t="s">
        <v>26</v>
      </c>
      <c r="K4194" t="s">
        <v>92</v>
      </c>
      <c r="L4194" t="s">
        <v>14</v>
      </c>
      <c r="M4194">
        <v>0</v>
      </c>
      <c r="N4194">
        <v>0</v>
      </c>
      <c r="O4194">
        <v>0</v>
      </c>
      <c r="P4194">
        <v>0</v>
      </c>
      <c r="Q4194" s="3">
        <f t="shared" si="196"/>
        <v>0</v>
      </c>
      <c r="R4194" s="3">
        <f t="shared" si="197"/>
        <v>0</v>
      </c>
    </row>
    <row r="4195" spans="1:18" hidden="1" x14ac:dyDescent="0.25">
      <c r="A4195">
        <v>4193</v>
      </c>
      <c r="B4195">
        <v>4194</v>
      </c>
      <c r="C4195">
        <v>20</v>
      </c>
      <c r="D4195">
        <f t="shared" si="195"/>
        <v>4.4400000000000004</v>
      </c>
      <c r="E4195">
        <v>95</v>
      </c>
      <c r="F4195">
        <v>7926</v>
      </c>
      <c r="G4195" t="s">
        <v>265</v>
      </c>
      <c r="H4195" t="s">
        <v>166</v>
      </c>
      <c r="I4195" t="s">
        <v>306</v>
      </c>
      <c r="J4195" t="s">
        <v>35</v>
      </c>
      <c r="K4195" t="s">
        <v>74</v>
      </c>
      <c r="L4195" t="s">
        <v>14</v>
      </c>
      <c r="M4195">
        <v>0</v>
      </c>
      <c r="N4195">
        <v>0</v>
      </c>
      <c r="O4195">
        <v>0</v>
      </c>
      <c r="P4195">
        <v>0</v>
      </c>
      <c r="Q4195" s="3">
        <f t="shared" si="196"/>
        <v>0</v>
      </c>
      <c r="R4195" s="3">
        <f t="shared" si="197"/>
        <v>0</v>
      </c>
    </row>
    <row r="4196" spans="1:18" hidden="1" x14ac:dyDescent="0.25">
      <c r="A4196">
        <v>2924</v>
      </c>
      <c r="B4196">
        <v>2925</v>
      </c>
      <c r="C4196">
        <v>102052</v>
      </c>
      <c r="D4196">
        <f t="shared" si="195"/>
        <v>22655.544000000002</v>
      </c>
      <c r="E4196">
        <v>64</v>
      </c>
      <c r="F4196">
        <v>7367</v>
      </c>
      <c r="G4196" t="s">
        <v>193</v>
      </c>
      <c r="H4196" t="s">
        <v>157</v>
      </c>
      <c r="I4196" t="s">
        <v>159</v>
      </c>
      <c r="J4196" t="s">
        <v>158</v>
      </c>
      <c r="K4196" t="s">
        <v>159</v>
      </c>
      <c r="L4196" t="s">
        <v>53</v>
      </c>
      <c r="M4196">
        <v>3</v>
      </c>
      <c r="N4196">
        <v>7</v>
      </c>
      <c r="O4196">
        <v>0.33333333300000001</v>
      </c>
      <c r="P4196">
        <v>0.14285714299999999</v>
      </c>
      <c r="Q4196" s="3">
        <f t="shared" si="196"/>
        <v>7551.8479924481526</v>
      </c>
      <c r="R4196" s="3">
        <f t="shared" si="197"/>
        <v>3236.5062889507922</v>
      </c>
    </row>
    <row r="4197" spans="1:18" hidden="1" x14ac:dyDescent="0.25">
      <c r="A4197">
        <v>4195</v>
      </c>
      <c r="B4197">
        <v>4196</v>
      </c>
      <c r="C4197">
        <v>402</v>
      </c>
      <c r="D4197">
        <f t="shared" si="195"/>
        <v>89.244</v>
      </c>
      <c r="E4197">
        <v>95</v>
      </c>
      <c r="F4197">
        <v>7295</v>
      </c>
      <c r="G4197" t="s">
        <v>265</v>
      </c>
      <c r="H4197" t="s">
        <v>70</v>
      </c>
      <c r="I4197" t="s">
        <v>306</v>
      </c>
      <c r="J4197" t="s">
        <v>70</v>
      </c>
      <c r="K4197" t="s">
        <v>70</v>
      </c>
      <c r="L4197" t="s">
        <v>14</v>
      </c>
      <c r="M4197">
        <v>0</v>
      </c>
      <c r="N4197">
        <v>0</v>
      </c>
      <c r="O4197">
        <v>0</v>
      </c>
      <c r="P4197">
        <v>0</v>
      </c>
      <c r="Q4197" s="3">
        <f t="shared" si="196"/>
        <v>0</v>
      </c>
      <c r="R4197" s="3">
        <f t="shared" si="197"/>
        <v>0</v>
      </c>
    </row>
    <row r="4198" spans="1:18" hidden="1" x14ac:dyDescent="0.25">
      <c r="A4198">
        <v>4196</v>
      </c>
      <c r="B4198">
        <v>4197</v>
      </c>
      <c r="C4198">
        <v>628394</v>
      </c>
      <c r="D4198">
        <f t="shared" si="195"/>
        <v>139503.46799999999</v>
      </c>
      <c r="E4198">
        <v>99</v>
      </c>
      <c r="F4198">
        <v>7977</v>
      </c>
      <c r="G4198" t="s">
        <v>269</v>
      </c>
      <c r="H4198" t="s">
        <v>54</v>
      </c>
      <c r="I4198" t="s">
        <v>306</v>
      </c>
      <c r="J4198" t="s">
        <v>26</v>
      </c>
      <c r="K4198" t="s">
        <v>55</v>
      </c>
      <c r="L4198" t="s">
        <v>14</v>
      </c>
      <c r="M4198">
        <v>0</v>
      </c>
      <c r="N4198">
        <v>0</v>
      </c>
      <c r="O4198">
        <v>0</v>
      </c>
      <c r="P4198">
        <v>0</v>
      </c>
      <c r="Q4198" s="3">
        <f t="shared" si="196"/>
        <v>0</v>
      </c>
      <c r="R4198" s="3">
        <f t="shared" si="197"/>
        <v>0</v>
      </c>
    </row>
    <row r="4199" spans="1:18" hidden="1" x14ac:dyDescent="0.25">
      <c r="A4199">
        <v>2975</v>
      </c>
      <c r="B4199">
        <v>2976</v>
      </c>
      <c r="C4199">
        <v>27359</v>
      </c>
      <c r="D4199">
        <f t="shared" si="195"/>
        <v>6073.6980000000003</v>
      </c>
      <c r="E4199">
        <v>72</v>
      </c>
      <c r="F4199">
        <v>7367</v>
      </c>
      <c r="G4199" t="s">
        <v>194</v>
      </c>
      <c r="H4199" t="s">
        <v>157</v>
      </c>
      <c r="I4199" t="s">
        <v>159</v>
      </c>
      <c r="J4199" t="s">
        <v>158</v>
      </c>
      <c r="K4199" t="s">
        <v>159</v>
      </c>
      <c r="L4199" t="s">
        <v>53</v>
      </c>
      <c r="M4199">
        <v>3</v>
      </c>
      <c r="N4199">
        <v>7</v>
      </c>
      <c r="O4199">
        <v>0.33333333300000001</v>
      </c>
      <c r="P4199">
        <v>0.14285714299999999</v>
      </c>
      <c r="Q4199" s="3">
        <f t="shared" si="196"/>
        <v>2024.5659979754341</v>
      </c>
      <c r="R4199" s="3">
        <f t="shared" si="197"/>
        <v>867.67114372481399</v>
      </c>
    </row>
    <row r="4200" spans="1:18" hidden="1" x14ac:dyDescent="0.25">
      <c r="A4200">
        <v>4198</v>
      </c>
      <c r="B4200">
        <v>4199</v>
      </c>
      <c r="C4200">
        <v>508</v>
      </c>
      <c r="D4200">
        <f t="shared" si="195"/>
        <v>112.776</v>
      </c>
      <c r="E4200">
        <v>99</v>
      </c>
      <c r="F4200">
        <v>9317</v>
      </c>
      <c r="G4200" t="s">
        <v>269</v>
      </c>
      <c r="H4200" t="s">
        <v>79</v>
      </c>
      <c r="I4200" t="s">
        <v>306</v>
      </c>
      <c r="J4200" t="s">
        <v>80</v>
      </c>
      <c r="K4200" t="s">
        <v>81</v>
      </c>
      <c r="L4200" t="s">
        <v>82</v>
      </c>
      <c r="M4200">
        <v>1</v>
      </c>
      <c r="N4200">
        <v>3</v>
      </c>
      <c r="O4200">
        <v>1</v>
      </c>
      <c r="P4200">
        <v>0.33333333300000001</v>
      </c>
      <c r="Q4200" s="3">
        <f t="shared" si="196"/>
        <v>112.776</v>
      </c>
      <c r="R4200" s="3">
        <f t="shared" si="197"/>
        <v>37.591999962407996</v>
      </c>
    </row>
    <row r="4201" spans="1:18" hidden="1" x14ac:dyDescent="0.25">
      <c r="A4201">
        <v>3038</v>
      </c>
      <c r="B4201">
        <v>3039</v>
      </c>
      <c r="C4201">
        <v>46341</v>
      </c>
      <c r="D4201">
        <f t="shared" si="195"/>
        <v>10287.701999999999</v>
      </c>
      <c r="E4201">
        <v>69</v>
      </c>
      <c r="F4201">
        <v>7367</v>
      </c>
      <c r="G4201" t="s">
        <v>195</v>
      </c>
      <c r="H4201" t="s">
        <v>157</v>
      </c>
      <c r="I4201" t="s">
        <v>159</v>
      </c>
      <c r="J4201" t="s">
        <v>158</v>
      </c>
      <c r="K4201" t="s">
        <v>159</v>
      </c>
      <c r="L4201" t="s">
        <v>53</v>
      </c>
      <c r="M4201">
        <v>3</v>
      </c>
      <c r="N4201">
        <v>7</v>
      </c>
      <c r="O4201">
        <v>0.33333333300000001</v>
      </c>
      <c r="P4201">
        <v>0.14285714299999999</v>
      </c>
      <c r="Q4201" s="3">
        <f t="shared" si="196"/>
        <v>3429.2339965707661</v>
      </c>
      <c r="R4201" s="3">
        <f t="shared" si="197"/>
        <v>1469.6717157553858</v>
      </c>
    </row>
    <row r="4202" spans="1:18" hidden="1" x14ac:dyDescent="0.25">
      <c r="A4202">
        <v>4200</v>
      </c>
      <c r="B4202">
        <v>4201</v>
      </c>
      <c r="C4202">
        <v>834</v>
      </c>
      <c r="D4202">
        <f t="shared" si="195"/>
        <v>185.148</v>
      </c>
      <c r="E4202">
        <v>99</v>
      </c>
      <c r="F4202">
        <v>7929</v>
      </c>
      <c r="G4202" t="s">
        <v>269</v>
      </c>
      <c r="H4202" t="s">
        <v>63</v>
      </c>
      <c r="I4202" t="s">
        <v>306</v>
      </c>
      <c r="J4202" t="s">
        <v>35</v>
      </c>
      <c r="K4202" t="s">
        <v>36</v>
      </c>
      <c r="L4202" t="s">
        <v>14</v>
      </c>
      <c r="M4202">
        <v>0</v>
      </c>
      <c r="N4202">
        <v>0</v>
      </c>
      <c r="O4202">
        <v>0</v>
      </c>
      <c r="P4202">
        <v>0</v>
      </c>
      <c r="Q4202" s="3">
        <f t="shared" si="196"/>
        <v>0</v>
      </c>
      <c r="R4202" s="3">
        <f t="shared" si="197"/>
        <v>0</v>
      </c>
    </row>
    <row r="4203" spans="1:18" hidden="1" x14ac:dyDescent="0.25">
      <c r="A4203">
        <v>4201</v>
      </c>
      <c r="B4203">
        <v>4202</v>
      </c>
      <c r="C4203">
        <v>88626</v>
      </c>
      <c r="D4203">
        <f t="shared" si="195"/>
        <v>19674.972000000002</v>
      </c>
      <c r="E4203">
        <v>99</v>
      </c>
      <c r="F4203">
        <v>7299</v>
      </c>
      <c r="G4203" t="s">
        <v>269</v>
      </c>
      <c r="H4203" t="s">
        <v>37</v>
      </c>
      <c r="I4203" t="s">
        <v>306</v>
      </c>
      <c r="J4203" t="s">
        <v>37</v>
      </c>
      <c r="K4203" t="s">
        <v>37</v>
      </c>
      <c r="L4203" t="s">
        <v>14</v>
      </c>
      <c r="M4203">
        <v>0</v>
      </c>
      <c r="N4203">
        <v>0</v>
      </c>
      <c r="O4203">
        <v>0</v>
      </c>
      <c r="P4203">
        <v>0</v>
      </c>
      <c r="Q4203" s="3">
        <f t="shared" si="196"/>
        <v>0</v>
      </c>
      <c r="R4203" s="3">
        <f t="shared" si="197"/>
        <v>0</v>
      </c>
    </row>
    <row r="4204" spans="1:18" x14ac:dyDescent="0.25">
      <c r="A4204">
        <v>4202</v>
      </c>
      <c r="B4204">
        <v>4203</v>
      </c>
      <c r="C4204">
        <v>8079</v>
      </c>
      <c r="D4204">
        <f t="shared" si="195"/>
        <v>1793.538</v>
      </c>
      <c r="E4204">
        <v>99</v>
      </c>
      <c r="F4204">
        <v>9817</v>
      </c>
      <c r="G4204" t="s">
        <v>269</v>
      </c>
      <c r="H4204" t="s">
        <v>22</v>
      </c>
      <c r="I4204" t="s">
        <v>298</v>
      </c>
      <c r="J4204" t="s">
        <v>23</v>
      </c>
      <c r="K4204" t="s">
        <v>24</v>
      </c>
      <c r="L4204" t="s">
        <v>18</v>
      </c>
      <c r="M4204">
        <v>1</v>
      </c>
      <c r="N4204">
        <v>3</v>
      </c>
      <c r="O4204">
        <v>1</v>
      </c>
      <c r="P4204">
        <v>0.33333333300000001</v>
      </c>
      <c r="Q4204" s="3">
        <f t="shared" si="196"/>
        <v>1793.538</v>
      </c>
      <c r="R4204" s="3">
        <f t="shared" si="197"/>
        <v>597.84599940215401</v>
      </c>
    </row>
    <row r="4205" spans="1:18" hidden="1" x14ac:dyDescent="0.25">
      <c r="A4205">
        <v>4203</v>
      </c>
      <c r="B4205">
        <v>4204</v>
      </c>
      <c r="C4205">
        <v>3908</v>
      </c>
      <c r="D4205">
        <f t="shared" si="195"/>
        <v>867.57600000000002</v>
      </c>
      <c r="E4205">
        <v>99</v>
      </c>
      <c r="F4205">
        <v>7292</v>
      </c>
      <c r="G4205" t="s">
        <v>269</v>
      </c>
      <c r="H4205" t="s">
        <v>13</v>
      </c>
      <c r="I4205" t="s">
        <v>306</v>
      </c>
      <c r="J4205" t="s">
        <v>13</v>
      </c>
      <c r="K4205" t="s">
        <v>13</v>
      </c>
      <c r="L4205" t="s">
        <v>14</v>
      </c>
      <c r="M4205">
        <v>0</v>
      </c>
      <c r="N4205">
        <v>0</v>
      </c>
      <c r="O4205">
        <v>0</v>
      </c>
      <c r="P4205">
        <v>0</v>
      </c>
      <c r="Q4205" s="3">
        <f t="shared" si="196"/>
        <v>0</v>
      </c>
      <c r="R4205" s="3">
        <f t="shared" si="197"/>
        <v>0</v>
      </c>
    </row>
    <row r="4206" spans="1:18" hidden="1" x14ac:dyDescent="0.25">
      <c r="A4206">
        <v>3098</v>
      </c>
      <c r="B4206">
        <v>3099</v>
      </c>
      <c r="C4206">
        <v>8159</v>
      </c>
      <c r="D4206">
        <f t="shared" si="195"/>
        <v>1811.298</v>
      </c>
      <c r="E4206">
        <v>75</v>
      </c>
      <c r="F4206">
        <v>7367</v>
      </c>
      <c r="G4206" t="s">
        <v>199</v>
      </c>
      <c r="H4206" t="s">
        <v>157</v>
      </c>
      <c r="I4206" t="s">
        <v>159</v>
      </c>
      <c r="J4206" t="s">
        <v>158</v>
      </c>
      <c r="K4206" t="s">
        <v>159</v>
      </c>
      <c r="L4206" t="s">
        <v>53</v>
      </c>
      <c r="M4206">
        <v>3</v>
      </c>
      <c r="N4206">
        <v>7</v>
      </c>
      <c r="O4206">
        <v>0.33333333300000001</v>
      </c>
      <c r="P4206">
        <v>0.14285714299999999</v>
      </c>
      <c r="Q4206" s="3">
        <f t="shared" si="196"/>
        <v>603.76599939623406</v>
      </c>
      <c r="R4206" s="3">
        <f t="shared" si="197"/>
        <v>258.75685740161401</v>
      </c>
    </row>
    <row r="4207" spans="1:18" hidden="1" x14ac:dyDescent="0.25">
      <c r="A4207">
        <v>4205</v>
      </c>
      <c r="B4207">
        <v>4206</v>
      </c>
      <c r="C4207">
        <v>31169</v>
      </c>
      <c r="D4207">
        <f t="shared" si="195"/>
        <v>6919.518</v>
      </c>
      <c r="E4207">
        <v>99</v>
      </c>
      <c r="F4207">
        <v>7296</v>
      </c>
      <c r="G4207" t="s">
        <v>269</v>
      </c>
      <c r="H4207" t="s">
        <v>64</v>
      </c>
      <c r="I4207" t="s">
        <v>306</v>
      </c>
      <c r="J4207" t="s">
        <v>64</v>
      </c>
      <c r="K4207" t="s">
        <v>64</v>
      </c>
      <c r="L4207" t="s">
        <v>14</v>
      </c>
      <c r="M4207">
        <v>0</v>
      </c>
      <c r="N4207">
        <v>0</v>
      </c>
      <c r="O4207">
        <v>0</v>
      </c>
      <c r="P4207">
        <v>0</v>
      </c>
      <c r="Q4207" s="3">
        <f t="shared" si="196"/>
        <v>0</v>
      </c>
      <c r="R4207" s="3">
        <f t="shared" si="197"/>
        <v>0</v>
      </c>
    </row>
    <row r="4208" spans="1:18" hidden="1" x14ac:dyDescent="0.25">
      <c r="A4208">
        <v>4206</v>
      </c>
      <c r="B4208">
        <v>4207</v>
      </c>
      <c r="C4208">
        <v>13232</v>
      </c>
      <c r="D4208">
        <f t="shared" si="195"/>
        <v>2937.5039999999999</v>
      </c>
      <c r="E4208">
        <v>99</v>
      </c>
      <c r="F4208">
        <v>7297</v>
      </c>
      <c r="G4208" t="s">
        <v>269</v>
      </c>
      <c r="H4208" t="s">
        <v>47</v>
      </c>
      <c r="I4208" t="s">
        <v>306</v>
      </c>
      <c r="J4208" t="s">
        <v>47</v>
      </c>
      <c r="K4208" t="s">
        <v>47</v>
      </c>
      <c r="L4208" t="s">
        <v>14</v>
      </c>
      <c r="M4208">
        <v>0</v>
      </c>
      <c r="N4208">
        <v>0</v>
      </c>
      <c r="O4208">
        <v>0</v>
      </c>
      <c r="P4208">
        <v>0</v>
      </c>
      <c r="Q4208" s="3">
        <f t="shared" si="196"/>
        <v>0</v>
      </c>
      <c r="R4208" s="3">
        <f t="shared" si="197"/>
        <v>0</v>
      </c>
    </row>
    <row r="4209" spans="1:18" hidden="1" x14ac:dyDescent="0.25">
      <c r="A4209">
        <v>3182</v>
      </c>
      <c r="B4209">
        <v>3183</v>
      </c>
      <c r="C4209">
        <v>54</v>
      </c>
      <c r="D4209">
        <f t="shared" si="195"/>
        <v>11.988</v>
      </c>
      <c r="E4209">
        <v>82</v>
      </c>
      <c r="F4209">
        <v>7367</v>
      </c>
      <c r="G4209" t="s">
        <v>200</v>
      </c>
      <c r="H4209" t="s">
        <v>157</v>
      </c>
      <c r="I4209" t="s">
        <v>159</v>
      </c>
      <c r="J4209" t="s">
        <v>158</v>
      </c>
      <c r="K4209" t="s">
        <v>159</v>
      </c>
      <c r="L4209" t="s">
        <v>53</v>
      </c>
      <c r="M4209">
        <v>3</v>
      </c>
      <c r="N4209">
        <v>7</v>
      </c>
      <c r="O4209">
        <v>0.33333333300000001</v>
      </c>
      <c r="P4209">
        <v>0.14285714299999999</v>
      </c>
      <c r="Q4209" s="3">
        <f t="shared" si="196"/>
        <v>3.995999996004</v>
      </c>
      <c r="R4209" s="3">
        <f t="shared" si="197"/>
        <v>1.7125714302839998</v>
      </c>
    </row>
    <row r="4210" spans="1:18" hidden="1" x14ac:dyDescent="0.25">
      <c r="A4210">
        <v>3188</v>
      </c>
      <c r="B4210">
        <v>3189</v>
      </c>
      <c r="C4210">
        <v>5045</v>
      </c>
      <c r="D4210">
        <f t="shared" si="195"/>
        <v>1119.99</v>
      </c>
      <c r="E4210">
        <v>87</v>
      </c>
      <c r="F4210">
        <v>7367</v>
      </c>
      <c r="G4210" t="s">
        <v>201</v>
      </c>
      <c r="H4210" t="s">
        <v>157</v>
      </c>
      <c r="I4210" t="s">
        <v>159</v>
      </c>
      <c r="J4210" t="s">
        <v>158</v>
      </c>
      <c r="K4210" t="s">
        <v>159</v>
      </c>
      <c r="L4210" t="s">
        <v>53</v>
      </c>
      <c r="M4210">
        <v>3</v>
      </c>
      <c r="N4210">
        <v>7</v>
      </c>
      <c r="O4210">
        <v>0.33333333300000001</v>
      </c>
      <c r="P4210">
        <v>0.14285714299999999</v>
      </c>
      <c r="Q4210" s="3">
        <f t="shared" si="196"/>
        <v>373.32999962667003</v>
      </c>
      <c r="R4210" s="3">
        <f t="shared" si="197"/>
        <v>159.99857158857</v>
      </c>
    </row>
    <row r="4211" spans="1:18" hidden="1" x14ac:dyDescent="0.25">
      <c r="A4211">
        <v>4209</v>
      </c>
      <c r="B4211">
        <v>4210</v>
      </c>
      <c r="C4211">
        <v>14211</v>
      </c>
      <c r="D4211">
        <f t="shared" si="195"/>
        <v>3154.8420000000001</v>
      </c>
      <c r="E4211">
        <v>99</v>
      </c>
      <c r="F4211">
        <v>7905</v>
      </c>
      <c r="G4211" t="s">
        <v>269</v>
      </c>
      <c r="H4211" t="s">
        <v>40</v>
      </c>
      <c r="I4211" t="s">
        <v>306</v>
      </c>
      <c r="J4211" t="s">
        <v>35</v>
      </c>
      <c r="K4211" t="s">
        <v>41</v>
      </c>
      <c r="L4211" t="s">
        <v>14</v>
      </c>
      <c r="M4211">
        <v>0</v>
      </c>
      <c r="N4211">
        <v>0</v>
      </c>
      <c r="O4211">
        <v>0</v>
      </c>
      <c r="P4211">
        <v>0</v>
      </c>
      <c r="Q4211" s="3">
        <f t="shared" si="196"/>
        <v>0</v>
      </c>
      <c r="R4211" s="3">
        <f t="shared" si="197"/>
        <v>0</v>
      </c>
    </row>
    <row r="4212" spans="1:18" hidden="1" x14ac:dyDescent="0.25">
      <c r="A4212">
        <v>4210</v>
      </c>
      <c r="B4212">
        <v>4211</v>
      </c>
      <c r="C4212">
        <v>2074</v>
      </c>
      <c r="D4212">
        <f t="shared" si="195"/>
        <v>460.428</v>
      </c>
      <c r="E4212">
        <v>99</v>
      </c>
      <c r="F4212">
        <v>7927</v>
      </c>
      <c r="G4212" t="s">
        <v>269</v>
      </c>
      <c r="H4212" t="s">
        <v>76</v>
      </c>
      <c r="I4212" t="s">
        <v>306</v>
      </c>
      <c r="J4212" t="s">
        <v>35</v>
      </c>
      <c r="K4212" t="s">
        <v>69</v>
      </c>
      <c r="L4212" t="s">
        <v>14</v>
      </c>
      <c r="M4212">
        <v>0</v>
      </c>
      <c r="N4212">
        <v>0</v>
      </c>
      <c r="O4212">
        <v>0</v>
      </c>
      <c r="P4212">
        <v>0</v>
      </c>
      <c r="Q4212" s="3">
        <f t="shared" si="196"/>
        <v>0</v>
      </c>
      <c r="R4212" s="3">
        <f t="shared" si="197"/>
        <v>0</v>
      </c>
    </row>
    <row r="4213" spans="1:18" hidden="1" x14ac:dyDescent="0.25">
      <c r="A4213">
        <v>4211</v>
      </c>
      <c r="B4213">
        <v>4212</v>
      </c>
      <c r="C4213">
        <v>12752</v>
      </c>
      <c r="D4213">
        <f t="shared" si="195"/>
        <v>2830.944</v>
      </c>
      <c r="E4213">
        <v>99</v>
      </c>
      <c r="F4213">
        <v>7909</v>
      </c>
      <c r="G4213" t="s">
        <v>269</v>
      </c>
      <c r="H4213" t="s">
        <v>38</v>
      </c>
      <c r="I4213" t="s">
        <v>306</v>
      </c>
      <c r="J4213" t="s">
        <v>35</v>
      </c>
      <c r="K4213" t="s">
        <v>39</v>
      </c>
      <c r="L4213" t="s">
        <v>14</v>
      </c>
      <c r="M4213">
        <v>0</v>
      </c>
      <c r="N4213">
        <v>0</v>
      </c>
      <c r="O4213">
        <v>0</v>
      </c>
      <c r="P4213">
        <v>0</v>
      </c>
      <c r="Q4213" s="3">
        <f t="shared" si="196"/>
        <v>0</v>
      </c>
      <c r="R4213" s="3">
        <f t="shared" si="197"/>
        <v>0</v>
      </c>
    </row>
    <row r="4214" spans="1:18" hidden="1" x14ac:dyDescent="0.25">
      <c r="A4214">
        <v>4212</v>
      </c>
      <c r="B4214">
        <v>4213</v>
      </c>
      <c r="C4214">
        <v>4407</v>
      </c>
      <c r="D4214">
        <f t="shared" si="195"/>
        <v>978.35400000000004</v>
      </c>
      <c r="E4214">
        <v>99</v>
      </c>
      <c r="F4214">
        <v>7298</v>
      </c>
      <c r="G4214" t="s">
        <v>269</v>
      </c>
      <c r="H4214" t="s">
        <v>65</v>
      </c>
      <c r="I4214" t="s">
        <v>306</v>
      </c>
      <c r="J4214" t="s">
        <v>65</v>
      </c>
      <c r="K4214" t="s">
        <v>65</v>
      </c>
      <c r="L4214" t="s">
        <v>14</v>
      </c>
      <c r="M4214">
        <v>0</v>
      </c>
      <c r="N4214">
        <v>0</v>
      </c>
      <c r="O4214">
        <v>0</v>
      </c>
      <c r="P4214">
        <v>0</v>
      </c>
      <c r="Q4214" s="3">
        <f t="shared" si="196"/>
        <v>0</v>
      </c>
      <c r="R4214" s="3">
        <f t="shared" si="197"/>
        <v>0</v>
      </c>
    </row>
    <row r="4215" spans="1:18" hidden="1" x14ac:dyDescent="0.25">
      <c r="A4215">
        <v>4213</v>
      </c>
      <c r="B4215">
        <v>4214</v>
      </c>
      <c r="C4215">
        <v>12207</v>
      </c>
      <c r="D4215">
        <f t="shared" si="195"/>
        <v>2709.9540000000002</v>
      </c>
      <c r="E4215">
        <v>99</v>
      </c>
      <c r="F4215">
        <v>7908</v>
      </c>
      <c r="G4215" t="s">
        <v>269</v>
      </c>
      <c r="H4215" t="s">
        <v>34</v>
      </c>
      <c r="I4215" t="s">
        <v>306</v>
      </c>
      <c r="J4215" t="s">
        <v>35</v>
      </c>
      <c r="K4215" t="s">
        <v>36</v>
      </c>
      <c r="L4215" t="s">
        <v>14</v>
      </c>
      <c r="M4215">
        <v>0</v>
      </c>
      <c r="N4215">
        <v>0</v>
      </c>
      <c r="O4215">
        <v>0</v>
      </c>
      <c r="P4215">
        <v>0</v>
      </c>
      <c r="Q4215" s="3">
        <f t="shared" si="196"/>
        <v>0</v>
      </c>
      <c r="R4215" s="3">
        <f t="shared" si="197"/>
        <v>0</v>
      </c>
    </row>
    <row r="4216" spans="1:18" hidden="1" x14ac:dyDescent="0.25">
      <c r="A4216">
        <v>4214</v>
      </c>
      <c r="B4216">
        <v>4215</v>
      </c>
      <c r="C4216">
        <v>2741</v>
      </c>
      <c r="D4216">
        <f t="shared" si="195"/>
        <v>608.50199999999995</v>
      </c>
      <c r="E4216">
        <v>99</v>
      </c>
      <c r="F4216">
        <v>7907</v>
      </c>
      <c r="G4216" t="s">
        <v>269</v>
      </c>
      <c r="H4216" t="s">
        <v>68</v>
      </c>
      <c r="I4216" t="s">
        <v>306</v>
      </c>
      <c r="J4216" t="s">
        <v>35</v>
      </c>
      <c r="K4216" t="s">
        <v>69</v>
      </c>
      <c r="L4216" t="s">
        <v>14</v>
      </c>
      <c r="M4216">
        <v>0</v>
      </c>
      <c r="N4216">
        <v>0</v>
      </c>
      <c r="O4216">
        <v>0</v>
      </c>
      <c r="P4216">
        <v>0</v>
      </c>
      <c r="Q4216" s="3">
        <f t="shared" si="196"/>
        <v>0</v>
      </c>
      <c r="R4216" s="3">
        <f t="shared" si="197"/>
        <v>0</v>
      </c>
    </row>
    <row r="4217" spans="1:18" hidden="1" x14ac:dyDescent="0.25">
      <c r="A4217">
        <v>4215</v>
      </c>
      <c r="B4217">
        <v>4216</v>
      </c>
      <c r="C4217">
        <v>11344</v>
      </c>
      <c r="D4217">
        <f t="shared" si="195"/>
        <v>2518.3679999999999</v>
      </c>
      <c r="E4217">
        <v>99</v>
      </c>
      <c r="F4217">
        <v>7974</v>
      </c>
      <c r="G4217" t="s">
        <v>269</v>
      </c>
      <c r="H4217" t="s">
        <v>25</v>
      </c>
      <c r="I4217" t="s">
        <v>306</v>
      </c>
      <c r="J4217" t="s">
        <v>26</v>
      </c>
      <c r="K4217" t="s">
        <v>27</v>
      </c>
      <c r="L4217" t="s">
        <v>14</v>
      </c>
      <c r="M4217">
        <v>0</v>
      </c>
      <c r="N4217">
        <v>0</v>
      </c>
      <c r="O4217">
        <v>0</v>
      </c>
      <c r="P4217">
        <v>0</v>
      </c>
      <c r="Q4217" s="3">
        <f t="shared" si="196"/>
        <v>0</v>
      </c>
      <c r="R4217" s="3">
        <f t="shared" si="197"/>
        <v>0</v>
      </c>
    </row>
    <row r="4218" spans="1:18" hidden="1" x14ac:dyDescent="0.25">
      <c r="A4218">
        <v>4216</v>
      </c>
      <c r="B4218">
        <v>4217</v>
      </c>
      <c r="C4218">
        <v>6053</v>
      </c>
      <c r="D4218">
        <f t="shared" si="195"/>
        <v>1343.7660000000001</v>
      </c>
      <c r="E4218">
        <v>99</v>
      </c>
      <c r="F4218">
        <v>7925</v>
      </c>
      <c r="G4218" t="s">
        <v>269</v>
      </c>
      <c r="H4218" t="s">
        <v>83</v>
      </c>
      <c r="I4218" t="s">
        <v>306</v>
      </c>
      <c r="J4218" t="s">
        <v>35</v>
      </c>
      <c r="K4218" t="s">
        <v>41</v>
      </c>
      <c r="L4218" t="s">
        <v>14</v>
      </c>
      <c r="M4218">
        <v>0</v>
      </c>
      <c r="N4218">
        <v>0</v>
      </c>
      <c r="O4218">
        <v>0</v>
      </c>
      <c r="P4218">
        <v>0</v>
      </c>
      <c r="Q4218" s="3">
        <f t="shared" si="196"/>
        <v>0</v>
      </c>
      <c r="R4218" s="3">
        <f t="shared" si="197"/>
        <v>0</v>
      </c>
    </row>
    <row r="4219" spans="1:18" hidden="1" x14ac:dyDescent="0.25">
      <c r="A4219">
        <v>3205</v>
      </c>
      <c r="B4219">
        <v>3206</v>
      </c>
      <c r="C4219">
        <v>5562</v>
      </c>
      <c r="D4219">
        <f t="shared" si="195"/>
        <v>1234.7640000000001</v>
      </c>
      <c r="E4219">
        <v>76</v>
      </c>
      <c r="F4219">
        <v>7367</v>
      </c>
      <c r="G4219" t="s">
        <v>202</v>
      </c>
      <c r="H4219" t="s">
        <v>157</v>
      </c>
      <c r="I4219" t="s">
        <v>159</v>
      </c>
      <c r="J4219" t="s">
        <v>158</v>
      </c>
      <c r="K4219" t="s">
        <v>159</v>
      </c>
      <c r="L4219" t="s">
        <v>53</v>
      </c>
      <c r="M4219">
        <v>3</v>
      </c>
      <c r="N4219">
        <v>7</v>
      </c>
      <c r="O4219">
        <v>0.33333333300000001</v>
      </c>
      <c r="P4219">
        <v>0.14285714299999999</v>
      </c>
      <c r="Q4219" s="3">
        <f t="shared" si="196"/>
        <v>411.58799958841206</v>
      </c>
      <c r="R4219" s="3">
        <f t="shared" si="197"/>
        <v>176.394857319252</v>
      </c>
    </row>
    <row r="4220" spans="1:18" hidden="1" x14ac:dyDescent="0.25">
      <c r="A4220">
        <v>4218</v>
      </c>
      <c r="B4220">
        <v>4219</v>
      </c>
      <c r="C4220">
        <v>5883</v>
      </c>
      <c r="D4220">
        <f t="shared" si="195"/>
        <v>1306.0260000000001</v>
      </c>
      <c r="E4220">
        <v>99</v>
      </c>
      <c r="F4220">
        <v>7975</v>
      </c>
      <c r="G4220" t="s">
        <v>269</v>
      </c>
      <c r="H4220" t="s">
        <v>66</v>
      </c>
      <c r="I4220" t="s">
        <v>306</v>
      </c>
      <c r="J4220" t="s">
        <v>26</v>
      </c>
      <c r="K4220" t="s">
        <v>67</v>
      </c>
      <c r="L4220" t="s">
        <v>14</v>
      </c>
      <c r="M4220">
        <v>0</v>
      </c>
      <c r="N4220">
        <v>0</v>
      </c>
      <c r="O4220">
        <v>0</v>
      </c>
      <c r="P4220">
        <v>0</v>
      </c>
      <c r="Q4220" s="3">
        <f t="shared" si="196"/>
        <v>0</v>
      </c>
      <c r="R4220" s="3">
        <f t="shared" si="197"/>
        <v>0</v>
      </c>
    </row>
    <row r="4221" spans="1:18" hidden="1" x14ac:dyDescent="0.25">
      <c r="A4221">
        <v>3231</v>
      </c>
      <c r="B4221">
        <v>3232</v>
      </c>
      <c r="C4221">
        <v>20056</v>
      </c>
      <c r="D4221">
        <f t="shared" si="195"/>
        <v>4452.4319999999998</v>
      </c>
      <c r="E4221">
        <v>78</v>
      </c>
      <c r="F4221">
        <v>7367</v>
      </c>
      <c r="G4221" t="s">
        <v>203</v>
      </c>
      <c r="H4221" t="s">
        <v>157</v>
      </c>
      <c r="I4221" t="s">
        <v>159</v>
      </c>
      <c r="J4221" t="s">
        <v>158</v>
      </c>
      <c r="K4221" t="s">
        <v>159</v>
      </c>
      <c r="L4221" t="s">
        <v>53</v>
      </c>
      <c r="M4221">
        <v>3</v>
      </c>
      <c r="N4221">
        <v>7</v>
      </c>
      <c r="O4221">
        <v>0.33333333300000001</v>
      </c>
      <c r="P4221">
        <v>0.14285714299999999</v>
      </c>
      <c r="Q4221" s="3">
        <f t="shared" si="196"/>
        <v>1484.1439985158561</v>
      </c>
      <c r="R4221" s="3">
        <f t="shared" si="197"/>
        <v>636.06171492177589</v>
      </c>
    </row>
    <row r="4222" spans="1:18" hidden="1" x14ac:dyDescent="0.25">
      <c r="A4222">
        <v>4220</v>
      </c>
      <c r="B4222">
        <v>4221</v>
      </c>
      <c r="C4222">
        <v>147</v>
      </c>
      <c r="D4222">
        <f t="shared" si="195"/>
        <v>32.634</v>
      </c>
      <c r="E4222">
        <v>99</v>
      </c>
      <c r="F4222">
        <v>7926</v>
      </c>
      <c r="G4222" t="s">
        <v>269</v>
      </c>
      <c r="H4222" t="s">
        <v>166</v>
      </c>
      <c r="I4222" t="s">
        <v>306</v>
      </c>
      <c r="J4222" t="s">
        <v>35</v>
      </c>
      <c r="K4222" t="s">
        <v>74</v>
      </c>
      <c r="L4222" t="s">
        <v>14</v>
      </c>
      <c r="M4222">
        <v>0</v>
      </c>
      <c r="N4222">
        <v>0</v>
      </c>
      <c r="O4222">
        <v>0</v>
      </c>
      <c r="P4222">
        <v>0</v>
      </c>
      <c r="Q4222" s="3">
        <f t="shared" si="196"/>
        <v>0</v>
      </c>
      <c r="R4222" s="3">
        <f t="shared" si="197"/>
        <v>0</v>
      </c>
    </row>
    <row r="4223" spans="1:18" hidden="1" x14ac:dyDescent="0.25">
      <c r="A4223">
        <v>3298</v>
      </c>
      <c r="B4223">
        <v>3299</v>
      </c>
      <c r="C4223">
        <v>9101</v>
      </c>
      <c r="D4223">
        <f t="shared" si="195"/>
        <v>2020.422</v>
      </c>
      <c r="E4223">
        <v>91</v>
      </c>
      <c r="F4223">
        <v>7367</v>
      </c>
      <c r="G4223" t="s">
        <v>206</v>
      </c>
      <c r="H4223" t="s">
        <v>157</v>
      </c>
      <c r="I4223" t="s">
        <v>159</v>
      </c>
      <c r="J4223" t="s">
        <v>158</v>
      </c>
      <c r="K4223" t="s">
        <v>159</v>
      </c>
      <c r="L4223" t="s">
        <v>53</v>
      </c>
      <c r="M4223">
        <v>3</v>
      </c>
      <c r="N4223">
        <v>7</v>
      </c>
      <c r="O4223">
        <v>0.33333333300000001</v>
      </c>
      <c r="P4223">
        <v>0.14285714299999999</v>
      </c>
      <c r="Q4223" s="3">
        <f t="shared" si="196"/>
        <v>673.47399932652604</v>
      </c>
      <c r="R4223" s="3">
        <f t="shared" si="197"/>
        <v>288.63171457434601</v>
      </c>
    </row>
    <row r="4224" spans="1:18" hidden="1" x14ac:dyDescent="0.25">
      <c r="A4224">
        <v>4222</v>
      </c>
      <c r="B4224">
        <v>4223</v>
      </c>
      <c r="C4224">
        <v>453</v>
      </c>
      <c r="D4224">
        <f t="shared" si="195"/>
        <v>100.566</v>
      </c>
      <c r="E4224">
        <v>99</v>
      </c>
      <c r="F4224">
        <v>7906</v>
      </c>
      <c r="G4224" t="s">
        <v>269</v>
      </c>
      <c r="H4224" t="s">
        <v>73</v>
      </c>
      <c r="I4224" t="s">
        <v>306</v>
      </c>
      <c r="J4224" t="s">
        <v>35</v>
      </c>
      <c r="K4224" t="s">
        <v>74</v>
      </c>
      <c r="L4224" t="s">
        <v>14</v>
      </c>
      <c r="M4224">
        <v>0</v>
      </c>
      <c r="N4224">
        <v>0</v>
      </c>
      <c r="O4224">
        <v>0</v>
      </c>
      <c r="P4224">
        <v>0</v>
      </c>
      <c r="Q4224" s="3">
        <f t="shared" si="196"/>
        <v>0</v>
      </c>
      <c r="R4224" s="3">
        <f t="shared" si="197"/>
        <v>0</v>
      </c>
    </row>
    <row r="4225" spans="1:18" hidden="1" x14ac:dyDescent="0.25">
      <c r="A4225">
        <v>4223</v>
      </c>
      <c r="B4225">
        <v>4224</v>
      </c>
      <c r="C4225">
        <v>226</v>
      </c>
      <c r="D4225">
        <f t="shared" si="195"/>
        <v>50.172000000000004</v>
      </c>
      <c r="E4225">
        <v>99</v>
      </c>
      <c r="F4225">
        <v>7978</v>
      </c>
      <c r="G4225" t="s">
        <v>269</v>
      </c>
      <c r="H4225" t="s">
        <v>48</v>
      </c>
      <c r="I4225" t="s">
        <v>306</v>
      </c>
      <c r="J4225" t="s">
        <v>26</v>
      </c>
      <c r="K4225" t="s">
        <v>49</v>
      </c>
      <c r="L4225" t="s">
        <v>14</v>
      </c>
      <c r="M4225">
        <v>0</v>
      </c>
      <c r="N4225">
        <v>0</v>
      </c>
      <c r="O4225">
        <v>0</v>
      </c>
      <c r="P4225">
        <v>0</v>
      </c>
      <c r="Q4225" s="3">
        <f t="shared" si="196"/>
        <v>0</v>
      </c>
      <c r="R4225" s="3">
        <f t="shared" si="197"/>
        <v>0</v>
      </c>
    </row>
    <row r="4226" spans="1:18" hidden="1" x14ac:dyDescent="0.25">
      <c r="A4226">
        <v>3341</v>
      </c>
      <c r="B4226">
        <v>3342</v>
      </c>
      <c r="C4226">
        <v>25914</v>
      </c>
      <c r="D4226">
        <f t="shared" ref="D4226:D4289" si="198">(C4226*0.222)</f>
        <v>5752.9080000000004</v>
      </c>
      <c r="E4226">
        <v>77</v>
      </c>
      <c r="F4226">
        <v>7367</v>
      </c>
      <c r="G4226" t="s">
        <v>207</v>
      </c>
      <c r="H4226" t="s">
        <v>157</v>
      </c>
      <c r="I4226" t="s">
        <v>159</v>
      </c>
      <c r="J4226" t="s">
        <v>158</v>
      </c>
      <c r="K4226" t="s">
        <v>159</v>
      </c>
      <c r="L4226" t="s">
        <v>53</v>
      </c>
      <c r="M4226">
        <v>3</v>
      </c>
      <c r="N4226">
        <v>7</v>
      </c>
      <c r="O4226">
        <v>0.33333333300000001</v>
      </c>
      <c r="P4226">
        <v>0.14285714299999999</v>
      </c>
      <c r="Q4226" s="3">
        <f t="shared" ref="Q4226:Q4289" si="199">(O4226*D4226)</f>
        <v>1917.6359980823643</v>
      </c>
      <c r="R4226" s="3">
        <f t="shared" ref="R4226:R4289" si="200">(P4226*D4226)</f>
        <v>821.84400082184402</v>
      </c>
    </row>
    <row r="4227" spans="1:18" hidden="1" x14ac:dyDescent="0.25">
      <c r="A4227">
        <v>4225</v>
      </c>
      <c r="B4227">
        <v>4226</v>
      </c>
      <c r="C4227">
        <v>669</v>
      </c>
      <c r="D4227">
        <f t="shared" si="198"/>
        <v>148.518</v>
      </c>
      <c r="E4227">
        <v>99</v>
      </c>
      <c r="F4227">
        <v>7295</v>
      </c>
      <c r="G4227" t="s">
        <v>269</v>
      </c>
      <c r="H4227" t="s">
        <v>70</v>
      </c>
      <c r="I4227" t="s">
        <v>306</v>
      </c>
      <c r="J4227" t="s">
        <v>70</v>
      </c>
      <c r="K4227" t="s">
        <v>70</v>
      </c>
      <c r="L4227" t="s">
        <v>14</v>
      </c>
      <c r="M4227">
        <v>0</v>
      </c>
      <c r="N4227">
        <v>0</v>
      </c>
      <c r="O4227">
        <v>0</v>
      </c>
      <c r="P4227">
        <v>0</v>
      </c>
      <c r="Q4227" s="3">
        <f t="shared" si="199"/>
        <v>0</v>
      </c>
      <c r="R4227" s="3">
        <f t="shared" si="200"/>
        <v>0</v>
      </c>
    </row>
    <row r="4228" spans="1:18" hidden="1" x14ac:dyDescent="0.25">
      <c r="A4228">
        <v>4226</v>
      </c>
      <c r="B4228">
        <v>4227</v>
      </c>
      <c r="C4228">
        <v>29</v>
      </c>
      <c r="D4228">
        <f t="shared" si="198"/>
        <v>6.4379999999999997</v>
      </c>
      <c r="E4228">
        <v>99</v>
      </c>
      <c r="F4228">
        <v>7928</v>
      </c>
      <c r="G4228" t="s">
        <v>269</v>
      </c>
      <c r="H4228" t="s">
        <v>89</v>
      </c>
      <c r="I4228" t="s">
        <v>306</v>
      </c>
      <c r="J4228" t="s">
        <v>35</v>
      </c>
      <c r="K4228" t="s">
        <v>39</v>
      </c>
      <c r="L4228" t="s">
        <v>14</v>
      </c>
      <c r="M4228">
        <v>0</v>
      </c>
      <c r="N4228">
        <v>0</v>
      </c>
      <c r="O4228">
        <v>0</v>
      </c>
      <c r="P4228">
        <v>0</v>
      </c>
      <c r="Q4228" s="3">
        <f t="shared" si="199"/>
        <v>0</v>
      </c>
      <c r="R4228" s="3">
        <f t="shared" si="200"/>
        <v>0</v>
      </c>
    </row>
    <row r="4229" spans="1:18" hidden="1" x14ac:dyDescent="0.25">
      <c r="A4229">
        <v>4227</v>
      </c>
      <c r="B4229">
        <v>4228</v>
      </c>
      <c r="C4229">
        <v>58</v>
      </c>
      <c r="D4229">
        <f t="shared" si="198"/>
        <v>12.875999999999999</v>
      </c>
      <c r="E4229">
        <v>99</v>
      </c>
      <c r="F4229">
        <v>7973</v>
      </c>
      <c r="G4229" t="s">
        <v>269</v>
      </c>
      <c r="H4229" t="s">
        <v>71</v>
      </c>
      <c r="I4229" t="s">
        <v>306</v>
      </c>
      <c r="J4229" t="s">
        <v>26</v>
      </c>
      <c r="K4229" t="s">
        <v>72</v>
      </c>
      <c r="L4229" t="s">
        <v>14</v>
      </c>
      <c r="M4229">
        <v>0</v>
      </c>
      <c r="N4229">
        <v>0</v>
      </c>
      <c r="O4229">
        <v>0</v>
      </c>
      <c r="P4229">
        <v>0</v>
      </c>
      <c r="Q4229" s="3">
        <f t="shared" si="199"/>
        <v>0</v>
      </c>
      <c r="R4229" s="3">
        <f t="shared" si="200"/>
        <v>0</v>
      </c>
    </row>
    <row r="4230" spans="1:18" hidden="1" x14ac:dyDescent="0.25">
      <c r="A4230">
        <v>4228</v>
      </c>
      <c r="B4230">
        <v>4229</v>
      </c>
      <c r="C4230">
        <v>3</v>
      </c>
      <c r="D4230">
        <f t="shared" si="198"/>
        <v>0.66600000000000004</v>
      </c>
      <c r="E4230">
        <v>99</v>
      </c>
      <c r="F4230">
        <v>7970</v>
      </c>
      <c r="G4230" t="s">
        <v>269</v>
      </c>
      <c r="H4230" t="s">
        <v>91</v>
      </c>
      <c r="I4230" t="s">
        <v>306</v>
      </c>
      <c r="J4230" t="s">
        <v>26</v>
      </c>
      <c r="K4230" t="s">
        <v>92</v>
      </c>
      <c r="L4230" t="s">
        <v>14</v>
      </c>
      <c r="M4230">
        <v>0</v>
      </c>
      <c r="N4230">
        <v>0</v>
      </c>
      <c r="O4230">
        <v>0</v>
      </c>
      <c r="P4230">
        <v>0</v>
      </c>
      <c r="Q4230" s="3">
        <f t="shared" si="199"/>
        <v>0</v>
      </c>
      <c r="R4230" s="3">
        <f t="shared" si="200"/>
        <v>0</v>
      </c>
    </row>
    <row r="4231" spans="1:18" hidden="1" x14ac:dyDescent="0.25">
      <c r="A4231">
        <v>3398</v>
      </c>
      <c r="B4231">
        <v>3399</v>
      </c>
      <c r="C4231">
        <v>9342</v>
      </c>
      <c r="D4231">
        <f t="shared" si="198"/>
        <v>2073.924</v>
      </c>
      <c r="E4231">
        <v>88</v>
      </c>
      <c r="F4231">
        <v>7367</v>
      </c>
      <c r="G4231" t="s">
        <v>208</v>
      </c>
      <c r="H4231" t="s">
        <v>157</v>
      </c>
      <c r="I4231" t="s">
        <v>159</v>
      </c>
      <c r="J4231" t="s">
        <v>158</v>
      </c>
      <c r="K4231" t="s">
        <v>159</v>
      </c>
      <c r="L4231" t="s">
        <v>53</v>
      </c>
      <c r="M4231">
        <v>3</v>
      </c>
      <c r="N4231">
        <v>7</v>
      </c>
      <c r="O4231">
        <v>0.33333333300000001</v>
      </c>
      <c r="P4231">
        <v>0.14285714299999999</v>
      </c>
      <c r="Q4231" s="3">
        <f t="shared" si="199"/>
        <v>691.30799930869205</v>
      </c>
      <c r="R4231" s="3">
        <f t="shared" si="200"/>
        <v>296.27485743913201</v>
      </c>
    </row>
    <row r="4232" spans="1:18" hidden="1" x14ac:dyDescent="0.25">
      <c r="A4232">
        <v>4230</v>
      </c>
      <c r="B4232">
        <v>4231</v>
      </c>
      <c r="C4232">
        <v>748</v>
      </c>
      <c r="D4232">
        <f t="shared" si="198"/>
        <v>166.05600000000001</v>
      </c>
      <c r="E4232">
        <v>99</v>
      </c>
      <c r="F4232">
        <v>7976</v>
      </c>
      <c r="G4232" t="s">
        <v>269</v>
      </c>
      <c r="H4232" t="s">
        <v>43</v>
      </c>
      <c r="I4232" t="s">
        <v>306</v>
      </c>
      <c r="J4232" t="s">
        <v>26</v>
      </c>
      <c r="K4232" t="s">
        <v>44</v>
      </c>
      <c r="L4232" t="s">
        <v>14</v>
      </c>
      <c r="M4232">
        <v>0</v>
      </c>
      <c r="N4232">
        <v>0</v>
      </c>
      <c r="O4232">
        <v>0</v>
      </c>
      <c r="P4232">
        <v>0</v>
      </c>
      <c r="Q4232" s="3">
        <f t="shared" si="199"/>
        <v>0</v>
      </c>
      <c r="R4232" s="3">
        <f t="shared" si="200"/>
        <v>0</v>
      </c>
    </row>
    <row r="4233" spans="1:18" hidden="1" x14ac:dyDescent="0.25">
      <c r="A4233">
        <v>3424</v>
      </c>
      <c r="B4233">
        <v>3425</v>
      </c>
      <c r="C4233">
        <v>7617</v>
      </c>
      <c r="D4233">
        <f t="shared" si="198"/>
        <v>1690.9739999999999</v>
      </c>
      <c r="E4233">
        <v>89</v>
      </c>
      <c r="F4233">
        <v>7367</v>
      </c>
      <c r="G4233" t="s">
        <v>209</v>
      </c>
      <c r="H4233" t="s">
        <v>157</v>
      </c>
      <c r="I4233" t="s">
        <v>159</v>
      </c>
      <c r="J4233" t="s">
        <v>158</v>
      </c>
      <c r="K4233" t="s">
        <v>159</v>
      </c>
      <c r="L4233" t="s">
        <v>53</v>
      </c>
      <c r="M4233">
        <v>3</v>
      </c>
      <c r="N4233">
        <v>7</v>
      </c>
      <c r="O4233">
        <v>0.33333333300000001</v>
      </c>
      <c r="P4233">
        <v>0.14285714299999999</v>
      </c>
      <c r="Q4233" s="3">
        <f t="shared" si="199"/>
        <v>563.65799943634204</v>
      </c>
      <c r="R4233" s="3">
        <f t="shared" si="200"/>
        <v>241.56771452728196</v>
      </c>
    </row>
    <row r="4234" spans="1:18" hidden="1" x14ac:dyDescent="0.25">
      <c r="A4234">
        <v>3492</v>
      </c>
      <c r="B4234">
        <v>3493</v>
      </c>
      <c r="C4234">
        <v>63376</v>
      </c>
      <c r="D4234">
        <f t="shared" si="198"/>
        <v>14069.472</v>
      </c>
      <c r="E4234">
        <v>79</v>
      </c>
      <c r="F4234">
        <v>7367</v>
      </c>
      <c r="G4234" t="s">
        <v>210</v>
      </c>
      <c r="H4234" t="s">
        <v>157</v>
      </c>
      <c r="I4234" t="s">
        <v>159</v>
      </c>
      <c r="J4234" t="s">
        <v>158</v>
      </c>
      <c r="K4234" t="s">
        <v>159</v>
      </c>
      <c r="L4234" t="s">
        <v>53</v>
      </c>
      <c r="M4234">
        <v>3</v>
      </c>
      <c r="N4234">
        <v>7</v>
      </c>
      <c r="O4234">
        <v>0.33333333300000001</v>
      </c>
      <c r="P4234">
        <v>0.14285714299999999</v>
      </c>
      <c r="Q4234" s="3">
        <f t="shared" si="199"/>
        <v>4689.8239953101756</v>
      </c>
      <c r="R4234" s="3">
        <f t="shared" si="200"/>
        <v>2009.9245734384958</v>
      </c>
    </row>
    <row r="4235" spans="1:18" hidden="1" x14ac:dyDescent="0.25">
      <c r="A4235">
        <v>3522</v>
      </c>
      <c r="B4235">
        <v>3523</v>
      </c>
      <c r="C4235">
        <v>122302</v>
      </c>
      <c r="D4235">
        <f t="shared" si="198"/>
        <v>27151.044000000002</v>
      </c>
      <c r="E4235">
        <v>86</v>
      </c>
      <c r="F4235">
        <v>7367</v>
      </c>
      <c r="G4235" t="s">
        <v>211</v>
      </c>
      <c r="H4235" t="s">
        <v>157</v>
      </c>
      <c r="I4235" t="s">
        <v>159</v>
      </c>
      <c r="J4235" t="s">
        <v>158</v>
      </c>
      <c r="K4235" t="s">
        <v>159</v>
      </c>
      <c r="L4235" t="s">
        <v>53</v>
      </c>
      <c r="M4235">
        <v>3</v>
      </c>
      <c r="N4235">
        <v>7</v>
      </c>
      <c r="O4235">
        <v>0.33333333300000001</v>
      </c>
      <c r="P4235">
        <v>0.14285714299999999</v>
      </c>
      <c r="Q4235" s="3">
        <f t="shared" si="199"/>
        <v>9050.3479909496527</v>
      </c>
      <c r="R4235" s="3">
        <f t="shared" si="200"/>
        <v>3878.7205753072922</v>
      </c>
    </row>
    <row r="4236" spans="1:18" hidden="1" x14ac:dyDescent="0.25">
      <c r="A4236">
        <v>3562</v>
      </c>
      <c r="B4236">
        <v>3563</v>
      </c>
      <c r="C4236">
        <v>151597</v>
      </c>
      <c r="D4236">
        <f t="shared" si="198"/>
        <v>33654.534</v>
      </c>
      <c r="E4236">
        <v>90</v>
      </c>
      <c r="F4236">
        <v>7367</v>
      </c>
      <c r="G4236" t="s">
        <v>212</v>
      </c>
      <c r="H4236" t="s">
        <v>157</v>
      </c>
      <c r="I4236" t="s">
        <v>159</v>
      </c>
      <c r="J4236" t="s">
        <v>158</v>
      </c>
      <c r="K4236" t="s">
        <v>159</v>
      </c>
      <c r="L4236" t="s">
        <v>53</v>
      </c>
      <c r="M4236">
        <v>3</v>
      </c>
      <c r="N4236">
        <v>7</v>
      </c>
      <c r="O4236">
        <v>0.33333333300000001</v>
      </c>
      <c r="P4236">
        <v>0.14285714299999999</v>
      </c>
      <c r="Q4236" s="3">
        <f t="shared" si="199"/>
        <v>11218.177988781823</v>
      </c>
      <c r="R4236" s="3">
        <f t="shared" si="200"/>
        <v>4807.7905762363616</v>
      </c>
    </row>
    <row r="4237" spans="1:18" hidden="1" x14ac:dyDescent="0.25">
      <c r="A4237">
        <v>4235</v>
      </c>
      <c r="B4237">
        <v>4236</v>
      </c>
      <c r="C4237">
        <v>379739</v>
      </c>
      <c r="D4237">
        <f t="shared" si="198"/>
        <v>84302.058000000005</v>
      </c>
      <c r="E4237">
        <v>103</v>
      </c>
      <c r="F4237">
        <v>7977</v>
      </c>
      <c r="G4237" t="s">
        <v>270</v>
      </c>
      <c r="H4237" t="s">
        <v>54</v>
      </c>
      <c r="I4237" t="s">
        <v>306</v>
      </c>
      <c r="J4237" t="s">
        <v>26</v>
      </c>
      <c r="K4237" t="s">
        <v>55</v>
      </c>
      <c r="L4237" t="s">
        <v>14</v>
      </c>
      <c r="M4237">
        <v>0</v>
      </c>
      <c r="N4237">
        <v>0</v>
      </c>
      <c r="O4237">
        <v>0</v>
      </c>
      <c r="P4237">
        <v>0</v>
      </c>
      <c r="Q4237" s="3">
        <f t="shared" si="199"/>
        <v>0</v>
      </c>
      <c r="R4237" s="3">
        <f t="shared" si="200"/>
        <v>0</v>
      </c>
    </row>
    <row r="4238" spans="1:18" hidden="1" x14ac:dyDescent="0.25">
      <c r="A4238">
        <v>3609</v>
      </c>
      <c r="B4238">
        <v>3610</v>
      </c>
      <c r="C4238">
        <v>31359</v>
      </c>
      <c r="D4238">
        <f t="shared" si="198"/>
        <v>6961.6980000000003</v>
      </c>
      <c r="E4238">
        <v>80</v>
      </c>
      <c r="F4238">
        <v>7367</v>
      </c>
      <c r="G4238" t="s">
        <v>213</v>
      </c>
      <c r="H4238" t="s">
        <v>157</v>
      </c>
      <c r="I4238" t="s">
        <v>159</v>
      </c>
      <c r="J4238" t="s">
        <v>158</v>
      </c>
      <c r="K4238" t="s">
        <v>159</v>
      </c>
      <c r="L4238" t="s">
        <v>53</v>
      </c>
      <c r="M4238">
        <v>3</v>
      </c>
      <c r="N4238">
        <v>7</v>
      </c>
      <c r="O4238">
        <v>0.33333333300000001</v>
      </c>
      <c r="P4238">
        <v>0.14285714299999999</v>
      </c>
      <c r="Q4238" s="3">
        <f t="shared" si="199"/>
        <v>2320.5659976794341</v>
      </c>
      <c r="R4238" s="3">
        <f t="shared" si="200"/>
        <v>994.52828670881399</v>
      </c>
    </row>
    <row r="4239" spans="1:18" hidden="1" x14ac:dyDescent="0.25">
      <c r="A4239">
        <v>3640</v>
      </c>
      <c r="B4239">
        <v>3641</v>
      </c>
      <c r="C4239">
        <v>28951</v>
      </c>
      <c r="D4239">
        <f t="shared" si="198"/>
        <v>6427.1220000000003</v>
      </c>
      <c r="E4239">
        <v>81</v>
      </c>
      <c r="F4239">
        <v>7367</v>
      </c>
      <c r="G4239" t="s">
        <v>214</v>
      </c>
      <c r="H4239" t="s">
        <v>157</v>
      </c>
      <c r="I4239" t="s">
        <v>159</v>
      </c>
      <c r="J4239" t="s">
        <v>158</v>
      </c>
      <c r="K4239" t="s">
        <v>159</v>
      </c>
      <c r="L4239" t="s">
        <v>53</v>
      </c>
      <c r="M4239">
        <v>3</v>
      </c>
      <c r="N4239">
        <v>7</v>
      </c>
      <c r="O4239">
        <v>0.33333333300000001</v>
      </c>
      <c r="P4239">
        <v>0.14285714299999999</v>
      </c>
      <c r="Q4239" s="3">
        <f t="shared" si="199"/>
        <v>2142.3739978576264</v>
      </c>
      <c r="R4239" s="3">
        <f t="shared" si="200"/>
        <v>918.16028663244595</v>
      </c>
    </row>
    <row r="4240" spans="1:18" hidden="1" x14ac:dyDescent="0.25">
      <c r="A4240">
        <v>4238</v>
      </c>
      <c r="B4240">
        <v>4239</v>
      </c>
      <c r="C4240">
        <v>82730</v>
      </c>
      <c r="D4240">
        <f t="shared" si="198"/>
        <v>18366.060000000001</v>
      </c>
      <c r="E4240">
        <v>103</v>
      </c>
      <c r="F4240">
        <v>7299</v>
      </c>
      <c r="G4240" t="s">
        <v>270</v>
      </c>
      <c r="H4240" t="s">
        <v>37</v>
      </c>
      <c r="I4240" t="s">
        <v>306</v>
      </c>
      <c r="J4240" t="s">
        <v>37</v>
      </c>
      <c r="K4240" t="s">
        <v>37</v>
      </c>
      <c r="L4240" t="s">
        <v>14</v>
      </c>
      <c r="M4240">
        <v>0</v>
      </c>
      <c r="N4240">
        <v>0</v>
      </c>
      <c r="O4240">
        <v>0</v>
      </c>
      <c r="P4240">
        <v>0</v>
      </c>
      <c r="Q4240" s="3">
        <f t="shared" si="199"/>
        <v>0</v>
      </c>
      <c r="R4240" s="3">
        <f t="shared" si="200"/>
        <v>0</v>
      </c>
    </row>
    <row r="4241" spans="1:18" hidden="1" x14ac:dyDescent="0.25">
      <c r="A4241">
        <v>4239</v>
      </c>
      <c r="B4241">
        <v>4240</v>
      </c>
      <c r="C4241">
        <v>135303</v>
      </c>
      <c r="D4241">
        <f t="shared" si="198"/>
        <v>30037.266</v>
      </c>
      <c r="E4241">
        <v>103</v>
      </c>
      <c r="F4241">
        <v>7292</v>
      </c>
      <c r="G4241" t="s">
        <v>270</v>
      </c>
      <c r="H4241" t="s">
        <v>13</v>
      </c>
      <c r="I4241" t="s">
        <v>306</v>
      </c>
      <c r="J4241" t="s">
        <v>13</v>
      </c>
      <c r="K4241" t="s">
        <v>13</v>
      </c>
      <c r="L4241" t="s">
        <v>14</v>
      </c>
      <c r="M4241">
        <v>0</v>
      </c>
      <c r="N4241">
        <v>0</v>
      </c>
      <c r="O4241">
        <v>0</v>
      </c>
      <c r="P4241">
        <v>0</v>
      </c>
      <c r="Q4241" s="3">
        <f t="shared" si="199"/>
        <v>0</v>
      </c>
      <c r="R4241" s="3">
        <f t="shared" si="200"/>
        <v>0</v>
      </c>
    </row>
    <row r="4242" spans="1:18" hidden="1" x14ac:dyDescent="0.25">
      <c r="A4242">
        <v>3673</v>
      </c>
      <c r="B4242">
        <v>3674</v>
      </c>
      <c r="C4242">
        <v>50353</v>
      </c>
      <c r="D4242">
        <f t="shared" si="198"/>
        <v>11178.366</v>
      </c>
      <c r="E4242">
        <v>85</v>
      </c>
      <c r="F4242">
        <v>7367</v>
      </c>
      <c r="G4242" t="s">
        <v>215</v>
      </c>
      <c r="H4242" t="s">
        <v>157</v>
      </c>
      <c r="I4242" t="s">
        <v>159</v>
      </c>
      <c r="J4242" t="s">
        <v>158</v>
      </c>
      <c r="K4242" t="s">
        <v>159</v>
      </c>
      <c r="L4242" t="s">
        <v>53</v>
      </c>
      <c r="M4242">
        <v>3</v>
      </c>
      <c r="N4242">
        <v>7</v>
      </c>
      <c r="O4242">
        <v>0.33333333300000001</v>
      </c>
      <c r="P4242">
        <v>0.14285714299999999</v>
      </c>
      <c r="Q4242" s="3">
        <f t="shared" si="199"/>
        <v>3726.1219962738783</v>
      </c>
      <c r="R4242" s="3">
        <f t="shared" si="200"/>
        <v>1596.9094301683378</v>
      </c>
    </row>
    <row r="4243" spans="1:18" hidden="1" x14ac:dyDescent="0.25">
      <c r="A4243">
        <v>4241</v>
      </c>
      <c r="B4243">
        <v>4242</v>
      </c>
      <c r="C4243">
        <v>16060</v>
      </c>
      <c r="D4243">
        <f t="shared" si="198"/>
        <v>3565.32</v>
      </c>
      <c r="E4243">
        <v>103</v>
      </c>
      <c r="F4243">
        <v>7296</v>
      </c>
      <c r="G4243" t="s">
        <v>270</v>
      </c>
      <c r="H4243" t="s">
        <v>64</v>
      </c>
      <c r="I4243" t="s">
        <v>306</v>
      </c>
      <c r="J4243" t="s">
        <v>64</v>
      </c>
      <c r="K4243" t="s">
        <v>64</v>
      </c>
      <c r="L4243" t="s">
        <v>14</v>
      </c>
      <c r="M4243">
        <v>0</v>
      </c>
      <c r="N4243">
        <v>0</v>
      </c>
      <c r="O4243">
        <v>0</v>
      </c>
      <c r="P4243">
        <v>0</v>
      </c>
      <c r="Q4243" s="3">
        <f t="shared" si="199"/>
        <v>0</v>
      </c>
      <c r="R4243" s="3">
        <f t="shared" si="200"/>
        <v>0</v>
      </c>
    </row>
    <row r="4244" spans="1:18" hidden="1" x14ac:dyDescent="0.25">
      <c r="A4244">
        <v>3718</v>
      </c>
      <c r="B4244">
        <v>3719</v>
      </c>
      <c r="C4244">
        <v>57184</v>
      </c>
      <c r="D4244">
        <f t="shared" si="198"/>
        <v>12694.848</v>
      </c>
      <c r="E4244">
        <v>93</v>
      </c>
      <c r="F4244">
        <v>7367</v>
      </c>
      <c r="G4244" t="s">
        <v>216</v>
      </c>
      <c r="H4244" t="s">
        <v>157</v>
      </c>
      <c r="I4244" t="s">
        <v>159</v>
      </c>
      <c r="J4244" t="s">
        <v>158</v>
      </c>
      <c r="K4244" t="s">
        <v>159</v>
      </c>
      <c r="L4244" t="s">
        <v>53</v>
      </c>
      <c r="M4244">
        <v>3</v>
      </c>
      <c r="N4244">
        <v>7</v>
      </c>
      <c r="O4244">
        <v>0.33333333300000001</v>
      </c>
      <c r="P4244">
        <v>0.14285714299999999</v>
      </c>
      <c r="Q4244" s="3">
        <f t="shared" si="199"/>
        <v>4231.615995768384</v>
      </c>
      <c r="R4244" s="3">
        <f t="shared" si="200"/>
        <v>1813.5497160992638</v>
      </c>
    </row>
    <row r="4245" spans="1:18" hidden="1" x14ac:dyDescent="0.25">
      <c r="A4245">
        <v>4243</v>
      </c>
      <c r="B4245">
        <v>4244</v>
      </c>
      <c r="C4245">
        <v>3695</v>
      </c>
      <c r="D4245">
        <f t="shared" si="198"/>
        <v>820.29</v>
      </c>
      <c r="E4245">
        <v>103</v>
      </c>
      <c r="F4245">
        <v>7974</v>
      </c>
      <c r="G4245" t="s">
        <v>270</v>
      </c>
      <c r="H4245" t="s">
        <v>25</v>
      </c>
      <c r="I4245" t="s">
        <v>306</v>
      </c>
      <c r="J4245" t="s">
        <v>26</v>
      </c>
      <c r="K4245" t="s">
        <v>27</v>
      </c>
      <c r="L4245" t="s">
        <v>14</v>
      </c>
      <c r="M4245">
        <v>0</v>
      </c>
      <c r="N4245">
        <v>0</v>
      </c>
      <c r="O4245">
        <v>0</v>
      </c>
      <c r="P4245">
        <v>0</v>
      </c>
      <c r="Q4245" s="3">
        <f t="shared" si="199"/>
        <v>0</v>
      </c>
      <c r="R4245" s="3">
        <f t="shared" si="200"/>
        <v>0</v>
      </c>
    </row>
    <row r="4246" spans="1:18" hidden="1" x14ac:dyDescent="0.25">
      <c r="A4246">
        <v>4244</v>
      </c>
      <c r="B4246">
        <v>4245</v>
      </c>
      <c r="C4246">
        <v>16550</v>
      </c>
      <c r="D4246">
        <f t="shared" si="198"/>
        <v>3674.1</v>
      </c>
      <c r="E4246">
        <v>103</v>
      </c>
      <c r="F4246">
        <v>7905</v>
      </c>
      <c r="G4246" t="s">
        <v>270</v>
      </c>
      <c r="H4246" t="s">
        <v>40</v>
      </c>
      <c r="I4246" t="s">
        <v>306</v>
      </c>
      <c r="J4246" t="s">
        <v>35</v>
      </c>
      <c r="K4246" t="s">
        <v>41</v>
      </c>
      <c r="L4246" t="s">
        <v>14</v>
      </c>
      <c r="M4246">
        <v>0</v>
      </c>
      <c r="N4246">
        <v>0</v>
      </c>
      <c r="O4246">
        <v>0</v>
      </c>
      <c r="P4246">
        <v>0</v>
      </c>
      <c r="Q4246" s="3">
        <f t="shared" si="199"/>
        <v>0</v>
      </c>
      <c r="R4246" s="3">
        <f t="shared" si="200"/>
        <v>0</v>
      </c>
    </row>
    <row r="4247" spans="1:18" hidden="1" x14ac:dyDescent="0.25">
      <c r="A4247">
        <v>3788</v>
      </c>
      <c r="B4247">
        <v>3789</v>
      </c>
      <c r="C4247">
        <v>4973</v>
      </c>
      <c r="D4247">
        <f t="shared" si="198"/>
        <v>1104.0060000000001</v>
      </c>
      <c r="E4247">
        <v>74</v>
      </c>
      <c r="F4247">
        <v>7367</v>
      </c>
      <c r="G4247" t="s">
        <v>198</v>
      </c>
      <c r="H4247" t="s">
        <v>157</v>
      </c>
      <c r="I4247" t="s">
        <v>159</v>
      </c>
      <c r="J4247" t="s">
        <v>158</v>
      </c>
      <c r="K4247" t="s">
        <v>159</v>
      </c>
      <c r="L4247" t="s">
        <v>53</v>
      </c>
      <c r="M4247">
        <v>3</v>
      </c>
      <c r="N4247">
        <v>7</v>
      </c>
      <c r="O4247">
        <v>0.33333333300000001</v>
      </c>
      <c r="P4247">
        <v>0.14285714299999999</v>
      </c>
      <c r="Q4247" s="3">
        <f t="shared" si="199"/>
        <v>368.00199963199805</v>
      </c>
      <c r="R4247" s="3">
        <f t="shared" si="200"/>
        <v>157.715143014858</v>
      </c>
    </row>
    <row r="4248" spans="1:18" hidden="1" x14ac:dyDescent="0.25">
      <c r="A4248">
        <v>3854</v>
      </c>
      <c r="B4248">
        <v>3855</v>
      </c>
      <c r="C4248">
        <v>10345</v>
      </c>
      <c r="D4248">
        <f t="shared" si="198"/>
        <v>2296.59</v>
      </c>
      <c r="E4248">
        <v>83</v>
      </c>
      <c r="F4248">
        <v>7367</v>
      </c>
      <c r="G4248" t="s">
        <v>222</v>
      </c>
      <c r="H4248" t="s">
        <v>157</v>
      </c>
      <c r="I4248" t="s">
        <v>159</v>
      </c>
      <c r="J4248" t="s">
        <v>158</v>
      </c>
      <c r="K4248" t="s">
        <v>159</v>
      </c>
      <c r="L4248" t="s">
        <v>53</v>
      </c>
      <c r="M4248">
        <v>3</v>
      </c>
      <c r="N4248">
        <v>7</v>
      </c>
      <c r="O4248">
        <v>0.33333333300000001</v>
      </c>
      <c r="P4248">
        <v>0.14285714299999999</v>
      </c>
      <c r="Q4248" s="3">
        <f t="shared" si="199"/>
        <v>765.5299992344701</v>
      </c>
      <c r="R4248" s="3">
        <f t="shared" si="200"/>
        <v>328.08428604237002</v>
      </c>
    </row>
    <row r="4249" spans="1:18" x14ac:dyDescent="0.25">
      <c r="A4249">
        <v>4247</v>
      </c>
      <c r="B4249">
        <v>4248</v>
      </c>
      <c r="C4249">
        <v>11497</v>
      </c>
      <c r="D4249">
        <f t="shared" si="198"/>
        <v>2552.3339999999998</v>
      </c>
      <c r="E4249">
        <v>103</v>
      </c>
      <c r="F4249">
        <v>9817</v>
      </c>
      <c r="G4249" t="s">
        <v>270</v>
      </c>
      <c r="H4249" t="s">
        <v>22</v>
      </c>
      <c r="I4249" t="s">
        <v>298</v>
      </c>
      <c r="J4249" t="s">
        <v>23</v>
      </c>
      <c r="K4249" t="s">
        <v>24</v>
      </c>
      <c r="L4249" t="s">
        <v>18</v>
      </c>
      <c r="M4249">
        <v>1</v>
      </c>
      <c r="N4249">
        <v>3</v>
      </c>
      <c r="O4249">
        <v>1</v>
      </c>
      <c r="P4249">
        <v>0.33333333300000001</v>
      </c>
      <c r="Q4249" s="3">
        <f t="shared" si="199"/>
        <v>2552.3339999999998</v>
      </c>
      <c r="R4249" s="3">
        <f t="shared" si="200"/>
        <v>850.77799914922196</v>
      </c>
    </row>
    <row r="4250" spans="1:18" hidden="1" x14ac:dyDescent="0.25">
      <c r="A4250">
        <v>4248</v>
      </c>
      <c r="B4250">
        <v>4249</v>
      </c>
      <c r="C4250">
        <v>6162</v>
      </c>
      <c r="D4250">
        <f t="shared" si="198"/>
        <v>1367.9639999999999</v>
      </c>
      <c r="E4250">
        <v>103</v>
      </c>
      <c r="F4250">
        <v>7908</v>
      </c>
      <c r="G4250" t="s">
        <v>270</v>
      </c>
      <c r="H4250" t="s">
        <v>34</v>
      </c>
      <c r="I4250" t="s">
        <v>306</v>
      </c>
      <c r="J4250" t="s">
        <v>35</v>
      </c>
      <c r="K4250" t="s">
        <v>36</v>
      </c>
      <c r="L4250" t="s">
        <v>14</v>
      </c>
      <c r="M4250">
        <v>0</v>
      </c>
      <c r="N4250">
        <v>0</v>
      </c>
      <c r="O4250">
        <v>0</v>
      </c>
      <c r="P4250">
        <v>0</v>
      </c>
      <c r="Q4250" s="3">
        <f t="shared" si="199"/>
        <v>0</v>
      </c>
      <c r="R4250" s="3">
        <f t="shared" si="200"/>
        <v>0</v>
      </c>
    </row>
    <row r="4251" spans="1:18" hidden="1" x14ac:dyDescent="0.25">
      <c r="A4251">
        <v>4249</v>
      </c>
      <c r="B4251">
        <v>4250</v>
      </c>
      <c r="C4251">
        <v>5999</v>
      </c>
      <c r="D4251">
        <f t="shared" si="198"/>
        <v>1331.778</v>
      </c>
      <c r="E4251">
        <v>103</v>
      </c>
      <c r="F4251">
        <v>7297</v>
      </c>
      <c r="G4251" t="s">
        <v>270</v>
      </c>
      <c r="H4251" t="s">
        <v>47</v>
      </c>
      <c r="I4251" t="s">
        <v>306</v>
      </c>
      <c r="J4251" t="s">
        <v>47</v>
      </c>
      <c r="K4251" t="s">
        <v>47</v>
      </c>
      <c r="L4251" t="s">
        <v>14</v>
      </c>
      <c r="M4251">
        <v>0</v>
      </c>
      <c r="N4251">
        <v>0</v>
      </c>
      <c r="O4251">
        <v>0</v>
      </c>
      <c r="P4251">
        <v>0</v>
      </c>
      <c r="Q4251" s="3">
        <f t="shared" si="199"/>
        <v>0</v>
      </c>
      <c r="R4251" s="3">
        <f t="shared" si="200"/>
        <v>0</v>
      </c>
    </row>
    <row r="4252" spans="1:18" hidden="1" x14ac:dyDescent="0.25">
      <c r="A4252">
        <v>4250</v>
      </c>
      <c r="B4252">
        <v>4251</v>
      </c>
      <c r="C4252">
        <v>1679</v>
      </c>
      <c r="D4252">
        <f t="shared" si="198"/>
        <v>372.738</v>
      </c>
      <c r="E4252">
        <v>103</v>
      </c>
      <c r="F4252">
        <v>7298</v>
      </c>
      <c r="G4252" t="s">
        <v>270</v>
      </c>
      <c r="H4252" t="s">
        <v>65</v>
      </c>
      <c r="I4252" t="s">
        <v>306</v>
      </c>
      <c r="J4252" t="s">
        <v>65</v>
      </c>
      <c r="K4252" t="s">
        <v>65</v>
      </c>
      <c r="L4252" t="s">
        <v>14</v>
      </c>
      <c r="M4252">
        <v>0</v>
      </c>
      <c r="N4252">
        <v>0</v>
      </c>
      <c r="O4252">
        <v>0</v>
      </c>
      <c r="P4252">
        <v>0</v>
      </c>
      <c r="Q4252" s="3">
        <f t="shared" si="199"/>
        <v>0</v>
      </c>
      <c r="R4252" s="3">
        <f t="shared" si="200"/>
        <v>0</v>
      </c>
    </row>
    <row r="4253" spans="1:18" hidden="1" x14ac:dyDescent="0.25">
      <c r="A4253">
        <v>4251</v>
      </c>
      <c r="B4253">
        <v>4252</v>
      </c>
      <c r="C4253">
        <v>4191</v>
      </c>
      <c r="D4253">
        <f t="shared" si="198"/>
        <v>930.40200000000004</v>
      </c>
      <c r="E4253">
        <v>103</v>
      </c>
      <c r="F4253">
        <v>7927</v>
      </c>
      <c r="G4253" t="s">
        <v>270</v>
      </c>
      <c r="H4253" t="s">
        <v>76</v>
      </c>
      <c r="I4253" t="s">
        <v>306</v>
      </c>
      <c r="J4253" t="s">
        <v>35</v>
      </c>
      <c r="K4253" t="s">
        <v>69</v>
      </c>
      <c r="L4253" t="s">
        <v>14</v>
      </c>
      <c r="M4253">
        <v>0</v>
      </c>
      <c r="N4253">
        <v>0</v>
      </c>
      <c r="O4253">
        <v>0</v>
      </c>
      <c r="P4253">
        <v>0</v>
      </c>
      <c r="Q4253" s="3">
        <f t="shared" si="199"/>
        <v>0</v>
      </c>
      <c r="R4253" s="3">
        <f t="shared" si="200"/>
        <v>0</v>
      </c>
    </row>
    <row r="4254" spans="1:18" hidden="1" x14ac:dyDescent="0.25">
      <c r="A4254">
        <v>4252</v>
      </c>
      <c r="B4254">
        <v>4253</v>
      </c>
      <c r="C4254">
        <v>5133</v>
      </c>
      <c r="D4254">
        <f t="shared" si="198"/>
        <v>1139.5260000000001</v>
      </c>
      <c r="E4254">
        <v>103</v>
      </c>
      <c r="F4254">
        <v>7909</v>
      </c>
      <c r="G4254" t="s">
        <v>270</v>
      </c>
      <c r="H4254" t="s">
        <v>38</v>
      </c>
      <c r="I4254" t="s">
        <v>306</v>
      </c>
      <c r="J4254" t="s">
        <v>35</v>
      </c>
      <c r="K4254" t="s">
        <v>39</v>
      </c>
      <c r="L4254" t="s">
        <v>14</v>
      </c>
      <c r="M4254">
        <v>0</v>
      </c>
      <c r="N4254">
        <v>0</v>
      </c>
      <c r="O4254">
        <v>0</v>
      </c>
      <c r="P4254">
        <v>0</v>
      </c>
      <c r="Q4254" s="3">
        <f t="shared" si="199"/>
        <v>0</v>
      </c>
      <c r="R4254" s="3">
        <f t="shared" si="200"/>
        <v>0</v>
      </c>
    </row>
    <row r="4255" spans="1:18" hidden="1" x14ac:dyDescent="0.25">
      <c r="A4255">
        <v>4253</v>
      </c>
      <c r="B4255">
        <v>4254</v>
      </c>
      <c r="C4255">
        <v>7089</v>
      </c>
      <c r="D4255">
        <f t="shared" si="198"/>
        <v>1573.758</v>
      </c>
      <c r="E4255">
        <v>103</v>
      </c>
      <c r="F4255">
        <v>7925</v>
      </c>
      <c r="G4255" t="s">
        <v>270</v>
      </c>
      <c r="H4255" t="s">
        <v>83</v>
      </c>
      <c r="I4255" t="s">
        <v>306</v>
      </c>
      <c r="J4255" t="s">
        <v>35</v>
      </c>
      <c r="K4255" t="s">
        <v>41</v>
      </c>
      <c r="L4255" t="s">
        <v>14</v>
      </c>
      <c r="M4255">
        <v>0</v>
      </c>
      <c r="N4255">
        <v>0</v>
      </c>
      <c r="O4255">
        <v>0</v>
      </c>
      <c r="P4255">
        <v>0</v>
      </c>
      <c r="Q4255" s="3">
        <f t="shared" si="199"/>
        <v>0</v>
      </c>
      <c r="R4255" s="3">
        <f t="shared" si="200"/>
        <v>0</v>
      </c>
    </row>
    <row r="4256" spans="1:18" hidden="1" x14ac:dyDescent="0.25">
      <c r="A4256">
        <v>4254</v>
      </c>
      <c r="B4256">
        <v>4255</v>
      </c>
      <c r="C4256">
        <v>119</v>
      </c>
      <c r="D4256">
        <f t="shared" si="198"/>
        <v>26.417999999999999</v>
      </c>
      <c r="E4256">
        <v>103</v>
      </c>
      <c r="F4256">
        <v>7976</v>
      </c>
      <c r="G4256" t="s">
        <v>270</v>
      </c>
      <c r="H4256" t="s">
        <v>43</v>
      </c>
      <c r="I4256" t="s">
        <v>306</v>
      </c>
      <c r="J4256" t="s">
        <v>26</v>
      </c>
      <c r="K4256" t="s">
        <v>44</v>
      </c>
      <c r="L4256" t="s">
        <v>14</v>
      </c>
      <c r="M4256">
        <v>0</v>
      </c>
      <c r="N4256">
        <v>0</v>
      </c>
      <c r="O4256">
        <v>0</v>
      </c>
      <c r="P4256">
        <v>0</v>
      </c>
      <c r="Q4256" s="3">
        <f t="shared" si="199"/>
        <v>0</v>
      </c>
      <c r="R4256" s="3">
        <f t="shared" si="200"/>
        <v>0</v>
      </c>
    </row>
    <row r="4257" spans="1:18" hidden="1" x14ac:dyDescent="0.25">
      <c r="A4257">
        <v>3875</v>
      </c>
      <c r="B4257">
        <v>3876</v>
      </c>
      <c r="C4257">
        <v>161</v>
      </c>
      <c r="D4257">
        <f t="shared" si="198"/>
        <v>35.741999999999997</v>
      </c>
      <c r="E4257">
        <v>84</v>
      </c>
      <c r="F4257">
        <v>7367</v>
      </c>
      <c r="G4257" t="s">
        <v>221</v>
      </c>
      <c r="H4257" t="s">
        <v>157</v>
      </c>
      <c r="I4257" t="s">
        <v>159</v>
      </c>
      <c r="J4257" t="s">
        <v>158</v>
      </c>
      <c r="K4257" t="s">
        <v>159</v>
      </c>
      <c r="L4257" t="s">
        <v>53</v>
      </c>
      <c r="M4257">
        <v>3</v>
      </c>
      <c r="N4257">
        <v>7</v>
      </c>
      <c r="O4257">
        <v>0.33333333300000001</v>
      </c>
      <c r="P4257">
        <v>0.14285714299999999</v>
      </c>
      <c r="Q4257" s="3">
        <f t="shared" si="199"/>
        <v>11.913999988085999</v>
      </c>
      <c r="R4257" s="3">
        <f t="shared" si="200"/>
        <v>5.1060000051059991</v>
      </c>
    </row>
    <row r="4258" spans="1:18" hidden="1" x14ac:dyDescent="0.25">
      <c r="A4258">
        <v>4256</v>
      </c>
      <c r="B4258">
        <v>4257</v>
      </c>
      <c r="C4258">
        <v>924</v>
      </c>
      <c r="D4258">
        <f t="shared" si="198"/>
        <v>205.12800000000001</v>
      </c>
      <c r="E4258">
        <v>103</v>
      </c>
      <c r="F4258">
        <v>7975</v>
      </c>
      <c r="G4258" t="s">
        <v>270</v>
      </c>
      <c r="H4258" t="s">
        <v>66</v>
      </c>
      <c r="I4258" t="s">
        <v>306</v>
      </c>
      <c r="J4258" t="s">
        <v>26</v>
      </c>
      <c r="K4258" t="s">
        <v>67</v>
      </c>
      <c r="L4258" t="s">
        <v>14</v>
      </c>
      <c r="M4258">
        <v>0</v>
      </c>
      <c r="N4258">
        <v>0</v>
      </c>
      <c r="O4258">
        <v>0</v>
      </c>
      <c r="P4258">
        <v>0</v>
      </c>
      <c r="Q4258" s="3">
        <f t="shared" si="199"/>
        <v>0</v>
      </c>
      <c r="R4258" s="3">
        <f t="shared" si="200"/>
        <v>0</v>
      </c>
    </row>
    <row r="4259" spans="1:18" hidden="1" x14ac:dyDescent="0.25">
      <c r="A4259">
        <v>4034</v>
      </c>
      <c r="B4259">
        <v>4035</v>
      </c>
      <c r="C4259">
        <v>707</v>
      </c>
      <c r="D4259">
        <f t="shared" si="198"/>
        <v>156.95400000000001</v>
      </c>
      <c r="E4259">
        <v>92</v>
      </c>
      <c r="F4259">
        <v>7367</v>
      </c>
      <c r="G4259" t="s">
        <v>264</v>
      </c>
      <c r="H4259" t="s">
        <v>157</v>
      </c>
      <c r="I4259" t="s">
        <v>159</v>
      </c>
      <c r="J4259" t="s">
        <v>158</v>
      </c>
      <c r="K4259" t="s">
        <v>159</v>
      </c>
      <c r="L4259" t="s">
        <v>53</v>
      </c>
      <c r="M4259">
        <v>3</v>
      </c>
      <c r="N4259">
        <v>7</v>
      </c>
      <c r="O4259">
        <v>0.33333333300000001</v>
      </c>
      <c r="P4259">
        <v>0.14285714299999999</v>
      </c>
      <c r="Q4259" s="3">
        <f t="shared" si="199"/>
        <v>52.317999947682004</v>
      </c>
      <c r="R4259" s="3">
        <f t="shared" si="200"/>
        <v>22.422000022422001</v>
      </c>
    </row>
    <row r="4260" spans="1:18" hidden="1" x14ac:dyDescent="0.25">
      <c r="A4260">
        <v>4258</v>
      </c>
      <c r="B4260">
        <v>4259</v>
      </c>
      <c r="C4260">
        <v>365</v>
      </c>
      <c r="D4260">
        <f t="shared" si="198"/>
        <v>81.03</v>
      </c>
      <c r="E4260">
        <v>103</v>
      </c>
      <c r="F4260">
        <v>7978</v>
      </c>
      <c r="G4260" t="s">
        <v>270</v>
      </c>
      <c r="H4260" t="s">
        <v>48</v>
      </c>
      <c r="I4260" t="s">
        <v>306</v>
      </c>
      <c r="J4260" t="s">
        <v>26</v>
      </c>
      <c r="K4260" t="s">
        <v>49</v>
      </c>
      <c r="L4260" t="s">
        <v>14</v>
      </c>
      <c r="M4260">
        <v>0</v>
      </c>
      <c r="N4260">
        <v>0</v>
      </c>
      <c r="O4260">
        <v>0</v>
      </c>
      <c r="P4260">
        <v>0</v>
      </c>
      <c r="Q4260" s="3">
        <f t="shared" si="199"/>
        <v>0</v>
      </c>
      <c r="R4260" s="3">
        <f t="shared" si="200"/>
        <v>0</v>
      </c>
    </row>
    <row r="4261" spans="1:18" hidden="1" x14ac:dyDescent="0.25">
      <c r="A4261">
        <v>4259</v>
      </c>
      <c r="B4261">
        <v>4260</v>
      </c>
      <c r="C4261">
        <v>1879</v>
      </c>
      <c r="D4261">
        <f t="shared" si="198"/>
        <v>417.13800000000003</v>
      </c>
      <c r="E4261">
        <v>103</v>
      </c>
      <c r="F4261">
        <v>7929</v>
      </c>
      <c r="G4261" t="s">
        <v>270</v>
      </c>
      <c r="H4261" t="s">
        <v>63</v>
      </c>
      <c r="I4261" t="s">
        <v>306</v>
      </c>
      <c r="J4261" t="s">
        <v>35</v>
      </c>
      <c r="K4261" t="s">
        <v>36</v>
      </c>
      <c r="L4261" t="s">
        <v>14</v>
      </c>
      <c r="M4261">
        <v>0</v>
      </c>
      <c r="N4261">
        <v>0</v>
      </c>
      <c r="O4261">
        <v>0</v>
      </c>
      <c r="P4261">
        <v>0</v>
      </c>
      <c r="Q4261" s="3">
        <f t="shared" si="199"/>
        <v>0</v>
      </c>
      <c r="R4261" s="3">
        <f t="shared" si="200"/>
        <v>0</v>
      </c>
    </row>
    <row r="4262" spans="1:18" hidden="1" x14ac:dyDescent="0.25">
      <c r="A4262">
        <v>4260</v>
      </c>
      <c r="B4262">
        <v>4261</v>
      </c>
      <c r="C4262">
        <v>590</v>
      </c>
      <c r="D4262">
        <f t="shared" si="198"/>
        <v>130.97999999999999</v>
      </c>
      <c r="E4262">
        <v>103</v>
      </c>
      <c r="F4262">
        <v>9317</v>
      </c>
      <c r="G4262" t="s">
        <v>270</v>
      </c>
      <c r="H4262" t="s">
        <v>79</v>
      </c>
      <c r="I4262" t="s">
        <v>306</v>
      </c>
      <c r="J4262" t="s">
        <v>80</v>
      </c>
      <c r="K4262" t="s">
        <v>81</v>
      </c>
      <c r="L4262" t="s">
        <v>82</v>
      </c>
      <c r="M4262">
        <v>1</v>
      </c>
      <c r="N4262">
        <v>3</v>
      </c>
      <c r="O4262">
        <v>1</v>
      </c>
      <c r="P4262">
        <v>0.33333333300000001</v>
      </c>
      <c r="Q4262" s="3">
        <f t="shared" si="199"/>
        <v>130.97999999999999</v>
      </c>
      <c r="R4262" s="3">
        <f t="shared" si="200"/>
        <v>43.659999956339995</v>
      </c>
    </row>
    <row r="4263" spans="1:18" hidden="1" x14ac:dyDescent="0.25">
      <c r="A4263">
        <v>4261</v>
      </c>
      <c r="B4263">
        <v>4262</v>
      </c>
      <c r="C4263">
        <v>4274</v>
      </c>
      <c r="D4263">
        <f t="shared" si="198"/>
        <v>948.82799999999997</v>
      </c>
      <c r="E4263">
        <v>103</v>
      </c>
      <c r="F4263">
        <v>7907</v>
      </c>
      <c r="G4263" t="s">
        <v>270</v>
      </c>
      <c r="H4263" t="s">
        <v>68</v>
      </c>
      <c r="I4263" t="s">
        <v>306</v>
      </c>
      <c r="J4263" t="s">
        <v>35</v>
      </c>
      <c r="K4263" t="s">
        <v>69</v>
      </c>
      <c r="L4263" t="s">
        <v>14</v>
      </c>
      <c r="M4263">
        <v>0</v>
      </c>
      <c r="N4263">
        <v>0</v>
      </c>
      <c r="O4263">
        <v>0</v>
      </c>
      <c r="P4263">
        <v>0</v>
      </c>
      <c r="Q4263" s="3">
        <f t="shared" si="199"/>
        <v>0</v>
      </c>
      <c r="R4263" s="3">
        <f t="shared" si="200"/>
        <v>0</v>
      </c>
    </row>
    <row r="4264" spans="1:18" hidden="1" x14ac:dyDescent="0.25">
      <c r="A4264">
        <v>4067</v>
      </c>
      <c r="B4264">
        <v>4068</v>
      </c>
      <c r="C4264">
        <v>2516</v>
      </c>
      <c r="D4264">
        <f t="shared" si="198"/>
        <v>558.55200000000002</v>
      </c>
      <c r="E4264">
        <v>95</v>
      </c>
      <c r="F4264">
        <v>7367</v>
      </c>
      <c r="G4264" t="s">
        <v>265</v>
      </c>
      <c r="H4264" t="s">
        <v>157</v>
      </c>
      <c r="I4264" t="s">
        <v>159</v>
      </c>
      <c r="J4264" t="s">
        <v>158</v>
      </c>
      <c r="K4264" t="s">
        <v>159</v>
      </c>
      <c r="L4264" t="s">
        <v>53</v>
      </c>
      <c r="M4264">
        <v>3</v>
      </c>
      <c r="N4264">
        <v>7</v>
      </c>
      <c r="O4264">
        <v>0.33333333300000001</v>
      </c>
      <c r="P4264">
        <v>0.14285714299999999</v>
      </c>
      <c r="Q4264" s="3">
        <f t="shared" si="199"/>
        <v>186.183999813816</v>
      </c>
      <c r="R4264" s="3">
        <f t="shared" si="200"/>
        <v>79.793142936935993</v>
      </c>
    </row>
    <row r="4265" spans="1:18" hidden="1" x14ac:dyDescent="0.25">
      <c r="A4265">
        <v>4263</v>
      </c>
      <c r="B4265">
        <v>4264</v>
      </c>
      <c r="C4265">
        <v>91</v>
      </c>
      <c r="D4265">
        <f t="shared" si="198"/>
        <v>20.202000000000002</v>
      </c>
      <c r="E4265">
        <v>103</v>
      </c>
      <c r="F4265">
        <v>7973</v>
      </c>
      <c r="G4265" t="s">
        <v>270</v>
      </c>
      <c r="H4265" t="s">
        <v>71</v>
      </c>
      <c r="I4265" t="s">
        <v>306</v>
      </c>
      <c r="J4265" t="s">
        <v>26</v>
      </c>
      <c r="K4265" t="s">
        <v>72</v>
      </c>
      <c r="L4265" t="s">
        <v>14</v>
      </c>
      <c r="M4265">
        <v>0</v>
      </c>
      <c r="N4265">
        <v>0</v>
      </c>
      <c r="O4265">
        <v>0</v>
      </c>
      <c r="P4265">
        <v>0</v>
      </c>
      <c r="Q4265" s="3">
        <f t="shared" si="199"/>
        <v>0</v>
      </c>
      <c r="R4265" s="3">
        <f t="shared" si="200"/>
        <v>0</v>
      </c>
    </row>
    <row r="4266" spans="1:18" hidden="1" x14ac:dyDescent="0.25">
      <c r="A4266">
        <v>4264</v>
      </c>
      <c r="B4266">
        <v>4265</v>
      </c>
      <c r="C4266">
        <v>1535</v>
      </c>
      <c r="D4266">
        <f t="shared" si="198"/>
        <v>340.77</v>
      </c>
      <c r="E4266">
        <v>103</v>
      </c>
      <c r="F4266">
        <v>7906</v>
      </c>
      <c r="G4266" t="s">
        <v>270</v>
      </c>
      <c r="H4266" t="s">
        <v>73</v>
      </c>
      <c r="I4266" t="s">
        <v>306</v>
      </c>
      <c r="J4266" t="s">
        <v>35</v>
      </c>
      <c r="K4266" t="s">
        <v>74</v>
      </c>
      <c r="L4266" t="s">
        <v>14</v>
      </c>
      <c r="M4266">
        <v>0</v>
      </c>
      <c r="N4266">
        <v>0</v>
      </c>
      <c r="O4266">
        <v>0</v>
      </c>
      <c r="P4266">
        <v>0</v>
      </c>
      <c r="Q4266" s="3">
        <f t="shared" si="199"/>
        <v>0</v>
      </c>
      <c r="R4266" s="3">
        <f t="shared" si="200"/>
        <v>0</v>
      </c>
    </row>
    <row r="4267" spans="1:18" hidden="1" x14ac:dyDescent="0.25">
      <c r="A4267">
        <v>4265</v>
      </c>
      <c r="B4267">
        <v>4266</v>
      </c>
      <c r="C4267">
        <v>174</v>
      </c>
      <c r="D4267">
        <f t="shared" si="198"/>
        <v>38.628</v>
      </c>
      <c r="E4267">
        <v>103</v>
      </c>
      <c r="F4267">
        <v>7926</v>
      </c>
      <c r="G4267" t="s">
        <v>270</v>
      </c>
      <c r="H4267" t="s">
        <v>166</v>
      </c>
      <c r="I4267" t="s">
        <v>306</v>
      </c>
      <c r="J4267" t="s">
        <v>35</v>
      </c>
      <c r="K4267" t="s">
        <v>74</v>
      </c>
      <c r="L4267" t="s">
        <v>14</v>
      </c>
      <c r="M4267">
        <v>0</v>
      </c>
      <c r="N4267">
        <v>0</v>
      </c>
      <c r="O4267">
        <v>0</v>
      </c>
      <c r="P4267">
        <v>0</v>
      </c>
      <c r="Q4267" s="3">
        <f t="shared" si="199"/>
        <v>0</v>
      </c>
      <c r="R4267" s="3">
        <f t="shared" si="200"/>
        <v>0</v>
      </c>
    </row>
    <row r="4268" spans="1:18" hidden="1" x14ac:dyDescent="0.25">
      <c r="A4268">
        <v>4096</v>
      </c>
      <c r="B4268">
        <v>4097</v>
      </c>
      <c r="C4268">
        <v>1161</v>
      </c>
      <c r="D4268">
        <f t="shared" si="198"/>
        <v>257.74200000000002</v>
      </c>
      <c r="E4268">
        <v>101</v>
      </c>
      <c r="F4268">
        <v>7367</v>
      </c>
      <c r="G4268" t="s">
        <v>266</v>
      </c>
      <c r="H4268" t="s">
        <v>157</v>
      </c>
      <c r="I4268" t="s">
        <v>159</v>
      </c>
      <c r="J4268" t="s">
        <v>158</v>
      </c>
      <c r="K4268" t="s">
        <v>159</v>
      </c>
      <c r="L4268" t="s">
        <v>53</v>
      </c>
      <c r="M4268">
        <v>3</v>
      </c>
      <c r="N4268">
        <v>7</v>
      </c>
      <c r="O4268">
        <v>0.33333333300000001</v>
      </c>
      <c r="P4268">
        <v>0.14285714299999999</v>
      </c>
      <c r="Q4268" s="3">
        <f t="shared" si="199"/>
        <v>85.913999914086006</v>
      </c>
      <c r="R4268" s="3">
        <f t="shared" si="200"/>
        <v>36.820285751105999</v>
      </c>
    </row>
    <row r="4269" spans="1:18" hidden="1" x14ac:dyDescent="0.25">
      <c r="A4269">
        <v>4143</v>
      </c>
      <c r="B4269">
        <v>4144</v>
      </c>
      <c r="C4269">
        <v>22028</v>
      </c>
      <c r="D4269">
        <f t="shared" si="198"/>
        <v>4890.2160000000003</v>
      </c>
      <c r="E4269">
        <v>105</v>
      </c>
      <c r="F4269">
        <v>7367</v>
      </c>
      <c r="G4269" t="s">
        <v>267</v>
      </c>
      <c r="H4269" t="s">
        <v>157</v>
      </c>
      <c r="I4269" t="s">
        <v>159</v>
      </c>
      <c r="J4269" t="s">
        <v>158</v>
      </c>
      <c r="K4269" t="s">
        <v>159</v>
      </c>
      <c r="L4269" t="s">
        <v>53</v>
      </c>
      <c r="M4269">
        <v>3</v>
      </c>
      <c r="N4269">
        <v>7</v>
      </c>
      <c r="O4269">
        <v>0.33333333300000001</v>
      </c>
      <c r="P4269">
        <v>0.14285714299999999</v>
      </c>
      <c r="Q4269" s="3">
        <f t="shared" si="199"/>
        <v>1630.0719983699282</v>
      </c>
      <c r="R4269" s="3">
        <f t="shared" si="200"/>
        <v>698.60228641288802</v>
      </c>
    </row>
    <row r="4270" spans="1:18" hidden="1" x14ac:dyDescent="0.25">
      <c r="A4270">
        <v>4175</v>
      </c>
      <c r="B4270">
        <v>4176</v>
      </c>
      <c r="C4270">
        <v>6303</v>
      </c>
      <c r="D4270">
        <f t="shared" si="198"/>
        <v>1399.2660000000001</v>
      </c>
      <c r="E4270">
        <v>111</v>
      </c>
      <c r="F4270">
        <v>7367</v>
      </c>
      <c r="G4270" t="s">
        <v>268</v>
      </c>
      <c r="H4270" t="s">
        <v>157</v>
      </c>
      <c r="I4270" t="s">
        <v>159</v>
      </c>
      <c r="J4270" t="s">
        <v>158</v>
      </c>
      <c r="K4270" t="s">
        <v>159</v>
      </c>
      <c r="L4270" t="s">
        <v>53</v>
      </c>
      <c r="M4270">
        <v>3</v>
      </c>
      <c r="N4270">
        <v>7</v>
      </c>
      <c r="O4270">
        <v>0.33333333300000001</v>
      </c>
      <c r="P4270">
        <v>0.14285714299999999</v>
      </c>
      <c r="Q4270" s="3">
        <f t="shared" si="199"/>
        <v>466.42199953357806</v>
      </c>
      <c r="R4270" s="3">
        <f t="shared" si="200"/>
        <v>199.89514305703801</v>
      </c>
    </row>
    <row r="4271" spans="1:18" hidden="1" x14ac:dyDescent="0.25">
      <c r="A4271">
        <v>4221</v>
      </c>
      <c r="B4271">
        <v>4222</v>
      </c>
      <c r="C4271">
        <v>9901</v>
      </c>
      <c r="D4271">
        <f t="shared" si="198"/>
        <v>2198.0219999999999</v>
      </c>
      <c r="E4271">
        <v>99</v>
      </c>
      <c r="F4271">
        <v>7367</v>
      </c>
      <c r="G4271" t="s">
        <v>269</v>
      </c>
      <c r="H4271" t="s">
        <v>157</v>
      </c>
      <c r="I4271" t="s">
        <v>159</v>
      </c>
      <c r="J4271" t="s">
        <v>158</v>
      </c>
      <c r="K4271" t="s">
        <v>159</v>
      </c>
      <c r="L4271" t="s">
        <v>53</v>
      </c>
      <c r="M4271">
        <v>3</v>
      </c>
      <c r="N4271">
        <v>7</v>
      </c>
      <c r="O4271">
        <v>0.33333333300000001</v>
      </c>
      <c r="P4271">
        <v>0.14285714299999999</v>
      </c>
      <c r="Q4271" s="3">
        <f t="shared" si="199"/>
        <v>732.67399926732605</v>
      </c>
      <c r="R4271" s="3">
        <f t="shared" si="200"/>
        <v>314.00314317114595</v>
      </c>
    </row>
    <row r="4272" spans="1:18" hidden="1" x14ac:dyDescent="0.25">
      <c r="A4272">
        <v>4270</v>
      </c>
      <c r="B4272">
        <v>4271</v>
      </c>
      <c r="C4272">
        <v>83</v>
      </c>
      <c r="D4272">
        <f t="shared" si="198"/>
        <v>18.426000000000002</v>
      </c>
      <c r="E4272">
        <v>103</v>
      </c>
      <c r="F4272">
        <v>7928</v>
      </c>
      <c r="G4272" t="s">
        <v>270</v>
      </c>
      <c r="H4272" t="s">
        <v>89</v>
      </c>
      <c r="I4272" t="s">
        <v>306</v>
      </c>
      <c r="J4272" t="s">
        <v>35</v>
      </c>
      <c r="K4272" t="s">
        <v>39</v>
      </c>
      <c r="L4272" t="s">
        <v>14</v>
      </c>
      <c r="M4272">
        <v>0</v>
      </c>
      <c r="N4272">
        <v>0</v>
      </c>
      <c r="O4272">
        <v>0</v>
      </c>
      <c r="P4272">
        <v>0</v>
      </c>
      <c r="Q4272" s="3">
        <f t="shared" si="199"/>
        <v>0</v>
      </c>
      <c r="R4272" s="3">
        <f t="shared" si="200"/>
        <v>0</v>
      </c>
    </row>
    <row r="4273" spans="1:18" hidden="1" x14ac:dyDescent="0.25">
      <c r="A4273">
        <v>4255</v>
      </c>
      <c r="B4273">
        <v>4256</v>
      </c>
      <c r="C4273">
        <v>17531</v>
      </c>
      <c r="D4273">
        <f t="shared" si="198"/>
        <v>3891.8820000000001</v>
      </c>
      <c r="E4273">
        <v>103</v>
      </c>
      <c r="F4273">
        <v>7367</v>
      </c>
      <c r="G4273" t="s">
        <v>270</v>
      </c>
      <c r="H4273" t="s">
        <v>157</v>
      </c>
      <c r="I4273" t="s">
        <v>159</v>
      </c>
      <c r="J4273" t="s">
        <v>158</v>
      </c>
      <c r="K4273" t="s">
        <v>159</v>
      </c>
      <c r="L4273" t="s">
        <v>53</v>
      </c>
      <c r="M4273">
        <v>3</v>
      </c>
      <c r="N4273">
        <v>7</v>
      </c>
      <c r="O4273">
        <v>0.33333333300000001</v>
      </c>
      <c r="P4273">
        <v>0.14285714299999999</v>
      </c>
      <c r="Q4273" s="3">
        <f t="shared" si="199"/>
        <v>1297.2939987027059</v>
      </c>
      <c r="R4273" s="3">
        <f t="shared" si="200"/>
        <v>555.98314341312596</v>
      </c>
    </row>
    <row r="4274" spans="1:18" hidden="1" x14ac:dyDescent="0.25">
      <c r="A4274">
        <v>4272</v>
      </c>
      <c r="B4274">
        <v>4273</v>
      </c>
      <c r="C4274">
        <v>35</v>
      </c>
      <c r="D4274">
        <f t="shared" si="198"/>
        <v>7.7700000000000005</v>
      </c>
      <c r="E4274">
        <v>105</v>
      </c>
      <c r="F4274">
        <v>7928</v>
      </c>
      <c r="G4274" t="s">
        <v>267</v>
      </c>
      <c r="H4274" t="s">
        <v>89</v>
      </c>
      <c r="I4274" t="s">
        <v>306</v>
      </c>
      <c r="J4274" t="s">
        <v>35</v>
      </c>
      <c r="K4274" t="s">
        <v>39</v>
      </c>
      <c r="L4274" t="s">
        <v>14</v>
      </c>
      <c r="M4274">
        <v>0</v>
      </c>
      <c r="N4274">
        <v>0</v>
      </c>
      <c r="O4274">
        <v>0</v>
      </c>
      <c r="P4274">
        <v>0</v>
      </c>
      <c r="Q4274" s="3">
        <f t="shared" si="199"/>
        <v>0</v>
      </c>
      <c r="R4274" s="3">
        <f t="shared" si="200"/>
        <v>0</v>
      </c>
    </row>
    <row r="4275" spans="1:18" hidden="1" x14ac:dyDescent="0.25">
      <c r="A4275">
        <v>4301</v>
      </c>
      <c r="B4275">
        <v>4302</v>
      </c>
      <c r="C4275">
        <v>33997</v>
      </c>
      <c r="D4275">
        <f t="shared" si="198"/>
        <v>7547.3339999999998</v>
      </c>
      <c r="E4275">
        <v>109</v>
      </c>
      <c r="F4275">
        <v>7367</v>
      </c>
      <c r="G4275" t="s">
        <v>271</v>
      </c>
      <c r="H4275" t="s">
        <v>157</v>
      </c>
      <c r="I4275" t="s">
        <v>159</v>
      </c>
      <c r="J4275" t="s">
        <v>158</v>
      </c>
      <c r="K4275" t="s">
        <v>159</v>
      </c>
      <c r="L4275" t="s">
        <v>53</v>
      </c>
      <c r="M4275">
        <v>3</v>
      </c>
      <c r="N4275">
        <v>7</v>
      </c>
      <c r="O4275">
        <v>0.33333333300000001</v>
      </c>
      <c r="P4275">
        <v>0.14285714299999999</v>
      </c>
      <c r="Q4275" s="3">
        <f t="shared" si="199"/>
        <v>2515.7779974842219</v>
      </c>
      <c r="R4275" s="3">
        <f t="shared" si="200"/>
        <v>1078.190572506762</v>
      </c>
    </row>
    <row r="4276" spans="1:18" hidden="1" x14ac:dyDescent="0.25">
      <c r="A4276">
        <v>4342</v>
      </c>
      <c r="B4276">
        <v>4343</v>
      </c>
      <c r="C4276">
        <v>34951</v>
      </c>
      <c r="D4276">
        <f t="shared" si="198"/>
        <v>7759.1220000000003</v>
      </c>
      <c r="E4276">
        <v>100</v>
      </c>
      <c r="F4276">
        <v>7367</v>
      </c>
      <c r="G4276" t="s">
        <v>272</v>
      </c>
      <c r="H4276" t="s">
        <v>157</v>
      </c>
      <c r="I4276" t="s">
        <v>159</v>
      </c>
      <c r="J4276" t="s">
        <v>158</v>
      </c>
      <c r="K4276" t="s">
        <v>159</v>
      </c>
      <c r="L4276" t="s">
        <v>53</v>
      </c>
      <c r="M4276">
        <v>3</v>
      </c>
      <c r="N4276">
        <v>7</v>
      </c>
      <c r="O4276">
        <v>0.33333333300000001</v>
      </c>
      <c r="P4276">
        <v>0.14285714299999999</v>
      </c>
      <c r="Q4276" s="3">
        <f t="shared" si="199"/>
        <v>2586.3739974136261</v>
      </c>
      <c r="R4276" s="3">
        <f t="shared" si="200"/>
        <v>1108.4460011084459</v>
      </c>
    </row>
    <row r="4277" spans="1:18" hidden="1" x14ac:dyDescent="0.25">
      <c r="A4277">
        <v>4374</v>
      </c>
      <c r="B4277">
        <v>4375</v>
      </c>
      <c r="C4277">
        <v>33972</v>
      </c>
      <c r="D4277">
        <f t="shared" si="198"/>
        <v>7541.7839999999997</v>
      </c>
      <c r="E4277">
        <v>110</v>
      </c>
      <c r="F4277">
        <v>7367</v>
      </c>
      <c r="G4277" t="s">
        <v>273</v>
      </c>
      <c r="H4277" t="s">
        <v>157</v>
      </c>
      <c r="I4277" t="s">
        <v>159</v>
      </c>
      <c r="J4277" t="s">
        <v>158</v>
      </c>
      <c r="K4277" t="s">
        <v>159</v>
      </c>
      <c r="L4277" t="s">
        <v>53</v>
      </c>
      <c r="M4277">
        <v>3</v>
      </c>
      <c r="N4277">
        <v>7</v>
      </c>
      <c r="O4277">
        <v>0.33333333300000001</v>
      </c>
      <c r="P4277">
        <v>0.14285714299999999</v>
      </c>
      <c r="Q4277" s="3">
        <f t="shared" si="199"/>
        <v>2513.9279974860719</v>
      </c>
      <c r="R4277" s="3">
        <f t="shared" si="200"/>
        <v>1077.397715363112</v>
      </c>
    </row>
    <row r="4278" spans="1:18" hidden="1" x14ac:dyDescent="0.25">
      <c r="A4278">
        <v>4417</v>
      </c>
      <c r="B4278">
        <v>4418</v>
      </c>
      <c r="C4278">
        <v>48245</v>
      </c>
      <c r="D4278">
        <f t="shared" si="198"/>
        <v>10710.39</v>
      </c>
      <c r="E4278">
        <v>102</v>
      </c>
      <c r="F4278">
        <v>7367</v>
      </c>
      <c r="G4278" t="s">
        <v>274</v>
      </c>
      <c r="H4278" t="s">
        <v>157</v>
      </c>
      <c r="I4278" t="s">
        <v>159</v>
      </c>
      <c r="J4278" t="s">
        <v>158</v>
      </c>
      <c r="K4278" t="s">
        <v>159</v>
      </c>
      <c r="L4278" t="s">
        <v>53</v>
      </c>
      <c r="M4278">
        <v>3</v>
      </c>
      <c r="N4278">
        <v>7</v>
      </c>
      <c r="O4278">
        <v>0.33333333300000001</v>
      </c>
      <c r="P4278">
        <v>0.14285714299999999</v>
      </c>
      <c r="Q4278" s="3">
        <f t="shared" si="199"/>
        <v>3570.1299964298701</v>
      </c>
      <c r="R4278" s="3">
        <f t="shared" si="200"/>
        <v>1530.0557158157699</v>
      </c>
    </row>
    <row r="4279" spans="1:18" hidden="1" x14ac:dyDescent="0.25">
      <c r="A4279">
        <v>4453</v>
      </c>
      <c r="B4279">
        <v>4454</v>
      </c>
      <c r="C4279">
        <v>45882</v>
      </c>
      <c r="D4279">
        <f t="shared" si="198"/>
        <v>10185.804</v>
      </c>
      <c r="E4279">
        <v>107</v>
      </c>
      <c r="F4279">
        <v>7367</v>
      </c>
      <c r="G4279" t="s">
        <v>275</v>
      </c>
      <c r="H4279" t="s">
        <v>157</v>
      </c>
      <c r="I4279" t="s">
        <v>159</v>
      </c>
      <c r="J4279" t="s">
        <v>158</v>
      </c>
      <c r="K4279" t="s">
        <v>159</v>
      </c>
      <c r="L4279" t="s">
        <v>53</v>
      </c>
      <c r="M4279">
        <v>3</v>
      </c>
      <c r="N4279">
        <v>7</v>
      </c>
      <c r="O4279">
        <v>0.33333333300000001</v>
      </c>
      <c r="P4279">
        <v>0.14285714299999999</v>
      </c>
      <c r="Q4279" s="3">
        <f t="shared" si="199"/>
        <v>3395.2679966047322</v>
      </c>
      <c r="R4279" s="3">
        <f t="shared" si="200"/>
        <v>1455.114858597972</v>
      </c>
    </row>
    <row r="4280" spans="1:18" hidden="1" x14ac:dyDescent="0.25">
      <c r="A4280">
        <v>4494</v>
      </c>
      <c r="B4280">
        <v>4495</v>
      </c>
      <c r="C4280">
        <v>72595</v>
      </c>
      <c r="D4280">
        <f t="shared" si="198"/>
        <v>16116.09</v>
      </c>
      <c r="E4280">
        <v>98</v>
      </c>
      <c r="F4280">
        <v>7367</v>
      </c>
      <c r="G4280" t="s">
        <v>276</v>
      </c>
      <c r="H4280" t="s">
        <v>157</v>
      </c>
      <c r="I4280" t="s">
        <v>159</v>
      </c>
      <c r="J4280" t="s">
        <v>158</v>
      </c>
      <c r="K4280" t="s">
        <v>159</v>
      </c>
      <c r="L4280" t="s">
        <v>53</v>
      </c>
      <c r="M4280">
        <v>3</v>
      </c>
      <c r="N4280">
        <v>7</v>
      </c>
      <c r="O4280">
        <v>0.33333333300000001</v>
      </c>
      <c r="P4280">
        <v>0.14285714299999999</v>
      </c>
      <c r="Q4280" s="3">
        <f t="shared" si="199"/>
        <v>5372.0299946279702</v>
      </c>
      <c r="R4280" s="3">
        <f t="shared" si="200"/>
        <v>2302.29857373087</v>
      </c>
    </row>
    <row r="4281" spans="1:18" hidden="1" x14ac:dyDescent="0.25">
      <c r="A4281">
        <v>4533</v>
      </c>
      <c r="B4281">
        <v>4534</v>
      </c>
      <c r="C4281">
        <v>30966</v>
      </c>
      <c r="D4281">
        <f t="shared" si="198"/>
        <v>6874.4520000000002</v>
      </c>
      <c r="E4281">
        <v>104</v>
      </c>
      <c r="F4281">
        <v>7367</v>
      </c>
      <c r="G4281" t="s">
        <v>277</v>
      </c>
      <c r="H4281" t="s">
        <v>157</v>
      </c>
      <c r="I4281" t="s">
        <v>159</v>
      </c>
      <c r="J4281" t="s">
        <v>158</v>
      </c>
      <c r="K4281" t="s">
        <v>159</v>
      </c>
      <c r="L4281" t="s">
        <v>53</v>
      </c>
      <c r="M4281">
        <v>3</v>
      </c>
      <c r="N4281">
        <v>7</v>
      </c>
      <c r="O4281">
        <v>0.33333333300000001</v>
      </c>
      <c r="P4281">
        <v>0.14285714299999999</v>
      </c>
      <c r="Q4281" s="3">
        <f t="shared" si="199"/>
        <v>2291.4839977085162</v>
      </c>
      <c r="R4281" s="3">
        <f t="shared" si="200"/>
        <v>982.06457241063595</v>
      </c>
    </row>
    <row r="4282" spans="1:18" hidden="1" x14ac:dyDescent="0.25">
      <c r="A4282">
        <v>4280</v>
      </c>
      <c r="B4282">
        <v>4281</v>
      </c>
      <c r="C4282">
        <v>427</v>
      </c>
      <c r="D4282">
        <f t="shared" si="198"/>
        <v>94.793999999999997</v>
      </c>
      <c r="E4282">
        <v>105</v>
      </c>
      <c r="F4282">
        <v>7295</v>
      </c>
      <c r="G4282" t="s">
        <v>267</v>
      </c>
      <c r="H4282" t="s">
        <v>70</v>
      </c>
      <c r="I4282" t="s">
        <v>306</v>
      </c>
      <c r="J4282" t="s">
        <v>70</v>
      </c>
      <c r="K4282" t="s">
        <v>70</v>
      </c>
      <c r="L4282" t="s">
        <v>14</v>
      </c>
      <c r="M4282">
        <v>0</v>
      </c>
      <c r="N4282">
        <v>0</v>
      </c>
      <c r="O4282">
        <v>0</v>
      </c>
      <c r="P4282">
        <v>0</v>
      </c>
      <c r="Q4282" s="3">
        <f t="shared" si="199"/>
        <v>0</v>
      </c>
      <c r="R4282" s="3">
        <f t="shared" si="200"/>
        <v>0</v>
      </c>
    </row>
    <row r="4283" spans="1:18" hidden="1" x14ac:dyDescent="0.25">
      <c r="A4283">
        <v>4573</v>
      </c>
      <c r="B4283">
        <v>4574</v>
      </c>
      <c r="C4283">
        <v>45511</v>
      </c>
      <c r="D4283">
        <f t="shared" si="198"/>
        <v>10103.442000000001</v>
      </c>
      <c r="E4283">
        <v>108</v>
      </c>
      <c r="F4283">
        <v>7367</v>
      </c>
      <c r="G4283" t="s">
        <v>278</v>
      </c>
      <c r="H4283" t="s">
        <v>157</v>
      </c>
      <c r="I4283" t="s">
        <v>159</v>
      </c>
      <c r="J4283" t="s">
        <v>158</v>
      </c>
      <c r="K4283" t="s">
        <v>159</v>
      </c>
      <c r="L4283" t="s">
        <v>53</v>
      </c>
      <c r="M4283">
        <v>3</v>
      </c>
      <c r="N4283">
        <v>7</v>
      </c>
      <c r="O4283">
        <v>0.33333333300000001</v>
      </c>
      <c r="P4283">
        <v>0.14285714299999999</v>
      </c>
      <c r="Q4283" s="3">
        <f t="shared" si="199"/>
        <v>3367.8139966321864</v>
      </c>
      <c r="R4283" s="3">
        <f t="shared" si="200"/>
        <v>1443.348858586206</v>
      </c>
    </row>
    <row r="4284" spans="1:18" hidden="1" x14ac:dyDescent="0.25">
      <c r="A4284">
        <v>1796</v>
      </c>
      <c r="B4284">
        <v>1797</v>
      </c>
      <c r="C4284">
        <v>296</v>
      </c>
      <c r="D4284">
        <f t="shared" si="198"/>
        <v>65.712000000000003</v>
      </c>
      <c r="E4284">
        <v>45</v>
      </c>
      <c r="F4284">
        <v>7583</v>
      </c>
      <c r="G4284" t="s">
        <v>155</v>
      </c>
      <c r="H4284" t="s">
        <v>161</v>
      </c>
      <c r="I4284" t="s">
        <v>159</v>
      </c>
      <c r="J4284" t="s">
        <v>57</v>
      </c>
      <c r="K4284" t="s">
        <v>159</v>
      </c>
      <c r="L4284" t="s">
        <v>59</v>
      </c>
      <c r="M4284">
        <v>5</v>
      </c>
      <c r="N4284">
        <v>10</v>
      </c>
      <c r="O4284">
        <v>0.2</v>
      </c>
      <c r="P4284">
        <v>0.1</v>
      </c>
      <c r="Q4284" s="3">
        <f t="shared" si="199"/>
        <v>13.142400000000002</v>
      </c>
      <c r="R4284" s="3">
        <f t="shared" si="200"/>
        <v>6.571200000000001</v>
      </c>
    </row>
    <row r="4285" spans="1:18" hidden="1" x14ac:dyDescent="0.25">
      <c r="A4285">
        <v>2209</v>
      </c>
      <c r="B4285">
        <v>2210</v>
      </c>
      <c r="C4285">
        <v>187</v>
      </c>
      <c r="D4285">
        <f t="shared" si="198"/>
        <v>41.514000000000003</v>
      </c>
      <c r="E4285">
        <v>49</v>
      </c>
      <c r="F4285">
        <v>7583</v>
      </c>
      <c r="G4285" t="s">
        <v>176</v>
      </c>
      <c r="H4285" t="s">
        <v>161</v>
      </c>
      <c r="I4285" t="s">
        <v>159</v>
      </c>
      <c r="J4285" t="s">
        <v>57</v>
      </c>
      <c r="K4285" t="s">
        <v>159</v>
      </c>
      <c r="L4285" t="s">
        <v>59</v>
      </c>
      <c r="M4285">
        <v>5</v>
      </c>
      <c r="N4285">
        <v>10</v>
      </c>
      <c r="O4285">
        <v>0.2</v>
      </c>
      <c r="P4285">
        <v>0.1</v>
      </c>
      <c r="Q4285" s="3">
        <f t="shared" si="199"/>
        <v>8.3028000000000013</v>
      </c>
      <c r="R4285" s="3">
        <f t="shared" si="200"/>
        <v>4.1514000000000006</v>
      </c>
    </row>
    <row r="4286" spans="1:18" hidden="1" x14ac:dyDescent="0.25">
      <c r="A4286">
        <v>4284</v>
      </c>
      <c r="B4286">
        <v>4285</v>
      </c>
      <c r="C4286">
        <v>80946</v>
      </c>
      <c r="D4286">
        <f t="shared" si="198"/>
        <v>17970.011999999999</v>
      </c>
      <c r="E4286">
        <v>109</v>
      </c>
      <c r="F4286">
        <v>7299</v>
      </c>
      <c r="G4286" t="s">
        <v>271</v>
      </c>
      <c r="H4286" t="s">
        <v>37</v>
      </c>
      <c r="I4286" t="s">
        <v>306</v>
      </c>
      <c r="J4286" t="s">
        <v>37</v>
      </c>
      <c r="K4286" t="s">
        <v>37</v>
      </c>
      <c r="L4286" t="s">
        <v>14</v>
      </c>
      <c r="M4286">
        <v>0</v>
      </c>
      <c r="N4286">
        <v>0</v>
      </c>
      <c r="O4286">
        <v>0</v>
      </c>
      <c r="P4286">
        <v>0</v>
      </c>
      <c r="Q4286" s="3">
        <f t="shared" si="199"/>
        <v>0</v>
      </c>
      <c r="R4286" s="3">
        <f t="shared" si="200"/>
        <v>0</v>
      </c>
    </row>
    <row r="4287" spans="1:18" hidden="1" x14ac:dyDescent="0.25">
      <c r="A4287">
        <v>4285</v>
      </c>
      <c r="B4287">
        <v>4286</v>
      </c>
      <c r="C4287">
        <v>321305</v>
      </c>
      <c r="D4287">
        <f t="shared" si="198"/>
        <v>71329.710000000006</v>
      </c>
      <c r="E4287">
        <v>109</v>
      </c>
      <c r="F4287">
        <v>7977</v>
      </c>
      <c r="G4287" t="s">
        <v>271</v>
      </c>
      <c r="H4287" t="s">
        <v>54</v>
      </c>
      <c r="I4287" t="s">
        <v>306</v>
      </c>
      <c r="J4287" t="s">
        <v>26</v>
      </c>
      <c r="K4287" t="s">
        <v>55</v>
      </c>
      <c r="L4287" t="s">
        <v>14</v>
      </c>
      <c r="M4287">
        <v>0</v>
      </c>
      <c r="N4287">
        <v>0</v>
      </c>
      <c r="O4287">
        <v>0</v>
      </c>
      <c r="P4287">
        <v>0</v>
      </c>
      <c r="Q4287" s="3">
        <f t="shared" si="199"/>
        <v>0</v>
      </c>
      <c r="R4287" s="3">
        <f t="shared" si="200"/>
        <v>0</v>
      </c>
    </row>
    <row r="4288" spans="1:18" hidden="1" x14ac:dyDescent="0.25">
      <c r="A4288">
        <v>4286</v>
      </c>
      <c r="B4288">
        <v>4287</v>
      </c>
      <c r="C4288">
        <v>14442</v>
      </c>
      <c r="D4288">
        <f t="shared" si="198"/>
        <v>3206.1240000000003</v>
      </c>
      <c r="E4288">
        <v>109</v>
      </c>
      <c r="F4288">
        <v>7297</v>
      </c>
      <c r="G4288" t="s">
        <v>271</v>
      </c>
      <c r="H4288" t="s">
        <v>47</v>
      </c>
      <c r="I4288" t="s">
        <v>306</v>
      </c>
      <c r="J4288" t="s">
        <v>47</v>
      </c>
      <c r="K4288" t="s">
        <v>47</v>
      </c>
      <c r="L4288" t="s">
        <v>14</v>
      </c>
      <c r="M4288">
        <v>0</v>
      </c>
      <c r="N4288">
        <v>0</v>
      </c>
      <c r="O4288">
        <v>0</v>
      </c>
      <c r="P4288">
        <v>0</v>
      </c>
      <c r="Q4288" s="3">
        <f t="shared" si="199"/>
        <v>0</v>
      </c>
      <c r="R4288" s="3">
        <f t="shared" si="200"/>
        <v>0</v>
      </c>
    </row>
    <row r="4289" spans="1:18" hidden="1" x14ac:dyDescent="0.25">
      <c r="A4289">
        <v>4287</v>
      </c>
      <c r="B4289">
        <v>4288</v>
      </c>
      <c r="C4289">
        <v>6635</v>
      </c>
      <c r="D4289">
        <f t="shared" si="198"/>
        <v>1472.97</v>
      </c>
      <c r="E4289">
        <v>109</v>
      </c>
      <c r="F4289">
        <v>7925</v>
      </c>
      <c r="G4289" t="s">
        <v>271</v>
      </c>
      <c r="H4289" t="s">
        <v>83</v>
      </c>
      <c r="I4289" t="s">
        <v>306</v>
      </c>
      <c r="J4289" t="s">
        <v>35</v>
      </c>
      <c r="K4289" t="s">
        <v>41</v>
      </c>
      <c r="L4289" t="s">
        <v>14</v>
      </c>
      <c r="M4289">
        <v>0</v>
      </c>
      <c r="N4289">
        <v>0</v>
      </c>
      <c r="O4289">
        <v>0</v>
      </c>
      <c r="P4289">
        <v>0</v>
      </c>
      <c r="Q4289" s="3">
        <f t="shared" si="199"/>
        <v>0</v>
      </c>
      <c r="R4289" s="3">
        <f t="shared" si="200"/>
        <v>0</v>
      </c>
    </row>
    <row r="4290" spans="1:18" hidden="1" x14ac:dyDescent="0.25">
      <c r="A4290">
        <v>2396</v>
      </c>
      <c r="B4290">
        <v>2397</v>
      </c>
      <c r="C4290">
        <v>954</v>
      </c>
      <c r="D4290">
        <f t="shared" ref="D4290:D4353" si="201">(C4290*0.222)</f>
        <v>211.78800000000001</v>
      </c>
      <c r="E4290">
        <v>48</v>
      </c>
      <c r="F4290">
        <v>7583</v>
      </c>
      <c r="G4290" t="s">
        <v>144</v>
      </c>
      <c r="H4290" t="s">
        <v>161</v>
      </c>
      <c r="I4290" t="s">
        <v>159</v>
      </c>
      <c r="J4290" t="s">
        <v>57</v>
      </c>
      <c r="K4290" t="s">
        <v>159</v>
      </c>
      <c r="L4290" t="s">
        <v>59</v>
      </c>
      <c r="M4290">
        <v>5</v>
      </c>
      <c r="N4290">
        <v>10</v>
      </c>
      <c r="O4290">
        <v>0.2</v>
      </c>
      <c r="P4290">
        <v>0.1</v>
      </c>
      <c r="Q4290" s="3">
        <f t="shared" ref="Q4290:Q4353" si="202">(O4290*D4290)</f>
        <v>42.357600000000005</v>
      </c>
      <c r="R4290" s="3">
        <f t="shared" ref="R4290:R4353" si="203">(P4290*D4290)</f>
        <v>21.178800000000003</v>
      </c>
    </row>
    <row r="4291" spans="1:18" hidden="1" x14ac:dyDescent="0.25">
      <c r="A4291">
        <v>2426</v>
      </c>
      <c r="B4291">
        <v>2427</v>
      </c>
      <c r="C4291">
        <v>6468</v>
      </c>
      <c r="D4291">
        <f t="shared" si="201"/>
        <v>1435.896</v>
      </c>
      <c r="E4291">
        <v>59</v>
      </c>
      <c r="F4291">
        <v>7583</v>
      </c>
      <c r="G4291" t="s">
        <v>182</v>
      </c>
      <c r="H4291" t="s">
        <v>161</v>
      </c>
      <c r="I4291" t="s">
        <v>159</v>
      </c>
      <c r="J4291" t="s">
        <v>57</v>
      </c>
      <c r="K4291" t="s">
        <v>159</v>
      </c>
      <c r="L4291" t="s">
        <v>59</v>
      </c>
      <c r="M4291">
        <v>5</v>
      </c>
      <c r="N4291">
        <v>10</v>
      </c>
      <c r="O4291">
        <v>0.2</v>
      </c>
      <c r="P4291">
        <v>0.1</v>
      </c>
      <c r="Q4291" s="3">
        <f t="shared" si="202"/>
        <v>287.17919999999998</v>
      </c>
      <c r="R4291" s="3">
        <f t="shared" si="203"/>
        <v>143.58959999999999</v>
      </c>
    </row>
    <row r="4292" spans="1:18" hidden="1" x14ac:dyDescent="0.25">
      <c r="A4292">
        <v>4290</v>
      </c>
      <c r="B4292">
        <v>4291</v>
      </c>
      <c r="C4292">
        <v>21363</v>
      </c>
      <c r="D4292">
        <f t="shared" si="201"/>
        <v>4742.5860000000002</v>
      </c>
      <c r="E4292">
        <v>109</v>
      </c>
      <c r="F4292">
        <v>7296</v>
      </c>
      <c r="G4292" t="s">
        <v>271</v>
      </c>
      <c r="H4292" t="s">
        <v>64</v>
      </c>
      <c r="I4292" t="s">
        <v>306</v>
      </c>
      <c r="J4292" t="s">
        <v>64</v>
      </c>
      <c r="K4292" t="s">
        <v>64</v>
      </c>
      <c r="L4292" t="s">
        <v>14</v>
      </c>
      <c r="M4292">
        <v>0</v>
      </c>
      <c r="N4292">
        <v>0</v>
      </c>
      <c r="O4292">
        <v>0</v>
      </c>
      <c r="P4292">
        <v>0</v>
      </c>
      <c r="Q4292" s="3">
        <f t="shared" si="202"/>
        <v>0</v>
      </c>
      <c r="R4292" s="3">
        <f t="shared" si="203"/>
        <v>0</v>
      </c>
    </row>
    <row r="4293" spans="1:18" x14ac:dyDescent="0.25">
      <c r="A4293">
        <v>4291</v>
      </c>
      <c r="B4293">
        <v>4292</v>
      </c>
      <c r="C4293">
        <v>21952</v>
      </c>
      <c r="D4293">
        <f t="shared" si="201"/>
        <v>4873.3440000000001</v>
      </c>
      <c r="E4293">
        <v>109</v>
      </c>
      <c r="F4293">
        <v>9817</v>
      </c>
      <c r="G4293" t="s">
        <v>271</v>
      </c>
      <c r="H4293" t="s">
        <v>22</v>
      </c>
      <c r="I4293" t="s">
        <v>298</v>
      </c>
      <c r="J4293" t="s">
        <v>23</v>
      </c>
      <c r="K4293" t="s">
        <v>24</v>
      </c>
      <c r="L4293" t="s">
        <v>18</v>
      </c>
      <c r="M4293">
        <v>1</v>
      </c>
      <c r="N4293">
        <v>3</v>
      </c>
      <c r="O4293">
        <v>1</v>
      </c>
      <c r="P4293">
        <v>0.33333333300000001</v>
      </c>
      <c r="Q4293" s="3">
        <f t="shared" si="202"/>
        <v>4873.3440000000001</v>
      </c>
      <c r="R4293" s="3">
        <f t="shared" si="203"/>
        <v>1624.4479983755521</v>
      </c>
    </row>
    <row r="4294" spans="1:18" hidden="1" x14ac:dyDescent="0.25">
      <c r="A4294">
        <v>2457</v>
      </c>
      <c r="B4294">
        <v>2458</v>
      </c>
      <c r="C4294">
        <v>160</v>
      </c>
      <c r="D4294">
        <f t="shared" si="201"/>
        <v>35.520000000000003</v>
      </c>
      <c r="E4294">
        <v>58</v>
      </c>
      <c r="F4294">
        <v>7583</v>
      </c>
      <c r="G4294" t="s">
        <v>178</v>
      </c>
      <c r="H4294" t="s">
        <v>161</v>
      </c>
      <c r="I4294" t="s">
        <v>159</v>
      </c>
      <c r="J4294" t="s">
        <v>57</v>
      </c>
      <c r="K4294" t="s">
        <v>159</v>
      </c>
      <c r="L4294" t="s">
        <v>59</v>
      </c>
      <c r="M4294">
        <v>5</v>
      </c>
      <c r="N4294">
        <v>10</v>
      </c>
      <c r="O4294">
        <v>0.2</v>
      </c>
      <c r="P4294">
        <v>0.1</v>
      </c>
      <c r="Q4294" s="3">
        <f t="shared" si="202"/>
        <v>7.104000000000001</v>
      </c>
      <c r="R4294" s="3">
        <f t="shared" si="203"/>
        <v>3.5520000000000005</v>
      </c>
    </row>
    <row r="4295" spans="1:18" hidden="1" x14ac:dyDescent="0.25">
      <c r="A4295">
        <v>4293</v>
      </c>
      <c r="B4295">
        <v>4294</v>
      </c>
      <c r="C4295">
        <v>6805</v>
      </c>
      <c r="D4295">
        <f t="shared" si="201"/>
        <v>1510.71</v>
      </c>
      <c r="E4295">
        <v>109</v>
      </c>
      <c r="F4295">
        <v>7907</v>
      </c>
      <c r="G4295" t="s">
        <v>271</v>
      </c>
      <c r="H4295" t="s">
        <v>68</v>
      </c>
      <c r="I4295" t="s">
        <v>306</v>
      </c>
      <c r="J4295" t="s">
        <v>35</v>
      </c>
      <c r="K4295" t="s">
        <v>69</v>
      </c>
      <c r="L4295" t="s">
        <v>14</v>
      </c>
      <c r="M4295">
        <v>0</v>
      </c>
      <c r="N4295">
        <v>0</v>
      </c>
      <c r="O4295">
        <v>0</v>
      </c>
      <c r="P4295">
        <v>0</v>
      </c>
      <c r="Q4295" s="3">
        <f t="shared" si="202"/>
        <v>0</v>
      </c>
      <c r="R4295" s="3">
        <f t="shared" si="203"/>
        <v>0</v>
      </c>
    </row>
    <row r="4296" spans="1:18" hidden="1" x14ac:dyDescent="0.25">
      <c r="A4296">
        <v>4294</v>
      </c>
      <c r="B4296">
        <v>4295</v>
      </c>
      <c r="C4296">
        <v>1420</v>
      </c>
      <c r="D4296">
        <f t="shared" si="201"/>
        <v>315.24</v>
      </c>
      <c r="E4296">
        <v>109</v>
      </c>
      <c r="F4296">
        <v>7929</v>
      </c>
      <c r="G4296" t="s">
        <v>271</v>
      </c>
      <c r="H4296" t="s">
        <v>63</v>
      </c>
      <c r="I4296" t="s">
        <v>306</v>
      </c>
      <c r="J4296" t="s">
        <v>35</v>
      </c>
      <c r="K4296" t="s">
        <v>36</v>
      </c>
      <c r="L4296" t="s">
        <v>14</v>
      </c>
      <c r="M4296">
        <v>0</v>
      </c>
      <c r="N4296">
        <v>0</v>
      </c>
      <c r="O4296">
        <v>0</v>
      </c>
      <c r="P4296">
        <v>0</v>
      </c>
      <c r="Q4296" s="3">
        <f t="shared" si="202"/>
        <v>0</v>
      </c>
      <c r="R4296" s="3">
        <f t="shared" si="203"/>
        <v>0</v>
      </c>
    </row>
    <row r="4297" spans="1:18" hidden="1" x14ac:dyDescent="0.25">
      <c r="A4297">
        <v>4295</v>
      </c>
      <c r="B4297">
        <v>4296</v>
      </c>
      <c r="C4297">
        <v>1361</v>
      </c>
      <c r="D4297">
        <f t="shared" si="201"/>
        <v>302.142</v>
      </c>
      <c r="E4297">
        <v>109</v>
      </c>
      <c r="F4297">
        <v>9317</v>
      </c>
      <c r="G4297" t="s">
        <v>271</v>
      </c>
      <c r="H4297" t="s">
        <v>79</v>
      </c>
      <c r="I4297" t="s">
        <v>306</v>
      </c>
      <c r="J4297" t="s">
        <v>80</v>
      </c>
      <c r="K4297" t="s">
        <v>81</v>
      </c>
      <c r="L4297" t="s">
        <v>82</v>
      </c>
      <c r="M4297">
        <v>1</v>
      </c>
      <c r="N4297">
        <v>3</v>
      </c>
      <c r="O4297">
        <v>1</v>
      </c>
      <c r="P4297">
        <v>0.33333333300000001</v>
      </c>
      <c r="Q4297" s="3">
        <f t="shared" si="202"/>
        <v>302.142</v>
      </c>
      <c r="R4297" s="3">
        <f t="shared" si="203"/>
        <v>100.71399989928599</v>
      </c>
    </row>
    <row r="4298" spans="1:18" hidden="1" x14ac:dyDescent="0.25">
      <c r="A4298">
        <v>4296</v>
      </c>
      <c r="B4298">
        <v>4297</v>
      </c>
      <c r="C4298">
        <v>5430</v>
      </c>
      <c r="D4298">
        <f t="shared" si="201"/>
        <v>1205.46</v>
      </c>
      <c r="E4298">
        <v>109</v>
      </c>
      <c r="F4298">
        <v>7909</v>
      </c>
      <c r="G4298" t="s">
        <v>271</v>
      </c>
      <c r="H4298" t="s">
        <v>38</v>
      </c>
      <c r="I4298" t="s">
        <v>306</v>
      </c>
      <c r="J4298" t="s">
        <v>35</v>
      </c>
      <c r="K4298" t="s">
        <v>39</v>
      </c>
      <c r="L4298" t="s">
        <v>14</v>
      </c>
      <c r="M4298">
        <v>0</v>
      </c>
      <c r="N4298">
        <v>0</v>
      </c>
      <c r="O4298">
        <v>0</v>
      </c>
      <c r="P4298">
        <v>0</v>
      </c>
      <c r="Q4298" s="3">
        <f t="shared" si="202"/>
        <v>0</v>
      </c>
      <c r="R4298" s="3">
        <f t="shared" si="203"/>
        <v>0</v>
      </c>
    </row>
    <row r="4299" spans="1:18" hidden="1" x14ac:dyDescent="0.25">
      <c r="A4299">
        <v>4297</v>
      </c>
      <c r="B4299">
        <v>4298</v>
      </c>
      <c r="C4299">
        <v>19009</v>
      </c>
      <c r="D4299">
        <f t="shared" si="201"/>
        <v>4219.9980000000005</v>
      </c>
      <c r="E4299">
        <v>109</v>
      </c>
      <c r="F4299">
        <v>7905</v>
      </c>
      <c r="G4299" t="s">
        <v>271</v>
      </c>
      <c r="H4299" t="s">
        <v>40</v>
      </c>
      <c r="I4299" t="s">
        <v>306</v>
      </c>
      <c r="J4299" t="s">
        <v>35</v>
      </c>
      <c r="K4299" t="s">
        <v>41</v>
      </c>
      <c r="L4299" t="s">
        <v>14</v>
      </c>
      <c r="M4299">
        <v>0</v>
      </c>
      <c r="N4299">
        <v>0</v>
      </c>
      <c r="O4299">
        <v>0</v>
      </c>
      <c r="P4299">
        <v>0</v>
      </c>
      <c r="Q4299" s="3">
        <f t="shared" si="202"/>
        <v>0</v>
      </c>
      <c r="R4299" s="3">
        <f t="shared" si="203"/>
        <v>0</v>
      </c>
    </row>
    <row r="4300" spans="1:18" hidden="1" x14ac:dyDescent="0.25">
      <c r="A4300">
        <v>2470</v>
      </c>
      <c r="B4300">
        <v>2471</v>
      </c>
      <c r="C4300">
        <v>98</v>
      </c>
      <c r="D4300">
        <f t="shared" si="201"/>
        <v>21.756</v>
      </c>
      <c r="E4300">
        <v>67</v>
      </c>
      <c r="F4300">
        <v>7583</v>
      </c>
      <c r="G4300" t="s">
        <v>180</v>
      </c>
      <c r="H4300" t="s">
        <v>161</v>
      </c>
      <c r="I4300" t="s">
        <v>159</v>
      </c>
      <c r="J4300" t="s">
        <v>57</v>
      </c>
      <c r="K4300" t="s">
        <v>159</v>
      </c>
      <c r="L4300" t="s">
        <v>59</v>
      </c>
      <c r="M4300">
        <v>5</v>
      </c>
      <c r="N4300">
        <v>10</v>
      </c>
      <c r="O4300">
        <v>0.2</v>
      </c>
      <c r="P4300">
        <v>0.1</v>
      </c>
      <c r="Q4300" s="3">
        <f t="shared" si="202"/>
        <v>4.3512000000000004</v>
      </c>
      <c r="R4300" s="3">
        <f t="shared" si="203"/>
        <v>2.1756000000000002</v>
      </c>
    </row>
    <row r="4301" spans="1:18" hidden="1" x14ac:dyDescent="0.25">
      <c r="A4301">
        <v>4299</v>
      </c>
      <c r="B4301">
        <v>4300</v>
      </c>
      <c r="C4301">
        <v>3389</v>
      </c>
      <c r="D4301">
        <f t="shared" si="201"/>
        <v>752.35800000000006</v>
      </c>
      <c r="E4301">
        <v>109</v>
      </c>
      <c r="F4301">
        <v>7927</v>
      </c>
      <c r="G4301" t="s">
        <v>271</v>
      </c>
      <c r="H4301" t="s">
        <v>76</v>
      </c>
      <c r="I4301" t="s">
        <v>306</v>
      </c>
      <c r="J4301" t="s">
        <v>35</v>
      </c>
      <c r="K4301" t="s">
        <v>69</v>
      </c>
      <c r="L4301" t="s">
        <v>14</v>
      </c>
      <c r="M4301">
        <v>0</v>
      </c>
      <c r="N4301">
        <v>0</v>
      </c>
      <c r="O4301">
        <v>0</v>
      </c>
      <c r="P4301">
        <v>0</v>
      </c>
      <c r="Q4301" s="3">
        <f t="shared" si="202"/>
        <v>0</v>
      </c>
      <c r="R4301" s="3">
        <f t="shared" si="203"/>
        <v>0</v>
      </c>
    </row>
    <row r="4302" spans="1:18" hidden="1" x14ac:dyDescent="0.25">
      <c r="A4302">
        <v>4300</v>
      </c>
      <c r="B4302">
        <v>4301</v>
      </c>
      <c r="C4302">
        <v>7960</v>
      </c>
      <c r="D4302">
        <f t="shared" si="201"/>
        <v>1767.1200000000001</v>
      </c>
      <c r="E4302">
        <v>109</v>
      </c>
      <c r="F4302">
        <v>7908</v>
      </c>
      <c r="G4302" t="s">
        <v>271</v>
      </c>
      <c r="H4302" t="s">
        <v>34</v>
      </c>
      <c r="I4302" t="s">
        <v>306</v>
      </c>
      <c r="J4302" t="s">
        <v>35</v>
      </c>
      <c r="K4302" t="s">
        <v>36</v>
      </c>
      <c r="L4302" t="s">
        <v>14</v>
      </c>
      <c r="M4302">
        <v>0</v>
      </c>
      <c r="N4302">
        <v>0</v>
      </c>
      <c r="O4302">
        <v>0</v>
      </c>
      <c r="P4302">
        <v>0</v>
      </c>
      <c r="Q4302" s="3">
        <f t="shared" si="202"/>
        <v>0</v>
      </c>
      <c r="R4302" s="3">
        <f t="shared" si="203"/>
        <v>0</v>
      </c>
    </row>
    <row r="4303" spans="1:18" hidden="1" x14ac:dyDescent="0.25">
      <c r="A4303">
        <v>2504</v>
      </c>
      <c r="B4303">
        <v>2505</v>
      </c>
      <c r="C4303">
        <v>1946</v>
      </c>
      <c r="D4303">
        <f t="shared" si="201"/>
        <v>432.012</v>
      </c>
      <c r="E4303">
        <v>70</v>
      </c>
      <c r="F4303">
        <v>7583</v>
      </c>
      <c r="G4303" t="s">
        <v>184</v>
      </c>
      <c r="H4303" t="s">
        <v>161</v>
      </c>
      <c r="I4303" t="s">
        <v>159</v>
      </c>
      <c r="J4303" t="s">
        <v>57</v>
      </c>
      <c r="K4303" t="s">
        <v>159</v>
      </c>
      <c r="L4303" t="s">
        <v>59</v>
      </c>
      <c r="M4303">
        <v>5</v>
      </c>
      <c r="N4303">
        <v>10</v>
      </c>
      <c r="O4303">
        <v>0.2</v>
      </c>
      <c r="P4303">
        <v>0.1</v>
      </c>
      <c r="Q4303" s="3">
        <f t="shared" si="202"/>
        <v>86.4024</v>
      </c>
      <c r="R4303" s="3">
        <f t="shared" si="203"/>
        <v>43.2012</v>
      </c>
    </row>
    <row r="4304" spans="1:18" hidden="1" x14ac:dyDescent="0.25">
      <c r="A4304">
        <v>2544</v>
      </c>
      <c r="B4304">
        <v>2545</v>
      </c>
      <c r="C4304">
        <v>2810</v>
      </c>
      <c r="D4304">
        <f t="shared" si="201"/>
        <v>623.82000000000005</v>
      </c>
      <c r="E4304">
        <v>55</v>
      </c>
      <c r="F4304">
        <v>7583</v>
      </c>
      <c r="G4304" t="s">
        <v>185</v>
      </c>
      <c r="H4304" t="s">
        <v>161</v>
      </c>
      <c r="I4304" t="s">
        <v>159</v>
      </c>
      <c r="J4304" t="s">
        <v>57</v>
      </c>
      <c r="K4304" t="s">
        <v>159</v>
      </c>
      <c r="L4304" t="s">
        <v>59</v>
      </c>
      <c r="M4304">
        <v>5</v>
      </c>
      <c r="N4304">
        <v>10</v>
      </c>
      <c r="O4304">
        <v>0.2</v>
      </c>
      <c r="P4304">
        <v>0.1</v>
      </c>
      <c r="Q4304" s="3">
        <f t="shared" si="202"/>
        <v>124.76400000000001</v>
      </c>
      <c r="R4304" s="3">
        <f t="shared" si="203"/>
        <v>62.382000000000005</v>
      </c>
    </row>
    <row r="4305" spans="1:18" hidden="1" x14ac:dyDescent="0.25">
      <c r="A4305">
        <v>2561</v>
      </c>
      <c r="B4305">
        <v>2562</v>
      </c>
      <c r="C4305">
        <v>45</v>
      </c>
      <c r="D4305">
        <f t="shared" si="201"/>
        <v>9.99</v>
      </c>
      <c r="E4305">
        <v>51</v>
      </c>
      <c r="F4305">
        <v>7583</v>
      </c>
      <c r="G4305" t="s">
        <v>156</v>
      </c>
      <c r="H4305" t="s">
        <v>161</v>
      </c>
      <c r="I4305" t="s">
        <v>159</v>
      </c>
      <c r="J4305" t="s">
        <v>57</v>
      </c>
      <c r="K4305" t="s">
        <v>159</v>
      </c>
      <c r="L4305" t="s">
        <v>59</v>
      </c>
      <c r="M4305">
        <v>5</v>
      </c>
      <c r="N4305">
        <v>10</v>
      </c>
      <c r="O4305">
        <v>0.2</v>
      </c>
      <c r="P4305">
        <v>0.1</v>
      </c>
      <c r="Q4305" s="3">
        <f t="shared" si="202"/>
        <v>1.9980000000000002</v>
      </c>
      <c r="R4305" s="3">
        <f t="shared" si="203"/>
        <v>0.99900000000000011</v>
      </c>
    </row>
    <row r="4306" spans="1:18" hidden="1" x14ac:dyDescent="0.25">
      <c r="A4306">
        <v>4304</v>
      </c>
      <c r="B4306">
        <v>4305</v>
      </c>
      <c r="C4306">
        <v>187</v>
      </c>
      <c r="D4306">
        <f t="shared" si="201"/>
        <v>41.514000000000003</v>
      </c>
      <c r="E4306">
        <v>109</v>
      </c>
      <c r="F4306">
        <v>7926</v>
      </c>
      <c r="G4306" t="s">
        <v>271</v>
      </c>
      <c r="H4306" t="s">
        <v>166</v>
      </c>
      <c r="I4306" t="s">
        <v>306</v>
      </c>
      <c r="J4306" t="s">
        <v>35</v>
      </c>
      <c r="K4306" t="s">
        <v>74</v>
      </c>
      <c r="L4306" t="s">
        <v>14</v>
      </c>
      <c r="M4306">
        <v>0</v>
      </c>
      <c r="N4306">
        <v>0</v>
      </c>
      <c r="O4306">
        <v>0</v>
      </c>
      <c r="P4306">
        <v>0</v>
      </c>
      <c r="Q4306" s="3">
        <f t="shared" si="202"/>
        <v>0</v>
      </c>
      <c r="R4306" s="3">
        <f t="shared" si="203"/>
        <v>0</v>
      </c>
    </row>
    <row r="4307" spans="1:18" hidden="1" x14ac:dyDescent="0.25">
      <c r="A4307">
        <v>2575</v>
      </c>
      <c r="B4307">
        <v>2576</v>
      </c>
      <c r="C4307">
        <v>415</v>
      </c>
      <c r="D4307">
        <f t="shared" si="201"/>
        <v>92.13</v>
      </c>
      <c r="E4307">
        <v>56</v>
      </c>
      <c r="F4307">
        <v>7583</v>
      </c>
      <c r="G4307" t="s">
        <v>163</v>
      </c>
      <c r="H4307" t="s">
        <v>161</v>
      </c>
      <c r="I4307" t="s">
        <v>159</v>
      </c>
      <c r="J4307" t="s">
        <v>57</v>
      </c>
      <c r="K4307" t="s">
        <v>159</v>
      </c>
      <c r="L4307" t="s">
        <v>59</v>
      </c>
      <c r="M4307">
        <v>5</v>
      </c>
      <c r="N4307">
        <v>10</v>
      </c>
      <c r="O4307">
        <v>0.2</v>
      </c>
      <c r="P4307">
        <v>0.1</v>
      </c>
      <c r="Q4307" s="3">
        <f t="shared" si="202"/>
        <v>18.425999999999998</v>
      </c>
      <c r="R4307" s="3">
        <f t="shared" si="203"/>
        <v>9.2129999999999992</v>
      </c>
    </row>
    <row r="4308" spans="1:18" hidden="1" x14ac:dyDescent="0.25">
      <c r="A4308">
        <v>4306</v>
      </c>
      <c r="B4308">
        <v>4307</v>
      </c>
      <c r="C4308">
        <v>1606</v>
      </c>
      <c r="D4308">
        <f t="shared" si="201"/>
        <v>356.53199999999998</v>
      </c>
      <c r="E4308">
        <v>109</v>
      </c>
      <c r="F4308">
        <v>7974</v>
      </c>
      <c r="G4308" t="s">
        <v>271</v>
      </c>
      <c r="H4308" t="s">
        <v>25</v>
      </c>
      <c r="I4308" t="s">
        <v>306</v>
      </c>
      <c r="J4308" t="s">
        <v>26</v>
      </c>
      <c r="K4308" t="s">
        <v>27</v>
      </c>
      <c r="L4308" t="s">
        <v>14</v>
      </c>
      <c r="M4308">
        <v>0</v>
      </c>
      <c r="N4308">
        <v>0</v>
      </c>
      <c r="O4308">
        <v>0</v>
      </c>
      <c r="P4308">
        <v>0</v>
      </c>
      <c r="Q4308" s="3">
        <f t="shared" si="202"/>
        <v>0</v>
      </c>
      <c r="R4308" s="3">
        <f t="shared" si="203"/>
        <v>0</v>
      </c>
    </row>
    <row r="4309" spans="1:18" hidden="1" x14ac:dyDescent="0.25">
      <c r="A4309">
        <v>4307</v>
      </c>
      <c r="B4309">
        <v>4308</v>
      </c>
      <c r="C4309">
        <v>5835</v>
      </c>
      <c r="D4309">
        <f t="shared" si="201"/>
        <v>1295.3700000000001</v>
      </c>
      <c r="E4309">
        <v>109</v>
      </c>
      <c r="F4309">
        <v>7298</v>
      </c>
      <c r="G4309" t="s">
        <v>271</v>
      </c>
      <c r="H4309" t="s">
        <v>65</v>
      </c>
      <c r="I4309" t="s">
        <v>306</v>
      </c>
      <c r="J4309" t="s">
        <v>65</v>
      </c>
      <c r="K4309" t="s">
        <v>65</v>
      </c>
      <c r="L4309" t="s">
        <v>14</v>
      </c>
      <c r="M4309">
        <v>0</v>
      </c>
      <c r="N4309">
        <v>0</v>
      </c>
      <c r="O4309">
        <v>0</v>
      </c>
      <c r="P4309">
        <v>0</v>
      </c>
      <c r="Q4309" s="3">
        <f t="shared" si="202"/>
        <v>0</v>
      </c>
      <c r="R4309" s="3">
        <f t="shared" si="203"/>
        <v>0</v>
      </c>
    </row>
    <row r="4310" spans="1:18" hidden="1" x14ac:dyDescent="0.25">
      <c r="A4310">
        <v>4308</v>
      </c>
      <c r="B4310">
        <v>4309</v>
      </c>
      <c r="C4310">
        <v>2364</v>
      </c>
      <c r="D4310">
        <f t="shared" si="201"/>
        <v>524.80799999999999</v>
      </c>
      <c r="E4310">
        <v>109</v>
      </c>
      <c r="F4310">
        <v>7906</v>
      </c>
      <c r="G4310" t="s">
        <v>271</v>
      </c>
      <c r="H4310" t="s">
        <v>73</v>
      </c>
      <c r="I4310" t="s">
        <v>306</v>
      </c>
      <c r="J4310" t="s">
        <v>35</v>
      </c>
      <c r="K4310" t="s">
        <v>74</v>
      </c>
      <c r="L4310" t="s">
        <v>14</v>
      </c>
      <c r="M4310">
        <v>0</v>
      </c>
      <c r="N4310">
        <v>0</v>
      </c>
      <c r="O4310">
        <v>0</v>
      </c>
      <c r="P4310">
        <v>0</v>
      </c>
      <c r="Q4310" s="3">
        <f t="shared" si="202"/>
        <v>0</v>
      </c>
      <c r="R4310" s="3">
        <f t="shared" si="203"/>
        <v>0</v>
      </c>
    </row>
    <row r="4311" spans="1:18" hidden="1" x14ac:dyDescent="0.25">
      <c r="A4311">
        <v>4309</v>
      </c>
      <c r="B4311">
        <v>4310</v>
      </c>
      <c r="C4311">
        <v>40</v>
      </c>
      <c r="D4311">
        <f t="shared" si="201"/>
        <v>8.8800000000000008</v>
      </c>
      <c r="E4311">
        <v>109</v>
      </c>
      <c r="F4311">
        <v>9064</v>
      </c>
      <c r="G4311" t="s">
        <v>271</v>
      </c>
      <c r="H4311" t="s">
        <v>88</v>
      </c>
      <c r="I4311" t="s">
        <v>306</v>
      </c>
      <c r="J4311" t="s">
        <v>86</v>
      </c>
      <c r="K4311" t="s">
        <v>87</v>
      </c>
      <c r="L4311" t="s">
        <v>14</v>
      </c>
      <c r="M4311">
        <v>0</v>
      </c>
      <c r="N4311">
        <v>0</v>
      </c>
      <c r="O4311">
        <v>0</v>
      </c>
      <c r="P4311">
        <v>0</v>
      </c>
      <c r="Q4311" s="3">
        <f t="shared" si="202"/>
        <v>0</v>
      </c>
      <c r="R4311" s="3">
        <f t="shared" si="203"/>
        <v>0</v>
      </c>
    </row>
    <row r="4312" spans="1:18" hidden="1" x14ac:dyDescent="0.25">
      <c r="A4312">
        <v>2603</v>
      </c>
      <c r="B4312">
        <v>2604</v>
      </c>
      <c r="C4312">
        <v>1404</v>
      </c>
      <c r="D4312">
        <f t="shared" si="201"/>
        <v>311.68799999999999</v>
      </c>
      <c r="E4312">
        <v>62</v>
      </c>
      <c r="F4312">
        <v>7583</v>
      </c>
      <c r="G4312" t="s">
        <v>186</v>
      </c>
      <c r="H4312" t="s">
        <v>161</v>
      </c>
      <c r="I4312" t="s">
        <v>159</v>
      </c>
      <c r="J4312" t="s">
        <v>57</v>
      </c>
      <c r="K4312" t="s">
        <v>159</v>
      </c>
      <c r="L4312" t="s">
        <v>59</v>
      </c>
      <c r="M4312">
        <v>5</v>
      </c>
      <c r="N4312">
        <v>10</v>
      </c>
      <c r="O4312">
        <v>0.2</v>
      </c>
      <c r="P4312">
        <v>0.1</v>
      </c>
      <c r="Q4312" s="3">
        <f t="shared" si="202"/>
        <v>62.337600000000002</v>
      </c>
      <c r="R4312" s="3">
        <f t="shared" si="203"/>
        <v>31.168800000000001</v>
      </c>
    </row>
    <row r="4313" spans="1:18" hidden="1" x14ac:dyDescent="0.25">
      <c r="A4313">
        <v>4311</v>
      </c>
      <c r="B4313">
        <v>4312</v>
      </c>
      <c r="C4313">
        <v>89</v>
      </c>
      <c r="D4313">
        <f t="shared" si="201"/>
        <v>19.757999999999999</v>
      </c>
      <c r="E4313">
        <v>109</v>
      </c>
      <c r="F4313">
        <v>7928</v>
      </c>
      <c r="G4313" t="s">
        <v>271</v>
      </c>
      <c r="H4313" t="s">
        <v>89</v>
      </c>
      <c r="I4313" t="s">
        <v>306</v>
      </c>
      <c r="J4313" t="s">
        <v>35</v>
      </c>
      <c r="K4313" t="s">
        <v>39</v>
      </c>
      <c r="L4313" t="s">
        <v>14</v>
      </c>
      <c r="M4313">
        <v>0</v>
      </c>
      <c r="N4313">
        <v>0</v>
      </c>
      <c r="O4313">
        <v>0</v>
      </c>
      <c r="P4313">
        <v>0</v>
      </c>
      <c r="Q4313" s="3">
        <f t="shared" si="202"/>
        <v>0</v>
      </c>
      <c r="R4313" s="3">
        <f t="shared" si="203"/>
        <v>0</v>
      </c>
    </row>
    <row r="4314" spans="1:18" hidden="1" x14ac:dyDescent="0.25">
      <c r="A4314">
        <v>4312</v>
      </c>
      <c r="B4314">
        <v>4313</v>
      </c>
      <c r="C4314">
        <v>59415</v>
      </c>
      <c r="D4314">
        <f t="shared" si="201"/>
        <v>13190.130000000001</v>
      </c>
      <c r="E4314">
        <v>109</v>
      </c>
      <c r="F4314">
        <v>7292</v>
      </c>
      <c r="G4314" t="s">
        <v>271</v>
      </c>
      <c r="H4314" t="s">
        <v>13</v>
      </c>
      <c r="I4314" t="s">
        <v>306</v>
      </c>
      <c r="J4314" t="s">
        <v>13</v>
      </c>
      <c r="K4314" t="s">
        <v>13</v>
      </c>
      <c r="L4314" t="s">
        <v>14</v>
      </c>
      <c r="M4314">
        <v>0</v>
      </c>
      <c r="N4314">
        <v>0</v>
      </c>
      <c r="O4314">
        <v>0</v>
      </c>
      <c r="P4314">
        <v>0</v>
      </c>
      <c r="Q4314" s="3">
        <f t="shared" si="202"/>
        <v>0</v>
      </c>
      <c r="R4314" s="3">
        <f t="shared" si="203"/>
        <v>0</v>
      </c>
    </row>
    <row r="4315" spans="1:18" hidden="1" x14ac:dyDescent="0.25">
      <c r="A4315">
        <v>4313</v>
      </c>
      <c r="B4315">
        <v>4314</v>
      </c>
      <c r="C4315">
        <v>270</v>
      </c>
      <c r="D4315">
        <f t="shared" si="201"/>
        <v>59.94</v>
      </c>
      <c r="E4315">
        <v>103</v>
      </c>
      <c r="F4315">
        <v>7295</v>
      </c>
      <c r="G4315" t="s">
        <v>270</v>
      </c>
      <c r="H4315" t="s">
        <v>70</v>
      </c>
      <c r="I4315" t="s">
        <v>306</v>
      </c>
      <c r="J4315" t="s">
        <v>70</v>
      </c>
      <c r="K4315" t="s">
        <v>70</v>
      </c>
      <c r="L4315" t="s">
        <v>14</v>
      </c>
      <c r="M4315">
        <v>0</v>
      </c>
      <c r="N4315">
        <v>0</v>
      </c>
      <c r="O4315">
        <v>0</v>
      </c>
      <c r="P4315">
        <v>0</v>
      </c>
      <c r="Q4315" s="3">
        <f t="shared" si="202"/>
        <v>0</v>
      </c>
      <c r="R4315" s="3">
        <f t="shared" si="203"/>
        <v>0</v>
      </c>
    </row>
    <row r="4316" spans="1:18" hidden="1" x14ac:dyDescent="0.25">
      <c r="A4316">
        <v>2657</v>
      </c>
      <c r="B4316">
        <v>2658</v>
      </c>
      <c r="C4316">
        <v>1333</v>
      </c>
      <c r="D4316">
        <f t="shared" si="201"/>
        <v>295.92599999999999</v>
      </c>
      <c r="E4316">
        <v>66</v>
      </c>
      <c r="F4316">
        <v>7583</v>
      </c>
      <c r="G4316" t="s">
        <v>187</v>
      </c>
      <c r="H4316" t="s">
        <v>161</v>
      </c>
      <c r="I4316" t="s">
        <v>159</v>
      </c>
      <c r="J4316" t="s">
        <v>57</v>
      </c>
      <c r="K4316" t="s">
        <v>159</v>
      </c>
      <c r="L4316" t="s">
        <v>59</v>
      </c>
      <c r="M4316">
        <v>5</v>
      </c>
      <c r="N4316">
        <v>10</v>
      </c>
      <c r="O4316">
        <v>0.2</v>
      </c>
      <c r="P4316">
        <v>0.1</v>
      </c>
      <c r="Q4316" s="3">
        <f t="shared" si="202"/>
        <v>59.185200000000002</v>
      </c>
      <c r="R4316" s="3">
        <f t="shared" si="203"/>
        <v>29.592600000000001</v>
      </c>
    </row>
    <row r="4317" spans="1:18" hidden="1" x14ac:dyDescent="0.25">
      <c r="A4317">
        <v>4315</v>
      </c>
      <c r="B4317">
        <v>4316</v>
      </c>
      <c r="C4317">
        <v>214</v>
      </c>
      <c r="D4317">
        <f t="shared" si="201"/>
        <v>47.508000000000003</v>
      </c>
      <c r="E4317">
        <v>109</v>
      </c>
      <c r="F4317">
        <v>7975</v>
      </c>
      <c r="G4317" t="s">
        <v>271</v>
      </c>
      <c r="H4317" t="s">
        <v>66</v>
      </c>
      <c r="I4317" t="s">
        <v>306</v>
      </c>
      <c r="J4317" t="s">
        <v>26</v>
      </c>
      <c r="K4317" t="s">
        <v>67</v>
      </c>
      <c r="L4317" t="s">
        <v>14</v>
      </c>
      <c r="M4317">
        <v>0</v>
      </c>
      <c r="N4317">
        <v>0</v>
      </c>
      <c r="O4317">
        <v>0</v>
      </c>
      <c r="P4317">
        <v>0</v>
      </c>
      <c r="Q4317" s="3">
        <f t="shared" si="202"/>
        <v>0</v>
      </c>
      <c r="R4317" s="3">
        <f t="shared" si="203"/>
        <v>0</v>
      </c>
    </row>
    <row r="4318" spans="1:18" hidden="1" x14ac:dyDescent="0.25">
      <c r="A4318">
        <v>4316</v>
      </c>
      <c r="B4318">
        <v>4317</v>
      </c>
      <c r="C4318">
        <v>165</v>
      </c>
      <c r="D4318">
        <f t="shared" si="201"/>
        <v>36.630000000000003</v>
      </c>
      <c r="E4318">
        <v>109</v>
      </c>
      <c r="F4318">
        <v>7976</v>
      </c>
      <c r="G4318" t="s">
        <v>271</v>
      </c>
      <c r="H4318" t="s">
        <v>43</v>
      </c>
      <c r="I4318" t="s">
        <v>306</v>
      </c>
      <c r="J4318" t="s">
        <v>26</v>
      </c>
      <c r="K4318" t="s">
        <v>44</v>
      </c>
      <c r="L4318" t="s">
        <v>14</v>
      </c>
      <c r="M4318">
        <v>0</v>
      </c>
      <c r="N4318">
        <v>0</v>
      </c>
      <c r="O4318">
        <v>0</v>
      </c>
      <c r="P4318">
        <v>0</v>
      </c>
      <c r="Q4318" s="3">
        <f t="shared" si="202"/>
        <v>0</v>
      </c>
      <c r="R4318" s="3">
        <f t="shared" si="203"/>
        <v>0</v>
      </c>
    </row>
    <row r="4319" spans="1:18" hidden="1" x14ac:dyDescent="0.25">
      <c r="A4319">
        <v>4317</v>
      </c>
      <c r="B4319">
        <v>4318</v>
      </c>
      <c r="C4319">
        <v>65</v>
      </c>
      <c r="D4319">
        <f t="shared" si="201"/>
        <v>14.43</v>
      </c>
      <c r="E4319">
        <v>109</v>
      </c>
      <c r="F4319">
        <v>7978</v>
      </c>
      <c r="G4319" t="s">
        <v>271</v>
      </c>
      <c r="H4319" t="s">
        <v>48</v>
      </c>
      <c r="I4319" t="s">
        <v>306</v>
      </c>
      <c r="J4319" t="s">
        <v>26</v>
      </c>
      <c r="K4319" t="s">
        <v>49</v>
      </c>
      <c r="L4319" t="s">
        <v>14</v>
      </c>
      <c r="M4319">
        <v>0</v>
      </c>
      <c r="N4319">
        <v>0</v>
      </c>
      <c r="O4319">
        <v>0</v>
      </c>
      <c r="P4319">
        <v>0</v>
      </c>
      <c r="Q4319" s="3">
        <f t="shared" si="202"/>
        <v>0</v>
      </c>
      <c r="R4319" s="3">
        <f t="shared" si="203"/>
        <v>0</v>
      </c>
    </row>
    <row r="4320" spans="1:18" hidden="1" x14ac:dyDescent="0.25">
      <c r="A4320">
        <v>4318</v>
      </c>
      <c r="B4320">
        <v>4319</v>
      </c>
      <c r="C4320">
        <v>1057</v>
      </c>
      <c r="D4320">
        <f t="shared" si="201"/>
        <v>234.654</v>
      </c>
      <c r="E4320">
        <v>109</v>
      </c>
      <c r="F4320">
        <v>7295</v>
      </c>
      <c r="G4320" t="s">
        <v>271</v>
      </c>
      <c r="H4320" t="s">
        <v>70</v>
      </c>
      <c r="I4320" t="s">
        <v>306</v>
      </c>
      <c r="J4320" t="s">
        <v>70</v>
      </c>
      <c r="K4320" t="s">
        <v>70</v>
      </c>
      <c r="L4320" t="s">
        <v>14</v>
      </c>
      <c r="M4320">
        <v>0</v>
      </c>
      <c r="N4320">
        <v>0</v>
      </c>
      <c r="O4320">
        <v>0</v>
      </c>
      <c r="P4320">
        <v>0</v>
      </c>
      <c r="Q4320" s="3">
        <f t="shared" si="202"/>
        <v>0</v>
      </c>
      <c r="R4320" s="3">
        <f t="shared" si="203"/>
        <v>0</v>
      </c>
    </row>
    <row r="4321" spans="1:18" hidden="1" x14ac:dyDescent="0.25">
      <c r="A4321">
        <v>2691</v>
      </c>
      <c r="B4321">
        <v>2692</v>
      </c>
      <c r="C4321">
        <v>2128</v>
      </c>
      <c r="D4321">
        <f t="shared" si="201"/>
        <v>472.416</v>
      </c>
      <c r="E4321">
        <v>73</v>
      </c>
      <c r="F4321">
        <v>7583</v>
      </c>
      <c r="G4321" t="s">
        <v>188</v>
      </c>
      <c r="H4321" t="s">
        <v>161</v>
      </c>
      <c r="I4321" t="s">
        <v>159</v>
      </c>
      <c r="J4321" t="s">
        <v>57</v>
      </c>
      <c r="K4321" t="s">
        <v>159</v>
      </c>
      <c r="L4321" t="s">
        <v>59</v>
      </c>
      <c r="M4321">
        <v>5</v>
      </c>
      <c r="N4321">
        <v>10</v>
      </c>
      <c r="O4321">
        <v>0.2</v>
      </c>
      <c r="P4321">
        <v>0.1</v>
      </c>
      <c r="Q4321" s="3">
        <f t="shared" si="202"/>
        <v>94.483200000000011</v>
      </c>
      <c r="R4321" s="3">
        <f t="shared" si="203"/>
        <v>47.241600000000005</v>
      </c>
    </row>
    <row r="4322" spans="1:18" hidden="1" x14ac:dyDescent="0.25">
      <c r="A4322">
        <v>2704</v>
      </c>
      <c r="B4322">
        <v>2705</v>
      </c>
      <c r="C4322">
        <v>3035</v>
      </c>
      <c r="D4322">
        <f t="shared" si="201"/>
        <v>673.77</v>
      </c>
      <c r="E4322">
        <v>54</v>
      </c>
      <c r="F4322">
        <v>7583</v>
      </c>
      <c r="G4322" t="s">
        <v>170</v>
      </c>
      <c r="H4322" t="s">
        <v>161</v>
      </c>
      <c r="I4322" t="s">
        <v>159</v>
      </c>
      <c r="J4322" t="s">
        <v>57</v>
      </c>
      <c r="K4322" t="s">
        <v>159</v>
      </c>
      <c r="L4322" t="s">
        <v>59</v>
      </c>
      <c r="M4322">
        <v>5</v>
      </c>
      <c r="N4322">
        <v>10</v>
      </c>
      <c r="O4322">
        <v>0.2</v>
      </c>
      <c r="P4322">
        <v>0.1</v>
      </c>
      <c r="Q4322" s="3">
        <f t="shared" si="202"/>
        <v>134.75399999999999</v>
      </c>
      <c r="R4322" s="3">
        <f t="shared" si="203"/>
        <v>67.376999999999995</v>
      </c>
    </row>
    <row r="4323" spans="1:18" hidden="1" x14ac:dyDescent="0.25">
      <c r="A4323">
        <v>2714</v>
      </c>
      <c r="B4323">
        <v>2715</v>
      </c>
      <c r="C4323">
        <v>4891</v>
      </c>
      <c r="D4323">
        <f t="shared" si="201"/>
        <v>1085.8019999999999</v>
      </c>
      <c r="E4323">
        <v>53</v>
      </c>
      <c r="F4323">
        <v>7583</v>
      </c>
      <c r="G4323" t="s">
        <v>171</v>
      </c>
      <c r="H4323" t="s">
        <v>161</v>
      </c>
      <c r="I4323" t="s">
        <v>159</v>
      </c>
      <c r="J4323" t="s">
        <v>57</v>
      </c>
      <c r="K4323" t="s">
        <v>159</v>
      </c>
      <c r="L4323" t="s">
        <v>59</v>
      </c>
      <c r="M4323">
        <v>5</v>
      </c>
      <c r="N4323">
        <v>10</v>
      </c>
      <c r="O4323">
        <v>0.2</v>
      </c>
      <c r="P4323">
        <v>0.1</v>
      </c>
      <c r="Q4323" s="3">
        <f t="shared" si="202"/>
        <v>217.16039999999998</v>
      </c>
      <c r="R4323" s="3">
        <f t="shared" si="203"/>
        <v>108.58019999999999</v>
      </c>
    </row>
    <row r="4324" spans="1:18" hidden="1" x14ac:dyDescent="0.25">
      <c r="A4324">
        <v>2718</v>
      </c>
      <c r="B4324">
        <v>2719</v>
      </c>
      <c r="C4324">
        <v>5081</v>
      </c>
      <c r="D4324">
        <f t="shared" si="201"/>
        <v>1127.982</v>
      </c>
      <c r="E4324">
        <v>57</v>
      </c>
      <c r="F4324">
        <v>7583</v>
      </c>
      <c r="G4324" t="s">
        <v>169</v>
      </c>
      <c r="H4324" t="s">
        <v>161</v>
      </c>
      <c r="I4324" t="s">
        <v>159</v>
      </c>
      <c r="J4324" t="s">
        <v>57</v>
      </c>
      <c r="K4324" t="s">
        <v>159</v>
      </c>
      <c r="L4324" t="s">
        <v>59</v>
      </c>
      <c r="M4324">
        <v>5</v>
      </c>
      <c r="N4324">
        <v>10</v>
      </c>
      <c r="O4324">
        <v>0.2</v>
      </c>
      <c r="P4324">
        <v>0.1</v>
      </c>
      <c r="Q4324" s="3">
        <f t="shared" si="202"/>
        <v>225.59640000000002</v>
      </c>
      <c r="R4324" s="3">
        <f t="shared" si="203"/>
        <v>112.79820000000001</v>
      </c>
    </row>
    <row r="4325" spans="1:18" hidden="1" x14ac:dyDescent="0.25">
      <c r="A4325">
        <v>4323</v>
      </c>
      <c r="B4325">
        <v>4324</v>
      </c>
      <c r="C4325">
        <v>20</v>
      </c>
      <c r="D4325">
        <f t="shared" si="201"/>
        <v>4.4400000000000004</v>
      </c>
      <c r="E4325">
        <v>88</v>
      </c>
      <c r="F4325">
        <v>7926</v>
      </c>
      <c r="G4325" t="s">
        <v>208</v>
      </c>
      <c r="H4325" t="s">
        <v>166</v>
      </c>
      <c r="I4325" t="s">
        <v>306</v>
      </c>
      <c r="J4325" t="s">
        <v>35</v>
      </c>
      <c r="K4325" t="s">
        <v>74</v>
      </c>
      <c r="L4325" t="s">
        <v>14</v>
      </c>
      <c r="M4325">
        <v>0</v>
      </c>
      <c r="N4325">
        <v>0</v>
      </c>
      <c r="O4325">
        <v>0</v>
      </c>
      <c r="P4325">
        <v>0</v>
      </c>
      <c r="Q4325" s="3">
        <f t="shared" si="202"/>
        <v>0</v>
      </c>
      <c r="R4325" s="3">
        <f t="shared" si="203"/>
        <v>0</v>
      </c>
    </row>
    <row r="4326" spans="1:18" hidden="1" x14ac:dyDescent="0.25">
      <c r="A4326">
        <v>4324</v>
      </c>
      <c r="B4326">
        <v>4325</v>
      </c>
      <c r="C4326">
        <v>1</v>
      </c>
      <c r="D4326">
        <f t="shared" si="201"/>
        <v>0.222</v>
      </c>
      <c r="E4326">
        <v>88</v>
      </c>
      <c r="F4326">
        <v>7971</v>
      </c>
      <c r="G4326" t="s">
        <v>208</v>
      </c>
      <c r="H4326" t="s">
        <v>97</v>
      </c>
      <c r="I4326" t="s">
        <v>306</v>
      </c>
      <c r="J4326" t="s">
        <v>26</v>
      </c>
      <c r="K4326" t="s">
        <v>98</v>
      </c>
      <c r="L4326" t="s">
        <v>14</v>
      </c>
      <c r="M4326">
        <v>0</v>
      </c>
      <c r="N4326">
        <v>0</v>
      </c>
      <c r="O4326">
        <v>0</v>
      </c>
      <c r="P4326">
        <v>0</v>
      </c>
      <c r="Q4326" s="3">
        <f t="shared" si="202"/>
        <v>0</v>
      </c>
      <c r="R4326" s="3">
        <f t="shared" si="203"/>
        <v>0</v>
      </c>
    </row>
    <row r="4327" spans="1:18" hidden="1" x14ac:dyDescent="0.25">
      <c r="A4327">
        <v>4325</v>
      </c>
      <c r="B4327">
        <v>4326</v>
      </c>
      <c r="C4327">
        <v>416</v>
      </c>
      <c r="D4327">
        <f t="shared" si="201"/>
        <v>92.352000000000004</v>
      </c>
      <c r="E4327">
        <v>88</v>
      </c>
      <c r="F4327">
        <v>7295</v>
      </c>
      <c r="G4327" t="s">
        <v>208</v>
      </c>
      <c r="H4327" t="s">
        <v>70</v>
      </c>
      <c r="I4327" t="s">
        <v>306</v>
      </c>
      <c r="J4327" t="s">
        <v>70</v>
      </c>
      <c r="K4327" t="s">
        <v>70</v>
      </c>
      <c r="L4327" t="s">
        <v>14</v>
      </c>
      <c r="M4327">
        <v>0</v>
      </c>
      <c r="N4327">
        <v>0</v>
      </c>
      <c r="O4327">
        <v>0</v>
      </c>
      <c r="P4327">
        <v>0</v>
      </c>
      <c r="Q4327" s="3">
        <f t="shared" si="202"/>
        <v>0</v>
      </c>
      <c r="R4327" s="3">
        <f t="shared" si="203"/>
        <v>0</v>
      </c>
    </row>
    <row r="4328" spans="1:18" hidden="1" x14ac:dyDescent="0.25">
      <c r="A4328">
        <v>2742</v>
      </c>
      <c r="B4328">
        <v>2743</v>
      </c>
      <c r="C4328">
        <v>6414</v>
      </c>
      <c r="D4328">
        <f t="shared" si="201"/>
        <v>1423.9080000000001</v>
      </c>
      <c r="E4328">
        <v>63</v>
      </c>
      <c r="F4328">
        <v>7583</v>
      </c>
      <c r="G4328" t="s">
        <v>189</v>
      </c>
      <c r="H4328" t="s">
        <v>161</v>
      </c>
      <c r="I4328" t="s">
        <v>159</v>
      </c>
      <c r="J4328" t="s">
        <v>57</v>
      </c>
      <c r="K4328" t="s">
        <v>159</v>
      </c>
      <c r="L4328" t="s">
        <v>59</v>
      </c>
      <c r="M4328">
        <v>5</v>
      </c>
      <c r="N4328">
        <v>10</v>
      </c>
      <c r="O4328">
        <v>0.2</v>
      </c>
      <c r="P4328">
        <v>0.1</v>
      </c>
      <c r="Q4328" s="3">
        <f t="shared" si="202"/>
        <v>284.78160000000003</v>
      </c>
      <c r="R4328" s="3">
        <f t="shared" si="203"/>
        <v>142.39080000000001</v>
      </c>
    </row>
    <row r="4329" spans="1:18" hidden="1" x14ac:dyDescent="0.25">
      <c r="A4329">
        <v>2790</v>
      </c>
      <c r="B4329">
        <v>2791</v>
      </c>
      <c r="C4329">
        <v>7558</v>
      </c>
      <c r="D4329">
        <f t="shared" si="201"/>
        <v>1677.876</v>
      </c>
      <c r="E4329">
        <v>65</v>
      </c>
      <c r="F4329">
        <v>7583</v>
      </c>
      <c r="G4329" t="s">
        <v>190</v>
      </c>
      <c r="H4329" t="s">
        <v>161</v>
      </c>
      <c r="I4329" t="s">
        <v>159</v>
      </c>
      <c r="J4329" t="s">
        <v>57</v>
      </c>
      <c r="K4329" t="s">
        <v>159</v>
      </c>
      <c r="L4329" t="s">
        <v>59</v>
      </c>
      <c r="M4329">
        <v>5</v>
      </c>
      <c r="N4329">
        <v>10</v>
      </c>
      <c r="O4329">
        <v>0.2</v>
      </c>
      <c r="P4329">
        <v>0.1</v>
      </c>
      <c r="Q4329" s="3">
        <f t="shared" si="202"/>
        <v>335.5752</v>
      </c>
      <c r="R4329" s="3">
        <f t="shared" si="203"/>
        <v>167.7876</v>
      </c>
    </row>
    <row r="4330" spans="1:18" hidden="1" x14ac:dyDescent="0.25">
      <c r="A4330">
        <v>2837</v>
      </c>
      <c r="B4330">
        <v>2838</v>
      </c>
      <c r="C4330">
        <v>3954</v>
      </c>
      <c r="D4330">
        <f t="shared" si="201"/>
        <v>877.78800000000001</v>
      </c>
      <c r="E4330">
        <v>68</v>
      </c>
      <c r="F4330">
        <v>7583</v>
      </c>
      <c r="G4330" t="s">
        <v>191</v>
      </c>
      <c r="H4330" t="s">
        <v>161</v>
      </c>
      <c r="I4330" t="s">
        <v>159</v>
      </c>
      <c r="J4330" t="s">
        <v>57</v>
      </c>
      <c r="K4330" t="s">
        <v>159</v>
      </c>
      <c r="L4330" t="s">
        <v>59</v>
      </c>
      <c r="M4330">
        <v>5</v>
      </c>
      <c r="N4330">
        <v>10</v>
      </c>
      <c r="O4330">
        <v>0.2</v>
      </c>
      <c r="P4330">
        <v>0.1</v>
      </c>
      <c r="Q4330" s="3">
        <f t="shared" si="202"/>
        <v>175.55760000000001</v>
      </c>
      <c r="R4330" s="3">
        <f t="shared" si="203"/>
        <v>87.778800000000004</v>
      </c>
    </row>
    <row r="4331" spans="1:18" hidden="1" x14ac:dyDescent="0.25">
      <c r="A4331">
        <v>2892</v>
      </c>
      <c r="B4331">
        <v>2893</v>
      </c>
      <c r="C4331">
        <v>20410</v>
      </c>
      <c r="D4331">
        <f t="shared" si="201"/>
        <v>4531.0200000000004</v>
      </c>
      <c r="E4331">
        <v>60</v>
      </c>
      <c r="F4331">
        <v>7583</v>
      </c>
      <c r="G4331" t="s">
        <v>192</v>
      </c>
      <c r="H4331" t="s">
        <v>161</v>
      </c>
      <c r="I4331" t="s">
        <v>159</v>
      </c>
      <c r="J4331" t="s">
        <v>57</v>
      </c>
      <c r="K4331" t="s">
        <v>159</v>
      </c>
      <c r="L4331" t="s">
        <v>59</v>
      </c>
      <c r="M4331">
        <v>5</v>
      </c>
      <c r="N4331">
        <v>10</v>
      </c>
      <c r="O4331">
        <v>0.2</v>
      </c>
      <c r="P4331">
        <v>0.1</v>
      </c>
      <c r="Q4331" s="3">
        <f t="shared" si="202"/>
        <v>906.20400000000018</v>
      </c>
      <c r="R4331" s="3">
        <f t="shared" si="203"/>
        <v>453.10200000000009</v>
      </c>
    </row>
    <row r="4332" spans="1:18" hidden="1" x14ac:dyDescent="0.25">
      <c r="A4332">
        <v>4330</v>
      </c>
      <c r="B4332">
        <v>4331</v>
      </c>
      <c r="C4332">
        <v>742134</v>
      </c>
      <c r="D4332">
        <f t="shared" si="201"/>
        <v>164753.74799999999</v>
      </c>
      <c r="E4332">
        <v>100</v>
      </c>
      <c r="F4332">
        <v>7977</v>
      </c>
      <c r="G4332" t="s">
        <v>272</v>
      </c>
      <c r="H4332" t="s">
        <v>54</v>
      </c>
      <c r="I4332" t="s">
        <v>306</v>
      </c>
      <c r="J4332" t="s">
        <v>26</v>
      </c>
      <c r="K4332" t="s">
        <v>55</v>
      </c>
      <c r="L4332" t="s">
        <v>14</v>
      </c>
      <c r="M4332">
        <v>0</v>
      </c>
      <c r="N4332">
        <v>0</v>
      </c>
      <c r="O4332">
        <v>0</v>
      </c>
      <c r="P4332">
        <v>0</v>
      </c>
      <c r="Q4332" s="3">
        <f t="shared" si="202"/>
        <v>0</v>
      </c>
      <c r="R4332" s="3">
        <f t="shared" si="203"/>
        <v>0</v>
      </c>
    </row>
    <row r="4333" spans="1:18" x14ac:dyDescent="0.25">
      <c r="A4333">
        <v>4331</v>
      </c>
      <c r="B4333">
        <v>4332</v>
      </c>
      <c r="C4333">
        <v>28189</v>
      </c>
      <c r="D4333">
        <f t="shared" si="201"/>
        <v>6257.9579999999996</v>
      </c>
      <c r="E4333">
        <v>100</v>
      </c>
      <c r="F4333">
        <v>9817</v>
      </c>
      <c r="G4333" t="s">
        <v>272</v>
      </c>
      <c r="H4333" t="s">
        <v>22</v>
      </c>
      <c r="I4333" t="s">
        <v>298</v>
      </c>
      <c r="J4333" t="s">
        <v>23</v>
      </c>
      <c r="K4333" t="s">
        <v>24</v>
      </c>
      <c r="L4333" t="s">
        <v>18</v>
      </c>
      <c r="M4333">
        <v>1</v>
      </c>
      <c r="N4333">
        <v>3</v>
      </c>
      <c r="O4333">
        <v>1</v>
      </c>
      <c r="P4333">
        <v>0.33333333300000001</v>
      </c>
      <c r="Q4333" s="3">
        <f t="shared" si="202"/>
        <v>6257.9579999999996</v>
      </c>
      <c r="R4333" s="3">
        <f t="shared" si="203"/>
        <v>2085.9859979140138</v>
      </c>
    </row>
    <row r="4334" spans="1:18" hidden="1" x14ac:dyDescent="0.25">
      <c r="A4334">
        <v>4332</v>
      </c>
      <c r="B4334">
        <v>4333</v>
      </c>
      <c r="C4334">
        <v>69776</v>
      </c>
      <c r="D4334">
        <f t="shared" si="201"/>
        <v>15490.272000000001</v>
      </c>
      <c r="E4334">
        <v>100</v>
      </c>
      <c r="F4334">
        <v>7299</v>
      </c>
      <c r="G4334" t="s">
        <v>272</v>
      </c>
      <c r="H4334" t="s">
        <v>37</v>
      </c>
      <c r="I4334" t="s">
        <v>306</v>
      </c>
      <c r="J4334" t="s">
        <v>37</v>
      </c>
      <c r="K4334" t="s">
        <v>37</v>
      </c>
      <c r="L4334" t="s">
        <v>14</v>
      </c>
      <c r="M4334">
        <v>0</v>
      </c>
      <c r="N4334">
        <v>0</v>
      </c>
      <c r="O4334">
        <v>0</v>
      </c>
      <c r="P4334">
        <v>0</v>
      </c>
      <c r="Q4334" s="3">
        <f t="shared" si="202"/>
        <v>0</v>
      </c>
      <c r="R4334" s="3">
        <f t="shared" si="203"/>
        <v>0</v>
      </c>
    </row>
    <row r="4335" spans="1:18" hidden="1" x14ac:dyDescent="0.25">
      <c r="A4335">
        <v>2926</v>
      </c>
      <c r="B4335">
        <v>2927</v>
      </c>
      <c r="C4335">
        <v>48613</v>
      </c>
      <c r="D4335">
        <f t="shared" si="201"/>
        <v>10792.085999999999</v>
      </c>
      <c r="E4335">
        <v>64</v>
      </c>
      <c r="F4335">
        <v>7583</v>
      </c>
      <c r="G4335" t="s">
        <v>193</v>
      </c>
      <c r="H4335" t="s">
        <v>161</v>
      </c>
      <c r="I4335" t="s">
        <v>159</v>
      </c>
      <c r="J4335" t="s">
        <v>57</v>
      </c>
      <c r="K4335" t="s">
        <v>159</v>
      </c>
      <c r="L4335" t="s">
        <v>59</v>
      </c>
      <c r="M4335">
        <v>5</v>
      </c>
      <c r="N4335">
        <v>10</v>
      </c>
      <c r="O4335">
        <v>0.2</v>
      </c>
      <c r="P4335">
        <v>0.1</v>
      </c>
      <c r="Q4335" s="3">
        <f t="shared" si="202"/>
        <v>2158.4171999999999</v>
      </c>
      <c r="R4335" s="3">
        <f t="shared" si="203"/>
        <v>1079.2085999999999</v>
      </c>
    </row>
    <row r="4336" spans="1:18" hidden="1" x14ac:dyDescent="0.25">
      <c r="A4336">
        <v>4334</v>
      </c>
      <c r="B4336">
        <v>4335</v>
      </c>
      <c r="C4336">
        <v>16</v>
      </c>
      <c r="D4336">
        <f t="shared" si="201"/>
        <v>3.552</v>
      </c>
      <c r="E4336">
        <v>99</v>
      </c>
      <c r="F4336">
        <v>9064</v>
      </c>
      <c r="G4336" t="s">
        <v>269</v>
      </c>
      <c r="H4336" t="s">
        <v>88</v>
      </c>
      <c r="I4336" t="s">
        <v>306</v>
      </c>
      <c r="J4336" t="s">
        <v>86</v>
      </c>
      <c r="K4336" t="s">
        <v>87</v>
      </c>
      <c r="L4336" t="s">
        <v>14</v>
      </c>
      <c r="M4336">
        <v>0</v>
      </c>
      <c r="N4336">
        <v>0</v>
      </c>
      <c r="O4336">
        <v>0</v>
      </c>
      <c r="P4336">
        <v>0</v>
      </c>
      <c r="Q4336" s="3">
        <f t="shared" si="202"/>
        <v>0</v>
      </c>
      <c r="R4336" s="3">
        <f t="shared" si="203"/>
        <v>0</v>
      </c>
    </row>
    <row r="4337" spans="1:18" hidden="1" x14ac:dyDescent="0.25">
      <c r="A4337">
        <v>4335</v>
      </c>
      <c r="B4337">
        <v>4336</v>
      </c>
      <c r="C4337">
        <v>5363</v>
      </c>
      <c r="D4337">
        <f t="shared" si="201"/>
        <v>1190.586</v>
      </c>
      <c r="E4337">
        <v>100</v>
      </c>
      <c r="F4337">
        <v>7909</v>
      </c>
      <c r="G4337" t="s">
        <v>272</v>
      </c>
      <c r="H4337" t="s">
        <v>38</v>
      </c>
      <c r="I4337" t="s">
        <v>306</v>
      </c>
      <c r="J4337" t="s">
        <v>35</v>
      </c>
      <c r="K4337" t="s">
        <v>39</v>
      </c>
      <c r="L4337" t="s">
        <v>14</v>
      </c>
      <c r="M4337">
        <v>0</v>
      </c>
      <c r="N4337">
        <v>0</v>
      </c>
      <c r="O4337">
        <v>0</v>
      </c>
      <c r="P4337">
        <v>0</v>
      </c>
      <c r="Q4337" s="3">
        <f t="shared" si="202"/>
        <v>0</v>
      </c>
      <c r="R4337" s="3">
        <f t="shared" si="203"/>
        <v>0</v>
      </c>
    </row>
    <row r="4338" spans="1:18" hidden="1" x14ac:dyDescent="0.25">
      <c r="A4338">
        <v>4336</v>
      </c>
      <c r="B4338">
        <v>4337</v>
      </c>
      <c r="C4338">
        <v>3794</v>
      </c>
      <c r="D4338">
        <f t="shared" si="201"/>
        <v>842.26800000000003</v>
      </c>
      <c r="E4338">
        <v>100</v>
      </c>
      <c r="F4338">
        <v>7908</v>
      </c>
      <c r="G4338" t="s">
        <v>272</v>
      </c>
      <c r="H4338" t="s">
        <v>34</v>
      </c>
      <c r="I4338" t="s">
        <v>306</v>
      </c>
      <c r="J4338" t="s">
        <v>35</v>
      </c>
      <c r="K4338" t="s">
        <v>36</v>
      </c>
      <c r="L4338" t="s">
        <v>14</v>
      </c>
      <c r="M4338">
        <v>0</v>
      </c>
      <c r="N4338">
        <v>0</v>
      </c>
      <c r="O4338">
        <v>0</v>
      </c>
      <c r="P4338">
        <v>0</v>
      </c>
      <c r="Q4338" s="3">
        <f t="shared" si="202"/>
        <v>0</v>
      </c>
      <c r="R4338" s="3">
        <f t="shared" si="203"/>
        <v>0</v>
      </c>
    </row>
    <row r="4339" spans="1:18" hidden="1" x14ac:dyDescent="0.25">
      <c r="A4339">
        <v>4337</v>
      </c>
      <c r="B4339">
        <v>4338</v>
      </c>
      <c r="C4339">
        <v>6774</v>
      </c>
      <c r="D4339">
        <f t="shared" si="201"/>
        <v>1503.828</v>
      </c>
      <c r="E4339">
        <v>100</v>
      </c>
      <c r="F4339">
        <v>7296</v>
      </c>
      <c r="G4339" t="s">
        <v>272</v>
      </c>
      <c r="H4339" t="s">
        <v>64</v>
      </c>
      <c r="I4339" t="s">
        <v>306</v>
      </c>
      <c r="J4339" t="s">
        <v>64</v>
      </c>
      <c r="K4339" t="s">
        <v>64</v>
      </c>
      <c r="L4339" t="s">
        <v>14</v>
      </c>
      <c r="M4339">
        <v>0</v>
      </c>
      <c r="N4339">
        <v>0</v>
      </c>
      <c r="O4339">
        <v>0</v>
      </c>
      <c r="P4339">
        <v>0</v>
      </c>
      <c r="Q4339" s="3">
        <f t="shared" si="202"/>
        <v>0</v>
      </c>
      <c r="R4339" s="3">
        <f t="shared" si="203"/>
        <v>0</v>
      </c>
    </row>
    <row r="4340" spans="1:18" hidden="1" x14ac:dyDescent="0.25">
      <c r="A4340">
        <v>4338</v>
      </c>
      <c r="B4340">
        <v>4339</v>
      </c>
      <c r="C4340">
        <v>932</v>
      </c>
      <c r="D4340">
        <f t="shared" si="201"/>
        <v>206.904</v>
      </c>
      <c r="E4340">
        <v>100</v>
      </c>
      <c r="F4340">
        <v>7927</v>
      </c>
      <c r="G4340" t="s">
        <v>272</v>
      </c>
      <c r="H4340" t="s">
        <v>76</v>
      </c>
      <c r="I4340" t="s">
        <v>306</v>
      </c>
      <c r="J4340" t="s">
        <v>35</v>
      </c>
      <c r="K4340" t="s">
        <v>69</v>
      </c>
      <c r="L4340" t="s">
        <v>14</v>
      </c>
      <c r="M4340">
        <v>0</v>
      </c>
      <c r="N4340">
        <v>0</v>
      </c>
      <c r="O4340">
        <v>0</v>
      </c>
      <c r="P4340">
        <v>0</v>
      </c>
      <c r="Q4340" s="3">
        <f t="shared" si="202"/>
        <v>0</v>
      </c>
      <c r="R4340" s="3">
        <f t="shared" si="203"/>
        <v>0</v>
      </c>
    </row>
    <row r="4341" spans="1:18" hidden="1" x14ac:dyDescent="0.25">
      <c r="A4341">
        <v>2977</v>
      </c>
      <c r="B4341">
        <v>2978</v>
      </c>
      <c r="C4341">
        <v>14495</v>
      </c>
      <c r="D4341">
        <f t="shared" si="201"/>
        <v>3217.89</v>
      </c>
      <c r="E4341">
        <v>72</v>
      </c>
      <c r="F4341">
        <v>7583</v>
      </c>
      <c r="G4341" t="s">
        <v>194</v>
      </c>
      <c r="H4341" t="s">
        <v>161</v>
      </c>
      <c r="I4341" t="s">
        <v>159</v>
      </c>
      <c r="J4341" t="s">
        <v>57</v>
      </c>
      <c r="K4341" t="s">
        <v>159</v>
      </c>
      <c r="L4341" t="s">
        <v>59</v>
      </c>
      <c r="M4341">
        <v>5</v>
      </c>
      <c r="N4341">
        <v>10</v>
      </c>
      <c r="O4341">
        <v>0.2</v>
      </c>
      <c r="P4341">
        <v>0.1</v>
      </c>
      <c r="Q4341" s="3">
        <f t="shared" si="202"/>
        <v>643.57799999999997</v>
      </c>
      <c r="R4341" s="3">
        <f t="shared" si="203"/>
        <v>321.78899999999999</v>
      </c>
    </row>
    <row r="4342" spans="1:18" hidden="1" x14ac:dyDescent="0.25">
      <c r="A4342">
        <v>4340</v>
      </c>
      <c r="B4342">
        <v>4341</v>
      </c>
      <c r="C4342">
        <v>2432</v>
      </c>
      <c r="D4342">
        <f t="shared" si="201"/>
        <v>539.904</v>
      </c>
      <c r="E4342">
        <v>100</v>
      </c>
      <c r="F4342">
        <v>9317</v>
      </c>
      <c r="G4342" t="s">
        <v>272</v>
      </c>
      <c r="H4342" t="s">
        <v>79</v>
      </c>
      <c r="I4342" t="s">
        <v>306</v>
      </c>
      <c r="J4342" t="s">
        <v>80</v>
      </c>
      <c r="K4342" t="s">
        <v>81</v>
      </c>
      <c r="L4342" t="s">
        <v>82</v>
      </c>
      <c r="M4342">
        <v>1</v>
      </c>
      <c r="N4342">
        <v>3</v>
      </c>
      <c r="O4342">
        <v>1</v>
      </c>
      <c r="P4342">
        <v>0.33333333300000001</v>
      </c>
      <c r="Q4342" s="3">
        <f t="shared" si="202"/>
        <v>539.904</v>
      </c>
      <c r="R4342" s="3">
        <f t="shared" si="203"/>
        <v>179.96799982003199</v>
      </c>
    </row>
    <row r="4343" spans="1:18" hidden="1" x14ac:dyDescent="0.25">
      <c r="A4343">
        <v>4341</v>
      </c>
      <c r="B4343">
        <v>4342</v>
      </c>
      <c r="C4343">
        <v>2720</v>
      </c>
      <c r="D4343">
        <f t="shared" si="201"/>
        <v>603.84</v>
      </c>
      <c r="E4343">
        <v>100</v>
      </c>
      <c r="F4343">
        <v>7974</v>
      </c>
      <c r="G4343" t="s">
        <v>272</v>
      </c>
      <c r="H4343" t="s">
        <v>25</v>
      </c>
      <c r="I4343" t="s">
        <v>306</v>
      </c>
      <c r="J4343" t="s">
        <v>26</v>
      </c>
      <c r="K4343" t="s">
        <v>27</v>
      </c>
      <c r="L4343" t="s">
        <v>14</v>
      </c>
      <c r="M4343">
        <v>0</v>
      </c>
      <c r="N4343">
        <v>0</v>
      </c>
      <c r="O4343">
        <v>0</v>
      </c>
      <c r="P4343">
        <v>0</v>
      </c>
      <c r="Q4343" s="3">
        <f t="shared" si="202"/>
        <v>0</v>
      </c>
      <c r="R4343" s="3">
        <f t="shared" si="203"/>
        <v>0</v>
      </c>
    </row>
    <row r="4344" spans="1:18" hidden="1" x14ac:dyDescent="0.25">
      <c r="A4344">
        <v>3033</v>
      </c>
      <c r="B4344">
        <v>3034</v>
      </c>
      <c r="C4344">
        <v>27457</v>
      </c>
      <c r="D4344">
        <f t="shared" si="201"/>
        <v>6095.4539999999997</v>
      </c>
      <c r="E4344">
        <v>69</v>
      </c>
      <c r="F4344">
        <v>7583</v>
      </c>
      <c r="G4344" t="s">
        <v>195</v>
      </c>
      <c r="H4344" t="s">
        <v>161</v>
      </c>
      <c r="I4344" t="s">
        <v>159</v>
      </c>
      <c r="J4344" t="s">
        <v>57</v>
      </c>
      <c r="K4344" t="s">
        <v>159</v>
      </c>
      <c r="L4344" t="s">
        <v>59</v>
      </c>
      <c r="M4344">
        <v>5</v>
      </c>
      <c r="N4344">
        <v>10</v>
      </c>
      <c r="O4344">
        <v>0.2</v>
      </c>
      <c r="P4344">
        <v>0.1</v>
      </c>
      <c r="Q4344" s="3">
        <f t="shared" si="202"/>
        <v>1219.0907999999999</v>
      </c>
      <c r="R4344" s="3">
        <f t="shared" si="203"/>
        <v>609.54539999999997</v>
      </c>
    </row>
    <row r="4345" spans="1:18" hidden="1" x14ac:dyDescent="0.25">
      <c r="A4345">
        <v>4343</v>
      </c>
      <c r="B4345">
        <v>4344</v>
      </c>
      <c r="C4345">
        <v>17713</v>
      </c>
      <c r="D4345">
        <f t="shared" si="201"/>
        <v>3932.2860000000001</v>
      </c>
      <c r="E4345">
        <v>100</v>
      </c>
      <c r="F4345">
        <v>7905</v>
      </c>
      <c r="G4345" t="s">
        <v>272</v>
      </c>
      <c r="H4345" t="s">
        <v>40</v>
      </c>
      <c r="I4345" t="s">
        <v>306</v>
      </c>
      <c r="J4345" t="s">
        <v>35</v>
      </c>
      <c r="K4345" t="s">
        <v>41</v>
      </c>
      <c r="L4345" t="s">
        <v>14</v>
      </c>
      <c r="M4345">
        <v>0</v>
      </c>
      <c r="N4345">
        <v>0</v>
      </c>
      <c r="O4345">
        <v>0</v>
      </c>
      <c r="P4345">
        <v>0</v>
      </c>
      <c r="Q4345" s="3">
        <f t="shared" si="202"/>
        <v>0</v>
      </c>
      <c r="R4345" s="3">
        <f t="shared" si="203"/>
        <v>0</v>
      </c>
    </row>
    <row r="4346" spans="1:18" hidden="1" x14ac:dyDescent="0.25">
      <c r="A4346">
        <v>3204</v>
      </c>
      <c r="B4346">
        <v>3205</v>
      </c>
      <c r="C4346">
        <v>1636</v>
      </c>
      <c r="D4346">
        <f t="shared" si="201"/>
        <v>363.19200000000001</v>
      </c>
      <c r="E4346">
        <v>76</v>
      </c>
      <c r="F4346">
        <v>7583</v>
      </c>
      <c r="G4346" t="s">
        <v>202</v>
      </c>
      <c r="H4346" t="s">
        <v>161</v>
      </c>
      <c r="I4346" t="s">
        <v>159</v>
      </c>
      <c r="J4346" t="s">
        <v>57</v>
      </c>
      <c r="K4346" t="s">
        <v>159</v>
      </c>
      <c r="L4346" t="s">
        <v>59</v>
      </c>
      <c r="M4346">
        <v>5</v>
      </c>
      <c r="N4346">
        <v>10</v>
      </c>
      <c r="O4346">
        <v>0.2</v>
      </c>
      <c r="P4346">
        <v>0.1</v>
      </c>
      <c r="Q4346" s="3">
        <f t="shared" si="202"/>
        <v>72.638400000000004</v>
      </c>
      <c r="R4346" s="3">
        <f t="shared" si="203"/>
        <v>36.319200000000002</v>
      </c>
    </row>
    <row r="4347" spans="1:18" hidden="1" x14ac:dyDescent="0.25">
      <c r="A4347">
        <v>4345</v>
      </c>
      <c r="B4347">
        <v>4346</v>
      </c>
      <c r="C4347">
        <v>403</v>
      </c>
      <c r="D4347">
        <f t="shared" si="201"/>
        <v>89.466000000000008</v>
      </c>
      <c r="E4347">
        <v>100</v>
      </c>
      <c r="F4347">
        <v>7976</v>
      </c>
      <c r="G4347" t="s">
        <v>272</v>
      </c>
      <c r="H4347" t="s">
        <v>43</v>
      </c>
      <c r="I4347" t="s">
        <v>306</v>
      </c>
      <c r="J4347" t="s">
        <v>26</v>
      </c>
      <c r="K4347" t="s">
        <v>44</v>
      </c>
      <c r="L4347" t="s">
        <v>14</v>
      </c>
      <c r="M4347">
        <v>0</v>
      </c>
      <c r="N4347">
        <v>0</v>
      </c>
      <c r="O4347">
        <v>0</v>
      </c>
      <c r="P4347">
        <v>0</v>
      </c>
      <c r="Q4347" s="3">
        <f t="shared" si="202"/>
        <v>0</v>
      </c>
      <c r="R4347" s="3">
        <f t="shared" si="203"/>
        <v>0</v>
      </c>
    </row>
    <row r="4348" spans="1:18" hidden="1" x14ac:dyDescent="0.25">
      <c r="A4348">
        <v>4346</v>
      </c>
      <c r="B4348">
        <v>4347</v>
      </c>
      <c r="C4348">
        <v>2489</v>
      </c>
      <c r="D4348">
        <f t="shared" si="201"/>
        <v>552.55799999999999</v>
      </c>
      <c r="E4348">
        <v>100</v>
      </c>
      <c r="F4348">
        <v>7907</v>
      </c>
      <c r="G4348" t="s">
        <v>272</v>
      </c>
      <c r="H4348" t="s">
        <v>68</v>
      </c>
      <c r="I4348" t="s">
        <v>306</v>
      </c>
      <c r="J4348" t="s">
        <v>35</v>
      </c>
      <c r="K4348" t="s">
        <v>69</v>
      </c>
      <c r="L4348" t="s">
        <v>14</v>
      </c>
      <c r="M4348">
        <v>0</v>
      </c>
      <c r="N4348">
        <v>0</v>
      </c>
      <c r="O4348">
        <v>0</v>
      </c>
      <c r="P4348">
        <v>0</v>
      </c>
      <c r="Q4348" s="3">
        <f t="shared" si="202"/>
        <v>0</v>
      </c>
      <c r="R4348" s="3">
        <f t="shared" si="203"/>
        <v>0</v>
      </c>
    </row>
    <row r="4349" spans="1:18" hidden="1" x14ac:dyDescent="0.25">
      <c r="A4349">
        <v>3225</v>
      </c>
      <c r="B4349">
        <v>3226</v>
      </c>
      <c r="C4349">
        <v>29</v>
      </c>
      <c r="D4349">
        <f t="shared" si="201"/>
        <v>6.4379999999999997</v>
      </c>
      <c r="E4349">
        <v>75</v>
      </c>
      <c r="F4349">
        <v>7583</v>
      </c>
      <c r="G4349" t="s">
        <v>199</v>
      </c>
      <c r="H4349" t="s">
        <v>161</v>
      </c>
      <c r="I4349" t="s">
        <v>159</v>
      </c>
      <c r="J4349" t="s">
        <v>57</v>
      </c>
      <c r="K4349" t="s">
        <v>159</v>
      </c>
      <c r="L4349" t="s">
        <v>59</v>
      </c>
      <c r="M4349">
        <v>5</v>
      </c>
      <c r="N4349">
        <v>10</v>
      </c>
      <c r="O4349">
        <v>0.2</v>
      </c>
      <c r="P4349">
        <v>0.1</v>
      </c>
      <c r="Q4349" s="3">
        <f t="shared" si="202"/>
        <v>1.2876000000000001</v>
      </c>
      <c r="R4349" s="3">
        <f t="shared" si="203"/>
        <v>0.64380000000000004</v>
      </c>
    </row>
    <row r="4350" spans="1:18" hidden="1" x14ac:dyDescent="0.25">
      <c r="A4350">
        <v>4348</v>
      </c>
      <c r="B4350">
        <v>4349</v>
      </c>
      <c r="C4350">
        <v>1978</v>
      </c>
      <c r="D4350">
        <f t="shared" si="201"/>
        <v>439.11599999999999</v>
      </c>
      <c r="E4350">
        <v>100</v>
      </c>
      <c r="F4350">
        <v>7297</v>
      </c>
      <c r="G4350" t="s">
        <v>272</v>
      </c>
      <c r="H4350" t="s">
        <v>47</v>
      </c>
      <c r="I4350" t="s">
        <v>306</v>
      </c>
      <c r="J4350" t="s">
        <v>47</v>
      </c>
      <c r="K4350" t="s">
        <v>47</v>
      </c>
      <c r="L4350" t="s">
        <v>14</v>
      </c>
      <c r="M4350">
        <v>0</v>
      </c>
      <c r="N4350">
        <v>0</v>
      </c>
      <c r="O4350">
        <v>0</v>
      </c>
      <c r="P4350">
        <v>0</v>
      </c>
      <c r="Q4350" s="3">
        <f t="shared" si="202"/>
        <v>0</v>
      </c>
      <c r="R4350" s="3">
        <f t="shared" si="203"/>
        <v>0</v>
      </c>
    </row>
    <row r="4351" spans="1:18" hidden="1" x14ac:dyDescent="0.25">
      <c r="A4351">
        <v>4349</v>
      </c>
      <c r="B4351">
        <v>4350</v>
      </c>
      <c r="C4351">
        <v>554</v>
      </c>
      <c r="D4351">
        <f t="shared" si="201"/>
        <v>122.988</v>
      </c>
      <c r="E4351">
        <v>100</v>
      </c>
      <c r="F4351">
        <v>7975</v>
      </c>
      <c r="G4351" t="s">
        <v>272</v>
      </c>
      <c r="H4351" t="s">
        <v>66</v>
      </c>
      <c r="I4351" t="s">
        <v>306</v>
      </c>
      <c r="J4351" t="s">
        <v>26</v>
      </c>
      <c r="K4351" t="s">
        <v>67</v>
      </c>
      <c r="L4351" t="s">
        <v>14</v>
      </c>
      <c r="M4351">
        <v>0</v>
      </c>
      <c r="N4351">
        <v>0</v>
      </c>
      <c r="O4351">
        <v>0</v>
      </c>
      <c r="P4351">
        <v>0</v>
      </c>
      <c r="Q4351" s="3">
        <f t="shared" si="202"/>
        <v>0</v>
      </c>
      <c r="R4351" s="3">
        <f t="shared" si="203"/>
        <v>0</v>
      </c>
    </row>
    <row r="4352" spans="1:18" hidden="1" x14ac:dyDescent="0.25">
      <c r="A4352">
        <v>4350</v>
      </c>
      <c r="B4352">
        <v>4351</v>
      </c>
      <c r="C4352">
        <v>974</v>
      </c>
      <c r="D4352">
        <f t="shared" si="201"/>
        <v>216.22800000000001</v>
      </c>
      <c r="E4352">
        <v>100</v>
      </c>
      <c r="F4352">
        <v>7906</v>
      </c>
      <c r="G4352" t="s">
        <v>272</v>
      </c>
      <c r="H4352" t="s">
        <v>73</v>
      </c>
      <c r="I4352" t="s">
        <v>306</v>
      </c>
      <c r="J4352" t="s">
        <v>35</v>
      </c>
      <c r="K4352" t="s">
        <v>74</v>
      </c>
      <c r="L4352" t="s">
        <v>14</v>
      </c>
      <c r="M4352">
        <v>0</v>
      </c>
      <c r="N4352">
        <v>0</v>
      </c>
      <c r="O4352">
        <v>0</v>
      </c>
      <c r="P4352">
        <v>0</v>
      </c>
      <c r="Q4352" s="3">
        <f t="shared" si="202"/>
        <v>0</v>
      </c>
      <c r="R4352" s="3">
        <f t="shared" si="203"/>
        <v>0</v>
      </c>
    </row>
    <row r="4353" spans="1:18" hidden="1" x14ac:dyDescent="0.25">
      <c r="A4353">
        <v>4351</v>
      </c>
      <c r="B4353">
        <v>4352</v>
      </c>
      <c r="C4353">
        <v>1851</v>
      </c>
      <c r="D4353">
        <f t="shared" si="201"/>
        <v>410.92200000000003</v>
      </c>
      <c r="E4353">
        <v>100</v>
      </c>
      <c r="F4353">
        <v>7925</v>
      </c>
      <c r="G4353" t="s">
        <v>272</v>
      </c>
      <c r="H4353" t="s">
        <v>83</v>
      </c>
      <c r="I4353" t="s">
        <v>306</v>
      </c>
      <c r="J4353" t="s">
        <v>35</v>
      </c>
      <c r="K4353" t="s">
        <v>41</v>
      </c>
      <c r="L4353" t="s">
        <v>14</v>
      </c>
      <c r="M4353">
        <v>0</v>
      </c>
      <c r="N4353">
        <v>0</v>
      </c>
      <c r="O4353">
        <v>0</v>
      </c>
      <c r="P4353">
        <v>0</v>
      </c>
      <c r="Q4353" s="3">
        <f t="shared" si="202"/>
        <v>0</v>
      </c>
      <c r="R4353" s="3">
        <f t="shared" si="203"/>
        <v>0</v>
      </c>
    </row>
    <row r="4354" spans="1:18" hidden="1" x14ac:dyDescent="0.25">
      <c r="A4354">
        <v>3257</v>
      </c>
      <c r="B4354">
        <v>3258</v>
      </c>
      <c r="C4354">
        <v>3263</v>
      </c>
      <c r="D4354">
        <f t="shared" ref="D4354:D4417" si="204">(C4354*0.222)</f>
        <v>724.38599999999997</v>
      </c>
      <c r="E4354">
        <v>78</v>
      </c>
      <c r="F4354">
        <v>7583</v>
      </c>
      <c r="G4354" t="s">
        <v>203</v>
      </c>
      <c r="H4354" t="s">
        <v>161</v>
      </c>
      <c r="I4354" t="s">
        <v>159</v>
      </c>
      <c r="J4354" t="s">
        <v>57</v>
      </c>
      <c r="K4354" t="s">
        <v>159</v>
      </c>
      <c r="L4354" t="s">
        <v>59</v>
      </c>
      <c r="M4354">
        <v>5</v>
      </c>
      <c r="N4354">
        <v>10</v>
      </c>
      <c r="O4354">
        <v>0.2</v>
      </c>
      <c r="P4354">
        <v>0.1</v>
      </c>
      <c r="Q4354" s="3">
        <f t="shared" ref="Q4354:Q4417" si="205">(O4354*D4354)</f>
        <v>144.87719999999999</v>
      </c>
      <c r="R4354" s="3">
        <f t="shared" ref="R4354:R4417" si="206">(P4354*D4354)</f>
        <v>72.438599999999994</v>
      </c>
    </row>
    <row r="4355" spans="1:18" hidden="1" x14ac:dyDescent="0.25">
      <c r="A4355">
        <v>4353</v>
      </c>
      <c r="B4355">
        <v>4354</v>
      </c>
      <c r="C4355">
        <v>433</v>
      </c>
      <c r="D4355">
        <f t="shared" si="204"/>
        <v>96.126000000000005</v>
      </c>
      <c r="E4355">
        <v>100</v>
      </c>
      <c r="F4355">
        <v>7929</v>
      </c>
      <c r="G4355" t="s">
        <v>272</v>
      </c>
      <c r="H4355" t="s">
        <v>63</v>
      </c>
      <c r="I4355" t="s">
        <v>306</v>
      </c>
      <c r="J4355" t="s">
        <v>35</v>
      </c>
      <c r="K4355" t="s">
        <v>36</v>
      </c>
      <c r="L4355" t="s">
        <v>14</v>
      </c>
      <c r="M4355">
        <v>0</v>
      </c>
      <c r="N4355">
        <v>0</v>
      </c>
      <c r="O4355">
        <v>0</v>
      </c>
      <c r="P4355">
        <v>0</v>
      </c>
      <c r="Q4355" s="3">
        <f t="shared" si="205"/>
        <v>0</v>
      </c>
      <c r="R4355" s="3">
        <f t="shared" si="206"/>
        <v>0</v>
      </c>
    </row>
    <row r="4356" spans="1:18" hidden="1" x14ac:dyDescent="0.25">
      <c r="A4356">
        <v>3280</v>
      </c>
      <c r="B4356">
        <v>3281</v>
      </c>
      <c r="C4356">
        <v>539</v>
      </c>
      <c r="D4356">
        <f t="shared" si="204"/>
        <v>119.658</v>
      </c>
      <c r="E4356">
        <v>87</v>
      </c>
      <c r="F4356">
        <v>7583</v>
      </c>
      <c r="G4356" t="s">
        <v>201</v>
      </c>
      <c r="H4356" t="s">
        <v>161</v>
      </c>
      <c r="I4356" t="s">
        <v>159</v>
      </c>
      <c r="J4356" t="s">
        <v>57</v>
      </c>
      <c r="K4356" t="s">
        <v>159</v>
      </c>
      <c r="L4356" t="s">
        <v>59</v>
      </c>
      <c r="M4356">
        <v>5</v>
      </c>
      <c r="N4356">
        <v>10</v>
      </c>
      <c r="O4356">
        <v>0.2</v>
      </c>
      <c r="P4356">
        <v>0.1</v>
      </c>
      <c r="Q4356" s="3">
        <f t="shared" si="205"/>
        <v>23.931600000000003</v>
      </c>
      <c r="R4356" s="3">
        <f t="shared" si="206"/>
        <v>11.965800000000002</v>
      </c>
    </row>
    <row r="4357" spans="1:18" hidden="1" x14ac:dyDescent="0.25">
      <c r="A4357">
        <v>3305</v>
      </c>
      <c r="B4357">
        <v>3306</v>
      </c>
      <c r="C4357">
        <v>2690</v>
      </c>
      <c r="D4357">
        <f t="shared" si="204"/>
        <v>597.18000000000006</v>
      </c>
      <c r="E4357">
        <v>91</v>
      </c>
      <c r="F4357">
        <v>7583</v>
      </c>
      <c r="G4357" t="s">
        <v>206</v>
      </c>
      <c r="H4357" t="s">
        <v>161</v>
      </c>
      <c r="I4357" t="s">
        <v>159</v>
      </c>
      <c r="J4357" t="s">
        <v>57</v>
      </c>
      <c r="K4357" t="s">
        <v>159</v>
      </c>
      <c r="L4357" t="s">
        <v>59</v>
      </c>
      <c r="M4357">
        <v>5</v>
      </c>
      <c r="N4357">
        <v>10</v>
      </c>
      <c r="O4357">
        <v>0.2</v>
      </c>
      <c r="P4357">
        <v>0.1</v>
      </c>
      <c r="Q4357" s="3">
        <f t="shared" si="205"/>
        <v>119.43600000000002</v>
      </c>
      <c r="R4357" s="3">
        <f t="shared" si="206"/>
        <v>59.718000000000011</v>
      </c>
    </row>
    <row r="4358" spans="1:18" hidden="1" x14ac:dyDescent="0.25">
      <c r="A4358">
        <v>4356</v>
      </c>
      <c r="B4358">
        <v>4357</v>
      </c>
      <c r="C4358">
        <v>2703</v>
      </c>
      <c r="D4358">
        <f t="shared" si="204"/>
        <v>600.06600000000003</v>
      </c>
      <c r="E4358">
        <v>100</v>
      </c>
      <c r="F4358">
        <v>7292</v>
      </c>
      <c r="G4358" t="s">
        <v>272</v>
      </c>
      <c r="H4358" t="s">
        <v>13</v>
      </c>
      <c r="I4358" t="s">
        <v>306</v>
      </c>
      <c r="J4358" t="s">
        <v>13</v>
      </c>
      <c r="K4358" t="s">
        <v>13</v>
      </c>
      <c r="L4358" t="s">
        <v>14</v>
      </c>
      <c r="M4358">
        <v>0</v>
      </c>
      <c r="N4358">
        <v>0</v>
      </c>
      <c r="O4358">
        <v>0</v>
      </c>
      <c r="P4358">
        <v>0</v>
      </c>
      <c r="Q4358" s="3">
        <f t="shared" si="205"/>
        <v>0</v>
      </c>
      <c r="R4358" s="3">
        <f t="shared" si="206"/>
        <v>0</v>
      </c>
    </row>
    <row r="4359" spans="1:18" hidden="1" x14ac:dyDescent="0.25">
      <c r="A4359">
        <v>4357</v>
      </c>
      <c r="B4359">
        <v>4358</v>
      </c>
      <c r="C4359">
        <v>476</v>
      </c>
      <c r="D4359">
        <f t="shared" si="204"/>
        <v>105.672</v>
      </c>
      <c r="E4359">
        <v>100</v>
      </c>
      <c r="F4359">
        <v>7298</v>
      </c>
      <c r="G4359" t="s">
        <v>272</v>
      </c>
      <c r="H4359" t="s">
        <v>65</v>
      </c>
      <c r="I4359" t="s">
        <v>306</v>
      </c>
      <c r="J4359" t="s">
        <v>65</v>
      </c>
      <c r="K4359" t="s">
        <v>65</v>
      </c>
      <c r="L4359" t="s">
        <v>14</v>
      </c>
      <c r="M4359">
        <v>0</v>
      </c>
      <c r="N4359">
        <v>0</v>
      </c>
      <c r="O4359">
        <v>0</v>
      </c>
      <c r="P4359">
        <v>0</v>
      </c>
      <c r="Q4359" s="3">
        <f t="shared" si="205"/>
        <v>0</v>
      </c>
      <c r="R4359" s="3">
        <f t="shared" si="206"/>
        <v>0</v>
      </c>
    </row>
    <row r="4360" spans="1:18" hidden="1" x14ac:dyDescent="0.25">
      <c r="A4360">
        <v>4358</v>
      </c>
      <c r="B4360">
        <v>4359</v>
      </c>
      <c r="C4360">
        <v>29</v>
      </c>
      <c r="D4360">
        <f t="shared" si="204"/>
        <v>6.4379999999999997</v>
      </c>
      <c r="E4360">
        <v>100</v>
      </c>
      <c r="F4360">
        <v>7928</v>
      </c>
      <c r="G4360" t="s">
        <v>272</v>
      </c>
      <c r="H4360" t="s">
        <v>89</v>
      </c>
      <c r="I4360" t="s">
        <v>306</v>
      </c>
      <c r="J4360" t="s">
        <v>35</v>
      </c>
      <c r="K4360" t="s">
        <v>39</v>
      </c>
      <c r="L4360" t="s">
        <v>14</v>
      </c>
      <c r="M4360">
        <v>0</v>
      </c>
      <c r="N4360">
        <v>0</v>
      </c>
      <c r="O4360">
        <v>0</v>
      </c>
      <c r="P4360">
        <v>0</v>
      </c>
      <c r="Q4360" s="3">
        <f t="shared" si="205"/>
        <v>0</v>
      </c>
      <c r="R4360" s="3">
        <f t="shared" si="206"/>
        <v>0</v>
      </c>
    </row>
    <row r="4361" spans="1:18" hidden="1" x14ac:dyDescent="0.25">
      <c r="A4361">
        <v>4359</v>
      </c>
      <c r="B4361">
        <v>4360</v>
      </c>
      <c r="C4361">
        <v>52</v>
      </c>
      <c r="D4361">
        <f t="shared" si="204"/>
        <v>11.544</v>
      </c>
      <c r="E4361">
        <v>100</v>
      </c>
      <c r="F4361">
        <v>7978</v>
      </c>
      <c r="G4361" t="s">
        <v>272</v>
      </c>
      <c r="H4361" t="s">
        <v>48</v>
      </c>
      <c r="I4361" t="s">
        <v>306</v>
      </c>
      <c r="J4361" t="s">
        <v>26</v>
      </c>
      <c r="K4361" t="s">
        <v>49</v>
      </c>
      <c r="L4361" t="s">
        <v>14</v>
      </c>
      <c r="M4361">
        <v>0</v>
      </c>
      <c r="N4361">
        <v>0</v>
      </c>
      <c r="O4361">
        <v>0</v>
      </c>
      <c r="P4361">
        <v>0</v>
      </c>
      <c r="Q4361" s="3">
        <f t="shared" si="205"/>
        <v>0</v>
      </c>
      <c r="R4361" s="3">
        <f t="shared" si="206"/>
        <v>0</v>
      </c>
    </row>
    <row r="4362" spans="1:18" hidden="1" x14ac:dyDescent="0.25">
      <c r="A4362">
        <v>4360</v>
      </c>
      <c r="B4362">
        <v>4361</v>
      </c>
      <c r="C4362">
        <v>28</v>
      </c>
      <c r="D4362">
        <f t="shared" si="204"/>
        <v>6.2160000000000002</v>
      </c>
      <c r="E4362">
        <v>100</v>
      </c>
      <c r="F4362">
        <v>7926</v>
      </c>
      <c r="G4362" t="s">
        <v>272</v>
      </c>
      <c r="H4362" t="s">
        <v>166</v>
      </c>
      <c r="I4362" t="s">
        <v>306</v>
      </c>
      <c r="J4362" t="s">
        <v>35</v>
      </c>
      <c r="K4362" t="s">
        <v>74</v>
      </c>
      <c r="L4362" t="s">
        <v>14</v>
      </c>
      <c r="M4362">
        <v>0</v>
      </c>
      <c r="N4362">
        <v>0</v>
      </c>
      <c r="O4362">
        <v>0</v>
      </c>
      <c r="P4362">
        <v>0</v>
      </c>
      <c r="Q4362" s="3">
        <f t="shared" si="205"/>
        <v>0</v>
      </c>
      <c r="R4362" s="3">
        <f t="shared" si="206"/>
        <v>0</v>
      </c>
    </row>
    <row r="4363" spans="1:18" hidden="1" x14ac:dyDescent="0.25">
      <c r="A4363">
        <v>3355</v>
      </c>
      <c r="B4363">
        <v>3356</v>
      </c>
      <c r="C4363">
        <v>2995</v>
      </c>
      <c r="D4363">
        <f t="shared" si="204"/>
        <v>664.89</v>
      </c>
      <c r="E4363">
        <v>77</v>
      </c>
      <c r="F4363">
        <v>7583</v>
      </c>
      <c r="G4363" t="s">
        <v>207</v>
      </c>
      <c r="H4363" t="s">
        <v>161</v>
      </c>
      <c r="I4363" t="s">
        <v>159</v>
      </c>
      <c r="J4363" t="s">
        <v>57</v>
      </c>
      <c r="K4363" t="s">
        <v>159</v>
      </c>
      <c r="L4363" t="s">
        <v>59</v>
      </c>
      <c r="M4363">
        <v>5</v>
      </c>
      <c r="N4363">
        <v>10</v>
      </c>
      <c r="O4363">
        <v>0.2</v>
      </c>
      <c r="P4363">
        <v>0.1</v>
      </c>
      <c r="Q4363" s="3">
        <f t="shared" si="205"/>
        <v>132.97800000000001</v>
      </c>
      <c r="R4363" s="3">
        <f t="shared" si="206"/>
        <v>66.489000000000004</v>
      </c>
    </row>
    <row r="4364" spans="1:18" hidden="1" x14ac:dyDescent="0.25">
      <c r="A4364">
        <v>4362</v>
      </c>
      <c r="B4364">
        <v>4363</v>
      </c>
      <c r="C4364">
        <v>16</v>
      </c>
      <c r="D4364">
        <f t="shared" si="204"/>
        <v>3.552</v>
      </c>
      <c r="E4364">
        <v>100</v>
      </c>
      <c r="F4364">
        <v>7973</v>
      </c>
      <c r="G4364" t="s">
        <v>272</v>
      </c>
      <c r="H4364" t="s">
        <v>71</v>
      </c>
      <c r="I4364" t="s">
        <v>306</v>
      </c>
      <c r="J4364" t="s">
        <v>26</v>
      </c>
      <c r="K4364" t="s">
        <v>72</v>
      </c>
      <c r="L4364" t="s">
        <v>14</v>
      </c>
      <c r="M4364">
        <v>0</v>
      </c>
      <c r="N4364">
        <v>0</v>
      </c>
      <c r="O4364">
        <v>0</v>
      </c>
      <c r="P4364">
        <v>0</v>
      </c>
      <c r="Q4364" s="3">
        <f t="shared" si="205"/>
        <v>0</v>
      </c>
      <c r="R4364" s="3">
        <f t="shared" si="206"/>
        <v>0</v>
      </c>
    </row>
    <row r="4365" spans="1:18" hidden="1" x14ac:dyDescent="0.25">
      <c r="A4365">
        <v>3405</v>
      </c>
      <c r="B4365">
        <v>3406</v>
      </c>
      <c r="C4365">
        <v>2085</v>
      </c>
      <c r="D4365">
        <f t="shared" si="204"/>
        <v>462.87</v>
      </c>
      <c r="E4365">
        <v>88</v>
      </c>
      <c r="F4365">
        <v>7583</v>
      </c>
      <c r="G4365" t="s">
        <v>208</v>
      </c>
      <c r="H4365" t="s">
        <v>161</v>
      </c>
      <c r="I4365" t="s">
        <v>159</v>
      </c>
      <c r="J4365" t="s">
        <v>57</v>
      </c>
      <c r="K4365" t="s">
        <v>159</v>
      </c>
      <c r="L4365" t="s">
        <v>59</v>
      </c>
      <c r="M4365">
        <v>5</v>
      </c>
      <c r="N4365">
        <v>10</v>
      </c>
      <c r="O4365">
        <v>0.2</v>
      </c>
      <c r="P4365">
        <v>0.1</v>
      </c>
      <c r="Q4365" s="3">
        <f t="shared" si="205"/>
        <v>92.574000000000012</v>
      </c>
      <c r="R4365" s="3">
        <f t="shared" si="206"/>
        <v>46.287000000000006</v>
      </c>
    </row>
    <row r="4366" spans="1:18" hidden="1" x14ac:dyDescent="0.25">
      <c r="A4366">
        <v>3437</v>
      </c>
      <c r="B4366">
        <v>3438</v>
      </c>
      <c r="C4366">
        <v>1675</v>
      </c>
      <c r="D4366">
        <f t="shared" si="204"/>
        <v>371.85</v>
      </c>
      <c r="E4366">
        <v>89</v>
      </c>
      <c r="F4366">
        <v>7583</v>
      </c>
      <c r="G4366" t="s">
        <v>209</v>
      </c>
      <c r="H4366" t="s">
        <v>161</v>
      </c>
      <c r="I4366" t="s">
        <v>159</v>
      </c>
      <c r="J4366" t="s">
        <v>57</v>
      </c>
      <c r="K4366" t="s">
        <v>159</v>
      </c>
      <c r="L4366" t="s">
        <v>59</v>
      </c>
      <c r="M4366">
        <v>5</v>
      </c>
      <c r="N4366">
        <v>10</v>
      </c>
      <c r="O4366">
        <v>0.2</v>
      </c>
      <c r="P4366">
        <v>0.1</v>
      </c>
      <c r="Q4366" s="3">
        <f t="shared" si="205"/>
        <v>74.37</v>
      </c>
      <c r="R4366" s="3">
        <f t="shared" si="206"/>
        <v>37.185000000000002</v>
      </c>
    </row>
    <row r="4367" spans="1:18" hidden="1" x14ac:dyDescent="0.25">
      <c r="A4367">
        <v>4365</v>
      </c>
      <c r="B4367">
        <v>4366</v>
      </c>
      <c r="C4367">
        <v>21</v>
      </c>
      <c r="D4367">
        <f t="shared" si="204"/>
        <v>4.6619999999999999</v>
      </c>
      <c r="E4367">
        <v>100</v>
      </c>
      <c r="F4367">
        <v>9064</v>
      </c>
      <c r="G4367" t="s">
        <v>272</v>
      </c>
      <c r="H4367" t="s">
        <v>88</v>
      </c>
      <c r="I4367" t="s">
        <v>306</v>
      </c>
      <c r="J4367" t="s">
        <v>86</v>
      </c>
      <c r="K4367" t="s">
        <v>87</v>
      </c>
      <c r="L4367" t="s">
        <v>14</v>
      </c>
      <c r="M4367">
        <v>0</v>
      </c>
      <c r="N4367">
        <v>0</v>
      </c>
      <c r="O4367">
        <v>0</v>
      </c>
      <c r="P4367">
        <v>0</v>
      </c>
      <c r="Q4367" s="3">
        <f t="shared" si="205"/>
        <v>0</v>
      </c>
      <c r="R4367" s="3">
        <f t="shared" si="206"/>
        <v>0</v>
      </c>
    </row>
    <row r="4368" spans="1:18" hidden="1" x14ac:dyDescent="0.25">
      <c r="A4368">
        <v>4366</v>
      </c>
      <c r="B4368">
        <v>4367</v>
      </c>
      <c r="C4368">
        <v>102</v>
      </c>
      <c r="D4368">
        <f t="shared" si="204"/>
        <v>22.644000000000002</v>
      </c>
      <c r="E4368">
        <v>100</v>
      </c>
      <c r="F4368">
        <v>7295</v>
      </c>
      <c r="G4368" t="s">
        <v>272</v>
      </c>
      <c r="H4368" t="s">
        <v>70</v>
      </c>
      <c r="I4368" t="s">
        <v>306</v>
      </c>
      <c r="J4368" t="s">
        <v>70</v>
      </c>
      <c r="K4368" t="s">
        <v>70</v>
      </c>
      <c r="L4368" t="s">
        <v>14</v>
      </c>
      <c r="M4368">
        <v>0</v>
      </c>
      <c r="N4368">
        <v>0</v>
      </c>
      <c r="O4368">
        <v>0</v>
      </c>
      <c r="P4368">
        <v>0</v>
      </c>
      <c r="Q4368" s="3">
        <f t="shared" si="205"/>
        <v>0</v>
      </c>
      <c r="R4368" s="3">
        <f t="shared" si="206"/>
        <v>0</v>
      </c>
    </row>
    <row r="4369" spans="1:18" hidden="1" x14ac:dyDescent="0.25">
      <c r="A4369">
        <v>3491</v>
      </c>
      <c r="B4369">
        <v>3492</v>
      </c>
      <c r="C4369">
        <v>12977</v>
      </c>
      <c r="D4369">
        <f t="shared" si="204"/>
        <v>2880.8940000000002</v>
      </c>
      <c r="E4369">
        <v>79</v>
      </c>
      <c r="F4369">
        <v>7583</v>
      </c>
      <c r="G4369" t="s">
        <v>210</v>
      </c>
      <c r="H4369" t="s">
        <v>161</v>
      </c>
      <c r="I4369" t="s">
        <v>159</v>
      </c>
      <c r="J4369" t="s">
        <v>57</v>
      </c>
      <c r="K4369" t="s">
        <v>159</v>
      </c>
      <c r="L4369" t="s">
        <v>59</v>
      </c>
      <c r="M4369">
        <v>5</v>
      </c>
      <c r="N4369">
        <v>10</v>
      </c>
      <c r="O4369">
        <v>0.2</v>
      </c>
      <c r="P4369">
        <v>0.1</v>
      </c>
      <c r="Q4369" s="3">
        <f t="shared" si="205"/>
        <v>576.17880000000002</v>
      </c>
      <c r="R4369" s="3">
        <f t="shared" si="206"/>
        <v>288.08940000000001</v>
      </c>
    </row>
    <row r="4370" spans="1:18" hidden="1" x14ac:dyDescent="0.25">
      <c r="A4370">
        <v>3524</v>
      </c>
      <c r="B4370">
        <v>3525</v>
      </c>
      <c r="C4370">
        <v>12924</v>
      </c>
      <c r="D4370">
        <f t="shared" si="204"/>
        <v>2869.1280000000002</v>
      </c>
      <c r="E4370">
        <v>86</v>
      </c>
      <c r="F4370">
        <v>7583</v>
      </c>
      <c r="G4370" t="s">
        <v>211</v>
      </c>
      <c r="H4370" t="s">
        <v>161</v>
      </c>
      <c r="I4370" t="s">
        <v>159</v>
      </c>
      <c r="J4370" t="s">
        <v>57</v>
      </c>
      <c r="K4370" t="s">
        <v>159</v>
      </c>
      <c r="L4370" t="s">
        <v>59</v>
      </c>
      <c r="M4370">
        <v>5</v>
      </c>
      <c r="N4370">
        <v>10</v>
      </c>
      <c r="O4370">
        <v>0.2</v>
      </c>
      <c r="P4370">
        <v>0.1</v>
      </c>
      <c r="Q4370" s="3">
        <f t="shared" si="205"/>
        <v>573.82560000000001</v>
      </c>
      <c r="R4370" s="3">
        <f t="shared" si="206"/>
        <v>286.9128</v>
      </c>
    </row>
    <row r="4371" spans="1:18" hidden="1" x14ac:dyDescent="0.25">
      <c r="A4371">
        <v>3560</v>
      </c>
      <c r="B4371">
        <v>3561</v>
      </c>
      <c r="C4371">
        <v>76821</v>
      </c>
      <c r="D4371">
        <f t="shared" si="204"/>
        <v>17054.261999999999</v>
      </c>
      <c r="E4371">
        <v>90</v>
      </c>
      <c r="F4371">
        <v>7583</v>
      </c>
      <c r="G4371" t="s">
        <v>212</v>
      </c>
      <c r="H4371" t="s">
        <v>161</v>
      </c>
      <c r="I4371" t="s">
        <v>159</v>
      </c>
      <c r="J4371" t="s">
        <v>57</v>
      </c>
      <c r="K4371" t="s">
        <v>159</v>
      </c>
      <c r="L4371" t="s">
        <v>59</v>
      </c>
      <c r="M4371">
        <v>5</v>
      </c>
      <c r="N4371">
        <v>10</v>
      </c>
      <c r="O4371">
        <v>0.2</v>
      </c>
      <c r="P4371">
        <v>0.1</v>
      </c>
      <c r="Q4371" s="3">
        <f t="shared" si="205"/>
        <v>3410.8523999999998</v>
      </c>
      <c r="R4371" s="3">
        <f t="shared" si="206"/>
        <v>1705.4261999999999</v>
      </c>
    </row>
    <row r="4372" spans="1:18" hidden="1" x14ac:dyDescent="0.25">
      <c r="A4372">
        <v>3606</v>
      </c>
      <c r="B4372">
        <v>3607</v>
      </c>
      <c r="C4372">
        <v>23485</v>
      </c>
      <c r="D4372">
        <f t="shared" si="204"/>
        <v>5213.67</v>
      </c>
      <c r="E4372">
        <v>80</v>
      </c>
      <c r="F4372">
        <v>7583</v>
      </c>
      <c r="G4372" t="s">
        <v>213</v>
      </c>
      <c r="H4372" t="s">
        <v>161</v>
      </c>
      <c r="I4372" t="s">
        <v>159</v>
      </c>
      <c r="J4372" t="s">
        <v>57</v>
      </c>
      <c r="K4372" t="s">
        <v>159</v>
      </c>
      <c r="L4372" t="s">
        <v>59</v>
      </c>
      <c r="M4372">
        <v>5</v>
      </c>
      <c r="N4372">
        <v>10</v>
      </c>
      <c r="O4372">
        <v>0.2</v>
      </c>
      <c r="P4372">
        <v>0.1</v>
      </c>
      <c r="Q4372" s="3">
        <f t="shared" si="205"/>
        <v>1042.7340000000002</v>
      </c>
      <c r="R4372" s="3">
        <f t="shared" si="206"/>
        <v>521.36700000000008</v>
      </c>
    </row>
    <row r="4373" spans="1:18" x14ac:dyDescent="0.25">
      <c r="A4373">
        <v>4371</v>
      </c>
      <c r="B4373">
        <v>4372</v>
      </c>
      <c r="C4373">
        <v>30750</v>
      </c>
      <c r="D4373">
        <f t="shared" si="204"/>
        <v>6826.5</v>
      </c>
      <c r="E4373">
        <v>110</v>
      </c>
      <c r="F4373">
        <v>9817</v>
      </c>
      <c r="G4373" t="s">
        <v>273</v>
      </c>
      <c r="H4373" t="s">
        <v>22</v>
      </c>
      <c r="I4373" t="s">
        <v>298</v>
      </c>
      <c r="J4373" t="s">
        <v>23</v>
      </c>
      <c r="K4373" t="s">
        <v>24</v>
      </c>
      <c r="L4373" t="s">
        <v>18</v>
      </c>
      <c r="M4373">
        <v>1</v>
      </c>
      <c r="N4373">
        <v>3</v>
      </c>
      <c r="O4373">
        <v>1</v>
      </c>
      <c r="P4373">
        <v>0.33333333300000001</v>
      </c>
      <c r="Q4373" s="3">
        <f t="shared" si="205"/>
        <v>6826.5</v>
      </c>
      <c r="R4373" s="3">
        <f t="shared" si="206"/>
        <v>2275.4999977245002</v>
      </c>
    </row>
    <row r="4374" spans="1:18" hidden="1" x14ac:dyDescent="0.25">
      <c r="A4374">
        <v>3641</v>
      </c>
      <c r="B4374">
        <v>3642</v>
      </c>
      <c r="C4374">
        <v>9013</v>
      </c>
      <c r="D4374">
        <f t="shared" si="204"/>
        <v>2000.886</v>
      </c>
      <c r="E4374">
        <v>81</v>
      </c>
      <c r="F4374">
        <v>7583</v>
      </c>
      <c r="G4374" t="s">
        <v>214</v>
      </c>
      <c r="H4374" t="s">
        <v>161</v>
      </c>
      <c r="I4374" t="s">
        <v>159</v>
      </c>
      <c r="J4374" t="s">
        <v>57</v>
      </c>
      <c r="K4374" t="s">
        <v>159</v>
      </c>
      <c r="L4374" t="s">
        <v>59</v>
      </c>
      <c r="M4374">
        <v>5</v>
      </c>
      <c r="N4374">
        <v>10</v>
      </c>
      <c r="O4374">
        <v>0.2</v>
      </c>
      <c r="P4374">
        <v>0.1</v>
      </c>
      <c r="Q4374" s="3">
        <f t="shared" si="205"/>
        <v>400.17720000000003</v>
      </c>
      <c r="R4374" s="3">
        <f t="shared" si="206"/>
        <v>200.08860000000001</v>
      </c>
    </row>
    <row r="4375" spans="1:18" hidden="1" x14ac:dyDescent="0.25">
      <c r="A4375">
        <v>3671</v>
      </c>
      <c r="B4375">
        <v>3672</v>
      </c>
      <c r="C4375">
        <v>32244</v>
      </c>
      <c r="D4375">
        <f t="shared" si="204"/>
        <v>7158.1679999999997</v>
      </c>
      <c r="E4375">
        <v>85</v>
      </c>
      <c r="F4375">
        <v>7583</v>
      </c>
      <c r="G4375" t="s">
        <v>215</v>
      </c>
      <c r="H4375" t="s">
        <v>161</v>
      </c>
      <c r="I4375" t="s">
        <v>159</v>
      </c>
      <c r="J4375" t="s">
        <v>57</v>
      </c>
      <c r="K4375" t="s">
        <v>159</v>
      </c>
      <c r="L4375" t="s">
        <v>59</v>
      </c>
      <c r="M4375">
        <v>5</v>
      </c>
      <c r="N4375">
        <v>10</v>
      </c>
      <c r="O4375">
        <v>0.2</v>
      </c>
      <c r="P4375">
        <v>0.1</v>
      </c>
      <c r="Q4375" s="3">
        <f t="shared" si="205"/>
        <v>1431.6336000000001</v>
      </c>
      <c r="R4375" s="3">
        <f t="shared" si="206"/>
        <v>715.81680000000006</v>
      </c>
    </row>
    <row r="4376" spans="1:18" hidden="1" x14ac:dyDescent="0.25">
      <c r="A4376">
        <v>3723</v>
      </c>
      <c r="B4376">
        <v>3724</v>
      </c>
      <c r="C4376">
        <v>34513</v>
      </c>
      <c r="D4376">
        <f t="shared" si="204"/>
        <v>7661.8860000000004</v>
      </c>
      <c r="E4376">
        <v>93</v>
      </c>
      <c r="F4376">
        <v>7583</v>
      </c>
      <c r="G4376" t="s">
        <v>216</v>
      </c>
      <c r="H4376" t="s">
        <v>161</v>
      </c>
      <c r="I4376" t="s">
        <v>159</v>
      </c>
      <c r="J4376" t="s">
        <v>57</v>
      </c>
      <c r="K4376" t="s">
        <v>159</v>
      </c>
      <c r="L4376" t="s">
        <v>59</v>
      </c>
      <c r="M4376">
        <v>5</v>
      </c>
      <c r="N4376">
        <v>10</v>
      </c>
      <c r="O4376">
        <v>0.2</v>
      </c>
      <c r="P4376">
        <v>0.1</v>
      </c>
      <c r="Q4376" s="3">
        <f t="shared" si="205"/>
        <v>1532.3772000000001</v>
      </c>
      <c r="R4376" s="3">
        <f t="shared" si="206"/>
        <v>766.18860000000006</v>
      </c>
    </row>
    <row r="4377" spans="1:18" hidden="1" x14ac:dyDescent="0.25">
      <c r="A4377">
        <v>3790</v>
      </c>
      <c r="B4377">
        <v>3791</v>
      </c>
      <c r="C4377">
        <v>345</v>
      </c>
      <c r="D4377">
        <f t="shared" si="204"/>
        <v>76.59</v>
      </c>
      <c r="E4377">
        <v>74</v>
      </c>
      <c r="F4377">
        <v>7583</v>
      </c>
      <c r="G4377" t="s">
        <v>198</v>
      </c>
      <c r="H4377" t="s">
        <v>161</v>
      </c>
      <c r="I4377" t="s">
        <v>159</v>
      </c>
      <c r="J4377" t="s">
        <v>57</v>
      </c>
      <c r="K4377" t="s">
        <v>159</v>
      </c>
      <c r="L4377" t="s">
        <v>59</v>
      </c>
      <c r="M4377">
        <v>5</v>
      </c>
      <c r="N4377">
        <v>10</v>
      </c>
      <c r="O4377">
        <v>0.2</v>
      </c>
      <c r="P4377">
        <v>0.1</v>
      </c>
      <c r="Q4377" s="3">
        <f t="shared" si="205"/>
        <v>15.318000000000001</v>
      </c>
      <c r="R4377" s="3">
        <f t="shared" si="206"/>
        <v>7.6590000000000007</v>
      </c>
    </row>
    <row r="4378" spans="1:18" hidden="1" x14ac:dyDescent="0.25">
      <c r="A4378">
        <v>4376</v>
      </c>
      <c r="B4378">
        <v>4377</v>
      </c>
      <c r="C4378">
        <v>34916</v>
      </c>
      <c r="D4378">
        <f t="shared" si="204"/>
        <v>7751.3519999999999</v>
      </c>
      <c r="E4378">
        <v>110</v>
      </c>
      <c r="F4378">
        <v>7292</v>
      </c>
      <c r="G4378" t="s">
        <v>273</v>
      </c>
      <c r="H4378" t="s">
        <v>13</v>
      </c>
      <c r="I4378" t="s">
        <v>306</v>
      </c>
      <c r="J4378" t="s">
        <v>13</v>
      </c>
      <c r="K4378" t="s">
        <v>13</v>
      </c>
      <c r="L4378" t="s">
        <v>14</v>
      </c>
      <c r="M4378">
        <v>0</v>
      </c>
      <c r="N4378">
        <v>0</v>
      </c>
      <c r="O4378">
        <v>0</v>
      </c>
      <c r="P4378">
        <v>0</v>
      </c>
      <c r="Q4378" s="3">
        <f t="shared" si="205"/>
        <v>0</v>
      </c>
      <c r="R4378" s="3">
        <f t="shared" si="206"/>
        <v>0</v>
      </c>
    </row>
    <row r="4379" spans="1:18" hidden="1" x14ac:dyDescent="0.25">
      <c r="A4379">
        <v>4377</v>
      </c>
      <c r="B4379">
        <v>4378</v>
      </c>
      <c r="C4379">
        <v>64431</v>
      </c>
      <c r="D4379">
        <f t="shared" si="204"/>
        <v>14303.682000000001</v>
      </c>
      <c r="E4379">
        <v>110</v>
      </c>
      <c r="F4379">
        <v>7299</v>
      </c>
      <c r="G4379" t="s">
        <v>273</v>
      </c>
      <c r="H4379" t="s">
        <v>37</v>
      </c>
      <c r="I4379" t="s">
        <v>306</v>
      </c>
      <c r="J4379" t="s">
        <v>37</v>
      </c>
      <c r="K4379" t="s">
        <v>37</v>
      </c>
      <c r="L4379" t="s">
        <v>14</v>
      </c>
      <c r="M4379">
        <v>0</v>
      </c>
      <c r="N4379">
        <v>0</v>
      </c>
      <c r="O4379">
        <v>0</v>
      </c>
      <c r="P4379">
        <v>0</v>
      </c>
      <c r="Q4379" s="3">
        <f t="shared" si="205"/>
        <v>0</v>
      </c>
      <c r="R4379" s="3">
        <f t="shared" si="206"/>
        <v>0</v>
      </c>
    </row>
    <row r="4380" spans="1:18" hidden="1" x14ac:dyDescent="0.25">
      <c r="A4380">
        <v>4378</v>
      </c>
      <c r="B4380">
        <v>4379</v>
      </c>
      <c r="C4380">
        <v>15323</v>
      </c>
      <c r="D4380">
        <f t="shared" si="204"/>
        <v>3401.7060000000001</v>
      </c>
      <c r="E4380">
        <v>110</v>
      </c>
      <c r="F4380">
        <v>7905</v>
      </c>
      <c r="G4380" t="s">
        <v>273</v>
      </c>
      <c r="H4380" t="s">
        <v>40</v>
      </c>
      <c r="I4380" t="s">
        <v>306</v>
      </c>
      <c r="J4380" t="s">
        <v>35</v>
      </c>
      <c r="K4380" t="s">
        <v>41</v>
      </c>
      <c r="L4380" t="s">
        <v>14</v>
      </c>
      <c r="M4380">
        <v>0</v>
      </c>
      <c r="N4380">
        <v>0</v>
      </c>
      <c r="O4380">
        <v>0</v>
      </c>
      <c r="P4380">
        <v>0</v>
      </c>
      <c r="Q4380" s="3">
        <f t="shared" si="205"/>
        <v>0</v>
      </c>
      <c r="R4380" s="3">
        <f t="shared" si="206"/>
        <v>0</v>
      </c>
    </row>
    <row r="4381" spans="1:18" hidden="1" x14ac:dyDescent="0.25">
      <c r="A4381">
        <v>4379</v>
      </c>
      <c r="B4381">
        <v>4380</v>
      </c>
      <c r="C4381">
        <v>656594</v>
      </c>
      <c r="D4381">
        <f t="shared" si="204"/>
        <v>145763.86799999999</v>
      </c>
      <c r="E4381">
        <v>110</v>
      </c>
      <c r="F4381">
        <v>7977</v>
      </c>
      <c r="G4381" t="s">
        <v>273</v>
      </c>
      <c r="H4381" t="s">
        <v>54</v>
      </c>
      <c r="I4381" t="s">
        <v>306</v>
      </c>
      <c r="J4381" t="s">
        <v>26</v>
      </c>
      <c r="K4381" t="s">
        <v>55</v>
      </c>
      <c r="L4381" t="s">
        <v>14</v>
      </c>
      <c r="M4381">
        <v>0</v>
      </c>
      <c r="N4381">
        <v>0</v>
      </c>
      <c r="O4381">
        <v>0</v>
      </c>
      <c r="P4381">
        <v>0</v>
      </c>
      <c r="Q4381" s="3">
        <f t="shared" si="205"/>
        <v>0</v>
      </c>
      <c r="R4381" s="3">
        <f t="shared" si="206"/>
        <v>0</v>
      </c>
    </row>
    <row r="4382" spans="1:18" hidden="1" x14ac:dyDescent="0.25">
      <c r="A4382">
        <v>4380</v>
      </c>
      <c r="B4382">
        <v>4381</v>
      </c>
      <c r="C4382">
        <v>3976</v>
      </c>
      <c r="D4382">
        <f t="shared" si="204"/>
        <v>882.67200000000003</v>
      </c>
      <c r="E4382">
        <v>110</v>
      </c>
      <c r="F4382">
        <v>7909</v>
      </c>
      <c r="G4382" t="s">
        <v>273</v>
      </c>
      <c r="H4382" t="s">
        <v>38</v>
      </c>
      <c r="I4382" t="s">
        <v>306</v>
      </c>
      <c r="J4382" t="s">
        <v>35</v>
      </c>
      <c r="K4382" t="s">
        <v>39</v>
      </c>
      <c r="L4382" t="s">
        <v>14</v>
      </c>
      <c r="M4382">
        <v>0</v>
      </c>
      <c r="N4382">
        <v>0</v>
      </c>
      <c r="O4382">
        <v>0</v>
      </c>
      <c r="P4382">
        <v>0</v>
      </c>
      <c r="Q4382" s="3">
        <f t="shared" si="205"/>
        <v>0</v>
      </c>
      <c r="R4382" s="3">
        <f t="shared" si="206"/>
        <v>0</v>
      </c>
    </row>
    <row r="4383" spans="1:18" hidden="1" x14ac:dyDescent="0.25">
      <c r="A4383">
        <v>3862</v>
      </c>
      <c r="B4383">
        <v>3863</v>
      </c>
      <c r="C4383">
        <v>478</v>
      </c>
      <c r="D4383">
        <f t="shared" si="204"/>
        <v>106.116</v>
      </c>
      <c r="E4383">
        <v>83</v>
      </c>
      <c r="F4383">
        <v>7583</v>
      </c>
      <c r="G4383" t="s">
        <v>222</v>
      </c>
      <c r="H4383" t="s">
        <v>161</v>
      </c>
      <c r="I4383" t="s">
        <v>159</v>
      </c>
      <c r="J4383" t="s">
        <v>57</v>
      </c>
      <c r="K4383" t="s">
        <v>159</v>
      </c>
      <c r="L4383" t="s">
        <v>59</v>
      </c>
      <c r="M4383">
        <v>5</v>
      </c>
      <c r="N4383">
        <v>10</v>
      </c>
      <c r="O4383">
        <v>0.2</v>
      </c>
      <c r="P4383">
        <v>0.1</v>
      </c>
      <c r="Q4383" s="3">
        <f t="shared" si="205"/>
        <v>21.223200000000002</v>
      </c>
      <c r="R4383" s="3">
        <f t="shared" si="206"/>
        <v>10.611600000000001</v>
      </c>
    </row>
    <row r="4384" spans="1:18" hidden="1" x14ac:dyDescent="0.25">
      <c r="A4384">
        <v>4382</v>
      </c>
      <c r="B4384">
        <v>4383</v>
      </c>
      <c r="C4384">
        <v>1104</v>
      </c>
      <c r="D4384">
        <f t="shared" si="204"/>
        <v>245.08799999999999</v>
      </c>
      <c r="E4384">
        <v>110</v>
      </c>
      <c r="F4384">
        <v>7974</v>
      </c>
      <c r="G4384" t="s">
        <v>273</v>
      </c>
      <c r="H4384" t="s">
        <v>25</v>
      </c>
      <c r="I4384" t="s">
        <v>306</v>
      </c>
      <c r="J4384" t="s">
        <v>26</v>
      </c>
      <c r="K4384" t="s">
        <v>27</v>
      </c>
      <c r="L4384" t="s">
        <v>14</v>
      </c>
      <c r="M4384">
        <v>0</v>
      </c>
      <c r="N4384">
        <v>0</v>
      </c>
      <c r="O4384">
        <v>0</v>
      </c>
      <c r="P4384">
        <v>0</v>
      </c>
      <c r="Q4384" s="3">
        <f t="shared" si="205"/>
        <v>0</v>
      </c>
      <c r="R4384" s="3">
        <f t="shared" si="206"/>
        <v>0</v>
      </c>
    </row>
    <row r="4385" spans="1:18" hidden="1" x14ac:dyDescent="0.25">
      <c r="A4385">
        <v>4383</v>
      </c>
      <c r="B4385">
        <v>4384</v>
      </c>
      <c r="C4385">
        <v>5430</v>
      </c>
      <c r="D4385">
        <f t="shared" si="204"/>
        <v>1205.46</v>
      </c>
      <c r="E4385">
        <v>110</v>
      </c>
      <c r="F4385">
        <v>7296</v>
      </c>
      <c r="G4385" t="s">
        <v>273</v>
      </c>
      <c r="H4385" t="s">
        <v>64</v>
      </c>
      <c r="I4385" t="s">
        <v>306</v>
      </c>
      <c r="J4385" t="s">
        <v>64</v>
      </c>
      <c r="K4385" t="s">
        <v>64</v>
      </c>
      <c r="L4385" t="s">
        <v>14</v>
      </c>
      <c r="M4385">
        <v>0</v>
      </c>
      <c r="N4385">
        <v>0</v>
      </c>
      <c r="O4385">
        <v>0</v>
      </c>
      <c r="P4385">
        <v>0</v>
      </c>
      <c r="Q4385" s="3">
        <f t="shared" si="205"/>
        <v>0</v>
      </c>
      <c r="R4385" s="3">
        <f t="shared" si="206"/>
        <v>0</v>
      </c>
    </row>
    <row r="4386" spans="1:18" hidden="1" x14ac:dyDescent="0.25">
      <c r="A4386">
        <v>4384</v>
      </c>
      <c r="B4386">
        <v>4385</v>
      </c>
      <c r="C4386">
        <v>1385</v>
      </c>
      <c r="D4386">
        <f t="shared" si="204"/>
        <v>307.47000000000003</v>
      </c>
      <c r="E4386">
        <v>110</v>
      </c>
      <c r="F4386">
        <v>7906</v>
      </c>
      <c r="G4386" t="s">
        <v>273</v>
      </c>
      <c r="H4386" t="s">
        <v>73</v>
      </c>
      <c r="I4386" t="s">
        <v>306</v>
      </c>
      <c r="J4386" t="s">
        <v>35</v>
      </c>
      <c r="K4386" t="s">
        <v>74</v>
      </c>
      <c r="L4386" t="s">
        <v>14</v>
      </c>
      <c r="M4386">
        <v>0</v>
      </c>
      <c r="N4386">
        <v>0</v>
      </c>
      <c r="O4386">
        <v>0</v>
      </c>
      <c r="P4386">
        <v>0</v>
      </c>
      <c r="Q4386" s="3">
        <f t="shared" si="205"/>
        <v>0</v>
      </c>
      <c r="R4386" s="3">
        <f t="shared" si="206"/>
        <v>0</v>
      </c>
    </row>
    <row r="4387" spans="1:18" hidden="1" x14ac:dyDescent="0.25">
      <c r="A4387">
        <v>4385</v>
      </c>
      <c r="B4387">
        <v>4386</v>
      </c>
      <c r="C4387">
        <v>1537</v>
      </c>
      <c r="D4387">
        <f t="shared" si="204"/>
        <v>341.214</v>
      </c>
      <c r="E4387">
        <v>110</v>
      </c>
      <c r="F4387">
        <v>7297</v>
      </c>
      <c r="G4387" t="s">
        <v>273</v>
      </c>
      <c r="H4387" t="s">
        <v>47</v>
      </c>
      <c r="I4387" t="s">
        <v>306</v>
      </c>
      <c r="J4387" t="s">
        <v>47</v>
      </c>
      <c r="K4387" t="s">
        <v>47</v>
      </c>
      <c r="L4387" t="s">
        <v>14</v>
      </c>
      <c r="M4387">
        <v>0</v>
      </c>
      <c r="N4387">
        <v>0</v>
      </c>
      <c r="O4387">
        <v>0</v>
      </c>
      <c r="P4387">
        <v>0</v>
      </c>
      <c r="Q4387" s="3">
        <f t="shared" si="205"/>
        <v>0</v>
      </c>
      <c r="R4387" s="3">
        <f t="shared" si="206"/>
        <v>0</v>
      </c>
    </row>
    <row r="4388" spans="1:18" hidden="1" x14ac:dyDescent="0.25">
      <c r="A4388">
        <v>4386</v>
      </c>
      <c r="B4388">
        <v>4387</v>
      </c>
      <c r="C4388">
        <v>3299</v>
      </c>
      <c r="D4388">
        <f t="shared" si="204"/>
        <v>732.37800000000004</v>
      </c>
      <c r="E4388">
        <v>110</v>
      </c>
      <c r="F4388">
        <v>7908</v>
      </c>
      <c r="G4388" t="s">
        <v>273</v>
      </c>
      <c r="H4388" t="s">
        <v>34</v>
      </c>
      <c r="I4388" t="s">
        <v>306</v>
      </c>
      <c r="J4388" t="s">
        <v>35</v>
      </c>
      <c r="K4388" t="s">
        <v>36</v>
      </c>
      <c r="L4388" t="s">
        <v>14</v>
      </c>
      <c r="M4388">
        <v>0</v>
      </c>
      <c r="N4388">
        <v>0</v>
      </c>
      <c r="O4388">
        <v>0</v>
      </c>
      <c r="P4388">
        <v>0</v>
      </c>
      <c r="Q4388" s="3">
        <f t="shared" si="205"/>
        <v>0</v>
      </c>
      <c r="R4388" s="3">
        <f t="shared" si="206"/>
        <v>0</v>
      </c>
    </row>
    <row r="4389" spans="1:18" hidden="1" x14ac:dyDescent="0.25">
      <c r="A4389">
        <v>4387</v>
      </c>
      <c r="B4389">
        <v>4388</v>
      </c>
      <c r="C4389">
        <v>1861</v>
      </c>
      <c r="D4389">
        <f t="shared" si="204"/>
        <v>413.142</v>
      </c>
      <c r="E4389">
        <v>110</v>
      </c>
      <c r="F4389">
        <v>9317</v>
      </c>
      <c r="G4389" t="s">
        <v>273</v>
      </c>
      <c r="H4389" t="s">
        <v>79</v>
      </c>
      <c r="I4389" t="s">
        <v>306</v>
      </c>
      <c r="J4389" t="s">
        <v>80</v>
      </c>
      <c r="K4389" t="s">
        <v>81</v>
      </c>
      <c r="L4389" t="s">
        <v>82</v>
      </c>
      <c r="M4389">
        <v>1</v>
      </c>
      <c r="N4389">
        <v>3</v>
      </c>
      <c r="O4389">
        <v>1</v>
      </c>
      <c r="P4389">
        <v>0.33333333300000001</v>
      </c>
      <c r="Q4389" s="3">
        <f t="shared" si="205"/>
        <v>413.142</v>
      </c>
      <c r="R4389" s="3">
        <f t="shared" si="206"/>
        <v>137.71399986228602</v>
      </c>
    </row>
    <row r="4390" spans="1:18" hidden="1" x14ac:dyDescent="0.25">
      <c r="A4390">
        <v>4388</v>
      </c>
      <c r="B4390">
        <v>4389</v>
      </c>
      <c r="C4390">
        <v>1724</v>
      </c>
      <c r="D4390">
        <f t="shared" si="204"/>
        <v>382.72800000000001</v>
      </c>
      <c r="E4390">
        <v>110</v>
      </c>
      <c r="F4390">
        <v>7925</v>
      </c>
      <c r="G4390" t="s">
        <v>273</v>
      </c>
      <c r="H4390" t="s">
        <v>83</v>
      </c>
      <c r="I4390" t="s">
        <v>306</v>
      </c>
      <c r="J4390" t="s">
        <v>35</v>
      </c>
      <c r="K4390" t="s">
        <v>41</v>
      </c>
      <c r="L4390" t="s">
        <v>14</v>
      </c>
      <c r="M4390">
        <v>0</v>
      </c>
      <c r="N4390">
        <v>0</v>
      </c>
      <c r="O4390">
        <v>0</v>
      </c>
      <c r="P4390">
        <v>0</v>
      </c>
      <c r="Q4390" s="3">
        <f t="shared" si="205"/>
        <v>0</v>
      </c>
      <c r="R4390" s="3">
        <f t="shared" si="206"/>
        <v>0</v>
      </c>
    </row>
    <row r="4391" spans="1:18" hidden="1" x14ac:dyDescent="0.25">
      <c r="A4391">
        <v>4389</v>
      </c>
      <c r="B4391">
        <v>4390</v>
      </c>
      <c r="C4391">
        <v>3790</v>
      </c>
      <c r="D4391">
        <f t="shared" si="204"/>
        <v>841.38</v>
      </c>
      <c r="E4391">
        <v>110</v>
      </c>
      <c r="F4391">
        <v>7907</v>
      </c>
      <c r="G4391" t="s">
        <v>273</v>
      </c>
      <c r="H4391" t="s">
        <v>68</v>
      </c>
      <c r="I4391" t="s">
        <v>306</v>
      </c>
      <c r="J4391" t="s">
        <v>35</v>
      </c>
      <c r="K4391" t="s">
        <v>69</v>
      </c>
      <c r="L4391" t="s">
        <v>14</v>
      </c>
      <c r="M4391">
        <v>0</v>
      </c>
      <c r="N4391">
        <v>0</v>
      </c>
      <c r="O4391">
        <v>0</v>
      </c>
      <c r="P4391">
        <v>0</v>
      </c>
      <c r="Q4391" s="3">
        <f t="shared" si="205"/>
        <v>0</v>
      </c>
      <c r="R4391" s="3">
        <f t="shared" si="206"/>
        <v>0</v>
      </c>
    </row>
    <row r="4392" spans="1:18" hidden="1" x14ac:dyDescent="0.25">
      <c r="A4392">
        <v>3896</v>
      </c>
      <c r="B4392">
        <v>3897</v>
      </c>
      <c r="C4392">
        <v>9</v>
      </c>
      <c r="D4392">
        <f t="shared" si="204"/>
        <v>1.998</v>
      </c>
      <c r="E4392">
        <v>84</v>
      </c>
      <c r="F4392">
        <v>7583</v>
      </c>
      <c r="G4392" t="s">
        <v>221</v>
      </c>
      <c r="H4392" t="s">
        <v>161</v>
      </c>
      <c r="I4392" t="s">
        <v>159</v>
      </c>
      <c r="J4392" t="s">
        <v>57</v>
      </c>
      <c r="K4392" t="s">
        <v>159</v>
      </c>
      <c r="L4392" t="s">
        <v>59</v>
      </c>
      <c r="M4392">
        <v>5</v>
      </c>
      <c r="N4392">
        <v>10</v>
      </c>
      <c r="O4392">
        <v>0.2</v>
      </c>
      <c r="P4392">
        <v>0.1</v>
      </c>
      <c r="Q4392" s="3">
        <f t="shared" si="205"/>
        <v>0.39960000000000001</v>
      </c>
      <c r="R4392" s="3">
        <f t="shared" si="206"/>
        <v>0.19980000000000001</v>
      </c>
    </row>
    <row r="4393" spans="1:18" hidden="1" x14ac:dyDescent="0.25">
      <c r="A4393">
        <v>3994</v>
      </c>
      <c r="B4393">
        <v>3995</v>
      </c>
      <c r="C4393">
        <v>8</v>
      </c>
      <c r="D4393">
        <f t="shared" si="204"/>
        <v>1.776</v>
      </c>
      <c r="E4393">
        <v>82</v>
      </c>
      <c r="F4393">
        <v>7583</v>
      </c>
      <c r="G4393" t="s">
        <v>200</v>
      </c>
      <c r="H4393" t="s">
        <v>161</v>
      </c>
      <c r="I4393" t="s">
        <v>159</v>
      </c>
      <c r="J4393" t="s">
        <v>57</v>
      </c>
      <c r="K4393" t="s">
        <v>159</v>
      </c>
      <c r="L4393" t="s">
        <v>59</v>
      </c>
      <c r="M4393">
        <v>5</v>
      </c>
      <c r="N4393">
        <v>10</v>
      </c>
      <c r="O4393">
        <v>0.2</v>
      </c>
      <c r="P4393">
        <v>0.1</v>
      </c>
      <c r="Q4393" s="3">
        <f t="shared" si="205"/>
        <v>0.35520000000000002</v>
      </c>
      <c r="R4393" s="3">
        <f t="shared" si="206"/>
        <v>0.17760000000000001</v>
      </c>
    </row>
    <row r="4394" spans="1:18" hidden="1" x14ac:dyDescent="0.25">
      <c r="A4394">
        <v>4035</v>
      </c>
      <c r="B4394">
        <v>4036</v>
      </c>
      <c r="C4394">
        <v>56</v>
      </c>
      <c r="D4394">
        <f t="shared" si="204"/>
        <v>12.432</v>
      </c>
      <c r="E4394">
        <v>92</v>
      </c>
      <c r="F4394">
        <v>7583</v>
      </c>
      <c r="G4394" t="s">
        <v>264</v>
      </c>
      <c r="H4394" t="s">
        <v>161</v>
      </c>
      <c r="I4394" t="s">
        <v>159</v>
      </c>
      <c r="J4394" t="s">
        <v>57</v>
      </c>
      <c r="K4394" t="s">
        <v>159</v>
      </c>
      <c r="L4394" t="s">
        <v>59</v>
      </c>
      <c r="M4394">
        <v>5</v>
      </c>
      <c r="N4394">
        <v>10</v>
      </c>
      <c r="O4394">
        <v>0.2</v>
      </c>
      <c r="P4394">
        <v>0.1</v>
      </c>
      <c r="Q4394" s="3">
        <f t="shared" si="205"/>
        <v>2.4864000000000002</v>
      </c>
      <c r="R4394" s="3">
        <f t="shared" si="206"/>
        <v>1.2432000000000001</v>
      </c>
    </row>
    <row r="4395" spans="1:18" hidden="1" x14ac:dyDescent="0.25">
      <c r="A4395">
        <v>4393</v>
      </c>
      <c r="B4395">
        <v>4394</v>
      </c>
      <c r="C4395">
        <v>1342</v>
      </c>
      <c r="D4395">
        <f t="shared" si="204"/>
        <v>297.92399999999998</v>
      </c>
      <c r="E4395">
        <v>110</v>
      </c>
      <c r="F4395">
        <v>7927</v>
      </c>
      <c r="G4395" t="s">
        <v>273</v>
      </c>
      <c r="H4395" t="s">
        <v>76</v>
      </c>
      <c r="I4395" t="s">
        <v>306</v>
      </c>
      <c r="J4395" t="s">
        <v>35</v>
      </c>
      <c r="K4395" t="s">
        <v>69</v>
      </c>
      <c r="L4395" t="s">
        <v>14</v>
      </c>
      <c r="M4395">
        <v>0</v>
      </c>
      <c r="N4395">
        <v>0</v>
      </c>
      <c r="O4395">
        <v>0</v>
      </c>
      <c r="P4395">
        <v>0</v>
      </c>
      <c r="Q4395" s="3">
        <f t="shared" si="205"/>
        <v>0</v>
      </c>
      <c r="R4395" s="3">
        <f t="shared" si="206"/>
        <v>0</v>
      </c>
    </row>
    <row r="4396" spans="1:18" hidden="1" x14ac:dyDescent="0.25">
      <c r="A4396">
        <v>4394</v>
      </c>
      <c r="B4396">
        <v>4395</v>
      </c>
      <c r="C4396">
        <v>530</v>
      </c>
      <c r="D4396">
        <f t="shared" si="204"/>
        <v>117.66</v>
      </c>
      <c r="E4396">
        <v>110</v>
      </c>
      <c r="F4396">
        <v>7929</v>
      </c>
      <c r="G4396" t="s">
        <v>273</v>
      </c>
      <c r="H4396" t="s">
        <v>63</v>
      </c>
      <c r="I4396" t="s">
        <v>306</v>
      </c>
      <c r="J4396" t="s">
        <v>35</v>
      </c>
      <c r="K4396" t="s">
        <v>36</v>
      </c>
      <c r="L4396" t="s">
        <v>14</v>
      </c>
      <c r="M4396">
        <v>0</v>
      </c>
      <c r="N4396">
        <v>0</v>
      </c>
      <c r="O4396">
        <v>0</v>
      </c>
      <c r="P4396">
        <v>0</v>
      </c>
      <c r="Q4396" s="3">
        <f t="shared" si="205"/>
        <v>0</v>
      </c>
      <c r="R4396" s="3">
        <f t="shared" si="206"/>
        <v>0</v>
      </c>
    </row>
    <row r="4397" spans="1:18" hidden="1" x14ac:dyDescent="0.25">
      <c r="A4397">
        <v>4104</v>
      </c>
      <c r="B4397">
        <v>4105</v>
      </c>
      <c r="C4397">
        <v>10</v>
      </c>
      <c r="D4397">
        <f t="shared" si="204"/>
        <v>2.2200000000000002</v>
      </c>
      <c r="E4397">
        <v>101</v>
      </c>
      <c r="F4397">
        <v>7583</v>
      </c>
      <c r="G4397" t="s">
        <v>266</v>
      </c>
      <c r="H4397" t="s">
        <v>161</v>
      </c>
      <c r="I4397" t="s">
        <v>159</v>
      </c>
      <c r="J4397" t="s">
        <v>57</v>
      </c>
      <c r="K4397" t="s">
        <v>159</v>
      </c>
      <c r="L4397" t="s">
        <v>59</v>
      </c>
      <c r="M4397">
        <v>5</v>
      </c>
      <c r="N4397">
        <v>10</v>
      </c>
      <c r="O4397">
        <v>0.2</v>
      </c>
      <c r="P4397">
        <v>0.1</v>
      </c>
      <c r="Q4397" s="3">
        <f t="shared" si="205"/>
        <v>0.44400000000000006</v>
      </c>
      <c r="R4397" s="3">
        <f t="shared" si="206"/>
        <v>0.22200000000000003</v>
      </c>
    </row>
    <row r="4398" spans="1:18" hidden="1" x14ac:dyDescent="0.25">
      <c r="A4398">
        <v>4396</v>
      </c>
      <c r="B4398">
        <v>4397</v>
      </c>
      <c r="C4398">
        <v>259</v>
      </c>
      <c r="D4398">
        <f t="shared" si="204"/>
        <v>57.497999999999998</v>
      </c>
      <c r="E4398">
        <v>110</v>
      </c>
      <c r="F4398">
        <v>7975</v>
      </c>
      <c r="G4398" t="s">
        <v>273</v>
      </c>
      <c r="H4398" t="s">
        <v>66</v>
      </c>
      <c r="I4398" t="s">
        <v>306</v>
      </c>
      <c r="J4398" t="s">
        <v>26</v>
      </c>
      <c r="K4398" t="s">
        <v>67</v>
      </c>
      <c r="L4398" t="s">
        <v>14</v>
      </c>
      <c r="M4398">
        <v>0</v>
      </c>
      <c r="N4398">
        <v>0</v>
      </c>
      <c r="O4398">
        <v>0</v>
      </c>
      <c r="P4398">
        <v>0</v>
      </c>
      <c r="Q4398" s="3">
        <f t="shared" si="205"/>
        <v>0</v>
      </c>
      <c r="R4398" s="3">
        <f t="shared" si="206"/>
        <v>0</v>
      </c>
    </row>
    <row r="4399" spans="1:18" hidden="1" x14ac:dyDescent="0.25">
      <c r="A4399">
        <v>4397</v>
      </c>
      <c r="B4399">
        <v>4398</v>
      </c>
      <c r="C4399">
        <v>29</v>
      </c>
      <c r="D4399">
        <f t="shared" si="204"/>
        <v>6.4379999999999997</v>
      </c>
      <c r="E4399">
        <v>110</v>
      </c>
      <c r="F4399">
        <v>7926</v>
      </c>
      <c r="G4399" t="s">
        <v>273</v>
      </c>
      <c r="H4399" t="s">
        <v>166</v>
      </c>
      <c r="I4399" t="s">
        <v>306</v>
      </c>
      <c r="J4399" t="s">
        <v>35</v>
      </c>
      <c r="K4399" t="s">
        <v>74</v>
      </c>
      <c r="L4399" t="s">
        <v>14</v>
      </c>
      <c r="M4399">
        <v>0</v>
      </c>
      <c r="N4399">
        <v>0</v>
      </c>
      <c r="O4399">
        <v>0</v>
      </c>
      <c r="P4399">
        <v>0</v>
      </c>
      <c r="Q4399" s="3">
        <f t="shared" si="205"/>
        <v>0</v>
      </c>
      <c r="R4399" s="3">
        <f t="shared" si="206"/>
        <v>0</v>
      </c>
    </row>
    <row r="4400" spans="1:18" hidden="1" x14ac:dyDescent="0.25">
      <c r="A4400">
        <v>4186</v>
      </c>
      <c r="B4400">
        <v>4187</v>
      </c>
      <c r="C4400">
        <v>659</v>
      </c>
      <c r="D4400">
        <f t="shared" si="204"/>
        <v>146.298</v>
      </c>
      <c r="E4400">
        <v>111</v>
      </c>
      <c r="F4400">
        <v>7583</v>
      </c>
      <c r="G4400" t="s">
        <v>268</v>
      </c>
      <c r="H4400" t="s">
        <v>161</v>
      </c>
      <c r="I4400" t="s">
        <v>159</v>
      </c>
      <c r="J4400" t="s">
        <v>57</v>
      </c>
      <c r="K4400" t="s">
        <v>159</v>
      </c>
      <c r="L4400" t="s">
        <v>59</v>
      </c>
      <c r="M4400">
        <v>5</v>
      </c>
      <c r="N4400">
        <v>10</v>
      </c>
      <c r="O4400">
        <v>0.2</v>
      </c>
      <c r="P4400">
        <v>0.1</v>
      </c>
      <c r="Q4400" s="3">
        <f t="shared" si="205"/>
        <v>29.259600000000002</v>
      </c>
      <c r="R4400" s="3">
        <f t="shared" si="206"/>
        <v>14.629800000000001</v>
      </c>
    </row>
    <row r="4401" spans="1:18" hidden="1" x14ac:dyDescent="0.25">
      <c r="A4401">
        <v>4399</v>
      </c>
      <c r="B4401">
        <v>4400</v>
      </c>
      <c r="C4401">
        <v>255</v>
      </c>
      <c r="D4401">
        <f t="shared" si="204"/>
        <v>56.61</v>
      </c>
      <c r="E4401">
        <v>110</v>
      </c>
      <c r="F4401">
        <v>7298</v>
      </c>
      <c r="G4401" t="s">
        <v>273</v>
      </c>
      <c r="H4401" t="s">
        <v>65</v>
      </c>
      <c r="I4401" t="s">
        <v>306</v>
      </c>
      <c r="J4401" t="s">
        <v>65</v>
      </c>
      <c r="K4401" t="s">
        <v>65</v>
      </c>
      <c r="L4401" t="s">
        <v>14</v>
      </c>
      <c r="M4401">
        <v>0</v>
      </c>
      <c r="N4401">
        <v>0</v>
      </c>
      <c r="O4401">
        <v>0</v>
      </c>
      <c r="P4401">
        <v>0</v>
      </c>
      <c r="Q4401" s="3">
        <f t="shared" si="205"/>
        <v>0</v>
      </c>
      <c r="R4401" s="3">
        <f t="shared" si="206"/>
        <v>0</v>
      </c>
    </row>
    <row r="4402" spans="1:18" hidden="1" x14ac:dyDescent="0.25">
      <c r="A4402">
        <v>4188</v>
      </c>
      <c r="B4402">
        <v>4189</v>
      </c>
      <c r="C4402">
        <v>468</v>
      </c>
      <c r="D4402">
        <f t="shared" si="204"/>
        <v>103.896</v>
      </c>
      <c r="E4402">
        <v>95</v>
      </c>
      <c r="F4402">
        <v>7583</v>
      </c>
      <c r="G4402" t="s">
        <v>265</v>
      </c>
      <c r="H4402" t="s">
        <v>161</v>
      </c>
      <c r="I4402" t="s">
        <v>159</v>
      </c>
      <c r="J4402" t="s">
        <v>57</v>
      </c>
      <c r="K4402" t="s">
        <v>159</v>
      </c>
      <c r="L4402" t="s">
        <v>59</v>
      </c>
      <c r="M4402">
        <v>5</v>
      </c>
      <c r="N4402">
        <v>10</v>
      </c>
      <c r="O4402">
        <v>0.2</v>
      </c>
      <c r="P4402">
        <v>0.1</v>
      </c>
      <c r="Q4402" s="3">
        <f t="shared" si="205"/>
        <v>20.779200000000003</v>
      </c>
      <c r="R4402" s="3">
        <f t="shared" si="206"/>
        <v>10.389600000000002</v>
      </c>
    </row>
    <row r="4403" spans="1:18" hidden="1" x14ac:dyDescent="0.25">
      <c r="A4403">
        <v>4401</v>
      </c>
      <c r="B4403">
        <v>4402</v>
      </c>
      <c r="C4403">
        <v>13</v>
      </c>
      <c r="D4403">
        <f t="shared" si="204"/>
        <v>2.8860000000000001</v>
      </c>
      <c r="E4403">
        <v>109</v>
      </c>
      <c r="F4403">
        <v>7973</v>
      </c>
      <c r="G4403" t="s">
        <v>271</v>
      </c>
      <c r="H4403" t="s">
        <v>71</v>
      </c>
      <c r="I4403" t="s">
        <v>306</v>
      </c>
      <c r="J4403" t="s">
        <v>26</v>
      </c>
      <c r="K4403" t="s">
        <v>72</v>
      </c>
      <c r="L4403" t="s">
        <v>14</v>
      </c>
      <c r="M4403">
        <v>0</v>
      </c>
      <c r="N4403">
        <v>0</v>
      </c>
      <c r="O4403">
        <v>0</v>
      </c>
      <c r="P4403">
        <v>0</v>
      </c>
      <c r="Q4403" s="3">
        <f t="shared" si="205"/>
        <v>0</v>
      </c>
      <c r="R4403" s="3">
        <f t="shared" si="206"/>
        <v>0</v>
      </c>
    </row>
    <row r="4404" spans="1:18" hidden="1" x14ac:dyDescent="0.25">
      <c r="A4404">
        <v>4217</v>
      </c>
      <c r="B4404">
        <v>4218</v>
      </c>
      <c r="C4404">
        <v>2121</v>
      </c>
      <c r="D4404">
        <f t="shared" si="204"/>
        <v>470.86200000000002</v>
      </c>
      <c r="E4404">
        <v>99</v>
      </c>
      <c r="F4404">
        <v>7583</v>
      </c>
      <c r="G4404" t="s">
        <v>269</v>
      </c>
      <c r="H4404" t="s">
        <v>161</v>
      </c>
      <c r="I4404" t="s">
        <v>159</v>
      </c>
      <c r="J4404" t="s">
        <v>57</v>
      </c>
      <c r="K4404" t="s">
        <v>159</v>
      </c>
      <c r="L4404" t="s">
        <v>59</v>
      </c>
      <c r="M4404">
        <v>5</v>
      </c>
      <c r="N4404">
        <v>10</v>
      </c>
      <c r="O4404">
        <v>0.2</v>
      </c>
      <c r="P4404">
        <v>0.1</v>
      </c>
      <c r="Q4404" s="3">
        <f t="shared" si="205"/>
        <v>94.17240000000001</v>
      </c>
      <c r="R4404" s="3">
        <f t="shared" si="206"/>
        <v>47.086200000000005</v>
      </c>
    </row>
    <row r="4405" spans="1:18" hidden="1" x14ac:dyDescent="0.25">
      <c r="A4405">
        <v>4262</v>
      </c>
      <c r="B4405">
        <v>4263</v>
      </c>
      <c r="C4405">
        <v>2027</v>
      </c>
      <c r="D4405">
        <f t="shared" si="204"/>
        <v>449.99400000000003</v>
      </c>
      <c r="E4405">
        <v>103</v>
      </c>
      <c r="F4405">
        <v>7583</v>
      </c>
      <c r="G4405" t="s">
        <v>270</v>
      </c>
      <c r="H4405" t="s">
        <v>161</v>
      </c>
      <c r="I4405" t="s">
        <v>159</v>
      </c>
      <c r="J4405" t="s">
        <v>57</v>
      </c>
      <c r="K4405" t="s">
        <v>159</v>
      </c>
      <c r="L4405" t="s">
        <v>59</v>
      </c>
      <c r="M4405">
        <v>5</v>
      </c>
      <c r="N4405">
        <v>10</v>
      </c>
      <c r="O4405">
        <v>0.2</v>
      </c>
      <c r="P4405">
        <v>0.1</v>
      </c>
      <c r="Q4405" s="3">
        <f t="shared" si="205"/>
        <v>89.998800000000017</v>
      </c>
      <c r="R4405" s="3">
        <f t="shared" si="206"/>
        <v>44.999400000000009</v>
      </c>
    </row>
    <row r="4406" spans="1:18" hidden="1" x14ac:dyDescent="0.25">
      <c r="A4406">
        <v>4404</v>
      </c>
      <c r="B4406">
        <v>4405</v>
      </c>
      <c r="C4406">
        <v>4</v>
      </c>
      <c r="D4406">
        <f t="shared" si="204"/>
        <v>0.88800000000000001</v>
      </c>
      <c r="E4406">
        <v>110</v>
      </c>
      <c r="F4406">
        <v>7978</v>
      </c>
      <c r="G4406" t="s">
        <v>273</v>
      </c>
      <c r="H4406" t="s">
        <v>48</v>
      </c>
      <c r="I4406" t="s">
        <v>306</v>
      </c>
      <c r="J4406" t="s">
        <v>26</v>
      </c>
      <c r="K4406" t="s">
        <v>49</v>
      </c>
      <c r="L4406" t="s">
        <v>14</v>
      </c>
      <c r="M4406">
        <v>0</v>
      </c>
      <c r="N4406">
        <v>0</v>
      </c>
      <c r="O4406">
        <v>0</v>
      </c>
      <c r="P4406">
        <v>0</v>
      </c>
      <c r="Q4406" s="3">
        <f t="shared" si="205"/>
        <v>0</v>
      </c>
      <c r="R4406" s="3">
        <f t="shared" si="206"/>
        <v>0</v>
      </c>
    </row>
    <row r="4407" spans="1:18" hidden="1" x14ac:dyDescent="0.25">
      <c r="A4407">
        <v>4405</v>
      </c>
      <c r="B4407">
        <v>4406</v>
      </c>
      <c r="C4407">
        <v>139</v>
      </c>
      <c r="D4407">
        <f t="shared" si="204"/>
        <v>30.858000000000001</v>
      </c>
      <c r="E4407">
        <v>110</v>
      </c>
      <c r="F4407">
        <v>7976</v>
      </c>
      <c r="G4407" t="s">
        <v>273</v>
      </c>
      <c r="H4407" t="s">
        <v>43</v>
      </c>
      <c r="I4407" t="s">
        <v>306</v>
      </c>
      <c r="J4407" t="s">
        <v>26</v>
      </c>
      <c r="K4407" t="s">
        <v>44</v>
      </c>
      <c r="L4407" t="s">
        <v>14</v>
      </c>
      <c r="M4407">
        <v>0</v>
      </c>
      <c r="N4407">
        <v>0</v>
      </c>
      <c r="O4407">
        <v>0</v>
      </c>
      <c r="P4407">
        <v>0</v>
      </c>
      <c r="Q4407" s="3">
        <f t="shared" si="205"/>
        <v>0</v>
      </c>
      <c r="R4407" s="3">
        <f t="shared" si="206"/>
        <v>0</v>
      </c>
    </row>
    <row r="4408" spans="1:18" hidden="1" x14ac:dyDescent="0.25">
      <c r="A4408">
        <v>4406</v>
      </c>
      <c r="B4408">
        <v>4407</v>
      </c>
      <c r="C4408">
        <v>30</v>
      </c>
      <c r="D4408">
        <f t="shared" si="204"/>
        <v>6.66</v>
      </c>
      <c r="E4408">
        <v>110</v>
      </c>
      <c r="F4408">
        <v>7928</v>
      </c>
      <c r="G4408" t="s">
        <v>273</v>
      </c>
      <c r="H4408" t="s">
        <v>89</v>
      </c>
      <c r="I4408" t="s">
        <v>306</v>
      </c>
      <c r="J4408" t="s">
        <v>35</v>
      </c>
      <c r="K4408" t="s">
        <v>39</v>
      </c>
      <c r="L4408" t="s">
        <v>14</v>
      </c>
      <c r="M4408">
        <v>0</v>
      </c>
      <c r="N4408">
        <v>0</v>
      </c>
      <c r="O4408">
        <v>0</v>
      </c>
      <c r="P4408">
        <v>0</v>
      </c>
      <c r="Q4408" s="3">
        <f t="shared" si="205"/>
        <v>0</v>
      </c>
      <c r="R4408" s="3">
        <f t="shared" si="206"/>
        <v>0</v>
      </c>
    </row>
    <row r="4409" spans="1:18" hidden="1" x14ac:dyDescent="0.25">
      <c r="A4409">
        <v>4407</v>
      </c>
      <c r="B4409">
        <v>4408</v>
      </c>
      <c r="C4409">
        <v>4</v>
      </c>
      <c r="D4409">
        <f t="shared" si="204"/>
        <v>0.88800000000000001</v>
      </c>
      <c r="E4409">
        <v>110</v>
      </c>
      <c r="F4409">
        <v>7973</v>
      </c>
      <c r="G4409" t="s">
        <v>273</v>
      </c>
      <c r="H4409" t="s">
        <v>71</v>
      </c>
      <c r="I4409" t="s">
        <v>306</v>
      </c>
      <c r="J4409" t="s">
        <v>26</v>
      </c>
      <c r="K4409" t="s">
        <v>72</v>
      </c>
      <c r="L4409" t="s">
        <v>14</v>
      </c>
      <c r="M4409">
        <v>0</v>
      </c>
      <c r="N4409">
        <v>0</v>
      </c>
      <c r="O4409">
        <v>0</v>
      </c>
      <c r="P4409">
        <v>0</v>
      </c>
      <c r="Q4409" s="3">
        <f t="shared" si="205"/>
        <v>0</v>
      </c>
      <c r="R4409" s="3">
        <f t="shared" si="206"/>
        <v>0</v>
      </c>
    </row>
    <row r="4410" spans="1:18" hidden="1" x14ac:dyDescent="0.25">
      <c r="A4410">
        <v>4408</v>
      </c>
      <c r="B4410">
        <v>4409</v>
      </c>
      <c r="C4410">
        <v>57</v>
      </c>
      <c r="D4410">
        <f t="shared" si="204"/>
        <v>12.654</v>
      </c>
      <c r="E4410">
        <v>110</v>
      </c>
      <c r="F4410">
        <v>9064</v>
      </c>
      <c r="G4410" t="s">
        <v>273</v>
      </c>
      <c r="H4410" t="s">
        <v>88</v>
      </c>
      <c r="I4410" t="s">
        <v>306</v>
      </c>
      <c r="J4410" t="s">
        <v>86</v>
      </c>
      <c r="K4410" t="s">
        <v>87</v>
      </c>
      <c r="L4410" t="s">
        <v>14</v>
      </c>
      <c r="M4410">
        <v>0</v>
      </c>
      <c r="N4410">
        <v>0</v>
      </c>
      <c r="O4410">
        <v>0</v>
      </c>
      <c r="P4410">
        <v>0</v>
      </c>
      <c r="Q4410" s="3">
        <f t="shared" si="205"/>
        <v>0</v>
      </c>
      <c r="R4410" s="3">
        <f t="shared" si="206"/>
        <v>0</v>
      </c>
    </row>
    <row r="4411" spans="1:18" hidden="1" x14ac:dyDescent="0.25">
      <c r="A4411">
        <v>4409</v>
      </c>
      <c r="B4411">
        <v>4410</v>
      </c>
      <c r="C4411">
        <v>268</v>
      </c>
      <c r="D4411">
        <f t="shared" si="204"/>
        <v>59.496000000000002</v>
      </c>
      <c r="E4411">
        <v>86</v>
      </c>
      <c r="F4411">
        <v>7295</v>
      </c>
      <c r="G4411" t="s">
        <v>211</v>
      </c>
      <c r="H4411" t="s">
        <v>70</v>
      </c>
      <c r="I4411" t="s">
        <v>306</v>
      </c>
      <c r="J4411" t="s">
        <v>70</v>
      </c>
      <c r="K4411" t="s">
        <v>70</v>
      </c>
      <c r="L4411" t="s">
        <v>14</v>
      </c>
      <c r="M4411">
        <v>0</v>
      </c>
      <c r="N4411">
        <v>0</v>
      </c>
      <c r="O4411">
        <v>0</v>
      </c>
      <c r="P4411">
        <v>0</v>
      </c>
      <c r="Q4411" s="3">
        <f t="shared" si="205"/>
        <v>0</v>
      </c>
      <c r="R4411" s="3">
        <f t="shared" si="206"/>
        <v>0</v>
      </c>
    </row>
    <row r="4412" spans="1:18" hidden="1" x14ac:dyDescent="0.25">
      <c r="A4412">
        <v>4274</v>
      </c>
      <c r="B4412">
        <v>4275</v>
      </c>
      <c r="C4412">
        <v>1641</v>
      </c>
      <c r="D4412">
        <f t="shared" si="204"/>
        <v>364.30200000000002</v>
      </c>
      <c r="E4412">
        <v>105</v>
      </c>
      <c r="F4412">
        <v>7583</v>
      </c>
      <c r="G4412" t="s">
        <v>267</v>
      </c>
      <c r="H4412" t="s">
        <v>161</v>
      </c>
      <c r="I4412" t="s">
        <v>159</v>
      </c>
      <c r="J4412" t="s">
        <v>57</v>
      </c>
      <c r="K4412" t="s">
        <v>159</v>
      </c>
      <c r="L4412" t="s">
        <v>59</v>
      </c>
      <c r="M4412">
        <v>5</v>
      </c>
      <c r="N4412">
        <v>10</v>
      </c>
      <c r="O4412">
        <v>0.2</v>
      </c>
      <c r="P4412">
        <v>0.1</v>
      </c>
      <c r="Q4412" s="3">
        <f t="shared" si="205"/>
        <v>72.860400000000013</v>
      </c>
      <c r="R4412" s="3">
        <f t="shared" si="206"/>
        <v>36.430200000000006</v>
      </c>
    </row>
    <row r="4413" spans="1:18" hidden="1" x14ac:dyDescent="0.25">
      <c r="A4413">
        <v>4298</v>
      </c>
      <c r="B4413">
        <v>4299</v>
      </c>
      <c r="C4413">
        <v>8408</v>
      </c>
      <c r="D4413">
        <f t="shared" si="204"/>
        <v>1866.576</v>
      </c>
      <c r="E4413">
        <v>109</v>
      </c>
      <c r="F4413">
        <v>7583</v>
      </c>
      <c r="G4413" t="s">
        <v>271</v>
      </c>
      <c r="H4413" t="s">
        <v>161</v>
      </c>
      <c r="I4413" t="s">
        <v>159</v>
      </c>
      <c r="J4413" t="s">
        <v>57</v>
      </c>
      <c r="K4413" t="s">
        <v>159</v>
      </c>
      <c r="L4413" t="s">
        <v>59</v>
      </c>
      <c r="M4413">
        <v>5</v>
      </c>
      <c r="N4413">
        <v>10</v>
      </c>
      <c r="O4413">
        <v>0.2</v>
      </c>
      <c r="P4413">
        <v>0.1</v>
      </c>
      <c r="Q4413" s="3">
        <f t="shared" si="205"/>
        <v>373.3152</v>
      </c>
      <c r="R4413" s="3">
        <f t="shared" si="206"/>
        <v>186.6576</v>
      </c>
    </row>
    <row r="4414" spans="1:18" hidden="1" x14ac:dyDescent="0.25">
      <c r="A4414">
        <v>4354</v>
      </c>
      <c r="B4414">
        <v>4355</v>
      </c>
      <c r="C4414">
        <v>8020</v>
      </c>
      <c r="D4414">
        <f t="shared" si="204"/>
        <v>1780.44</v>
      </c>
      <c r="E4414">
        <v>100</v>
      </c>
      <c r="F4414">
        <v>7583</v>
      </c>
      <c r="G4414" t="s">
        <v>272</v>
      </c>
      <c r="H4414" t="s">
        <v>161</v>
      </c>
      <c r="I4414" t="s">
        <v>159</v>
      </c>
      <c r="J4414" t="s">
        <v>57</v>
      </c>
      <c r="K4414" t="s">
        <v>159</v>
      </c>
      <c r="L4414" t="s">
        <v>59</v>
      </c>
      <c r="M4414">
        <v>5</v>
      </c>
      <c r="N4414">
        <v>10</v>
      </c>
      <c r="O4414">
        <v>0.2</v>
      </c>
      <c r="P4414">
        <v>0.1</v>
      </c>
      <c r="Q4414" s="3">
        <f t="shared" si="205"/>
        <v>356.08800000000002</v>
      </c>
      <c r="R4414" s="3">
        <f t="shared" si="206"/>
        <v>178.04400000000001</v>
      </c>
    </row>
    <row r="4415" spans="1:18" hidden="1" x14ac:dyDescent="0.25">
      <c r="A4415">
        <v>4381</v>
      </c>
      <c r="B4415">
        <v>4382</v>
      </c>
      <c r="C4415">
        <v>10797</v>
      </c>
      <c r="D4415">
        <f t="shared" si="204"/>
        <v>2396.9340000000002</v>
      </c>
      <c r="E4415">
        <v>110</v>
      </c>
      <c r="F4415">
        <v>7583</v>
      </c>
      <c r="G4415" t="s">
        <v>273</v>
      </c>
      <c r="H4415" t="s">
        <v>161</v>
      </c>
      <c r="I4415" t="s">
        <v>159</v>
      </c>
      <c r="J4415" t="s">
        <v>57</v>
      </c>
      <c r="K4415" t="s">
        <v>159</v>
      </c>
      <c r="L4415" t="s">
        <v>59</v>
      </c>
      <c r="M4415">
        <v>5</v>
      </c>
      <c r="N4415">
        <v>10</v>
      </c>
      <c r="O4415">
        <v>0.2</v>
      </c>
      <c r="P4415">
        <v>0.1</v>
      </c>
      <c r="Q4415" s="3">
        <f t="shared" si="205"/>
        <v>479.38680000000005</v>
      </c>
      <c r="R4415" s="3">
        <f t="shared" si="206"/>
        <v>239.69340000000003</v>
      </c>
    </row>
    <row r="4416" spans="1:18" hidden="1" x14ac:dyDescent="0.25">
      <c r="A4416">
        <v>4414</v>
      </c>
      <c r="B4416">
        <v>4415</v>
      </c>
      <c r="C4416">
        <v>98500</v>
      </c>
      <c r="D4416">
        <f t="shared" si="204"/>
        <v>21867</v>
      </c>
      <c r="E4416">
        <v>102</v>
      </c>
      <c r="F4416">
        <v>7299</v>
      </c>
      <c r="G4416" t="s">
        <v>274</v>
      </c>
      <c r="H4416" t="s">
        <v>37</v>
      </c>
      <c r="I4416" t="s">
        <v>306</v>
      </c>
      <c r="J4416" t="s">
        <v>37</v>
      </c>
      <c r="K4416" t="s">
        <v>37</v>
      </c>
      <c r="L4416" t="s">
        <v>14</v>
      </c>
      <c r="M4416">
        <v>0</v>
      </c>
      <c r="N4416">
        <v>0</v>
      </c>
      <c r="O4416">
        <v>0</v>
      </c>
      <c r="P4416">
        <v>0</v>
      </c>
      <c r="Q4416" s="3">
        <f t="shared" si="205"/>
        <v>0</v>
      </c>
      <c r="R4416" s="3">
        <f t="shared" si="206"/>
        <v>0</v>
      </c>
    </row>
    <row r="4417" spans="1:18" hidden="1" x14ac:dyDescent="0.25">
      <c r="A4417">
        <v>4415</v>
      </c>
      <c r="B4417">
        <v>4416</v>
      </c>
      <c r="C4417">
        <v>2321</v>
      </c>
      <c r="D4417">
        <f t="shared" si="204"/>
        <v>515.26200000000006</v>
      </c>
      <c r="E4417">
        <v>102</v>
      </c>
      <c r="F4417">
        <v>7907</v>
      </c>
      <c r="G4417" t="s">
        <v>274</v>
      </c>
      <c r="H4417" t="s">
        <v>68</v>
      </c>
      <c r="I4417" t="s">
        <v>306</v>
      </c>
      <c r="J4417" t="s">
        <v>35</v>
      </c>
      <c r="K4417" t="s">
        <v>69</v>
      </c>
      <c r="L4417" t="s">
        <v>14</v>
      </c>
      <c r="M4417">
        <v>0</v>
      </c>
      <c r="N4417">
        <v>0</v>
      </c>
      <c r="O4417">
        <v>0</v>
      </c>
      <c r="P4417">
        <v>0</v>
      </c>
      <c r="Q4417" s="3">
        <f t="shared" si="205"/>
        <v>0</v>
      </c>
      <c r="R4417" s="3">
        <f t="shared" si="206"/>
        <v>0</v>
      </c>
    </row>
    <row r="4418" spans="1:18" hidden="1" x14ac:dyDescent="0.25">
      <c r="A4418">
        <v>4416</v>
      </c>
      <c r="B4418">
        <v>4417</v>
      </c>
      <c r="C4418">
        <v>1111468</v>
      </c>
      <c r="D4418">
        <f t="shared" ref="D4418:D4481" si="207">(C4418*0.222)</f>
        <v>246745.89600000001</v>
      </c>
      <c r="E4418">
        <v>102</v>
      </c>
      <c r="F4418">
        <v>7977</v>
      </c>
      <c r="G4418" t="s">
        <v>274</v>
      </c>
      <c r="H4418" t="s">
        <v>54</v>
      </c>
      <c r="I4418" t="s">
        <v>306</v>
      </c>
      <c r="J4418" t="s">
        <v>26</v>
      </c>
      <c r="K4418" t="s">
        <v>55</v>
      </c>
      <c r="L4418" t="s">
        <v>14</v>
      </c>
      <c r="M4418">
        <v>0</v>
      </c>
      <c r="N4418">
        <v>0</v>
      </c>
      <c r="O4418">
        <v>0</v>
      </c>
      <c r="P4418">
        <v>0</v>
      </c>
      <c r="Q4418" s="3">
        <f t="shared" ref="Q4418:Q4481" si="208">(O4418*D4418)</f>
        <v>0</v>
      </c>
      <c r="R4418" s="3">
        <f t="shared" ref="R4418:R4481" si="209">(P4418*D4418)</f>
        <v>0</v>
      </c>
    </row>
    <row r="4419" spans="1:18" hidden="1" x14ac:dyDescent="0.25">
      <c r="A4419">
        <v>4413</v>
      </c>
      <c r="B4419">
        <v>4414</v>
      </c>
      <c r="C4419">
        <v>10190</v>
      </c>
      <c r="D4419">
        <f t="shared" si="207"/>
        <v>2262.1799999999998</v>
      </c>
      <c r="E4419">
        <v>102</v>
      </c>
      <c r="F4419">
        <v>7583</v>
      </c>
      <c r="G4419" t="s">
        <v>274</v>
      </c>
      <c r="H4419" t="s">
        <v>161</v>
      </c>
      <c r="I4419" t="s">
        <v>159</v>
      </c>
      <c r="J4419" t="s">
        <v>57</v>
      </c>
      <c r="K4419" t="s">
        <v>159</v>
      </c>
      <c r="L4419" t="s">
        <v>59</v>
      </c>
      <c r="M4419">
        <v>5</v>
      </c>
      <c r="N4419">
        <v>10</v>
      </c>
      <c r="O4419">
        <v>0.2</v>
      </c>
      <c r="P4419">
        <v>0.1</v>
      </c>
      <c r="Q4419" s="3">
        <f t="shared" si="208"/>
        <v>452.43599999999998</v>
      </c>
      <c r="R4419" s="3">
        <f t="shared" si="209"/>
        <v>226.21799999999999</v>
      </c>
    </row>
    <row r="4420" spans="1:18" hidden="1" x14ac:dyDescent="0.25">
      <c r="A4420">
        <v>4459</v>
      </c>
      <c r="B4420">
        <v>4460</v>
      </c>
      <c r="C4420">
        <v>28841</v>
      </c>
      <c r="D4420">
        <f t="shared" si="207"/>
        <v>6402.7020000000002</v>
      </c>
      <c r="E4420">
        <v>107</v>
      </c>
      <c r="F4420">
        <v>7583</v>
      </c>
      <c r="G4420" t="s">
        <v>275</v>
      </c>
      <c r="H4420" t="s">
        <v>161</v>
      </c>
      <c r="I4420" t="s">
        <v>159</v>
      </c>
      <c r="J4420" t="s">
        <v>57</v>
      </c>
      <c r="K4420" t="s">
        <v>159</v>
      </c>
      <c r="L4420" t="s">
        <v>59</v>
      </c>
      <c r="M4420">
        <v>5</v>
      </c>
      <c r="N4420">
        <v>10</v>
      </c>
      <c r="O4420">
        <v>0.2</v>
      </c>
      <c r="P4420">
        <v>0.1</v>
      </c>
      <c r="Q4420" s="3">
        <f t="shared" si="208"/>
        <v>1280.5404000000001</v>
      </c>
      <c r="R4420" s="3">
        <f t="shared" si="209"/>
        <v>640.27020000000005</v>
      </c>
    </row>
    <row r="4421" spans="1:18" hidden="1" x14ac:dyDescent="0.25">
      <c r="A4421">
        <v>4419</v>
      </c>
      <c r="B4421">
        <v>4420</v>
      </c>
      <c r="C4421">
        <v>12405</v>
      </c>
      <c r="D4421">
        <f t="shared" si="207"/>
        <v>2753.91</v>
      </c>
      <c r="E4421">
        <v>102</v>
      </c>
      <c r="F4421">
        <v>7905</v>
      </c>
      <c r="G4421" t="s">
        <v>274</v>
      </c>
      <c r="H4421" t="s">
        <v>40</v>
      </c>
      <c r="I4421" t="s">
        <v>306</v>
      </c>
      <c r="J4421" t="s">
        <v>35</v>
      </c>
      <c r="K4421" t="s">
        <v>41</v>
      </c>
      <c r="L4421" t="s">
        <v>14</v>
      </c>
      <c r="M4421">
        <v>0</v>
      </c>
      <c r="N4421">
        <v>0</v>
      </c>
      <c r="O4421">
        <v>0</v>
      </c>
      <c r="P4421">
        <v>0</v>
      </c>
      <c r="Q4421" s="3">
        <f t="shared" si="208"/>
        <v>0</v>
      </c>
      <c r="R4421" s="3">
        <f t="shared" si="209"/>
        <v>0</v>
      </c>
    </row>
    <row r="4422" spans="1:18" hidden="1" x14ac:dyDescent="0.25">
      <c r="A4422">
        <v>4420</v>
      </c>
      <c r="B4422">
        <v>4421</v>
      </c>
      <c r="C4422">
        <v>18013</v>
      </c>
      <c r="D4422">
        <f t="shared" si="207"/>
        <v>3998.886</v>
      </c>
      <c r="E4422">
        <v>102</v>
      </c>
      <c r="F4422">
        <v>7296</v>
      </c>
      <c r="G4422" t="s">
        <v>274</v>
      </c>
      <c r="H4422" t="s">
        <v>64</v>
      </c>
      <c r="I4422" t="s">
        <v>306</v>
      </c>
      <c r="J4422" t="s">
        <v>64</v>
      </c>
      <c r="K4422" t="s">
        <v>64</v>
      </c>
      <c r="L4422" t="s">
        <v>14</v>
      </c>
      <c r="M4422">
        <v>0</v>
      </c>
      <c r="N4422">
        <v>0</v>
      </c>
      <c r="O4422">
        <v>0</v>
      </c>
      <c r="P4422">
        <v>0</v>
      </c>
      <c r="Q4422" s="3">
        <f t="shared" si="208"/>
        <v>0</v>
      </c>
      <c r="R4422" s="3">
        <f t="shared" si="209"/>
        <v>0</v>
      </c>
    </row>
    <row r="4423" spans="1:18" hidden="1" x14ac:dyDescent="0.25">
      <c r="A4423">
        <v>4502</v>
      </c>
      <c r="B4423">
        <v>4503</v>
      </c>
      <c r="C4423">
        <v>33921</v>
      </c>
      <c r="D4423">
        <f t="shared" si="207"/>
        <v>7530.4620000000004</v>
      </c>
      <c r="E4423">
        <v>98</v>
      </c>
      <c r="F4423">
        <v>7583</v>
      </c>
      <c r="G4423" t="s">
        <v>276</v>
      </c>
      <c r="H4423" t="s">
        <v>161</v>
      </c>
      <c r="I4423" t="s">
        <v>159</v>
      </c>
      <c r="J4423" t="s">
        <v>57</v>
      </c>
      <c r="K4423" t="s">
        <v>159</v>
      </c>
      <c r="L4423" t="s">
        <v>59</v>
      </c>
      <c r="M4423">
        <v>5</v>
      </c>
      <c r="N4423">
        <v>10</v>
      </c>
      <c r="O4423">
        <v>0.2</v>
      </c>
      <c r="P4423">
        <v>0.1</v>
      </c>
      <c r="Q4423" s="3">
        <f t="shared" si="208"/>
        <v>1506.0924000000002</v>
      </c>
      <c r="R4423" s="3">
        <f t="shared" si="209"/>
        <v>753.04620000000011</v>
      </c>
    </row>
    <row r="4424" spans="1:18" hidden="1" x14ac:dyDescent="0.25">
      <c r="A4424">
        <v>4534</v>
      </c>
      <c r="B4424">
        <v>4535</v>
      </c>
      <c r="C4424">
        <v>14266</v>
      </c>
      <c r="D4424">
        <f t="shared" si="207"/>
        <v>3167.0520000000001</v>
      </c>
      <c r="E4424">
        <v>104</v>
      </c>
      <c r="F4424">
        <v>7583</v>
      </c>
      <c r="G4424" t="s">
        <v>277</v>
      </c>
      <c r="H4424" t="s">
        <v>161</v>
      </c>
      <c r="I4424" t="s">
        <v>159</v>
      </c>
      <c r="J4424" t="s">
        <v>57</v>
      </c>
      <c r="K4424" t="s">
        <v>159</v>
      </c>
      <c r="L4424" t="s">
        <v>59</v>
      </c>
      <c r="M4424">
        <v>5</v>
      </c>
      <c r="N4424">
        <v>10</v>
      </c>
      <c r="O4424">
        <v>0.2</v>
      </c>
      <c r="P4424">
        <v>0.1</v>
      </c>
      <c r="Q4424" s="3">
        <f t="shared" si="208"/>
        <v>633.4104000000001</v>
      </c>
      <c r="R4424" s="3">
        <f t="shared" si="209"/>
        <v>316.70520000000005</v>
      </c>
    </row>
    <row r="4425" spans="1:18" hidden="1" x14ac:dyDescent="0.25">
      <c r="A4425">
        <v>4423</v>
      </c>
      <c r="B4425">
        <v>4424</v>
      </c>
      <c r="C4425">
        <v>3987</v>
      </c>
      <c r="D4425">
        <f t="shared" si="207"/>
        <v>885.11400000000003</v>
      </c>
      <c r="E4425">
        <v>102</v>
      </c>
      <c r="F4425">
        <v>7925</v>
      </c>
      <c r="G4425" t="s">
        <v>274</v>
      </c>
      <c r="H4425" t="s">
        <v>83</v>
      </c>
      <c r="I4425" t="s">
        <v>306</v>
      </c>
      <c r="J4425" t="s">
        <v>35</v>
      </c>
      <c r="K4425" t="s">
        <v>41</v>
      </c>
      <c r="L4425" t="s">
        <v>14</v>
      </c>
      <c r="M4425">
        <v>0</v>
      </c>
      <c r="N4425">
        <v>0</v>
      </c>
      <c r="O4425">
        <v>0</v>
      </c>
      <c r="P4425">
        <v>0</v>
      </c>
      <c r="Q4425" s="3">
        <f t="shared" si="208"/>
        <v>0</v>
      </c>
      <c r="R4425" s="3">
        <f t="shared" si="209"/>
        <v>0</v>
      </c>
    </row>
    <row r="4426" spans="1:18" hidden="1" x14ac:dyDescent="0.25">
      <c r="A4426">
        <v>4424</v>
      </c>
      <c r="B4426">
        <v>4425</v>
      </c>
      <c r="C4426">
        <v>11881</v>
      </c>
      <c r="D4426">
        <f t="shared" si="207"/>
        <v>2637.5819999999999</v>
      </c>
      <c r="E4426">
        <v>102</v>
      </c>
      <c r="F4426">
        <v>7909</v>
      </c>
      <c r="G4426" t="s">
        <v>274</v>
      </c>
      <c r="H4426" t="s">
        <v>38</v>
      </c>
      <c r="I4426" t="s">
        <v>306</v>
      </c>
      <c r="J4426" t="s">
        <v>35</v>
      </c>
      <c r="K4426" t="s">
        <v>39</v>
      </c>
      <c r="L4426" t="s">
        <v>14</v>
      </c>
      <c r="M4426">
        <v>0</v>
      </c>
      <c r="N4426">
        <v>0</v>
      </c>
      <c r="O4426">
        <v>0</v>
      </c>
      <c r="P4426">
        <v>0</v>
      </c>
      <c r="Q4426" s="3">
        <f t="shared" si="208"/>
        <v>0</v>
      </c>
      <c r="R4426" s="3">
        <f t="shared" si="209"/>
        <v>0</v>
      </c>
    </row>
    <row r="4427" spans="1:18" x14ac:dyDescent="0.25">
      <c r="A4427">
        <v>4425</v>
      </c>
      <c r="B4427">
        <v>4426</v>
      </c>
      <c r="C4427">
        <v>55044</v>
      </c>
      <c r="D4427">
        <f t="shared" si="207"/>
        <v>12219.768</v>
      </c>
      <c r="E4427">
        <v>102</v>
      </c>
      <c r="F4427">
        <v>9817</v>
      </c>
      <c r="G4427" t="s">
        <v>274</v>
      </c>
      <c r="H4427" t="s">
        <v>22</v>
      </c>
      <c r="I4427" t="s">
        <v>298</v>
      </c>
      <c r="J4427" t="s">
        <v>23</v>
      </c>
      <c r="K4427" t="s">
        <v>24</v>
      </c>
      <c r="L4427" t="s">
        <v>18</v>
      </c>
      <c r="M4427">
        <v>1</v>
      </c>
      <c r="N4427">
        <v>3</v>
      </c>
      <c r="O4427">
        <v>1</v>
      </c>
      <c r="P4427">
        <v>0.33333333300000001</v>
      </c>
      <c r="Q4427" s="3">
        <f t="shared" si="208"/>
        <v>12219.768</v>
      </c>
      <c r="R4427" s="3">
        <f t="shared" si="209"/>
        <v>4073.2559959267442</v>
      </c>
    </row>
    <row r="4428" spans="1:18" hidden="1" x14ac:dyDescent="0.25">
      <c r="A4428">
        <v>4426</v>
      </c>
      <c r="B4428">
        <v>4427</v>
      </c>
      <c r="C4428">
        <v>9022</v>
      </c>
      <c r="D4428">
        <f t="shared" si="207"/>
        <v>2002.884</v>
      </c>
      <c r="E4428">
        <v>102</v>
      </c>
      <c r="F4428">
        <v>7908</v>
      </c>
      <c r="G4428" t="s">
        <v>274</v>
      </c>
      <c r="H4428" t="s">
        <v>34</v>
      </c>
      <c r="I4428" t="s">
        <v>306</v>
      </c>
      <c r="J4428" t="s">
        <v>35</v>
      </c>
      <c r="K4428" t="s">
        <v>36</v>
      </c>
      <c r="L4428" t="s">
        <v>14</v>
      </c>
      <c r="M4428">
        <v>0</v>
      </c>
      <c r="N4428">
        <v>0</v>
      </c>
      <c r="O4428">
        <v>0</v>
      </c>
      <c r="P4428">
        <v>0</v>
      </c>
      <c r="Q4428" s="3">
        <f t="shared" si="208"/>
        <v>0</v>
      </c>
      <c r="R4428" s="3">
        <f t="shared" si="209"/>
        <v>0</v>
      </c>
    </row>
    <row r="4429" spans="1:18" hidden="1" x14ac:dyDescent="0.25">
      <c r="A4429">
        <v>4427</v>
      </c>
      <c r="B4429">
        <v>4428</v>
      </c>
      <c r="C4429">
        <v>7635</v>
      </c>
      <c r="D4429">
        <f t="shared" si="207"/>
        <v>1694.97</v>
      </c>
      <c r="E4429">
        <v>102</v>
      </c>
      <c r="F4429">
        <v>7297</v>
      </c>
      <c r="G4429" t="s">
        <v>274</v>
      </c>
      <c r="H4429" t="s">
        <v>47</v>
      </c>
      <c r="I4429" t="s">
        <v>306</v>
      </c>
      <c r="J4429" t="s">
        <v>47</v>
      </c>
      <c r="K4429" t="s">
        <v>47</v>
      </c>
      <c r="L4429" t="s">
        <v>14</v>
      </c>
      <c r="M4429">
        <v>0</v>
      </c>
      <c r="N4429">
        <v>0</v>
      </c>
      <c r="O4429">
        <v>0</v>
      </c>
      <c r="P4429">
        <v>0</v>
      </c>
      <c r="Q4429" s="3">
        <f t="shared" si="208"/>
        <v>0</v>
      </c>
      <c r="R4429" s="3">
        <f t="shared" si="209"/>
        <v>0</v>
      </c>
    </row>
    <row r="4430" spans="1:18" hidden="1" x14ac:dyDescent="0.25">
      <c r="A4430">
        <v>4428</v>
      </c>
      <c r="B4430">
        <v>4429</v>
      </c>
      <c r="C4430">
        <v>1452</v>
      </c>
      <c r="D4430">
        <f t="shared" si="207"/>
        <v>322.34399999999999</v>
      </c>
      <c r="E4430">
        <v>102</v>
      </c>
      <c r="F4430">
        <v>7927</v>
      </c>
      <c r="G4430" t="s">
        <v>274</v>
      </c>
      <c r="H4430" t="s">
        <v>76</v>
      </c>
      <c r="I4430" t="s">
        <v>306</v>
      </c>
      <c r="J4430" t="s">
        <v>35</v>
      </c>
      <c r="K4430" t="s">
        <v>69</v>
      </c>
      <c r="L4430" t="s">
        <v>14</v>
      </c>
      <c r="M4430">
        <v>0</v>
      </c>
      <c r="N4430">
        <v>0</v>
      </c>
      <c r="O4430">
        <v>0</v>
      </c>
      <c r="P4430">
        <v>0</v>
      </c>
      <c r="Q4430" s="3">
        <f t="shared" si="208"/>
        <v>0</v>
      </c>
      <c r="R4430" s="3">
        <f t="shared" si="209"/>
        <v>0</v>
      </c>
    </row>
    <row r="4431" spans="1:18" hidden="1" x14ac:dyDescent="0.25">
      <c r="A4431">
        <v>4429</v>
      </c>
      <c r="B4431">
        <v>4430</v>
      </c>
      <c r="C4431">
        <v>3126</v>
      </c>
      <c r="D4431">
        <f t="shared" si="207"/>
        <v>693.97199999999998</v>
      </c>
      <c r="E4431">
        <v>102</v>
      </c>
      <c r="F4431">
        <v>7298</v>
      </c>
      <c r="G4431" t="s">
        <v>274</v>
      </c>
      <c r="H4431" t="s">
        <v>65</v>
      </c>
      <c r="I4431" t="s">
        <v>306</v>
      </c>
      <c r="J4431" t="s">
        <v>65</v>
      </c>
      <c r="K4431" t="s">
        <v>65</v>
      </c>
      <c r="L4431" t="s">
        <v>14</v>
      </c>
      <c r="M4431">
        <v>0</v>
      </c>
      <c r="N4431">
        <v>0</v>
      </c>
      <c r="O4431">
        <v>0</v>
      </c>
      <c r="P4431">
        <v>0</v>
      </c>
      <c r="Q4431" s="3">
        <f t="shared" si="208"/>
        <v>0</v>
      </c>
      <c r="R4431" s="3">
        <f t="shared" si="209"/>
        <v>0</v>
      </c>
    </row>
    <row r="4432" spans="1:18" hidden="1" x14ac:dyDescent="0.25">
      <c r="A4432">
        <v>4570</v>
      </c>
      <c r="B4432">
        <v>4571</v>
      </c>
      <c r="C4432">
        <v>29587</v>
      </c>
      <c r="D4432">
        <f t="shared" si="207"/>
        <v>6568.3140000000003</v>
      </c>
      <c r="E4432">
        <v>108</v>
      </c>
      <c r="F4432">
        <v>7583</v>
      </c>
      <c r="G4432" t="s">
        <v>278</v>
      </c>
      <c r="H4432" t="s">
        <v>161</v>
      </c>
      <c r="I4432" t="s">
        <v>159</v>
      </c>
      <c r="J4432" t="s">
        <v>57</v>
      </c>
      <c r="K4432" t="s">
        <v>159</v>
      </c>
      <c r="L4432" t="s">
        <v>59</v>
      </c>
      <c r="M4432">
        <v>5</v>
      </c>
      <c r="N4432">
        <v>10</v>
      </c>
      <c r="O4432">
        <v>0.2</v>
      </c>
      <c r="P4432">
        <v>0.1</v>
      </c>
      <c r="Q4432" s="3">
        <f t="shared" si="208"/>
        <v>1313.6628000000001</v>
      </c>
      <c r="R4432" s="3">
        <f t="shared" si="209"/>
        <v>656.83140000000003</v>
      </c>
    </row>
    <row r="4433" spans="1:18" hidden="1" x14ac:dyDescent="0.25">
      <c r="A4433">
        <v>4431</v>
      </c>
      <c r="B4433">
        <v>4432</v>
      </c>
      <c r="C4433">
        <v>1037</v>
      </c>
      <c r="D4433">
        <f t="shared" si="207"/>
        <v>230.214</v>
      </c>
      <c r="E4433">
        <v>102</v>
      </c>
      <c r="F4433">
        <v>7906</v>
      </c>
      <c r="G4433" t="s">
        <v>274</v>
      </c>
      <c r="H4433" t="s">
        <v>73</v>
      </c>
      <c r="I4433" t="s">
        <v>306</v>
      </c>
      <c r="J4433" t="s">
        <v>35</v>
      </c>
      <c r="K4433" t="s">
        <v>74</v>
      </c>
      <c r="L4433" t="s">
        <v>14</v>
      </c>
      <c r="M4433">
        <v>0</v>
      </c>
      <c r="N4433">
        <v>0</v>
      </c>
      <c r="O4433">
        <v>0</v>
      </c>
      <c r="P4433">
        <v>0</v>
      </c>
      <c r="Q4433" s="3">
        <f t="shared" si="208"/>
        <v>0</v>
      </c>
      <c r="R4433" s="3">
        <f t="shared" si="209"/>
        <v>0</v>
      </c>
    </row>
    <row r="4434" spans="1:18" hidden="1" x14ac:dyDescent="0.25">
      <c r="A4434">
        <v>4432</v>
      </c>
      <c r="B4434">
        <v>4433</v>
      </c>
      <c r="C4434">
        <v>8682</v>
      </c>
      <c r="D4434">
        <f t="shared" si="207"/>
        <v>1927.404</v>
      </c>
      <c r="E4434">
        <v>102</v>
      </c>
      <c r="F4434">
        <v>7974</v>
      </c>
      <c r="G4434" t="s">
        <v>274</v>
      </c>
      <c r="H4434" t="s">
        <v>25</v>
      </c>
      <c r="I4434" t="s">
        <v>306</v>
      </c>
      <c r="J4434" t="s">
        <v>26</v>
      </c>
      <c r="K4434" t="s">
        <v>27</v>
      </c>
      <c r="L4434" t="s">
        <v>14</v>
      </c>
      <c r="M4434">
        <v>0</v>
      </c>
      <c r="N4434">
        <v>0</v>
      </c>
      <c r="O4434">
        <v>0</v>
      </c>
      <c r="P4434">
        <v>0</v>
      </c>
      <c r="Q4434" s="3">
        <f t="shared" si="208"/>
        <v>0</v>
      </c>
      <c r="R4434" s="3">
        <f t="shared" si="209"/>
        <v>0</v>
      </c>
    </row>
    <row r="4435" spans="1:18" hidden="1" x14ac:dyDescent="0.25">
      <c r="A4435">
        <v>4433</v>
      </c>
      <c r="B4435">
        <v>4434</v>
      </c>
      <c r="C4435">
        <v>1756</v>
      </c>
      <c r="D4435">
        <f t="shared" si="207"/>
        <v>389.83199999999999</v>
      </c>
      <c r="E4435">
        <v>102</v>
      </c>
      <c r="F4435">
        <v>7929</v>
      </c>
      <c r="G4435" t="s">
        <v>274</v>
      </c>
      <c r="H4435" t="s">
        <v>63</v>
      </c>
      <c r="I4435" t="s">
        <v>306</v>
      </c>
      <c r="J4435" t="s">
        <v>35</v>
      </c>
      <c r="K4435" t="s">
        <v>36</v>
      </c>
      <c r="L4435" t="s">
        <v>14</v>
      </c>
      <c r="M4435">
        <v>0</v>
      </c>
      <c r="N4435">
        <v>0</v>
      </c>
      <c r="O4435">
        <v>0</v>
      </c>
      <c r="P4435">
        <v>0</v>
      </c>
      <c r="Q4435" s="3">
        <f t="shared" si="208"/>
        <v>0</v>
      </c>
      <c r="R4435" s="3">
        <f t="shared" si="209"/>
        <v>0</v>
      </c>
    </row>
    <row r="4436" spans="1:18" hidden="1" x14ac:dyDescent="0.25">
      <c r="A4436">
        <v>4434</v>
      </c>
      <c r="B4436">
        <v>4435</v>
      </c>
      <c r="C4436">
        <v>458</v>
      </c>
      <c r="D4436">
        <f t="shared" si="207"/>
        <v>101.676</v>
      </c>
      <c r="E4436">
        <v>102</v>
      </c>
      <c r="F4436">
        <v>9317</v>
      </c>
      <c r="G4436" t="s">
        <v>274</v>
      </c>
      <c r="H4436" t="s">
        <v>79</v>
      </c>
      <c r="I4436" t="s">
        <v>306</v>
      </c>
      <c r="J4436" t="s">
        <v>80</v>
      </c>
      <c r="K4436" t="s">
        <v>81</v>
      </c>
      <c r="L4436" t="s">
        <v>82</v>
      </c>
      <c r="M4436">
        <v>1</v>
      </c>
      <c r="N4436">
        <v>3</v>
      </c>
      <c r="O4436">
        <v>1</v>
      </c>
      <c r="P4436">
        <v>0.33333333300000001</v>
      </c>
      <c r="Q4436" s="3">
        <f t="shared" si="208"/>
        <v>101.676</v>
      </c>
      <c r="R4436" s="3">
        <f t="shared" si="209"/>
        <v>33.891999966108003</v>
      </c>
    </row>
    <row r="4437" spans="1:18" hidden="1" x14ac:dyDescent="0.25">
      <c r="A4437">
        <v>4435</v>
      </c>
      <c r="B4437">
        <v>4436</v>
      </c>
      <c r="C4437">
        <v>130</v>
      </c>
      <c r="D4437">
        <f t="shared" si="207"/>
        <v>28.86</v>
      </c>
      <c r="E4437">
        <v>102</v>
      </c>
      <c r="F4437">
        <v>7926</v>
      </c>
      <c r="G4437" t="s">
        <v>274</v>
      </c>
      <c r="H4437" t="s">
        <v>166</v>
      </c>
      <c r="I4437" t="s">
        <v>306</v>
      </c>
      <c r="J4437" t="s">
        <v>35</v>
      </c>
      <c r="K4437" t="s">
        <v>74</v>
      </c>
      <c r="L4437" t="s">
        <v>14</v>
      </c>
      <c r="M4437">
        <v>0</v>
      </c>
      <c r="N4437">
        <v>0</v>
      </c>
      <c r="O4437">
        <v>0</v>
      </c>
      <c r="P4437">
        <v>0</v>
      </c>
      <c r="Q4437" s="3">
        <f t="shared" si="208"/>
        <v>0</v>
      </c>
      <c r="R4437" s="3">
        <f t="shared" si="209"/>
        <v>0</v>
      </c>
    </row>
    <row r="4438" spans="1:18" hidden="1" x14ac:dyDescent="0.25">
      <c r="A4438">
        <v>4436</v>
      </c>
      <c r="B4438">
        <v>4437</v>
      </c>
      <c r="C4438">
        <v>4416</v>
      </c>
      <c r="D4438">
        <f t="shared" si="207"/>
        <v>980.35199999999998</v>
      </c>
      <c r="E4438">
        <v>102</v>
      </c>
      <c r="F4438">
        <v>7292</v>
      </c>
      <c r="G4438" t="s">
        <v>274</v>
      </c>
      <c r="H4438" t="s">
        <v>13</v>
      </c>
      <c r="I4438" t="s">
        <v>306</v>
      </c>
      <c r="J4438" t="s">
        <v>13</v>
      </c>
      <c r="K4438" t="s">
        <v>13</v>
      </c>
      <c r="L4438" t="s">
        <v>14</v>
      </c>
      <c r="M4438">
        <v>0</v>
      </c>
      <c r="N4438">
        <v>0</v>
      </c>
      <c r="O4438">
        <v>0</v>
      </c>
      <c r="P4438">
        <v>0</v>
      </c>
      <c r="Q4438" s="3">
        <f t="shared" si="208"/>
        <v>0</v>
      </c>
      <c r="R4438" s="3">
        <f t="shared" si="209"/>
        <v>0</v>
      </c>
    </row>
    <row r="4439" spans="1:18" hidden="1" x14ac:dyDescent="0.25">
      <c r="A4439">
        <v>3794</v>
      </c>
      <c r="B4439">
        <v>3795</v>
      </c>
      <c r="C4439">
        <v>177</v>
      </c>
      <c r="D4439">
        <f t="shared" si="207"/>
        <v>39.294000000000004</v>
      </c>
      <c r="E4439">
        <v>74</v>
      </c>
      <c r="F4439">
        <v>7326</v>
      </c>
      <c r="G4439" t="s">
        <v>198</v>
      </c>
      <c r="H4439" t="s">
        <v>220</v>
      </c>
      <c r="I4439" t="s">
        <v>297</v>
      </c>
      <c r="J4439" t="s">
        <v>51</v>
      </c>
      <c r="K4439" t="s">
        <v>175</v>
      </c>
      <c r="L4439" t="s">
        <v>14</v>
      </c>
      <c r="M4439">
        <v>0</v>
      </c>
      <c r="N4439">
        <v>0</v>
      </c>
      <c r="O4439">
        <v>0</v>
      </c>
      <c r="P4439">
        <v>0</v>
      </c>
      <c r="Q4439" s="3">
        <f t="shared" si="208"/>
        <v>0</v>
      </c>
      <c r="R4439" s="3">
        <f t="shared" si="209"/>
        <v>0</v>
      </c>
    </row>
    <row r="4440" spans="1:18" hidden="1" x14ac:dyDescent="0.25">
      <c r="A4440">
        <v>3865</v>
      </c>
      <c r="B4440">
        <v>3866</v>
      </c>
      <c r="C4440">
        <v>13</v>
      </c>
      <c r="D4440">
        <f t="shared" si="207"/>
        <v>2.8860000000000001</v>
      </c>
      <c r="E4440">
        <v>83</v>
      </c>
      <c r="F4440">
        <v>7326</v>
      </c>
      <c r="G4440" t="s">
        <v>222</v>
      </c>
      <c r="H4440" t="s">
        <v>220</v>
      </c>
      <c r="I4440" t="s">
        <v>297</v>
      </c>
      <c r="J4440" t="s">
        <v>51</v>
      </c>
      <c r="K4440" t="s">
        <v>175</v>
      </c>
      <c r="L4440" t="s">
        <v>14</v>
      </c>
      <c r="M4440">
        <v>0</v>
      </c>
      <c r="N4440">
        <v>0</v>
      </c>
      <c r="O4440">
        <v>0</v>
      </c>
      <c r="P4440">
        <v>0</v>
      </c>
      <c r="Q4440" s="3">
        <f t="shared" si="208"/>
        <v>0</v>
      </c>
      <c r="R4440" s="3">
        <f t="shared" si="209"/>
        <v>0</v>
      </c>
    </row>
    <row r="4441" spans="1:18" hidden="1" x14ac:dyDescent="0.25">
      <c r="A4441">
        <v>3873</v>
      </c>
      <c r="B4441">
        <v>3874</v>
      </c>
      <c r="C4441">
        <v>27</v>
      </c>
      <c r="D4441">
        <f t="shared" si="207"/>
        <v>5.9939999999999998</v>
      </c>
      <c r="E4441">
        <v>84</v>
      </c>
      <c r="F4441">
        <v>7326</v>
      </c>
      <c r="G4441" t="s">
        <v>221</v>
      </c>
      <c r="H4441" t="s">
        <v>220</v>
      </c>
      <c r="I4441" t="s">
        <v>297</v>
      </c>
      <c r="J4441" t="s">
        <v>51</v>
      </c>
      <c r="K4441" t="s">
        <v>175</v>
      </c>
      <c r="L4441" t="s">
        <v>14</v>
      </c>
      <c r="M4441">
        <v>0</v>
      </c>
      <c r="N4441">
        <v>0</v>
      </c>
      <c r="O4441">
        <v>0</v>
      </c>
      <c r="P4441">
        <v>0</v>
      </c>
      <c r="Q4441" s="3">
        <f t="shared" si="208"/>
        <v>0</v>
      </c>
      <c r="R4441" s="3">
        <f t="shared" si="209"/>
        <v>0</v>
      </c>
    </row>
    <row r="4442" spans="1:18" hidden="1" x14ac:dyDescent="0.25">
      <c r="A4442">
        <v>4440</v>
      </c>
      <c r="B4442">
        <v>4441</v>
      </c>
      <c r="C4442">
        <v>1087</v>
      </c>
      <c r="D4442">
        <f t="shared" si="207"/>
        <v>241.31399999999999</v>
      </c>
      <c r="E4442">
        <v>102</v>
      </c>
      <c r="F4442">
        <v>7975</v>
      </c>
      <c r="G4442" t="s">
        <v>274</v>
      </c>
      <c r="H4442" t="s">
        <v>66</v>
      </c>
      <c r="I4442" t="s">
        <v>306</v>
      </c>
      <c r="J4442" t="s">
        <v>26</v>
      </c>
      <c r="K4442" t="s">
        <v>67</v>
      </c>
      <c r="L4442" t="s">
        <v>14</v>
      </c>
      <c r="M4442">
        <v>0</v>
      </c>
      <c r="N4442">
        <v>0</v>
      </c>
      <c r="O4442">
        <v>0</v>
      </c>
      <c r="P4442">
        <v>0</v>
      </c>
      <c r="Q4442" s="3">
        <f t="shared" si="208"/>
        <v>0</v>
      </c>
      <c r="R4442" s="3">
        <f t="shared" si="209"/>
        <v>0</v>
      </c>
    </row>
    <row r="4443" spans="1:18" hidden="1" x14ac:dyDescent="0.25">
      <c r="A4443">
        <v>4441</v>
      </c>
      <c r="B4443">
        <v>4442</v>
      </c>
      <c r="C4443">
        <v>139</v>
      </c>
      <c r="D4443">
        <f t="shared" si="207"/>
        <v>30.858000000000001</v>
      </c>
      <c r="E4443">
        <v>102</v>
      </c>
      <c r="F4443">
        <v>7978</v>
      </c>
      <c r="G4443" t="s">
        <v>274</v>
      </c>
      <c r="H4443" t="s">
        <v>48</v>
      </c>
      <c r="I4443" t="s">
        <v>306</v>
      </c>
      <c r="J4443" t="s">
        <v>26</v>
      </c>
      <c r="K4443" t="s">
        <v>49</v>
      </c>
      <c r="L4443" t="s">
        <v>14</v>
      </c>
      <c r="M4443">
        <v>0</v>
      </c>
      <c r="N4443">
        <v>0</v>
      </c>
      <c r="O4443">
        <v>0</v>
      </c>
      <c r="P4443">
        <v>0</v>
      </c>
      <c r="Q4443" s="3">
        <f t="shared" si="208"/>
        <v>0</v>
      </c>
      <c r="R4443" s="3">
        <f t="shared" si="209"/>
        <v>0</v>
      </c>
    </row>
    <row r="4444" spans="1:18" hidden="1" x14ac:dyDescent="0.25">
      <c r="A4444">
        <v>4442</v>
      </c>
      <c r="B4444">
        <v>4443</v>
      </c>
      <c r="C4444">
        <v>494</v>
      </c>
      <c r="D4444">
        <f t="shared" si="207"/>
        <v>109.66800000000001</v>
      </c>
      <c r="E4444">
        <v>102</v>
      </c>
      <c r="F4444">
        <v>7976</v>
      </c>
      <c r="G4444" t="s">
        <v>274</v>
      </c>
      <c r="H4444" t="s">
        <v>43</v>
      </c>
      <c r="I4444" t="s">
        <v>306</v>
      </c>
      <c r="J4444" t="s">
        <v>26</v>
      </c>
      <c r="K4444" t="s">
        <v>44</v>
      </c>
      <c r="L4444" t="s">
        <v>14</v>
      </c>
      <c r="M4444">
        <v>0</v>
      </c>
      <c r="N4444">
        <v>0</v>
      </c>
      <c r="O4444">
        <v>0</v>
      </c>
      <c r="P4444">
        <v>0</v>
      </c>
      <c r="Q4444" s="3">
        <f t="shared" si="208"/>
        <v>0</v>
      </c>
      <c r="R4444" s="3">
        <f t="shared" si="209"/>
        <v>0</v>
      </c>
    </row>
    <row r="4445" spans="1:18" hidden="1" x14ac:dyDescent="0.25">
      <c r="A4445">
        <v>4443</v>
      </c>
      <c r="B4445">
        <v>4444</v>
      </c>
      <c r="C4445">
        <v>50</v>
      </c>
      <c r="D4445">
        <f t="shared" si="207"/>
        <v>11.1</v>
      </c>
      <c r="E4445">
        <v>102</v>
      </c>
      <c r="F4445">
        <v>7973</v>
      </c>
      <c r="G4445" t="s">
        <v>274</v>
      </c>
      <c r="H4445" t="s">
        <v>71</v>
      </c>
      <c r="I4445" t="s">
        <v>306</v>
      </c>
      <c r="J4445" t="s">
        <v>26</v>
      </c>
      <c r="K4445" t="s">
        <v>72</v>
      </c>
      <c r="L4445" t="s">
        <v>14</v>
      </c>
      <c r="M4445">
        <v>0</v>
      </c>
      <c r="N4445">
        <v>0</v>
      </c>
      <c r="O4445">
        <v>0</v>
      </c>
      <c r="P4445">
        <v>0</v>
      </c>
      <c r="Q4445" s="3">
        <f t="shared" si="208"/>
        <v>0</v>
      </c>
      <c r="R4445" s="3">
        <f t="shared" si="209"/>
        <v>0</v>
      </c>
    </row>
    <row r="4446" spans="1:18" hidden="1" x14ac:dyDescent="0.25">
      <c r="A4446">
        <v>4444</v>
      </c>
      <c r="B4446">
        <v>4445</v>
      </c>
      <c r="C4446">
        <v>19</v>
      </c>
      <c r="D4446">
        <f t="shared" si="207"/>
        <v>4.218</v>
      </c>
      <c r="E4446">
        <v>102</v>
      </c>
      <c r="F4446">
        <v>7928</v>
      </c>
      <c r="G4446" t="s">
        <v>274</v>
      </c>
      <c r="H4446" t="s">
        <v>89</v>
      </c>
      <c r="I4446" t="s">
        <v>306</v>
      </c>
      <c r="J4446" t="s">
        <v>35</v>
      </c>
      <c r="K4446" t="s">
        <v>39</v>
      </c>
      <c r="L4446" t="s">
        <v>14</v>
      </c>
      <c r="M4446">
        <v>0</v>
      </c>
      <c r="N4446">
        <v>0</v>
      </c>
      <c r="O4446">
        <v>0</v>
      </c>
      <c r="P4446">
        <v>0</v>
      </c>
      <c r="Q4446" s="3">
        <f t="shared" si="208"/>
        <v>0</v>
      </c>
      <c r="R4446" s="3">
        <f t="shared" si="209"/>
        <v>0</v>
      </c>
    </row>
    <row r="4447" spans="1:18" hidden="1" x14ac:dyDescent="0.25">
      <c r="A4447">
        <v>4445</v>
      </c>
      <c r="B4447">
        <v>4446</v>
      </c>
      <c r="C4447">
        <v>364</v>
      </c>
      <c r="D4447">
        <f t="shared" si="207"/>
        <v>80.808000000000007</v>
      </c>
      <c r="E4447">
        <v>102</v>
      </c>
      <c r="F4447">
        <v>7295</v>
      </c>
      <c r="G4447" t="s">
        <v>274</v>
      </c>
      <c r="H4447" t="s">
        <v>70</v>
      </c>
      <c r="I4447" t="s">
        <v>306</v>
      </c>
      <c r="J4447" t="s">
        <v>70</v>
      </c>
      <c r="K4447" t="s">
        <v>70</v>
      </c>
      <c r="L4447" t="s">
        <v>14</v>
      </c>
      <c r="M4447">
        <v>0</v>
      </c>
      <c r="N4447">
        <v>0</v>
      </c>
      <c r="O4447">
        <v>0</v>
      </c>
      <c r="P4447">
        <v>0</v>
      </c>
      <c r="Q4447" s="3">
        <f t="shared" si="208"/>
        <v>0</v>
      </c>
      <c r="R4447" s="3">
        <f t="shared" si="209"/>
        <v>0</v>
      </c>
    </row>
    <row r="4448" spans="1:18" hidden="1" x14ac:dyDescent="0.25">
      <c r="A4448">
        <v>4446</v>
      </c>
      <c r="B4448">
        <v>4447</v>
      </c>
      <c r="C4448">
        <v>29</v>
      </c>
      <c r="D4448">
        <f t="shared" si="207"/>
        <v>6.4379999999999997</v>
      </c>
      <c r="E4448">
        <v>102</v>
      </c>
      <c r="F4448">
        <v>9064</v>
      </c>
      <c r="G4448" t="s">
        <v>274</v>
      </c>
      <c r="H4448" t="s">
        <v>88</v>
      </c>
      <c r="I4448" t="s">
        <v>306</v>
      </c>
      <c r="J4448" t="s">
        <v>86</v>
      </c>
      <c r="K4448" t="s">
        <v>87</v>
      </c>
      <c r="L4448" t="s">
        <v>14</v>
      </c>
      <c r="M4448">
        <v>0</v>
      </c>
      <c r="N4448">
        <v>0</v>
      </c>
      <c r="O4448">
        <v>0</v>
      </c>
      <c r="P4448">
        <v>0</v>
      </c>
      <c r="Q4448" s="3">
        <f t="shared" si="208"/>
        <v>0</v>
      </c>
      <c r="R4448" s="3">
        <f t="shared" si="209"/>
        <v>0</v>
      </c>
    </row>
    <row r="4449" spans="1:18" hidden="1" x14ac:dyDescent="0.25">
      <c r="A4449">
        <v>3986</v>
      </c>
      <c r="B4449">
        <v>3987</v>
      </c>
      <c r="C4449">
        <v>113</v>
      </c>
      <c r="D4449">
        <f t="shared" si="207"/>
        <v>25.086000000000002</v>
      </c>
      <c r="E4449">
        <v>94</v>
      </c>
      <c r="F4449">
        <v>7457</v>
      </c>
      <c r="G4449" t="s">
        <v>259</v>
      </c>
      <c r="H4449" t="s">
        <v>260</v>
      </c>
      <c r="I4449" t="s">
        <v>297</v>
      </c>
      <c r="J4449" t="s">
        <v>16</v>
      </c>
      <c r="K4449" t="s">
        <v>175</v>
      </c>
      <c r="L4449" t="s">
        <v>14</v>
      </c>
      <c r="M4449">
        <v>0</v>
      </c>
      <c r="N4449">
        <v>0</v>
      </c>
      <c r="O4449">
        <v>0</v>
      </c>
      <c r="P4449">
        <v>0</v>
      </c>
      <c r="Q4449" s="3">
        <f t="shared" si="208"/>
        <v>0</v>
      </c>
      <c r="R4449" s="3">
        <f t="shared" si="209"/>
        <v>0</v>
      </c>
    </row>
    <row r="4450" spans="1:18" hidden="1" x14ac:dyDescent="0.25">
      <c r="A4450">
        <v>4448</v>
      </c>
      <c r="B4450">
        <v>4449</v>
      </c>
      <c r="C4450">
        <v>1</v>
      </c>
      <c r="D4450">
        <f t="shared" si="207"/>
        <v>0.222</v>
      </c>
      <c r="E4450">
        <v>90</v>
      </c>
      <c r="F4450">
        <v>7973</v>
      </c>
      <c r="G4450" t="s">
        <v>212</v>
      </c>
      <c r="H4450" t="s">
        <v>71</v>
      </c>
      <c r="I4450" t="s">
        <v>306</v>
      </c>
      <c r="J4450" t="s">
        <v>26</v>
      </c>
      <c r="K4450" t="s">
        <v>72</v>
      </c>
      <c r="L4450" t="s">
        <v>14</v>
      </c>
      <c r="M4450">
        <v>0</v>
      </c>
      <c r="N4450">
        <v>0</v>
      </c>
      <c r="O4450">
        <v>0</v>
      </c>
      <c r="P4450">
        <v>0</v>
      </c>
      <c r="Q4450" s="3">
        <f t="shared" si="208"/>
        <v>0</v>
      </c>
      <c r="R4450" s="3">
        <f t="shared" si="209"/>
        <v>0</v>
      </c>
    </row>
    <row r="4451" spans="1:18" hidden="1" x14ac:dyDescent="0.25">
      <c r="A4451">
        <v>1703</v>
      </c>
      <c r="B4451">
        <v>1704</v>
      </c>
      <c r="C4451">
        <v>15544</v>
      </c>
      <c r="D4451">
        <f t="shared" si="207"/>
        <v>3450.768</v>
      </c>
      <c r="E4451">
        <v>37</v>
      </c>
      <c r="F4451">
        <v>9223</v>
      </c>
      <c r="G4451" t="s">
        <v>150</v>
      </c>
      <c r="H4451" t="s">
        <v>152</v>
      </c>
      <c r="I4451" t="s">
        <v>297</v>
      </c>
      <c r="J4451" t="s">
        <v>16</v>
      </c>
      <c r="K4451" t="s">
        <v>29</v>
      </c>
      <c r="L4451" t="s">
        <v>30</v>
      </c>
      <c r="M4451">
        <v>20</v>
      </c>
      <c r="N4451">
        <v>50</v>
      </c>
      <c r="O4451">
        <v>0.05</v>
      </c>
      <c r="P4451">
        <v>0.02</v>
      </c>
      <c r="Q4451" s="3">
        <f t="shared" si="208"/>
        <v>172.53840000000002</v>
      </c>
      <c r="R4451" s="3">
        <f t="shared" si="209"/>
        <v>69.015360000000001</v>
      </c>
    </row>
    <row r="4452" spans="1:18" hidden="1" x14ac:dyDescent="0.25">
      <c r="A4452">
        <v>1706</v>
      </c>
      <c r="B4452">
        <v>1707</v>
      </c>
      <c r="C4452">
        <v>8699</v>
      </c>
      <c r="D4452">
        <f t="shared" si="207"/>
        <v>1931.1780000000001</v>
      </c>
      <c r="E4452">
        <v>36</v>
      </c>
      <c r="F4452">
        <v>9223</v>
      </c>
      <c r="G4452" t="s">
        <v>125</v>
      </c>
      <c r="H4452" t="s">
        <v>152</v>
      </c>
      <c r="I4452" t="s">
        <v>297</v>
      </c>
      <c r="J4452" t="s">
        <v>16</v>
      </c>
      <c r="K4452" t="s">
        <v>29</v>
      </c>
      <c r="L4452" t="s">
        <v>30</v>
      </c>
      <c r="M4452">
        <v>20</v>
      </c>
      <c r="N4452">
        <v>50</v>
      </c>
      <c r="O4452">
        <v>0.05</v>
      </c>
      <c r="P4452">
        <v>0.02</v>
      </c>
      <c r="Q4452" s="3">
        <f t="shared" si="208"/>
        <v>96.558900000000008</v>
      </c>
      <c r="R4452" s="3">
        <f t="shared" si="209"/>
        <v>38.623560000000005</v>
      </c>
    </row>
    <row r="4453" spans="1:18" hidden="1" x14ac:dyDescent="0.25">
      <c r="A4453">
        <v>1713</v>
      </c>
      <c r="B4453">
        <v>1714</v>
      </c>
      <c r="C4453">
        <v>11179</v>
      </c>
      <c r="D4453">
        <f t="shared" si="207"/>
        <v>2481.7379999999998</v>
      </c>
      <c r="E4453">
        <v>45</v>
      </c>
      <c r="F4453">
        <v>9223</v>
      </c>
      <c r="G4453" t="s">
        <v>155</v>
      </c>
      <c r="H4453" t="s">
        <v>152</v>
      </c>
      <c r="I4453" t="s">
        <v>297</v>
      </c>
      <c r="J4453" t="s">
        <v>16</v>
      </c>
      <c r="K4453" t="s">
        <v>29</v>
      </c>
      <c r="L4453" t="s">
        <v>30</v>
      </c>
      <c r="M4453">
        <v>20</v>
      </c>
      <c r="N4453">
        <v>50</v>
      </c>
      <c r="O4453">
        <v>0.05</v>
      </c>
      <c r="P4453">
        <v>0.02</v>
      </c>
      <c r="Q4453" s="3">
        <f t="shared" si="208"/>
        <v>124.0869</v>
      </c>
      <c r="R4453" s="3">
        <f t="shared" si="209"/>
        <v>49.63476</v>
      </c>
    </row>
    <row r="4454" spans="1:18" hidden="1" x14ac:dyDescent="0.25">
      <c r="A4454">
        <v>1743</v>
      </c>
      <c r="B4454">
        <v>1744</v>
      </c>
      <c r="C4454">
        <v>6960</v>
      </c>
      <c r="D4454">
        <f t="shared" si="207"/>
        <v>1545.1200000000001</v>
      </c>
      <c r="E4454">
        <v>38</v>
      </c>
      <c r="F4454">
        <v>9223</v>
      </c>
      <c r="G4454" t="s">
        <v>151</v>
      </c>
      <c r="H4454" t="s">
        <v>152</v>
      </c>
      <c r="I4454" t="s">
        <v>297</v>
      </c>
      <c r="J4454" t="s">
        <v>16</v>
      </c>
      <c r="K4454" t="s">
        <v>29</v>
      </c>
      <c r="L4454" t="s">
        <v>30</v>
      </c>
      <c r="M4454">
        <v>20</v>
      </c>
      <c r="N4454">
        <v>50</v>
      </c>
      <c r="O4454">
        <v>0.05</v>
      </c>
      <c r="P4454">
        <v>0.02</v>
      </c>
      <c r="Q4454" s="3">
        <f t="shared" si="208"/>
        <v>77.256000000000014</v>
      </c>
      <c r="R4454" s="3">
        <f t="shared" si="209"/>
        <v>30.902400000000004</v>
      </c>
    </row>
    <row r="4455" spans="1:18" hidden="1" x14ac:dyDescent="0.25">
      <c r="A4455">
        <v>1768</v>
      </c>
      <c r="B4455">
        <v>1769</v>
      </c>
      <c r="C4455">
        <v>4813</v>
      </c>
      <c r="D4455">
        <f t="shared" si="207"/>
        <v>1068.4860000000001</v>
      </c>
      <c r="E4455">
        <v>51</v>
      </c>
      <c r="F4455">
        <v>9223</v>
      </c>
      <c r="G4455" t="s">
        <v>156</v>
      </c>
      <c r="H4455" t="s">
        <v>152</v>
      </c>
      <c r="I4455" t="s">
        <v>297</v>
      </c>
      <c r="J4455" t="s">
        <v>16</v>
      </c>
      <c r="K4455" t="s">
        <v>29</v>
      </c>
      <c r="L4455" t="s">
        <v>30</v>
      </c>
      <c r="M4455">
        <v>20</v>
      </c>
      <c r="N4455">
        <v>50</v>
      </c>
      <c r="O4455">
        <v>0.05</v>
      </c>
      <c r="P4455">
        <v>0.02</v>
      </c>
      <c r="Q4455" s="3">
        <f t="shared" si="208"/>
        <v>53.424300000000009</v>
      </c>
      <c r="R4455" s="3">
        <f t="shared" si="209"/>
        <v>21.369720000000001</v>
      </c>
    </row>
    <row r="4456" spans="1:18" hidden="1" x14ac:dyDescent="0.25">
      <c r="A4456">
        <v>4454</v>
      </c>
      <c r="B4456">
        <v>4455</v>
      </c>
      <c r="C4456">
        <v>14770</v>
      </c>
      <c r="D4456">
        <f t="shared" si="207"/>
        <v>3278.94</v>
      </c>
      <c r="E4456">
        <v>107</v>
      </c>
      <c r="F4456">
        <v>7905</v>
      </c>
      <c r="G4456" t="s">
        <v>275</v>
      </c>
      <c r="H4456" t="s">
        <v>40</v>
      </c>
      <c r="I4456" t="s">
        <v>306</v>
      </c>
      <c r="J4456" t="s">
        <v>35</v>
      </c>
      <c r="K4456" t="s">
        <v>41</v>
      </c>
      <c r="L4456" t="s">
        <v>14</v>
      </c>
      <c r="M4456">
        <v>0</v>
      </c>
      <c r="N4456">
        <v>0</v>
      </c>
      <c r="O4456">
        <v>0</v>
      </c>
      <c r="P4456">
        <v>0</v>
      </c>
      <c r="Q4456" s="3">
        <f t="shared" si="208"/>
        <v>0</v>
      </c>
      <c r="R4456" s="3">
        <f t="shared" si="209"/>
        <v>0</v>
      </c>
    </row>
    <row r="4457" spans="1:18" hidden="1" x14ac:dyDescent="0.25">
      <c r="A4457">
        <v>4455</v>
      </c>
      <c r="B4457">
        <v>4456</v>
      </c>
      <c r="C4457">
        <v>56847</v>
      </c>
      <c r="D4457">
        <f t="shared" si="207"/>
        <v>12620.034</v>
      </c>
      <c r="E4457">
        <v>107</v>
      </c>
      <c r="F4457">
        <v>7299</v>
      </c>
      <c r="G4457" t="s">
        <v>275</v>
      </c>
      <c r="H4457" t="s">
        <v>37</v>
      </c>
      <c r="I4457" t="s">
        <v>306</v>
      </c>
      <c r="J4457" t="s">
        <v>37</v>
      </c>
      <c r="K4457" t="s">
        <v>37</v>
      </c>
      <c r="L4457" t="s">
        <v>14</v>
      </c>
      <c r="M4457">
        <v>0</v>
      </c>
      <c r="N4457">
        <v>0</v>
      </c>
      <c r="O4457">
        <v>0</v>
      </c>
      <c r="P4457">
        <v>0</v>
      </c>
      <c r="Q4457" s="3">
        <f t="shared" si="208"/>
        <v>0</v>
      </c>
      <c r="R4457" s="3">
        <f t="shared" si="209"/>
        <v>0</v>
      </c>
    </row>
    <row r="4458" spans="1:18" hidden="1" x14ac:dyDescent="0.25">
      <c r="A4458">
        <v>1807</v>
      </c>
      <c r="B4458">
        <v>1808</v>
      </c>
      <c r="C4458">
        <v>16841</v>
      </c>
      <c r="D4458">
        <f t="shared" si="207"/>
        <v>3738.7020000000002</v>
      </c>
      <c r="E4458">
        <v>56</v>
      </c>
      <c r="F4458">
        <v>9223</v>
      </c>
      <c r="G4458" t="s">
        <v>163</v>
      </c>
      <c r="H4458" t="s">
        <v>152</v>
      </c>
      <c r="I4458" t="s">
        <v>297</v>
      </c>
      <c r="J4458" t="s">
        <v>16</v>
      </c>
      <c r="K4458" t="s">
        <v>29</v>
      </c>
      <c r="L4458" t="s">
        <v>30</v>
      </c>
      <c r="M4458">
        <v>20</v>
      </c>
      <c r="N4458">
        <v>50</v>
      </c>
      <c r="O4458">
        <v>0.05</v>
      </c>
      <c r="P4458">
        <v>0.02</v>
      </c>
      <c r="Q4458" s="3">
        <f t="shared" si="208"/>
        <v>186.93510000000003</v>
      </c>
      <c r="R4458" s="3">
        <f t="shared" si="209"/>
        <v>74.774039999999999</v>
      </c>
    </row>
    <row r="4459" spans="1:18" hidden="1" x14ac:dyDescent="0.25">
      <c r="A4459">
        <v>1965</v>
      </c>
      <c r="B4459">
        <v>1966</v>
      </c>
      <c r="C4459">
        <v>2793</v>
      </c>
      <c r="D4459">
        <f t="shared" si="207"/>
        <v>620.04600000000005</v>
      </c>
      <c r="E4459">
        <v>42</v>
      </c>
      <c r="F4459">
        <v>9223</v>
      </c>
      <c r="G4459" t="s">
        <v>167</v>
      </c>
      <c r="H4459" t="s">
        <v>152</v>
      </c>
      <c r="I4459" t="s">
        <v>297</v>
      </c>
      <c r="J4459" t="s">
        <v>16</v>
      </c>
      <c r="K4459" t="s">
        <v>29</v>
      </c>
      <c r="L4459" t="s">
        <v>30</v>
      </c>
      <c r="M4459">
        <v>20</v>
      </c>
      <c r="N4459">
        <v>50</v>
      </c>
      <c r="O4459">
        <v>0.05</v>
      </c>
      <c r="P4459">
        <v>0.02</v>
      </c>
      <c r="Q4459" s="3">
        <f t="shared" si="208"/>
        <v>31.002300000000005</v>
      </c>
      <c r="R4459" s="3">
        <f t="shared" si="209"/>
        <v>12.400920000000001</v>
      </c>
    </row>
    <row r="4460" spans="1:18" hidden="1" x14ac:dyDescent="0.25">
      <c r="A4460">
        <v>4458</v>
      </c>
      <c r="B4460">
        <v>4459</v>
      </c>
      <c r="C4460">
        <v>1835</v>
      </c>
      <c r="D4460">
        <f t="shared" si="207"/>
        <v>407.37</v>
      </c>
      <c r="E4460">
        <v>107</v>
      </c>
      <c r="F4460">
        <v>7907</v>
      </c>
      <c r="G4460" t="s">
        <v>275</v>
      </c>
      <c r="H4460" t="s">
        <v>68</v>
      </c>
      <c r="I4460" t="s">
        <v>306</v>
      </c>
      <c r="J4460" t="s">
        <v>35</v>
      </c>
      <c r="K4460" t="s">
        <v>69</v>
      </c>
      <c r="L4460" t="s">
        <v>14</v>
      </c>
      <c r="M4460">
        <v>0</v>
      </c>
      <c r="N4460">
        <v>0</v>
      </c>
      <c r="O4460">
        <v>0</v>
      </c>
      <c r="P4460">
        <v>0</v>
      </c>
      <c r="Q4460" s="3">
        <f t="shared" si="208"/>
        <v>0</v>
      </c>
      <c r="R4460" s="3">
        <f t="shared" si="209"/>
        <v>0</v>
      </c>
    </row>
    <row r="4461" spans="1:18" hidden="1" x14ac:dyDescent="0.25">
      <c r="A4461">
        <v>1966</v>
      </c>
      <c r="B4461">
        <v>1967</v>
      </c>
      <c r="C4461">
        <v>7259</v>
      </c>
      <c r="D4461">
        <f t="shared" si="207"/>
        <v>1611.498</v>
      </c>
      <c r="E4461">
        <v>44</v>
      </c>
      <c r="F4461">
        <v>9223</v>
      </c>
      <c r="G4461" t="s">
        <v>168</v>
      </c>
      <c r="H4461" t="s">
        <v>152</v>
      </c>
      <c r="I4461" t="s">
        <v>297</v>
      </c>
      <c r="J4461" t="s">
        <v>16</v>
      </c>
      <c r="K4461" t="s">
        <v>29</v>
      </c>
      <c r="L4461" t="s">
        <v>30</v>
      </c>
      <c r="M4461">
        <v>20</v>
      </c>
      <c r="N4461">
        <v>50</v>
      </c>
      <c r="O4461">
        <v>0.05</v>
      </c>
      <c r="P4461">
        <v>0.02</v>
      </c>
      <c r="Q4461" s="3">
        <f t="shared" si="208"/>
        <v>80.574900000000014</v>
      </c>
      <c r="R4461" s="3">
        <f t="shared" si="209"/>
        <v>32.229959999999998</v>
      </c>
    </row>
    <row r="4462" spans="1:18" hidden="1" x14ac:dyDescent="0.25">
      <c r="A4462">
        <v>4460</v>
      </c>
      <c r="B4462">
        <v>4461</v>
      </c>
      <c r="C4462">
        <v>671083</v>
      </c>
      <c r="D4462">
        <f t="shared" si="207"/>
        <v>148980.42600000001</v>
      </c>
      <c r="E4462">
        <v>107</v>
      </c>
      <c r="F4462">
        <v>7977</v>
      </c>
      <c r="G4462" t="s">
        <v>275</v>
      </c>
      <c r="H4462" t="s">
        <v>54</v>
      </c>
      <c r="I4462" t="s">
        <v>306</v>
      </c>
      <c r="J4462" t="s">
        <v>26</v>
      </c>
      <c r="K4462" t="s">
        <v>55</v>
      </c>
      <c r="L4462" t="s">
        <v>14</v>
      </c>
      <c r="M4462">
        <v>0</v>
      </c>
      <c r="N4462">
        <v>0</v>
      </c>
      <c r="O4462">
        <v>0</v>
      </c>
      <c r="P4462">
        <v>0</v>
      </c>
      <c r="Q4462" s="3">
        <f t="shared" si="208"/>
        <v>0</v>
      </c>
      <c r="R4462" s="3">
        <f t="shared" si="209"/>
        <v>0</v>
      </c>
    </row>
    <row r="4463" spans="1:18" hidden="1" x14ac:dyDescent="0.25">
      <c r="A4463">
        <v>4461</v>
      </c>
      <c r="B4463">
        <v>4462</v>
      </c>
      <c r="C4463">
        <v>3094</v>
      </c>
      <c r="D4463">
        <f t="shared" si="207"/>
        <v>686.86800000000005</v>
      </c>
      <c r="E4463">
        <v>107</v>
      </c>
      <c r="F4463">
        <v>7908</v>
      </c>
      <c r="G4463" t="s">
        <v>275</v>
      </c>
      <c r="H4463" t="s">
        <v>34</v>
      </c>
      <c r="I4463" t="s">
        <v>306</v>
      </c>
      <c r="J4463" t="s">
        <v>35</v>
      </c>
      <c r="K4463" t="s">
        <v>36</v>
      </c>
      <c r="L4463" t="s">
        <v>14</v>
      </c>
      <c r="M4463">
        <v>0</v>
      </c>
      <c r="N4463">
        <v>0</v>
      </c>
      <c r="O4463">
        <v>0</v>
      </c>
      <c r="P4463">
        <v>0</v>
      </c>
      <c r="Q4463" s="3">
        <f t="shared" si="208"/>
        <v>0</v>
      </c>
      <c r="R4463" s="3">
        <f t="shared" si="209"/>
        <v>0</v>
      </c>
    </row>
    <row r="4464" spans="1:18" hidden="1" x14ac:dyDescent="0.25">
      <c r="A4464">
        <v>4462</v>
      </c>
      <c r="B4464">
        <v>4463</v>
      </c>
      <c r="C4464">
        <v>4590</v>
      </c>
      <c r="D4464">
        <f t="shared" si="207"/>
        <v>1018.98</v>
      </c>
      <c r="E4464">
        <v>107</v>
      </c>
      <c r="F4464">
        <v>7296</v>
      </c>
      <c r="G4464" t="s">
        <v>275</v>
      </c>
      <c r="H4464" t="s">
        <v>64</v>
      </c>
      <c r="I4464" t="s">
        <v>306</v>
      </c>
      <c r="J4464" t="s">
        <v>64</v>
      </c>
      <c r="K4464" t="s">
        <v>64</v>
      </c>
      <c r="L4464" t="s">
        <v>14</v>
      </c>
      <c r="M4464">
        <v>0</v>
      </c>
      <c r="N4464">
        <v>0</v>
      </c>
      <c r="O4464">
        <v>0</v>
      </c>
      <c r="P4464">
        <v>0</v>
      </c>
      <c r="Q4464" s="3">
        <f t="shared" si="208"/>
        <v>0</v>
      </c>
      <c r="R4464" s="3">
        <f t="shared" si="209"/>
        <v>0</v>
      </c>
    </row>
    <row r="4465" spans="1:18" hidden="1" x14ac:dyDescent="0.25">
      <c r="A4465">
        <v>4463</v>
      </c>
      <c r="B4465">
        <v>4464</v>
      </c>
      <c r="C4465">
        <v>1317</v>
      </c>
      <c r="D4465">
        <f t="shared" si="207"/>
        <v>292.37400000000002</v>
      </c>
      <c r="E4465">
        <v>107</v>
      </c>
      <c r="F4465">
        <v>7297</v>
      </c>
      <c r="G4465" t="s">
        <v>275</v>
      </c>
      <c r="H4465" t="s">
        <v>47</v>
      </c>
      <c r="I4465" t="s">
        <v>306</v>
      </c>
      <c r="J4465" t="s">
        <v>47</v>
      </c>
      <c r="K4465" t="s">
        <v>47</v>
      </c>
      <c r="L4465" t="s">
        <v>14</v>
      </c>
      <c r="M4465">
        <v>0</v>
      </c>
      <c r="N4465">
        <v>0</v>
      </c>
      <c r="O4465">
        <v>0</v>
      </c>
      <c r="P4465">
        <v>0</v>
      </c>
      <c r="Q4465" s="3">
        <f t="shared" si="208"/>
        <v>0</v>
      </c>
      <c r="R4465" s="3">
        <f t="shared" si="209"/>
        <v>0</v>
      </c>
    </row>
    <row r="4466" spans="1:18" hidden="1" x14ac:dyDescent="0.25">
      <c r="A4466">
        <v>4464</v>
      </c>
      <c r="B4466">
        <v>4465</v>
      </c>
      <c r="C4466">
        <v>1731</v>
      </c>
      <c r="D4466">
        <f t="shared" si="207"/>
        <v>384.28199999999998</v>
      </c>
      <c r="E4466">
        <v>107</v>
      </c>
      <c r="F4466">
        <v>7925</v>
      </c>
      <c r="G4466" t="s">
        <v>275</v>
      </c>
      <c r="H4466" t="s">
        <v>83</v>
      </c>
      <c r="I4466" t="s">
        <v>306</v>
      </c>
      <c r="J4466" t="s">
        <v>35</v>
      </c>
      <c r="K4466" t="s">
        <v>41</v>
      </c>
      <c r="L4466" t="s">
        <v>14</v>
      </c>
      <c r="M4466">
        <v>0</v>
      </c>
      <c r="N4466">
        <v>0</v>
      </c>
      <c r="O4466">
        <v>0</v>
      </c>
      <c r="P4466">
        <v>0</v>
      </c>
      <c r="Q4466" s="3">
        <f t="shared" si="208"/>
        <v>0</v>
      </c>
      <c r="R4466" s="3">
        <f t="shared" si="209"/>
        <v>0</v>
      </c>
    </row>
    <row r="4467" spans="1:18" hidden="1" x14ac:dyDescent="0.25">
      <c r="A4467">
        <v>4465</v>
      </c>
      <c r="B4467">
        <v>4466</v>
      </c>
      <c r="C4467">
        <v>4303</v>
      </c>
      <c r="D4467">
        <f t="shared" si="207"/>
        <v>955.26599999999996</v>
      </c>
      <c r="E4467">
        <v>107</v>
      </c>
      <c r="F4467">
        <v>7909</v>
      </c>
      <c r="G4467" t="s">
        <v>275</v>
      </c>
      <c r="H4467" t="s">
        <v>38</v>
      </c>
      <c r="I4467" t="s">
        <v>306</v>
      </c>
      <c r="J4467" t="s">
        <v>35</v>
      </c>
      <c r="K4467" t="s">
        <v>39</v>
      </c>
      <c r="L4467" t="s">
        <v>14</v>
      </c>
      <c r="M4467">
        <v>0</v>
      </c>
      <c r="N4467">
        <v>0</v>
      </c>
      <c r="O4467">
        <v>0</v>
      </c>
      <c r="P4467">
        <v>0</v>
      </c>
      <c r="Q4467" s="3">
        <f t="shared" si="208"/>
        <v>0</v>
      </c>
      <c r="R4467" s="3">
        <f t="shared" si="209"/>
        <v>0</v>
      </c>
    </row>
    <row r="4468" spans="1:18" x14ac:dyDescent="0.25">
      <c r="A4468">
        <v>4466</v>
      </c>
      <c r="B4468">
        <v>4467</v>
      </c>
      <c r="C4468">
        <v>35706</v>
      </c>
      <c r="D4468">
        <f t="shared" si="207"/>
        <v>7926.732</v>
      </c>
      <c r="E4468">
        <v>107</v>
      </c>
      <c r="F4468">
        <v>9817</v>
      </c>
      <c r="G4468" t="s">
        <v>275</v>
      </c>
      <c r="H4468" t="s">
        <v>22</v>
      </c>
      <c r="I4468" t="s">
        <v>298</v>
      </c>
      <c r="J4468" t="s">
        <v>23</v>
      </c>
      <c r="K4468" t="s">
        <v>24</v>
      </c>
      <c r="L4468" t="s">
        <v>18</v>
      </c>
      <c r="M4468">
        <v>1</v>
      </c>
      <c r="N4468">
        <v>3</v>
      </c>
      <c r="O4468">
        <v>1</v>
      </c>
      <c r="P4468">
        <v>0.33333333300000001</v>
      </c>
      <c r="Q4468" s="3">
        <f t="shared" si="208"/>
        <v>7926.732</v>
      </c>
      <c r="R4468" s="3">
        <f t="shared" si="209"/>
        <v>2642.2439973577561</v>
      </c>
    </row>
    <row r="4469" spans="1:18" hidden="1" x14ac:dyDescent="0.25">
      <c r="A4469">
        <v>4467</v>
      </c>
      <c r="B4469">
        <v>4468</v>
      </c>
      <c r="C4469">
        <v>735</v>
      </c>
      <c r="D4469">
        <f t="shared" si="207"/>
        <v>163.17000000000002</v>
      </c>
      <c r="E4469">
        <v>107</v>
      </c>
      <c r="F4469">
        <v>7929</v>
      </c>
      <c r="G4469" t="s">
        <v>275</v>
      </c>
      <c r="H4469" t="s">
        <v>63</v>
      </c>
      <c r="I4469" t="s">
        <v>306</v>
      </c>
      <c r="J4469" t="s">
        <v>35</v>
      </c>
      <c r="K4469" t="s">
        <v>36</v>
      </c>
      <c r="L4469" t="s">
        <v>14</v>
      </c>
      <c r="M4469">
        <v>0</v>
      </c>
      <c r="N4469">
        <v>0</v>
      </c>
      <c r="O4469">
        <v>0</v>
      </c>
      <c r="P4469">
        <v>0</v>
      </c>
      <c r="Q4469" s="3">
        <f t="shared" si="208"/>
        <v>0</v>
      </c>
      <c r="R4469" s="3">
        <f t="shared" si="209"/>
        <v>0</v>
      </c>
    </row>
    <row r="4470" spans="1:18" hidden="1" x14ac:dyDescent="0.25">
      <c r="A4470">
        <v>4468</v>
      </c>
      <c r="B4470">
        <v>4469</v>
      </c>
      <c r="C4470">
        <v>994</v>
      </c>
      <c r="D4470">
        <f t="shared" si="207"/>
        <v>220.66800000000001</v>
      </c>
      <c r="E4470">
        <v>107</v>
      </c>
      <c r="F4470">
        <v>7906</v>
      </c>
      <c r="G4470" t="s">
        <v>275</v>
      </c>
      <c r="H4470" t="s">
        <v>73</v>
      </c>
      <c r="I4470" t="s">
        <v>306</v>
      </c>
      <c r="J4470" t="s">
        <v>35</v>
      </c>
      <c r="K4470" t="s">
        <v>74</v>
      </c>
      <c r="L4470" t="s">
        <v>14</v>
      </c>
      <c r="M4470">
        <v>0</v>
      </c>
      <c r="N4470">
        <v>0</v>
      </c>
      <c r="O4470">
        <v>0</v>
      </c>
      <c r="P4470">
        <v>0</v>
      </c>
      <c r="Q4470" s="3">
        <f t="shared" si="208"/>
        <v>0</v>
      </c>
      <c r="R4470" s="3">
        <f t="shared" si="209"/>
        <v>0</v>
      </c>
    </row>
    <row r="4471" spans="1:18" hidden="1" x14ac:dyDescent="0.25">
      <c r="A4471">
        <v>1976</v>
      </c>
      <c r="B4471">
        <v>1977</v>
      </c>
      <c r="C4471">
        <v>36222</v>
      </c>
      <c r="D4471">
        <f t="shared" si="207"/>
        <v>8041.2839999999997</v>
      </c>
      <c r="E4471">
        <v>57</v>
      </c>
      <c r="F4471">
        <v>9223</v>
      </c>
      <c r="G4471" t="s">
        <v>169</v>
      </c>
      <c r="H4471" t="s">
        <v>152</v>
      </c>
      <c r="I4471" t="s">
        <v>297</v>
      </c>
      <c r="J4471" t="s">
        <v>16</v>
      </c>
      <c r="K4471" t="s">
        <v>29</v>
      </c>
      <c r="L4471" t="s">
        <v>30</v>
      </c>
      <c r="M4471">
        <v>20</v>
      </c>
      <c r="N4471">
        <v>50</v>
      </c>
      <c r="O4471">
        <v>0.05</v>
      </c>
      <c r="P4471">
        <v>0.02</v>
      </c>
      <c r="Q4471" s="3">
        <f t="shared" si="208"/>
        <v>402.06420000000003</v>
      </c>
      <c r="R4471" s="3">
        <f t="shared" si="209"/>
        <v>160.82568000000001</v>
      </c>
    </row>
    <row r="4472" spans="1:18" hidden="1" x14ac:dyDescent="0.25">
      <c r="A4472">
        <v>1977</v>
      </c>
      <c r="B4472">
        <v>1978</v>
      </c>
      <c r="C4472">
        <v>7902</v>
      </c>
      <c r="D4472">
        <f t="shared" si="207"/>
        <v>1754.2439999999999</v>
      </c>
      <c r="E4472">
        <v>43</v>
      </c>
      <c r="F4472">
        <v>9223</v>
      </c>
      <c r="G4472" t="s">
        <v>164</v>
      </c>
      <c r="H4472" t="s">
        <v>152</v>
      </c>
      <c r="I4472" t="s">
        <v>297</v>
      </c>
      <c r="J4472" t="s">
        <v>16</v>
      </c>
      <c r="K4472" t="s">
        <v>29</v>
      </c>
      <c r="L4472" t="s">
        <v>30</v>
      </c>
      <c r="M4472">
        <v>20</v>
      </c>
      <c r="N4472">
        <v>50</v>
      </c>
      <c r="O4472">
        <v>0.05</v>
      </c>
      <c r="P4472">
        <v>0.02</v>
      </c>
      <c r="Q4472" s="3">
        <f t="shared" si="208"/>
        <v>87.712199999999996</v>
      </c>
      <c r="R4472" s="3">
        <f t="shared" si="209"/>
        <v>35.084879999999998</v>
      </c>
    </row>
    <row r="4473" spans="1:18" hidden="1" x14ac:dyDescent="0.25">
      <c r="A4473">
        <v>4471</v>
      </c>
      <c r="B4473">
        <v>4472</v>
      </c>
      <c r="C4473">
        <v>393</v>
      </c>
      <c r="D4473">
        <f t="shared" si="207"/>
        <v>87.245999999999995</v>
      </c>
      <c r="E4473">
        <v>107</v>
      </c>
      <c r="F4473">
        <v>7927</v>
      </c>
      <c r="G4473" t="s">
        <v>275</v>
      </c>
      <c r="H4473" t="s">
        <v>76</v>
      </c>
      <c r="I4473" t="s">
        <v>306</v>
      </c>
      <c r="J4473" t="s">
        <v>35</v>
      </c>
      <c r="K4473" t="s">
        <v>69</v>
      </c>
      <c r="L4473" t="s">
        <v>14</v>
      </c>
      <c r="M4473">
        <v>0</v>
      </c>
      <c r="N4473">
        <v>0</v>
      </c>
      <c r="O4473">
        <v>0</v>
      </c>
      <c r="P4473">
        <v>0</v>
      </c>
      <c r="Q4473" s="3">
        <f t="shared" si="208"/>
        <v>0</v>
      </c>
      <c r="R4473" s="3">
        <f t="shared" si="209"/>
        <v>0</v>
      </c>
    </row>
    <row r="4474" spans="1:18" hidden="1" x14ac:dyDescent="0.25">
      <c r="A4474">
        <v>4472</v>
      </c>
      <c r="B4474">
        <v>4473</v>
      </c>
      <c r="C4474">
        <v>313</v>
      </c>
      <c r="D4474">
        <f t="shared" si="207"/>
        <v>69.486000000000004</v>
      </c>
      <c r="E4474">
        <v>107</v>
      </c>
      <c r="F4474">
        <v>9317</v>
      </c>
      <c r="G4474" t="s">
        <v>275</v>
      </c>
      <c r="H4474" t="s">
        <v>79</v>
      </c>
      <c r="I4474" t="s">
        <v>306</v>
      </c>
      <c r="J4474" t="s">
        <v>80</v>
      </c>
      <c r="K4474" t="s">
        <v>81</v>
      </c>
      <c r="L4474" t="s">
        <v>82</v>
      </c>
      <c r="M4474">
        <v>1</v>
      </c>
      <c r="N4474">
        <v>3</v>
      </c>
      <c r="O4474">
        <v>1</v>
      </c>
      <c r="P4474">
        <v>0.33333333300000001</v>
      </c>
      <c r="Q4474" s="3">
        <f t="shared" si="208"/>
        <v>69.486000000000004</v>
      </c>
      <c r="R4474" s="3">
        <f t="shared" si="209"/>
        <v>23.161999976838</v>
      </c>
    </row>
    <row r="4475" spans="1:18" hidden="1" x14ac:dyDescent="0.25">
      <c r="A4475">
        <v>4473</v>
      </c>
      <c r="B4475">
        <v>4474</v>
      </c>
      <c r="C4475">
        <v>67</v>
      </c>
      <c r="D4475">
        <f t="shared" si="207"/>
        <v>14.874000000000001</v>
      </c>
      <c r="E4475">
        <v>107</v>
      </c>
      <c r="F4475">
        <v>7976</v>
      </c>
      <c r="G4475" t="s">
        <v>275</v>
      </c>
      <c r="H4475" t="s">
        <v>43</v>
      </c>
      <c r="I4475" t="s">
        <v>306</v>
      </c>
      <c r="J4475" t="s">
        <v>26</v>
      </c>
      <c r="K4475" t="s">
        <v>44</v>
      </c>
      <c r="L4475" t="s">
        <v>14</v>
      </c>
      <c r="M4475">
        <v>0</v>
      </c>
      <c r="N4475">
        <v>0</v>
      </c>
      <c r="O4475">
        <v>0</v>
      </c>
      <c r="P4475">
        <v>0</v>
      </c>
      <c r="Q4475" s="3">
        <f t="shared" si="208"/>
        <v>0</v>
      </c>
      <c r="R4475" s="3">
        <f t="shared" si="209"/>
        <v>0</v>
      </c>
    </row>
    <row r="4476" spans="1:18" hidden="1" x14ac:dyDescent="0.25">
      <c r="A4476">
        <v>4474</v>
      </c>
      <c r="B4476">
        <v>4475</v>
      </c>
      <c r="C4476">
        <v>738</v>
      </c>
      <c r="D4476">
        <f t="shared" si="207"/>
        <v>163.83600000000001</v>
      </c>
      <c r="E4476">
        <v>107</v>
      </c>
      <c r="F4476">
        <v>7974</v>
      </c>
      <c r="G4476" t="s">
        <v>275</v>
      </c>
      <c r="H4476" t="s">
        <v>25</v>
      </c>
      <c r="I4476" t="s">
        <v>306</v>
      </c>
      <c r="J4476" t="s">
        <v>26</v>
      </c>
      <c r="K4476" t="s">
        <v>27</v>
      </c>
      <c r="L4476" t="s">
        <v>14</v>
      </c>
      <c r="M4476">
        <v>0</v>
      </c>
      <c r="N4476">
        <v>0</v>
      </c>
      <c r="O4476">
        <v>0</v>
      </c>
      <c r="P4476">
        <v>0</v>
      </c>
      <c r="Q4476" s="3">
        <f t="shared" si="208"/>
        <v>0</v>
      </c>
      <c r="R4476" s="3">
        <f t="shared" si="209"/>
        <v>0</v>
      </c>
    </row>
    <row r="4477" spans="1:18" hidden="1" x14ac:dyDescent="0.25">
      <c r="A4477">
        <v>4475</v>
      </c>
      <c r="B4477">
        <v>4476</v>
      </c>
      <c r="C4477">
        <v>26</v>
      </c>
      <c r="D4477">
        <f t="shared" si="207"/>
        <v>5.7720000000000002</v>
      </c>
      <c r="E4477">
        <v>107</v>
      </c>
      <c r="F4477">
        <v>7926</v>
      </c>
      <c r="G4477" t="s">
        <v>275</v>
      </c>
      <c r="H4477" t="s">
        <v>166</v>
      </c>
      <c r="I4477" t="s">
        <v>306</v>
      </c>
      <c r="J4477" t="s">
        <v>35</v>
      </c>
      <c r="K4477" t="s">
        <v>74</v>
      </c>
      <c r="L4477" t="s">
        <v>14</v>
      </c>
      <c r="M4477">
        <v>0</v>
      </c>
      <c r="N4477">
        <v>0</v>
      </c>
      <c r="O4477">
        <v>0</v>
      </c>
      <c r="P4477">
        <v>0</v>
      </c>
      <c r="Q4477" s="3">
        <f t="shared" si="208"/>
        <v>0</v>
      </c>
      <c r="R4477" s="3">
        <f t="shared" si="209"/>
        <v>0</v>
      </c>
    </row>
    <row r="4478" spans="1:18" hidden="1" x14ac:dyDescent="0.25">
      <c r="A4478">
        <v>4476</v>
      </c>
      <c r="B4478">
        <v>4477</v>
      </c>
      <c r="C4478">
        <v>5198</v>
      </c>
      <c r="D4478">
        <f t="shared" si="207"/>
        <v>1153.9559999999999</v>
      </c>
      <c r="E4478">
        <v>107</v>
      </c>
      <c r="F4478">
        <v>7292</v>
      </c>
      <c r="G4478" t="s">
        <v>275</v>
      </c>
      <c r="H4478" t="s">
        <v>13</v>
      </c>
      <c r="I4478" t="s">
        <v>306</v>
      </c>
      <c r="J4478" t="s">
        <v>13</v>
      </c>
      <c r="K4478" t="s">
        <v>13</v>
      </c>
      <c r="L4478" t="s">
        <v>14</v>
      </c>
      <c r="M4478">
        <v>0</v>
      </c>
      <c r="N4478">
        <v>0</v>
      </c>
      <c r="O4478">
        <v>0</v>
      </c>
      <c r="P4478">
        <v>0</v>
      </c>
      <c r="Q4478" s="3">
        <f t="shared" si="208"/>
        <v>0</v>
      </c>
      <c r="R4478" s="3">
        <f t="shared" si="209"/>
        <v>0</v>
      </c>
    </row>
    <row r="4479" spans="1:18" hidden="1" x14ac:dyDescent="0.25">
      <c r="A4479">
        <v>4477</v>
      </c>
      <c r="B4479">
        <v>4478</v>
      </c>
      <c r="C4479">
        <v>528</v>
      </c>
      <c r="D4479">
        <f t="shared" si="207"/>
        <v>117.21600000000001</v>
      </c>
      <c r="E4479">
        <v>107</v>
      </c>
      <c r="F4479">
        <v>7975</v>
      </c>
      <c r="G4479" t="s">
        <v>275</v>
      </c>
      <c r="H4479" t="s">
        <v>66</v>
      </c>
      <c r="I4479" t="s">
        <v>306</v>
      </c>
      <c r="J4479" t="s">
        <v>26</v>
      </c>
      <c r="K4479" t="s">
        <v>67</v>
      </c>
      <c r="L4479" t="s">
        <v>14</v>
      </c>
      <c r="M4479">
        <v>0</v>
      </c>
      <c r="N4479">
        <v>0</v>
      </c>
      <c r="O4479">
        <v>0</v>
      </c>
      <c r="P4479">
        <v>0</v>
      </c>
      <c r="Q4479" s="3">
        <f t="shared" si="208"/>
        <v>0</v>
      </c>
      <c r="R4479" s="3">
        <f t="shared" si="209"/>
        <v>0</v>
      </c>
    </row>
    <row r="4480" spans="1:18" hidden="1" x14ac:dyDescent="0.25">
      <c r="A4480">
        <v>1985</v>
      </c>
      <c r="B4480">
        <v>1986</v>
      </c>
      <c r="C4480">
        <v>8964</v>
      </c>
      <c r="D4480">
        <f t="shared" si="207"/>
        <v>1990.008</v>
      </c>
      <c r="E4480">
        <v>54</v>
      </c>
      <c r="F4480">
        <v>9223</v>
      </c>
      <c r="G4480" t="s">
        <v>170</v>
      </c>
      <c r="H4480" t="s">
        <v>152</v>
      </c>
      <c r="I4480" t="s">
        <v>297</v>
      </c>
      <c r="J4480" t="s">
        <v>16</v>
      </c>
      <c r="K4480" t="s">
        <v>29</v>
      </c>
      <c r="L4480" t="s">
        <v>30</v>
      </c>
      <c r="M4480">
        <v>20</v>
      </c>
      <c r="N4480">
        <v>50</v>
      </c>
      <c r="O4480">
        <v>0.05</v>
      </c>
      <c r="P4480">
        <v>0.02</v>
      </c>
      <c r="Q4480" s="3">
        <f t="shared" si="208"/>
        <v>99.500400000000013</v>
      </c>
      <c r="R4480" s="3">
        <f t="shared" si="209"/>
        <v>39.800159999999998</v>
      </c>
    </row>
    <row r="4481" spans="1:18" hidden="1" x14ac:dyDescent="0.25">
      <c r="A4481">
        <v>4479</v>
      </c>
      <c r="B4481">
        <v>4480</v>
      </c>
      <c r="C4481">
        <v>93</v>
      </c>
      <c r="D4481">
        <f t="shared" si="207"/>
        <v>20.646000000000001</v>
      </c>
      <c r="E4481">
        <v>107</v>
      </c>
      <c r="F4481">
        <v>7295</v>
      </c>
      <c r="G4481" t="s">
        <v>275</v>
      </c>
      <c r="H4481" t="s">
        <v>70</v>
      </c>
      <c r="I4481" t="s">
        <v>306</v>
      </c>
      <c r="J4481" t="s">
        <v>70</v>
      </c>
      <c r="K4481" t="s">
        <v>70</v>
      </c>
      <c r="L4481" t="s">
        <v>14</v>
      </c>
      <c r="M4481">
        <v>0</v>
      </c>
      <c r="N4481">
        <v>0</v>
      </c>
      <c r="O4481">
        <v>0</v>
      </c>
      <c r="P4481">
        <v>0</v>
      </c>
      <c r="Q4481" s="3">
        <f t="shared" si="208"/>
        <v>0</v>
      </c>
      <c r="R4481" s="3">
        <f t="shared" si="209"/>
        <v>0</v>
      </c>
    </row>
    <row r="4482" spans="1:18" hidden="1" x14ac:dyDescent="0.25">
      <c r="A4482">
        <v>2022</v>
      </c>
      <c r="B4482">
        <v>2023</v>
      </c>
      <c r="C4482">
        <v>15609</v>
      </c>
      <c r="D4482">
        <f t="shared" ref="D4482:D4545" si="210">(C4482*0.222)</f>
        <v>3465.1979999999999</v>
      </c>
      <c r="E4482">
        <v>53</v>
      </c>
      <c r="F4482">
        <v>9223</v>
      </c>
      <c r="G4482" t="s">
        <v>171</v>
      </c>
      <c r="H4482" t="s">
        <v>152</v>
      </c>
      <c r="I4482" t="s">
        <v>297</v>
      </c>
      <c r="J4482" t="s">
        <v>16</v>
      </c>
      <c r="K4482" t="s">
        <v>29</v>
      </c>
      <c r="L4482" t="s">
        <v>30</v>
      </c>
      <c r="M4482">
        <v>20</v>
      </c>
      <c r="N4482">
        <v>50</v>
      </c>
      <c r="O4482">
        <v>0.05</v>
      </c>
      <c r="P4482">
        <v>0.02</v>
      </c>
      <c r="Q4482" s="3">
        <f t="shared" ref="Q4482:Q4545" si="211">(O4482*D4482)</f>
        <v>173.25990000000002</v>
      </c>
      <c r="R4482" s="3">
        <f t="shared" ref="R4482:R4545" si="212">(P4482*D4482)</f>
        <v>69.303960000000004</v>
      </c>
    </row>
    <row r="4483" spans="1:18" hidden="1" x14ac:dyDescent="0.25">
      <c r="A4483">
        <v>2152</v>
      </c>
      <c r="B4483">
        <v>2153</v>
      </c>
      <c r="C4483">
        <v>40998</v>
      </c>
      <c r="D4483">
        <f t="shared" si="210"/>
        <v>9101.5560000000005</v>
      </c>
      <c r="E4483">
        <v>46</v>
      </c>
      <c r="F4483">
        <v>9223</v>
      </c>
      <c r="G4483" t="s">
        <v>173</v>
      </c>
      <c r="H4483" t="s">
        <v>152</v>
      </c>
      <c r="I4483" t="s">
        <v>297</v>
      </c>
      <c r="J4483" t="s">
        <v>16</v>
      </c>
      <c r="K4483" t="s">
        <v>29</v>
      </c>
      <c r="L4483" t="s">
        <v>30</v>
      </c>
      <c r="M4483">
        <v>20</v>
      </c>
      <c r="N4483">
        <v>50</v>
      </c>
      <c r="O4483">
        <v>0.05</v>
      </c>
      <c r="P4483">
        <v>0.02</v>
      </c>
      <c r="Q4483" s="3">
        <f t="shared" si="211"/>
        <v>455.07780000000002</v>
      </c>
      <c r="R4483" s="3">
        <f t="shared" si="212"/>
        <v>182.03112000000002</v>
      </c>
    </row>
    <row r="4484" spans="1:18" hidden="1" x14ac:dyDescent="0.25">
      <c r="A4484">
        <v>2162</v>
      </c>
      <c r="B4484">
        <v>2163</v>
      </c>
      <c r="C4484">
        <v>43514</v>
      </c>
      <c r="D4484">
        <f t="shared" si="210"/>
        <v>9660.1080000000002</v>
      </c>
      <c r="E4484">
        <v>49</v>
      </c>
      <c r="F4484">
        <v>9223</v>
      </c>
      <c r="G4484" t="s">
        <v>176</v>
      </c>
      <c r="H4484" t="s">
        <v>152</v>
      </c>
      <c r="I4484" t="s">
        <v>297</v>
      </c>
      <c r="J4484" t="s">
        <v>16</v>
      </c>
      <c r="K4484" t="s">
        <v>29</v>
      </c>
      <c r="L4484" t="s">
        <v>30</v>
      </c>
      <c r="M4484">
        <v>20</v>
      </c>
      <c r="N4484">
        <v>50</v>
      </c>
      <c r="O4484">
        <v>0.05</v>
      </c>
      <c r="P4484">
        <v>0.02</v>
      </c>
      <c r="Q4484" s="3">
        <f t="shared" si="211"/>
        <v>483.00540000000001</v>
      </c>
      <c r="R4484" s="3">
        <f t="shared" si="212"/>
        <v>193.20216000000002</v>
      </c>
    </row>
    <row r="4485" spans="1:18" hidden="1" x14ac:dyDescent="0.25">
      <c r="A4485">
        <v>4483</v>
      </c>
      <c r="B4485">
        <v>4484</v>
      </c>
      <c r="C4485">
        <v>8</v>
      </c>
      <c r="D4485">
        <f t="shared" si="210"/>
        <v>1.776</v>
      </c>
      <c r="E4485">
        <v>107</v>
      </c>
      <c r="F4485">
        <v>9064</v>
      </c>
      <c r="G4485" t="s">
        <v>275</v>
      </c>
      <c r="H4485" t="s">
        <v>88</v>
      </c>
      <c r="I4485" t="s">
        <v>306</v>
      </c>
      <c r="J4485" t="s">
        <v>86</v>
      </c>
      <c r="K4485" t="s">
        <v>87</v>
      </c>
      <c r="L4485" t="s">
        <v>14</v>
      </c>
      <c r="M4485">
        <v>0</v>
      </c>
      <c r="N4485">
        <v>0</v>
      </c>
      <c r="O4485">
        <v>0</v>
      </c>
      <c r="P4485">
        <v>0</v>
      </c>
      <c r="Q4485" s="3">
        <f t="shared" si="211"/>
        <v>0</v>
      </c>
      <c r="R4485" s="3">
        <f t="shared" si="212"/>
        <v>0</v>
      </c>
    </row>
    <row r="4486" spans="1:18" hidden="1" x14ac:dyDescent="0.25">
      <c r="A4486">
        <v>2222</v>
      </c>
      <c r="B4486">
        <v>2223</v>
      </c>
      <c r="C4486">
        <v>148</v>
      </c>
      <c r="D4486">
        <f t="shared" si="210"/>
        <v>32.856000000000002</v>
      </c>
      <c r="E4486">
        <v>52</v>
      </c>
      <c r="F4486">
        <v>9223</v>
      </c>
      <c r="G4486" t="s">
        <v>177</v>
      </c>
      <c r="H4486" t="s">
        <v>152</v>
      </c>
      <c r="I4486" t="s">
        <v>297</v>
      </c>
      <c r="J4486" t="s">
        <v>16</v>
      </c>
      <c r="K4486" t="s">
        <v>29</v>
      </c>
      <c r="L4486" t="s">
        <v>30</v>
      </c>
      <c r="M4486">
        <v>20</v>
      </c>
      <c r="N4486">
        <v>50</v>
      </c>
      <c r="O4486">
        <v>0.05</v>
      </c>
      <c r="P4486">
        <v>0.02</v>
      </c>
      <c r="Q4486" s="3">
        <f t="shared" si="211"/>
        <v>1.6428000000000003</v>
      </c>
      <c r="R4486" s="3">
        <f t="shared" si="212"/>
        <v>0.65712000000000004</v>
      </c>
    </row>
    <row r="4487" spans="1:18" hidden="1" x14ac:dyDescent="0.25">
      <c r="A4487">
        <v>2276</v>
      </c>
      <c r="B4487">
        <v>2277</v>
      </c>
      <c r="C4487">
        <v>82036</v>
      </c>
      <c r="D4487">
        <f t="shared" si="210"/>
        <v>18211.992000000002</v>
      </c>
      <c r="E4487">
        <v>58</v>
      </c>
      <c r="F4487">
        <v>9223</v>
      </c>
      <c r="G4487" t="s">
        <v>178</v>
      </c>
      <c r="H4487" t="s">
        <v>152</v>
      </c>
      <c r="I4487" t="s">
        <v>297</v>
      </c>
      <c r="J4487" t="s">
        <v>16</v>
      </c>
      <c r="K4487" t="s">
        <v>29</v>
      </c>
      <c r="L4487" t="s">
        <v>30</v>
      </c>
      <c r="M4487">
        <v>20</v>
      </c>
      <c r="N4487">
        <v>50</v>
      </c>
      <c r="O4487">
        <v>0.05</v>
      </c>
      <c r="P4487">
        <v>0.02</v>
      </c>
      <c r="Q4487" s="3">
        <f t="shared" si="211"/>
        <v>910.59960000000012</v>
      </c>
      <c r="R4487" s="3">
        <f t="shared" si="212"/>
        <v>364.23984000000007</v>
      </c>
    </row>
    <row r="4488" spans="1:18" hidden="1" x14ac:dyDescent="0.25">
      <c r="A4488">
        <v>4486</v>
      </c>
      <c r="B4488">
        <v>4487</v>
      </c>
      <c r="C4488">
        <v>345</v>
      </c>
      <c r="D4488">
        <f t="shared" si="210"/>
        <v>76.59</v>
      </c>
      <c r="E4488">
        <v>107</v>
      </c>
      <c r="F4488">
        <v>7298</v>
      </c>
      <c r="G4488" t="s">
        <v>275</v>
      </c>
      <c r="H4488" t="s">
        <v>65</v>
      </c>
      <c r="I4488" t="s">
        <v>306</v>
      </c>
      <c r="J4488" t="s">
        <v>65</v>
      </c>
      <c r="K4488" t="s">
        <v>65</v>
      </c>
      <c r="L4488" t="s">
        <v>14</v>
      </c>
      <c r="M4488">
        <v>0</v>
      </c>
      <c r="N4488">
        <v>0</v>
      </c>
      <c r="O4488">
        <v>0</v>
      </c>
      <c r="P4488">
        <v>0</v>
      </c>
      <c r="Q4488" s="3">
        <f t="shared" si="211"/>
        <v>0</v>
      </c>
      <c r="R4488" s="3">
        <f t="shared" si="212"/>
        <v>0</v>
      </c>
    </row>
    <row r="4489" spans="1:18" hidden="1" x14ac:dyDescent="0.25">
      <c r="A4489">
        <v>2355</v>
      </c>
      <c r="B4489">
        <v>2356</v>
      </c>
      <c r="C4489">
        <v>30313</v>
      </c>
      <c r="D4489">
        <f t="shared" si="210"/>
        <v>6729.4859999999999</v>
      </c>
      <c r="E4489">
        <v>61</v>
      </c>
      <c r="F4489">
        <v>9223</v>
      </c>
      <c r="G4489" t="s">
        <v>179</v>
      </c>
      <c r="H4489" t="s">
        <v>152</v>
      </c>
      <c r="I4489" t="s">
        <v>297</v>
      </c>
      <c r="J4489" t="s">
        <v>16</v>
      </c>
      <c r="K4489" t="s">
        <v>29</v>
      </c>
      <c r="L4489" t="s">
        <v>30</v>
      </c>
      <c r="M4489">
        <v>20</v>
      </c>
      <c r="N4489">
        <v>50</v>
      </c>
      <c r="O4489">
        <v>0.05</v>
      </c>
      <c r="P4489">
        <v>0.02</v>
      </c>
      <c r="Q4489" s="3">
        <f t="shared" si="211"/>
        <v>336.47430000000003</v>
      </c>
      <c r="R4489" s="3">
        <f t="shared" si="212"/>
        <v>134.58972</v>
      </c>
    </row>
    <row r="4490" spans="1:18" hidden="1" x14ac:dyDescent="0.25">
      <c r="A4490">
        <v>4488</v>
      </c>
      <c r="B4490">
        <v>4489</v>
      </c>
      <c r="C4490">
        <v>8</v>
      </c>
      <c r="D4490">
        <f t="shared" si="210"/>
        <v>1.776</v>
      </c>
      <c r="E4490">
        <v>107</v>
      </c>
      <c r="F4490">
        <v>7973</v>
      </c>
      <c r="G4490" t="s">
        <v>275</v>
      </c>
      <c r="H4490" t="s">
        <v>71</v>
      </c>
      <c r="I4490" t="s">
        <v>306</v>
      </c>
      <c r="J4490" t="s">
        <v>26</v>
      </c>
      <c r="K4490" t="s">
        <v>72</v>
      </c>
      <c r="L4490" t="s">
        <v>14</v>
      </c>
      <c r="M4490">
        <v>0</v>
      </c>
      <c r="N4490">
        <v>0</v>
      </c>
      <c r="O4490">
        <v>0</v>
      </c>
      <c r="P4490">
        <v>0</v>
      </c>
      <c r="Q4490" s="3">
        <f t="shared" si="211"/>
        <v>0</v>
      </c>
      <c r="R4490" s="3">
        <f t="shared" si="212"/>
        <v>0</v>
      </c>
    </row>
    <row r="4491" spans="1:18" hidden="1" x14ac:dyDescent="0.25">
      <c r="A4491">
        <v>2360</v>
      </c>
      <c r="B4491">
        <v>2361</v>
      </c>
      <c r="C4491">
        <v>31732</v>
      </c>
      <c r="D4491">
        <f t="shared" si="210"/>
        <v>7044.5039999999999</v>
      </c>
      <c r="E4491">
        <v>67</v>
      </c>
      <c r="F4491">
        <v>9223</v>
      </c>
      <c r="G4491" t="s">
        <v>180</v>
      </c>
      <c r="H4491" t="s">
        <v>152</v>
      </c>
      <c r="I4491" t="s">
        <v>297</v>
      </c>
      <c r="J4491" t="s">
        <v>16</v>
      </c>
      <c r="K4491" t="s">
        <v>29</v>
      </c>
      <c r="L4491" t="s">
        <v>30</v>
      </c>
      <c r="M4491">
        <v>20</v>
      </c>
      <c r="N4491">
        <v>50</v>
      </c>
      <c r="O4491">
        <v>0.05</v>
      </c>
      <c r="P4491">
        <v>0.02</v>
      </c>
      <c r="Q4491" s="3">
        <f t="shared" si="211"/>
        <v>352.22520000000003</v>
      </c>
      <c r="R4491" s="3">
        <f t="shared" si="212"/>
        <v>140.89008000000001</v>
      </c>
    </row>
    <row r="4492" spans="1:18" hidden="1" x14ac:dyDescent="0.25">
      <c r="A4492">
        <v>4490</v>
      </c>
      <c r="B4492">
        <v>4491</v>
      </c>
      <c r="C4492">
        <v>14</v>
      </c>
      <c r="D4492">
        <f t="shared" si="210"/>
        <v>3.1080000000000001</v>
      </c>
      <c r="E4492">
        <v>107</v>
      </c>
      <c r="F4492">
        <v>7978</v>
      </c>
      <c r="G4492" t="s">
        <v>275</v>
      </c>
      <c r="H4492" t="s">
        <v>48</v>
      </c>
      <c r="I4492" t="s">
        <v>306</v>
      </c>
      <c r="J4492" t="s">
        <v>26</v>
      </c>
      <c r="K4492" t="s">
        <v>49</v>
      </c>
      <c r="L4492" t="s">
        <v>14</v>
      </c>
      <c r="M4492">
        <v>0</v>
      </c>
      <c r="N4492">
        <v>0</v>
      </c>
      <c r="O4492">
        <v>0</v>
      </c>
      <c r="P4492">
        <v>0</v>
      </c>
      <c r="Q4492" s="3">
        <f t="shared" si="211"/>
        <v>0</v>
      </c>
      <c r="R4492" s="3">
        <f t="shared" si="212"/>
        <v>0</v>
      </c>
    </row>
    <row r="4493" spans="1:18" hidden="1" x14ac:dyDescent="0.25">
      <c r="A4493">
        <v>2364</v>
      </c>
      <c r="B4493">
        <v>2365</v>
      </c>
      <c r="C4493">
        <v>75898</v>
      </c>
      <c r="D4493">
        <f t="shared" si="210"/>
        <v>16849.356</v>
      </c>
      <c r="E4493">
        <v>71</v>
      </c>
      <c r="F4493">
        <v>9223</v>
      </c>
      <c r="G4493" t="s">
        <v>181</v>
      </c>
      <c r="H4493" t="s">
        <v>152</v>
      </c>
      <c r="I4493" t="s">
        <v>297</v>
      </c>
      <c r="J4493" t="s">
        <v>16</v>
      </c>
      <c r="K4493" t="s">
        <v>29</v>
      </c>
      <c r="L4493" t="s">
        <v>30</v>
      </c>
      <c r="M4493">
        <v>20</v>
      </c>
      <c r="N4493">
        <v>50</v>
      </c>
      <c r="O4493">
        <v>0.05</v>
      </c>
      <c r="P4493">
        <v>0.02</v>
      </c>
      <c r="Q4493" s="3">
        <f t="shared" si="211"/>
        <v>842.46780000000001</v>
      </c>
      <c r="R4493" s="3">
        <f t="shared" si="212"/>
        <v>336.98712</v>
      </c>
    </row>
    <row r="4494" spans="1:18" hidden="1" x14ac:dyDescent="0.25">
      <c r="A4494">
        <v>4492</v>
      </c>
      <c r="B4494">
        <v>4493</v>
      </c>
      <c r="C4494">
        <v>47175</v>
      </c>
      <c r="D4494">
        <f t="shared" si="210"/>
        <v>10472.85</v>
      </c>
      <c r="E4494">
        <v>98</v>
      </c>
      <c r="F4494">
        <v>7299</v>
      </c>
      <c r="G4494" t="s">
        <v>276</v>
      </c>
      <c r="H4494" t="s">
        <v>37</v>
      </c>
      <c r="I4494" t="s">
        <v>306</v>
      </c>
      <c r="J4494" t="s">
        <v>37</v>
      </c>
      <c r="K4494" t="s">
        <v>37</v>
      </c>
      <c r="L4494" t="s">
        <v>14</v>
      </c>
      <c r="M4494">
        <v>0</v>
      </c>
      <c r="N4494">
        <v>0</v>
      </c>
      <c r="O4494">
        <v>0</v>
      </c>
      <c r="P4494">
        <v>0</v>
      </c>
      <c r="Q4494" s="3">
        <f t="shared" si="211"/>
        <v>0</v>
      </c>
      <c r="R4494" s="3">
        <f t="shared" si="212"/>
        <v>0</v>
      </c>
    </row>
    <row r="4495" spans="1:18" hidden="1" x14ac:dyDescent="0.25">
      <c r="A4495">
        <v>2459</v>
      </c>
      <c r="B4495">
        <v>2460</v>
      </c>
      <c r="C4495">
        <v>5940</v>
      </c>
      <c r="D4495">
        <f t="shared" si="210"/>
        <v>1318.68</v>
      </c>
      <c r="E4495">
        <v>59</v>
      </c>
      <c r="F4495">
        <v>9223</v>
      </c>
      <c r="G4495" t="s">
        <v>182</v>
      </c>
      <c r="H4495" t="s">
        <v>152</v>
      </c>
      <c r="I4495" t="s">
        <v>297</v>
      </c>
      <c r="J4495" t="s">
        <v>16</v>
      </c>
      <c r="K4495" t="s">
        <v>29</v>
      </c>
      <c r="L4495" t="s">
        <v>30</v>
      </c>
      <c r="M4495">
        <v>20</v>
      </c>
      <c r="N4495">
        <v>50</v>
      </c>
      <c r="O4495">
        <v>0.05</v>
      </c>
      <c r="P4495">
        <v>0.02</v>
      </c>
      <c r="Q4495" s="3">
        <f t="shared" si="211"/>
        <v>65.934000000000012</v>
      </c>
      <c r="R4495" s="3">
        <f t="shared" si="212"/>
        <v>26.373600000000003</v>
      </c>
    </row>
    <row r="4496" spans="1:18" hidden="1" x14ac:dyDescent="0.25">
      <c r="A4496">
        <v>2495</v>
      </c>
      <c r="B4496">
        <v>2496</v>
      </c>
      <c r="C4496">
        <v>3490</v>
      </c>
      <c r="D4496">
        <f t="shared" si="210"/>
        <v>774.78</v>
      </c>
      <c r="E4496">
        <v>70</v>
      </c>
      <c r="F4496">
        <v>9223</v>
      </c>
      <c r="G4496" t="s">
        <v>184</v>
      </c>
      <c r="H4496" t="s">
        <v>152</v>
      </c>
      <c r="I4496" t="s">
        <v>297</v>
      </c>
      <c r="J4496" t="s">
        <v>16</v>
      </c>
      <c r="K4496" t="s">
        <v>29</v>
      </c>
      <c r="L4496" t="s">
        <v>30</v>
      </c>
      <c r="M4496">
        <v>20</v>
      </c>
      <c r="N4496">
        <v>50</v>
      </c>
      <c r="O4496">
        <v>0.05</v>
      </c>
      <c r="P4496">
        <v>0.02</v>
      </c>
      <c r="Q4496" s="3">
        <f t="shared" si="211"/>
        <v>38.739000000000004</v>
      </c>
      <c r="R4496" s="3">
        <f t="shared" si="212"/>
        <v>15.4956</v>
      </c>
    </row>
    <row r="4497" spans="1:18" hidden="1" x14ac:dyDescent="0.25">
      <c r="A4497">
        <v>2617</v>
      </c>
      <c r="B4497">
        <v>2618</v>
      </c>
      <c r="C4497">
        <v>7461</v>
      </c>
      <c r="D4497">
        <f t="shared" si="210"/>
        <v>1656.3420000000001</v>
      </c>
      <c r="E4497">
        <v>62</v>
      </c>
      <c r="F4497">
        <v>9223</v>
      </c>
      <c r="G4497" t="s">
        <v>186</v>
      </c>
      <c r="H4497" t="s">
        <v>152</v>
      </c>
      <c r="I4497" t="s">
        <v>297</v>
      </c>
      <c r="J4497" t="s">
        <v>16</v>
      </c>
      <c r="K4497" t="s">
        <v>29</v>
      </c>
      <c r="L4497" t="s">
        <v>30</v>
      </c>
      <c r="M4497">
        <v>20</v>
      </c>
      <c r="N4497">
        <v>50</v>
      </c>
      <c r="O4497">
        <v>0.05</v>
      </c>
      <c r="P4497">
        <v>0.02</v>
      </c>
      <c r="Q4497" s="3">
        <f t="shared" si="211"/>
        <v>82.817100000000011</v>
      </c>
      <c r="R4497" s="3">
        <f t="shared" si="212"/>
        <v>33.126840000000001</v>
      </c>
    </row>
    <row r="4498" spans="1:18" hidden="1" x14ac:dyDescent="0.25">
      <c r="A4498">
        <v>4496</v>
      </c>
      <c r="B4498">
        <v>4497</v>
      </c>
      <c r="C4498">
        <v>1420</v>
      </c>
      <c r="D4498">
        <f t="shared" si="210"/>
        <v>315.24</v>
      </c>
      <c r="E4498">
        <v>98</v>
      </c>
      <c r="F4498">
        <v>7907</v>
      </c>
      <c r="G4498" t="s">
        <v>276</v>
      </c>
      <c r="H4498" t="s">
        <v>68</v>
      </c>
      <c r="I4498" t="s">
        <v>306</v>
      </c>
      <c r="J4498" t="s">
        <v>35</v>
      </c>
      <c r="K4498" t="s">
        <v>69</v>
      </c>
      <c r="L4498" t="s">
        <v>14</v>
      </c>
      <c r="M4498">
        <v>0</v>
      </c>
      <c r="N4498">
        <v>0</v>
      </c>
      <c r="O4498">
        <v>0</v>
      </c>
      <c r="P4498">
        <v>0</v>
      </c>
      <c r="Q4498" s="3">
        <f t="shared" si="211"/>
        <v>0</v>
      </c>
      <c r="R4498" s="3">
        <f t="shared" si="212"/>
        <v>0</v>
      </c>
    </row>
    <row r="4499" spans="1:18" x14ac:dyDescent="0.25">
      <c r="A4499">
        <v>4497</v>
      </c>
      <c r="B4499">
        <v>4498</v>
      </c>
      <c r="C4499">
        <v>19267</v>
      </c>
      <c r="D4499">
        <f t="shared" si="210"/>
        <v>4277.2740000000003</v>
      </c>
      <c r="E4499">
        <v>98</v>
      </c>
      <c r="F4499">
        <v>9817</v>
      </c>
      <c r="G4499" t="s">
        <v>276</v>
      </c>
      <c r="H4499" t="s">
        <v>22</v>
      </c>
      <c r="I4499" t="s">
        <v>298</v>
      </c>
      <c r="J4499" t="s">
        <v>23</v>
      </c>
      <c r="K4499" t="s">
        <v>24</v>
      </c>
      <c r="L4499" t="s">
        <v>18</v>
      </c>
      <c r="M4499">
        <v>1</v>
      </c>
      <c r="N4499">
        <v>3</v>
      </c>
      <c r="O4499">
        <v>1</v>
      </c>
      <c r="P4499">
        <v>0.33333333300000001</v>
      </c>
      <c r="Q4499" s="3">
        <f t="shared" si="211"/>
        <v>4277.2740000000003</v>
      </c>
      <c r="R4499" s="3">
        <f t="shared" si="212"/>
        <v>1425.7579985742423</v>
      </c>
    </row>
    <row r="4500" spans="1:18" hidden="1" x14ac:dyDescent="0.25">
      <c r="A4500">
        <v>2619</v>
      </c>
      <c r="B4500">
        <v>2620</v>
      </c>
      <c r="C4500">
        <v>1578</v>
      </c>
      <c r="D4500">
        <f t="shared" si="210"/>
        <v>350.31600000000003</v>
      </c>
      <c r="E4500">
        <v>55</v>
      </c>
      <c r="F4500">
        <v>9223</v>
      </c>
      <c r="G4500" t="s">
        <v>185</v>
      </c>
      <c r="H4500" t="s">
        <v>152</v>
      </c>
      <c r="I4500" t="s">
        <v>297</v>
      </c>
      <c r="J4500" t="s">
        <v>16</v>
      </c>
      <c r="K4500" t="s">
        <v>29</v>
      </c>
      <c r="L4500" t="s">
        <v>30</v>
      </c>
      <c r="M4500">
        <v>20</v>
      </c>
      <c r="N4500">
        <v>50</v>
      </c>
      <c r="O4500">
        <v>0.05</v>
      </c>
      <c r="P4500">
        <v>0.02</v>
      </c>
      <c r="Q4500" s="3">
        <f t="shared" si="211"/>
        <v>17.515800000000002</v>
      </c>
      <c r="R4500" s="3">
        <f t="shared" si="212"/>
        <v>7.0063200000000005</v>
      </c>
    </row>
    <row r="4501" spans="1:18" hidden="1" x14ac:dyDescent="0.25">
      <c r="A4501">
        <v>2644</v>
      </c>
      <c r="B4501">
        <v>2645</v>
      </c>
      <c r="C4501">
        <v>6215</v>
      </c>
      <c r="D4501">
        <f t="shared" si="210"/>
        <v>1379.73</v>
      </c>
      <c r="E4501">
        <v>66</v>
      </c>
      <c r="F4501">
        <v>9223</v>
      </c>
      <c r="G4501" t="s">
        <v>187</v>
      </c>
      <c r="H4501" t="s">
        <v>152</v>
      </c>
      <c r="I4501" t="s">
        <v>297</v>
      </c>
      <c r="J4501" t="s">
        <v>16</v>
      </c>
      <c r="K4501" t="s">
        <v>29</v>
      </c>
      <c r="L4501" t="s">
        <v>30</v>
      </c>
      <c r="M4501">
        <v>20</v>
      </c>
      <c r="N4501">
        <v>50</v>
      </c>
      <c r="O4501">
        <v>0.05</v>
      </c>
      <c r="P4501">
        <v>0.02</v>
      </c>
      <c r="Q4501" s="3">
        <f t="shared" si="211"/>
        <v>68.986500000000007</v>
      </c>
      <c r="R4501" s="3">
        <f t="shared" si="212"/>
        <v>27.5946</v>
      </c>
    </row>
    <row r="4502" spans="1:18" hidden="1" x14ac:dyDescent="0.25">
      <c r="A4502">
        <v>4500</v>
      </c>
      <c r="B4502">
        <v>4501</v>
      </c>
      <c r="C4502">
        <v>110641</v>
      </c>
      <c r="D4502">
        <f t="shared" si="210"/>
        <v>24562.302</v>
      </c>
      <c r="E4502">
        <v>98</v>
      </c>
      <c r="F4502">
        <v>7977</v>
      </c>
      <c r="G4502" t="s">
        <v>276</v>
      </c>
      <c r="H4502" t="s">
        <v>54</v>
      </c>
      <c r="I4502" t="s">
        <v>306</v>
      </c>
      <c r="J4502" t="s">
        <v>26</v>
      </c>
      <c r="K4502" t="s">
        <v>55</v>
      </c>
      <c r="L4502" t="s">
        <v>14</v>
      </c>
      <c r="M4502">
        <v>0</v>
      </c>
      <c r="N4502">
        <v>0</v>
      </c>
      <c r="O4502">
        <v>0</v>
      </c>
      <c r="P4502">
        <v>0</v>
      </c>
      <c r="Q4502" s="3">
        <f t="shared" si="211"/>
        <v>0</v>
      </c>
      <c r="R4502" s="3">
        <f t="shared" si="212"/>
        <v>0</v>
      </c>
    </row>
    <row r="4503" spans="1:18" hidden="1" x14ac:dyDescent="0.25">
      <c r="A4503">
        <v>4501</v>
      </c>
      <c r="B4503">
        <v>4502</v>
      </c>
      <c r="C4503">
        <v>9714</v>
      </c>
      <c r="D4503">
        <f t="shared" si="210"/>
        <v>2156.5079999999998</v>
      </c>
      <c r="E4503">
        <v>98</v>
      </c>
      <c r="F4503">
        <v>7905</v>
      </c>
      <c r="G4503" t="s">
        <v>276</v>
      </c>
      <c r="H4503" t="s">
        <v>40</v>
      </c>
      <c r="I4503" t="s">
        <v>306</v>
      </c>
      <c r="J4503" t="s">
        <v>35</v>
      </c>
      <c r="K4503" t="s">
        <v>41</v>
      </c>
      <c r="L4503" t="s">
        <v>14</v>
      </c>
      <c r="M4503">
        <v>0</v>
      </c>
      <c r="N4503">
        <v>0</v>
      </c>
      <c r="O4503">
        <v>0</v>
      </c>
      <c r="P4503">
        <v>0</v>
      </c>
      <c r="Q4503" s="3">
        <f t="shared" si="211"/>
        <v>0</v>
      </c>
      <c r="R4503" s="3">
        <f t="shared" si="212"/>
        <v>0</v>
      </c>
    </row>
    <row r="4504" spans="1:18" hidden="1" x14ac:dyDescent="0.25">
      <c r="A4504">
        <v>2762</v>
      </c>
      <c r="B4504">
        <v>2763</v>
      </c>
      <c r="C4504">
        <v>4127</v>
      </c>
      <c r="D4504">
        <f t="shared" si="210"/>
        <v>916.19399999999996</v>
      </c>
      <c r="E4504">
        <v>63</v>
      </c>
      <c r="F4504">
        <v>9223</v>
      </c>
      <c r="G4504" t="s">
        <v>189</v>
      </c>
      <c r="H4504" t="s">
        <v>152</v>
      </c>
      <c r="I4504" t="s">
        <v>297</v>
      </c>
      <c r="J4504" t="s">
        <v>16</v>
      </c>
      <c r="K4504" t="s">
        <v>29</v>
      </c>
      <c r="L4504" t="s">
        <v>30</v>
      </c>
      <c r="M4504">
        <v>20</v>
      </c>
      <c r="N4504">
        <v>50</v>
      </c>
      <c r="O4504">
        <v>0.05</v>
      </c>
      <c r="P4504">
        <v>0.02</v>
      </c>
      <c r="Q4504" s="3">
        <f t="shared" si="211"/>
        <v>45.809699999999999</v>
      </c>
      <c r="R4504" s="3">
        <f t="shared" si="212"/>
        <v>18.323879999999999</v>
      </c>
    </row>
    <row r="4505" spans="1:18" hidden="1" x14ac:dyDescent="0.25">
      <c r="A4505">
        <v>2800</v>
      </c>
      <c r="B4505">
        <v>2801</v>
      </c>
      <c r="C4505">
        <v>15668</v>
      </c>
      <c r="D4505">
        <f t="shared" si="210"/>
        <v>3478.2959999999998</v>
      </c>
      <c r="E4505">
        <v>65</v>
      </c>
      <c r="F4505">
        <v>9223</v>
      </c>
      <c r="G4505" t="s">
        <v>190</v>
      </c>
      <c r="H4505" t="s">
        <v>152</v>
      </c>
      <c r="I4505" t="s">
        <v>297</v>
      </c>
      <c r="J4505" t="s">
        <v>16</v>
      </c>
      <c r="K4505" t="s">
        <v>29</v>
      </c>
      <c r="L4505" t="s">
        <v>30</v>
      </c>
      <c r="M4505">
        <v>20</v>
      </c>
      <c r="N4505">
        <v>50</v>
      </c>
      <c r="O4505">
        <v>0.05</v>
      </c>
      <c r="P4505">
        <v>0.02</v>
      </c>
      <c r="Q4505" s="3">
        <f t="shared" si="211"/>
        <v>173.91480000000001</v>
      </c>
      <c r="R4505" s="3">
        <f t="shared" si="212"/>
        <v>69.565919999999991</v>
      </c>
    </row>
    <row r="4506" spans="1:18" hidden="1" x14ac:dyDescent="0.25">
      <c r="A4506">
        <v>4504</v>
      </c>
      <c r="B4506">
        <v>4505</v>
      </c>
      <c r="C4506">
        <v>796</v>
      </c>
      <c r="D4506">
        <f t="shared" si="210"/>
        <v>176.71199999999999</v>
      </c>
      <c r="E4506">
        <v>98</v>
      </c>
      <c r="F4506">
        <v>7297</v>
      </c>
      <c r="G4506" t="s">
        <v>276</v>
      </c>
      <c r="H4506" t="s">
        <v>47</v>
      </c>
      <c r="I4506" t="s">
        <v>306</v>
      </c>
      <c r="J4506" t="s">
        <v>47</v>
      </c>
      <c r="K4506" t="s">
        <v>47</v>
      </c>
      <c r="L4506" t="s">
        <v>14</v>
      </c>
      <c r="M4506">
        <v>0</v>
      </c>
      <c r="N4506">
        <v>0</v>
      </c>
      <c r="O4506">
        <v>0</v>
      </c>
      <c r="P4506">
        <v>0</v>
      </c>
      <c r="Q4506" s="3">
        <f t="shared" si="211"/>
        <v>0</v>
      </c>
      <c r="R4506" s="3">
        <f t="shared" si="212"/>
        <v>0</v>
      </c>
    </row>
    <row r="4507" spans="1:18" hidden="1" x14ac:dyDescent="0.25">
      <c r="A4507">
        <v>4505</v>
      </c>
      <c r="B4507">
        <v>4506</v>
      </c>
      <c r="C4507">
        <v>2422</v>
      </c>
      <c r="D4507">
        <f t="shared" si="210"/>
        <v>537.68399999999997</v>
      </c>
      <c r="E4507">
        <v>98</v>
      </c>
      <c r="F4507">
        <v>7296</v>
      </c>
      <c r="G4507" t="s">
        <v>276</v>
      </c>
      <c r="H4507" t="s">
        <v>64</v>
      </c>
      <c r="I4507" t="s">
        <v>306</v>
      </c>
      <c r="J4507" t="s">
        <v>64</v>
      </c>
      <c r="K4507" t="s">
        <v>64</v>
      </c>
      <c r="L4507" t="s">
        <v>14</v>
      </c>
      <c r="M4507">
        <v>0</v>
      </c>
      <c r="N4507">
        <v>0</v>
      </c>
      <c r="O4507">
        <v>0</v>
      </c>
      <c r="P4507">
        <v>0</v>
      </c>
      <c r="Q4507" s="3">
        <f t="shared" si="211"/>
        <v>0</v>
      </c>
      <c r="R4507" s="3">
        <f t="shared" si="212"/>
        <v>0</v>
      </c>
    </row>
    <row r="4508" spans="1:18" hidden="1" x14ac:dyDescent="0.25">
      <c r="A4508">
        <v>4506</v>
      </c>
      <c r="B4508">
        <v>4507</v>
      </c>
      <c r="C4508">
        <v>1306</v>
      </c>
      <c r="D4508">
        <f t="shared" si="210"/>
        <v>289.93200000000002</v>
      </c>
      <c r="E4508">
        <v>98</v>
      </c>
      <c r="F4508">
        <v>7925</v>
      </c>
      <c r="G4508" t="s">
        <v>276</v>
      </c>
      <c r="H4508" t="s">
        <v>83</v>
      </c>
      <c r="I4508" t="s">
        <v>306</v>
      </c>
      <c r="J4508" t="s">
        <v>35</v>
      </c>
      <c r="K4508" t="s">
        <v>41</v>
      </c>
      <c r="L4508" t="s">
        <v>14</v>
      </c>
      <c r="M4508">
        <v>0</v>
      </c>
      <c r="N4508">
        <v>0</v>
      </c>
      <c r="O4508">
        <v>0</v>
      </c>
      <c r="P4508">
        <v>0</v>
      </c>
      <c r="Q4508" s="3">
        <f t="shared" si="211"/>
        <v>0</v>
      </c>
      <c r="R4508" s="3">
        <f t="shared" si="212"/>
        <v>0</v>
      </c>
    </row>
    <row r="4509" spans="1:18" hidden="1" x14ac:dyDescent="0.25">
      <c r="A4509">
        <v>4507</v>
      </c>
      <c r="B4509">
        <v>4508</v>
      </c>
      <c r="C4509">
        <v>6148</v>
      </c>
      <c r="D4509">
        <f t="shared" si="210"/>
        <v>1364.856</v>
      </c>
      <c r="E4509">
        <v>98</v>
      </c>
      <c r="F4509">
        <v>7292</v>
      </c>
      <c r="G4509" t="s">
        <v>276</v>
      </c>
      <c r="H4509" t="s">
        <v>13</v>
      </c>
      <c r="I4509" t="s">
        <v>306</v>
      </c>
      <c r="J4509" t="s">
        <v>13</v>
      </c>
      <c r="K4509" t="s">
        <v>13</v>
      </c>
      <c r="L4509" t="s">
        <v>14</v>
      </c>
      <c r="M4509">
        <v>0</v>
      </c>
      <c r="N4509">
        <v>0</v>
      </c>
      <c r="O4509">
        <v>0</v>
      </c>
      <c r="P4509">
        <v>0</v>
      </c>
      <c r="Q4509" s="3">
        <f t="shared" si="211"/>
        <v>0</v>
      </c>
      <c r="R4509" s="3">
        <f t="shared" si="212"/>
        <v>0</v>
      </c>
    </row>
    <row r="4510" spans="1:18" hidden="1" x14ac:dyDescent="0.25">
      <c r="A4510">
        <v>4508</v>
      </c>
      <c r="B4510">
        <v>4509</v>
      </c>
      <c r="C4510">
        <v>881</v>
      </c>
      <c r="D4510">
        <f t="shared" si="210"/>
        <v>195.58199999999999</v>
      </c>
      <c r="E4510">
        <v>98</v>
      </c>
      <c r="F4510">
        <v>7974</v>
      </c>
      <c r="G4510" t="s">
        <v>276</v>
      </c>
      <c r="H4510" t="s">
        <v>25</v>
      </c>
      <c r="I4510" t="s">
        <v>306</v>
      </c>
      <c r="J4510" t="s">
        <v>26</v>
      </c>
      <c r="K4510" t="s">
        <v>27</v>
      </c>
      <c r="L4510" t="s">
        <v>14</v>
      </c>
      <c r="M4510">
        <v>0</v>
      </c>
      <c r="N4510">
        <v>0</v>
      </c>
      <c r="O4510">
        <v>0</v>
      </c>
      <c r="P4510">
        <v>0</v>
      </c>
      <c r="Q4510" s="3">
        <f t="shared" si="211"/>
        <v>0</v>
      </c>
      <c r="R4510" s="3">
        <f t="shared" si="212"/>
        <v>0</v>
      </c>
    </row>
    <row r="4511" spans="1:18" hidden="1" x14ac:dyDescent="0.25">
      <c r="A4511">
        <v>4509</v>
      </c>
      <c r="B4511">
        <v>4510</v>
      </c>
      <c r="C4511">
        <v>1359</v>
      </c>
      <c r="D4511">
        <f t="shared" si="210"/>
        <v>301.69799999999998</v>
      </c>
      <c r="E4511">
        <v>98</v>
      </c>
      <c r="F4511">
        <v>7909</v>
      </c>
      <c r="G4511" t="s">
        <v>276</v>
      </c>
      <c r="H4511" t="s">
        <v>38</v>
      </c>
      <c r="I4511" t="s">
        <v>306</v>
      </c>
      <c r="J4511" t="s">
        <v>35</v>
      </c>
      <c r="K4511" t="s">
        <v>39</v>
      </c>
      <c r="L4511" t="s">
        <v>14</v>
      </c>
      <c r="M4511">
        <v>0</v>
      </c>
      <c r="N4511">
        <v>0</v>
      </c>
      <c r="O4511">
        <v>0</v>
      </c>
      <c r="P4511">
        <v>0</v>
      </c>
      <c r="Q4511" s="3">
        <f t="shared" si="211"/>
        <v>0</v>
      </c>
      <c r="R4511" s="3">
        <f t="shared" si="212"/>
        <v>0</v>
      </c>
    </row>
    <row r="4512" spans="1:18" hidden="1" x14ac:dyDescent="0.25">
      <c r="A4512">
        <v>4510</v>
      </c>
      <c r="B4512">
        <v>4511</v>
      </c>
      <c r="C4512">
        <v>208</v>
      </c>
      <c r="D4512">
        <f t="shared" si="210"/>
        <v>46.176000000000002</v>
      </c>
      <c r="E4512">
        <v>98</v>
      </c>
      <c r="F4512">
        <v>9317</v>
      </c>
      <c r="G4512" t="s">
        <v>276</v>
      </c>
      <c r="H4512" t="s">
        <v>79</v>
      </c>
      <c r="I4512" t="s">
        <v>306</v>
      </c>
      <c r="J4512" t="s">
        <v>80</v>
      </c>
      <c r="K4512" t="s">
        <v>81</v>
      </c>
      <c r="L4512" t="s">
        <v>82</v>
      </c>
      <c r="M4512">
        <v>1</v>
      </c>
      <c r="N4512">
        <v>3</v>
      </c>
      <c r="O4512">
        <v>1</v>
      </c>
      <c r="P4512">
        <v>0.33333333300000001</v>
      </c>
      <c r="Q4512" s="3">
        <f t="shared" si="211"/>
        <v>46.176000000000002</v>
      </c>
      <c r="R4512" s="3">
        <f t="shared" si="212"/>
        <v>15.391999984608001</v>
      </c>
    </row>
    <row r="4513" spans="1:18" hidden="1" x14ac:dyDescent="0.25">
      <c r="A4513">
        <v>4511</v>
      </c>
      <c r="B4513">
        <v>4512</v>
      </c>
      <c r="C4513">
        <v>1772</v>
      </c>
      <c r="D4513">
        <f t="shared" si="210"/>
        <v>393.38400000000001</v>
      </c>
      <c r="E4513">
        <v>98</v>
      </c>
      <c r="F4513">
        <v>7908</v>
      </c>
      <c r="G4513" t="s">
        <v>276</v>
      </c>
      <c r="H4513" t="s">
        <v>34</v>
      </c>
      <c r="I4513" t="s">
        <v>306</v>
      </c>
      <c r="J4513" t="s">
        <v>35</v>
      </c>
      <c r="K4513" t="s">
        <v>36</v>
      </c>
      <c r="L4513" t="s">
        <v>14</v>
      </c>
      <c r="M4513">
        <v>0</v>
      </c>
      <c r="N4513">
        <v>0</v>
      </c>
      <c r="O4513">
        <v>0</v>
      </c>
      <c r="P4513">
        <v>0</v>
      </c>
      <c r="Q4513" s="3">
        <f t="shared" si="211"/>
        <v>0</v>
      </c>
      <c r="R4513" s="3">
        <f t="shared" si="212"/>
        <v>0</v>
      </c>
    </row>
    <row r="4514" spans="1:18" hidden="1" x14ac:dyDescent="0.25">
      <c r="A4514">
        <v>4512</v>
      </c>
      <c r="B4514">
        <v>4513</v>
      </c>
      <c r="C4514">
        <v>165</v>
      </c>
      <c r="D4514">
        <f t="shared" si="210"/>
        <v>36.630000000000003</v>
      </c>
      <c r="E4514">
        <v>98</v>
      </c>
      <c r="F4514">
        <v>7927</v>
      </c>
      <c r="G4514" t="s">
        <v>276</v>
      </c>
      <c r="H4514" t="s">
        <v>76</v>
      </c>
      <c r="I4514" t="s">
        <v>306</v>
      </c>
      <c r="J4514" t="s">
        <v>35</v>
      </c>
      <c r="K4514" t="s">
        <v>69</v>
      </c>
      <c r="L4514" t="s">
        <v>14</v>
      </c>
      <c r="M4514">
        <v>0</v>
      </c>
      <c r="N4514">
        <v>0</v>
      </c>
      <c r="O4514">
        <v>0</v>
      </c>
      <c r="P4514">
        <v>0</v>
      </c>
      <c r="Q4514" s="3">
        <f t="shared" si="211"/>
        <v>0</v>
      </c>
      <c r="R4514" s="3">
        <f t="shared" si="212"/>
        <v>0</v>
      </c>
    </row>
    <row r="4515" spans="1:18" hidden="1" x14ac:dyDescent="0.25">
      <c r="A4515">
        <v>4513</v>
      </c>
      <c r="B4515">
        <v>4514</v>
      </c>
      <c r="C4515">
        <v>661</v>
      </c>
      <c r="D4515">
        <f t="shared" si="210"/>
        <v>146.74199999999999</v>
      </c>
      <c r="E4515">
        <v>98</v>
      </c>
      <c r="F4515">
        <v>7929</v>
      </c>
      <c r="G4515" t="s">
        <v>276</v>
      </c>
      <c r="H4515" t="s">
        <v>63</v>
      </c>
      <c r="I4515" t="s">
        <v>306</v>
      </c>
      <c r="J4515" t="s">
        <v>35</v>
      </c>
      <c r="K4515" t="s">
        <v>36</v>
      </c>
      <c r="L4515" t="s">
        <v>14</v>
      </c>
      <c r="M4515">
        <v>0</v>
      </c>
      <c r="N4515">
        <v>0</v>
      </c>
      <c r="O4515">
        <v>0</v>
      </c>
      <c r="P4515">
        <v>0</v>
      </c>
      <c r="Q4515" s="3">
        <f t="shared" si="211"/>
        <v>0</v>
      </c>
      <c r="R4515" s="3">
        <f t="shared" si="212"/>
        <v>0</v>
      </c>
    </row>
    <row r="4516" spans="1:18" hidden="1" x14ac:dyDescent="0.25">
      <c r="A4516">
        <v>2856</v>
      </c>
      <c r="B4516">
        <v>2857</v>
      </c>
      <c r="C4516">
        <v>7508</v>
      </c>
      <c r="D4516">
        <f t="shared" si="210"/>
        <v>1666.7760000000001</v>
      </c>
      <c r="E4516">
        <v>68</v>
      </c>
      <c r="F4516">
        <v>9223</v>
      </c>
      <c r="G4516" t="s">
        <v>191</v>
      </c>
      <c r="H4516" t="s">
        <v>152</v>
      </c>
      <c r="I4516" t="s">
        <v>297</v>
      </c>
      <c r="J4516" t="s">
        <v>16</v>
      </c>
      <c r="K4516" t="s">
        <v>29</v>
      </c>
      <c r="L4516" t="s">
        <v>30</v>
      </c>
      <c r="M4516">
        <v>20</v>
      </c>
      <c r="N4516">
        <v>50</v>
      </c>
      <c r="O4516">
        <v>0.05</v>
      </c>
      <c r="P4516">
        <v>0.02</v>
      </c>
      <c r="Q4516" s="3">
        <f t="shared" si="211"/>
        <v>83.338800000000006</v>
      </c>
      <c r="R4516" s="3">
        <f t="shared" si="212"/>
        <v>33.335520000000002</v>
      </c>
    </row>
    <row r="4517" spans="1:18" hidden="1" x14ac:dyDescent="0.25">
      <c r="A4517">
        <v>4515</v>
      </c>
      <c r="B4517">
        <v>4516</v>
      </c>
      <c r="C4517">
        <v>61</v>
      </c>
      <c r="D4517">
        <f t="shared" si="210"/>
        <v>13.542</v>
      </c>
      <c r="E4517">
        <v>98</v>
      </c>
      <c r="F4517">
        <v>7975</v>
      </c>
      <c r="G4517" t="s">
        <v>276</v>
      </c>
      <c r="H4517" t="s">
        <v>66</v>
      </c>
      <c r="I4517" t="s">
        <v>306</v>
      </c>
      <c r="J4517" t="s">
        <v>26</v>
      </c>
      <c r="K4517" t="s">
        <v>67</v>
      </c>
      <c r="L4517" t="s">
        <v>14</v>
      </c>
      <c r="M4517">
        <v>0</v>
      </c>
      <c r="N4517">
        <v>0</v>
      </c>
      <c r="O4517">
        <v>0</v>
      </c>
      <c r="P4517">
        <v>0</v>
      </c>
      <c r="Q4517" s="3">
        <f t="shared" si="211"/>
        <v>0</v>
      </c>
      <c r="R4517" s="3">
        <f t="shared" si="212"/>
        <v>0</v>
      </c>
    </row>
    <row r="4518" spans="1:18" hidden="1" x14ac:dyDescent="0.25">
      <c r="A4518">
        <v>4516</v>
      </c>
      <c r="B4518">
        <v>4517</v>
      </c>
      <c r="C4518">
        <v>1101</v>
      </c>
      <c r="D4518">
        <f t="shared" si="210"/>
        <v>244.422</v>
      </c>
      <c r="E4518">
        <v>98</v>
      </c>
      <c r="F4518">
        <v>7906</v>
      </c>
      <c r="G4518" t="s">
        <v>276</v>
      </c>
      <c r="H4518" t="s">
        <v>73</v>
      </c>
      <c r="I4518" t="s">
        <v>306</v>
      </c>
      <c r="J4518" t="s">
        <v>35</v>
      </c>
      <c r="K4518" t="s">
        <v>74</v>
      </c>
      <c r="L4518" t="s">
        <v>14</v>
      </c>
      <c r="M4518">
        <v>0</v>
      </c>
      <c r="N4518">
        <v>0</v>
      </c>
      <c r="O4518">
        <v>0</v>
      </c>
      <c r="P4518">
        <v>0</v>
      </c>
      <c r="Q4518" s="3">
        <f t="shared" si="211"/>
        <v>0</v>
      </c>
      <c r="R4518" s="3">
        <f t="shared" si="212"/>
        <v>0</v>
      </c>
    </row>
    <row r="4519" spans="1:18" hidden="1" x14ac:dyDescent="0.25">
      <c r="A4519">
        <v>4517</v>
      </c>
      <c r="B4519">
        <v>4518</v>
      </c>
      <c r="C4519">
        <v>24</v>
      </c>
      <c r="D4519">
        <f t="shared" si="210"/>
        <v>5.3280000000000003</v>
      </c>
      <c r="E4519">
        <v>98</v>
      </c>
      <c r="F4519">
        <v>7978</v>
      </c>
      <c r="G4519" t="s">
        <v>276</v>
      </c>
      <c r="H4519" t="s">
        <v>48</v>
      </c>
      <c r="I4519" t="s">
        <v>306</v>
      </c>
      <c r="J4519" t="s">
        <v>26</v>
      </c>
      <c r="K4519" t="s">
        <v>49</v>
      </c>
      <c r="L4519" t="s">
        <v>14</v>
      </c>
      <c r="M4519">
        <v>0</v>
      </c>
      <c r="N4519">
        <v>0</v>
      </c>
      <c r="O4519">
        <v>0</v>
      </c>
      <c r="P4519">
        <v>0</v>
      </c>
      <c r="Q4519" s="3">
        <f t="shared" si="211"/>
        <v>0</v>
      </c>
      <c r="R4519" s="3">
        <f t="shared" si="212"/>
        <v>0</v>
      </c>
    </row>
    <row r="4520" spans="1:18" hidden="1" x14ac:dyDescent="0.25">
      <c r="A4520">
        <v>4518</v>
      </c>
      <c r="B4520">
        <v>4519</v>
      </c>
      <c r="C4520">
        <v>172</v>
      </c>
      <c r="D4520">
        <f t="shared" si="210"/>
        <v>38.183999999999997</v>
      </c>
      <c r="E4520">
        <v>98</v>
      </c>
      <c r="F4520">
        <v>7976</v>
      </c>
      <c r="G4520" t="s">
        <v>276</v>
      </c>
      <c r="H4520" t="s">
        <v>43</v>
      </c>
      <c r="I4520" t="s">
        <v>306</v>
      </c>
      <c r="J4520" t="s">
        <v>26</v>
      </c>
      <c r="K4520" t="s">
        <v>44</v>
      </c>
      <c r="L4520" t="s">
        <v>14</v>
      </c>
      <c r="M4520">
        <v>0</v>
      </c>
      <c r="N4520">
        <v>0</v>
      </c>
      <c r="O4520">
        <v>0</v>
      </c>
      <c r="P4520">
        <v>0</v>
      </c>
      <c r="Q4520" s="3">
        <f t="shared" si="211"/>
        <v>0</v>
      </c>
      <c r="R4520" s="3">
        <f t="shared" si="212"/>
        <v>0</v>
      </c>
    </row>
    <row r="4521" spans="1:18" hidden="1" x14ac:dyDescent="0.25">
      <c r="A4521">
        <v>4519</v>
      </c>
      <c r="B4521">
        <v>4520</v>
      </c>
      <c r="C4521">
        <v>54</v>
      </c>
      <c r="D4521">
        <f t="shared" si="210"/>
        <v>11.988</v>
      </c>
      <c r="E4521">
        <v>98</v>
      </c>
      <c r="F4521">
        <v>9064</v>
      </c>
      <c r="G4521" t="s">
        <v>276</v>
      </c>
      <c r="H4521" t="s">
        <v>88</v>
      </c>
      <c r="I4521" t="s">
        <v>306</v>
      </c>
      <c r="J4521" t="s">
        <v>86</v>
      </c>
      <c r="K4521" t="s">
        <v>87</v>
      </c>
      <c r="L4521" t="s">
        <v>14</v>
      </c>
      <c r="M4521">
        <v>0</v>
      </c>
      <c r="N4521">
        <v>0</v>
      </c>
      <c r="O4521">
        <v>0</v>
      </c>
      <c r="P4521">
        <v>0</v>
      </c>
      <c r="Q4521" s="3">
        <f t="shared" si="211"/>
        <v>0</v>
      </c>
      <c r="R4521" s="3">
        <f t="shared" si="212"/>
        <v>0</v>
      </c>
    </row>
    <row r="4522" spans="1:18" hidden="1" x14ac:dyDescent="0.25">
      <c r="A4522">
        <v>2866</v>
      </c>
      <c r="B4522">
        <v>2867</v>
      </c>
      <c r="C4522">
        <v>24557</v>
      </c>
      <c r="D4522">
        <f t="shared" si="210"/>
        <v>5451.6540000000005</v>
      </c>
      <c r="E4522">
        <v>73</v>
      </c>
      <c r="F4522">
        <v>9223</v>
      </c>
      <c r="G4522" t="s">
        <v>188</v>
      </c>
      <c r="H4522" t="s">
        <v>152</v>
      </c>
      <c r="I4522" t="s">
        <v>297</v>
      </c>
      <c r="J4522" t="s">
        <v>16</v>
      </c>
      <c r="K4522" t="s">
        <v>29</v>
      </c>
      <c r="L4522" t="s">
        <v>30</v>
      </c>
      <c r="M4522">
        <v>20</v>
      </c>
      <c r="N4522">
        <v>50</v>
      </c>
      <c r="O4522">
        <v>0.05</v>
      </c>
      <c r="P4522">
        <v>0.02</v>
      </c>
      <c r="Q4522" s="3">
        <f t="shared" si="211"/>
        <v>272.58270000000005</v>
      </c>
      <c r="R4522" s="3">
        <f t="shared" si="212"/>
        <v>109.03308000000001</v>
      </c>
    </row>
    <row r="4523" spans="1:18" hidden="1" x14ac:dyDescent="0.25">
      <c r="A4523">
        <v>2906</v>
      </c>
      <c r="B4523">
        <v>2907</v>
      </c>
      <c r="C4523">
        <v>24227</v>
      </c>
      <c r="D4523">
        <f t="shared" si="210"/>
        <v>5378.3940000000002</v>
      </c>
      <c r="E4523">
        <v>60</v>
      </c>
      <c r="F4523">
        <v>9223</v>
      </c>
      <c r="G4523" t="s">
        <v>192</v>
      </c>
      <c r="H4523" t="s">
        <v>152</v>
      </c>
      <c r="I4523" t="s">
        <v>297</v>
      </c>
      <c r="J4523" t="s">
        <v>16</v>
      </c>
      <c r="K4523" t="s">
        <v>29</v>
      </c>
      <c r="L4523" t="s">
        <v>30</v>
      </c>
      <c r="M4523">
        <v>20</v>
      </c>
      <c r="N4523">
        <v>50</v>
      </c>
      <c r="O4523">
        <v>0.05</v>
      </c>
      <c r="P4523">
        <v>0.02</v>
      </c>
      <c r="Q4523" s="3">
        <f t="shared" si="211"/>
        <v>268.91970000000003</v>
      </c>
      <c r="R4523" s="3">
        <f t="shared" si="212"/>
        <v>107.56788</v>
      </c>
    </row>
    <row r="4524" spans="1:18" hidden="1" x14ac:dyDescent="0.25">
      <c r="A4524">
        <v>4522</v>
      </c>
      <c r="B4524">
        <v>4523</v>
      </c>
      <c r="C4524">
        <v>145</v>
      </c>
      <c r="D4524">
        <f t="shared" si="210"/>
        <v>32.19</v>
      </c>
      <c r="E4524">
        <v>98</v>
      </c>
      <c r="F4524">
        <v>7295</v>
      </c>
      <c r="G4524" t="s">
        <v>276</v>
      </c>
      <c r="H4524" t="s">
        <v>70</v>
      </c>
      <c r="I4524" t="s">
        <v>306</v>
      </c>
      <c r="J4524" t="s">
        <v>70</v>
      </c>
      <c r="K4524" t="s">
        <v>70</v>
      </c>
      <c r="L4524" t="s">
        <v>14</v>
      </c>
      <c r="M4524">
        <v>0</v>
      </c>
      <c r="N4524">
        <v>0</v>
      </c>
      <c r="O4524">
        <v>0</v>
      </c>
      <c r="P4524">
        <v>0</v>
      </c>
      <c r="Q4524" s="3">
        <f t="shared" si="211"/>
        <v>0</v>
      </c>
      <c r="R4524" s="3">
        <f t="shared" si="212"/>
        <v>0</v>
      </c>
    </row>
    <row r="4525" spans="1:18" hidden="1" x14ac:dyDescent="0.25">
      <c r="A4525">
        <v>4523</v>
      </c>
      <c r="B4525">
        <v>4524</v>
      </c>
      <c r="C4525">
        <v>192</v>
      </c>
      <c r="D4525">
        <f t="shared" si="210"/>
        <v>42.624000000000002</v>
      </c>
      <c r="E4525">
        <v>98</v>
      </c>
      <c r="F4525">
        <v>7298</v>
      </c>
      <c r="G4525" t="s">
        <v>276</v>
      </c>
      <c r="H4525" t="s">
        <v>65</v>
      </c>
      <c r="I4525" t="s">
        <v>306</v>
      </c>
      <c r="J4525" t="s">
        <v>65</v>
      </c>
      <c r="K4525" t="s">
        <v>65</v>
      </c>
      <c r="L4525" t="s">
        <v>14</v>
      </c>
      <c r="M4525">
        <v>0</v>
      </c>
      <c r="N4525">
        <v>0</v>
      </c>
      <c r="O4525">
        <v>0</v>
      </c>
      <c r="P4525">
        <v>0</v>
      </c>
      <c r="Q4525" s="3">
        <f t="shared" si="211"/>
        <v>0</v>
      </c>
      <c r="R4525" s="3">
        <f t="shared" si="212"/>
        <v>0</v>
      </c>
    </row>
    <row r="4526" spans="1:18" hidden="1" x14ac:dyDescent="0.25">
      <c r="A4526">
        <v>4524</v>
      </c>
      <c r="B4526">
        <v>4525</v>
      </c>
      <c r="C4526">
        <v>20</v>
      </c>
      <c r="D4526">
        <f t="shared" si="210"/>
        <v>4.4400000000000004</v>
      </c>
      <c r="E4526">
        <v>98</v>
      </c>
      <c r="F4526">
        <v>7928</v>
      </c>
      <c r="G4526" t="s">
        <v>276</v>
      </c>
      <c r="H4526" t="s">
        <v>89</v>
      </c>
      <c r="I4526" t="s">
        <v>306</v>
      </c>
      <c r="J4526" t="s">
        <v>35</v>
      </c>
      <c r="K4526" t="s">
        <v>39</v>
      </c>
      <c r="L4526" t="s">
        <v>14</v>
      </c>
      <c r="M4526">
        <v>0</v>
      </c>
      <c r="N4526">
        <v>0</v>
      </c>
      <c r="O4526">
        <v>0</v>
      </c>
      <c r="P4526">
        <v>0</v>
      </c>
      <c r="Q4526" s="3">
        <f t="shared" si="211"/>
        <v>0</v>
      </c>
      <c r="R4526" s="3">
        <f t="shared" si="212"/>
        <v>0</v>
      </c>
    </row>
    <row r="4527" spans="1:18" hidden="1" x14ac:dyDescent="0.25">
      <c r="A4527">
        <v>4525</v>
      </c>
      <c r="B4527">
        <v>4526</v>
      </c>
      <c r="C4527">
        <v>39</v>
      </c>
      <c r="D4527">
        <f t="shared" si="210"/>
        <v>8.6579999999999995</v>
      </c>
      <c r="E4527">
        <v>98</v>
      </c>
      <c r="F4527">
        <v>7926</v>
      </c>
      <c r="G4527" t="s">
        <v>276</v>
      </c>
      <c r="H4527" t="s">
        <v>166</v>
      </c>
      <c r="I4527" t="s">
        <v>306</v>
      </c>
      <c r="J4527" t="s">
        <v>35</v>
      </c>
      <c r="K4527" t="s">
        <v>74</v>
      </c>
      <c r="L4527" t="s">
        <v>14</v>
      </c>
      <c r="M4527">
        <v>0</v>
      </c>
      <c r="N4527">
        <v>0</v>
      </c>
      <c r="O4527">
        <v>0</v>
      </c>
      <c r="P4527">
        <v>0</v>
      </c>
      <c r="Q4527" s="3">
        <f t="shared" si="211"/>
        <v>0</v>
      </c>
      <c r="R4527" s="3">
        <f t="shared" si="212"/>
        <v>0</v>
      </c>
    </row>
    <row r="4528" spans="1:18" hidden="1" x14ac:dyDescent="0.25">
      <c r="A4528">
        <v>2952</v>
      </c>
      <c r="B4528">
        <v>2953</v>
      </c>
      <c r="C4528">
        <v>257</v>
      </c>
      <c r="D4528">
        <f t="shared" si="210"/>
        <v>57.054000000000002</v>
      </c>
      <c r="E4528">
        <v>64</v>
      </c>
      <c r="F4528">
        <v>9223</v>
      </c>
      <c r="G4528" t="s">
        <v>193</v>
      </c>
      <c r="H4528" t="s">
        <v>152</v>
      </c>
      <c r="I4528" t="s">
        <v>297</v>
      </c>
      <c r="J4528" t="s">
        <v>16</v>
      </c>
      <c r="K4528" t="s">
        <v>29</v>
      </c>
      <c r="L4528" t="s">
        <v>30</v>
      </c>
      <c r="M4528">
        <v>20</v>
      </c>
      <c r="N4528">
        <v>50</v>
      </c>
      <c r="O4528">
        <v>0.05</v>
      </c>
      <c r="P4528">
        <v>0.02</v>
      </c>
      <c r="Q4528" s="3">
        <f t="shared" si="211"/>
        <v>2.8527000000000005</v>
      </c>
      <c r="R4528" s="3">
        <f t="shared" si="212"/>
        <v>1.1410800000000001</v>
      </c>
    </row>
    <row r="4529" spans="1:18" hidden="1" x14ac:dyDescent="0.25">
      <c r="A4529">
        <v>3006</v>
      </c>
      <c r="B4529">
        <v>3007</v>
      </c>
      <c r="C4529">
        <v>4271</v>
      </c>
      <c r="D4529">
        <f t="shared" si="210"/>
        <v>948.16200000000003</v>
      </c>
      <c r="E4529">
        <v>69</v>
      </c>
      <c r="F4529">
        <v>9223</v>
      </c>
      <c r="G4529" t="s">
        <v>195</v>
      </c>
      <c r="H4529" t="s">
        <v>152</v>
      </c>
      <c r="I4529" t="s">
        <v>297</v>
      </c>
      <c r="J4529" t="s">
        <v>16</v>
      </c>
      <c r="K4529" t="s">
        <v>29</v>
      </c>
      <c r="L4529" t="s">
        <v>30</v>
      </c>
      <c r="M4529">
        <v>20</v>
      </c>
      <c r="N4529">
        <v>50</v>
      </c>
      <c r="O4529">
        <v>0.05</v>
      </c>
      <c r="P4529">
        <v>0.02</v>
      </c>
      <c r="Q4529" s="3">
        <f t="shared" si="211"/>
        <v>47.408100000000005</v>
      </c>
      <c r="R4529" s="3">
        <f t="shared" si="212"/>
        <v>18.963240000000003</v>
      </c>
    </row>
    <row r="4530" spans="1:18" hidden="1" x14ac:dyDescent="0.25">
      <c r="A4530">
        <v>4528</v>
      </c>
      <c r="B4530">
        <v>4529</v>
      </c>
      <c r="C4530">
        <v>6</v>
      </c>
      <c r="D4530">
        <f t="shared" si="210"/>
        <v>1.3320000000000001</v>
      </c>
      <c r="E4530">
        <v>98</v>
      </c>
      <c r="F4530">
        <v>7970</v>
      </c>
      <c r="G4530" t="s">
        <v>276</v>
      </c>
      <c r="H4530" t="s">
        <v>91</v>
      </c>
      <c r="I4530" t="s">
        <v>306</v>
      </c>
      <c r="J4530" t="s">
        <v>26</v>
      </c>
      <c r="K4530" t="s">
        <v>92</v>
      </c>
      <c r="L4530" t="s">
        <v>14</v>
      </c>
      <c r="M4530">
        <v>0</v>
      </c>
      <c r="N4530">
        <v>0</v>
      </c>
      <c r="O4530">
        <v>0</v>
      </c>
      <c r="P4530">
        <v>0</v>
      </c>
      <c r="Q4530" s="3">
        <f t="shared" si="211"/>
        <v>0</v>
      </c>
      <c r="R4530" s="3">
        <f t="shared" si="212"/>
        <v>0</v>
      </c>
    </row>
    <row r="4531" spans="1:18" hidden="1" x14ac:dyDescent="0.25">
      <c r="A4531">
        <v>3186</v>
      </c>
      <c r="B4531">
        <v>3187</v>
      </c>
      <c r="C4531">
        <v>1547</v>
      </c>
      <c r="D4531">
        <f t="shared" si="210"/>
        <v>343.43400000000003</v>
      </c>
      <c r="E4531">
        <v>82</v>
      </c>
      <c r="F4531">
        <v>9223</v>
      </c>
      <c r="G4531" t="s">
        <v>200</v>
      </c>
      <c r="H4531" t="s">
        <v>152</v>
      </c>
      <c r="I4531" t="s">
        <v>297</v>
      </c>
      <c r="J4531" t="s">
        <v>16</v>
      </c>
      <c r="K4531" t="s">
        <v>29</v>
      </c>
      <c r="L4531" t="s">
        <v>30</v>
      </c>
      <c r="M4531">
        <v>20</v>
      </c>
      <c r="N4531">
        <v>50</v>
      </c>
      <c r="O4531">
        <v>0.05</v>
      </c>
      <c r="P4531">
        <v>0.02</v>
      </c>
      <c r="Q4531" s="3">
        <f t="shared" si="211"/>
        <v>17.171700000000001</v>
      </c>
      <c r="R4531" s="3">
        <f t="shared" si="212"/>
        <v>6.8686800000000003</v>
      </c>
    </row>
    <row r="4532" spans="1:18" hidden="1" x14ac:dyDescent="0.25">
      <c r="A4532">
        <v>3220</v>
      </c>
      <c r="B4532">
        <v>3221</v>
      </c>
      <c r="C4532">
        <v>7060</v>
      </c>
      <c r="D4532">
        <f t="shared" si="210"/>
        <v>1567.32</v>
      </c>
      <c r="E4532">
        <v>75</v>
      </c>
      <c r="F4532">
        <v>9223</v>
      </c>
      <c r="G4532" t="s">
        <v>199</v>
      </c>
      <c r="H4532" t="s">
        <v>152</v>
      </c>
      <c r="I4532" t="s">
        <v>297</v>
      </c>
      <c r="J4532" t="s">
        <v>16</v>
      </c>
      <c r="K4532" t="s">
        <v>29</v>
      </c>
      <c r="L4532" t="s">
        <v>30</v>
      </c>
      <c r="M4532">
        <v>20</v>
      </c>
      <c r="N4532">
        <v>50</v>
      </c>
      <c r="O4532">
        <v>0.05</v>
      </c>
      <c r="P4532">
        <v>0.02</v>
      </c>
      <c r="Q4532" s="3">
        <f t="shared" si="211"/>
        <v>78.366</v>
      </c>
      <c r="R4532" s="3">
        <f t="shared" si="212"/>
        <v>31.346399999999999</v>
      </c>
    </row>
    <row r="4533" spans="1:18" hidden="1" x14ac:dyDescent="0.25">
      <c r="A4533">
        <v>4531</v>
      </c>
      <c r="B4533">
        <v>4532</v>
      </c>
      <c r="C4533">
        <v>23</v>
      </c>
      <c r="D4533">
        <f t="shared" si="210"/>
        <v>5.1059999999999999</v>
      </c>
      <c r="E4533">
        <v>98</v>
      </c>
      <c r="F4533">
        <v>7973</v>
      </c>
      <c r="G4533" t="s">
        <v>276</v>
      </c>
      <c r="H4533" t="s">
        <v>71</v>
      </c>
      <c r="I4533" t="s">
        <v>306</v>
      </c>
      <c r="J4533" t="s">
        <v>26</v>
      </c>
      <c r="K4533" t="s">
        <v>72</v>
      </c>
      <c r="L4533" t="s">
        <v>14</v>
      </c>
      <c r="M4533">
        <v>0</v>
      </c>
      <c r="N4533">
        <v>0</v>
      </c>
      <c r="O4533">
        <v>0</v>
      </c>
      <c r="P4533">
        <v>0</v>
      </c>
      <c r="Q4533" s="3">
        <f t="shared" si="211"/>
        <v>0</v>
      </c>
      <c r="R4533" s="3">
        <f t="shared" si="212"/>
        <v>0</v>
      </c>
    </row>
    <row r="4534" spans="1:18" hidden="1" x14ac:dyDescent="0.25">
      <c r="A4534">
        <v>3356</v>
      </c>
      <c r="B4534">
        <v>3357</v>
      </c>
      <c r="C4534">
        <v>1694</v>
      </c>
      <c r="D4534">
        <f t="shared" si="210"/>
        <v>376.06799999999998</v>
      </c>
      <c r="E4534">
        <v>76</v>
      </c>
      <c r="F4534">
        <v>9223</v>
      </c>
      <c r="G4534" t="s">
        <v>202</v>
      </c>
      <c r="H4534" t="s">
        <v>152</v>
      </c>
      <c r="I4534" t="s">
        <v>297</v>
      </c>
      <c r="J4534" t="s">
        <v>16</v>
      </c>
      <c r="K4534" t="s">
        <v>29</v>
      </c>
      <c r="L4534" t="s">
        <v>30</v>
      </c>
      <c r="M4534">
        <v>20</v>
      </c>
      <c r="N4534">
        <v>50</v>
      </c>
      <c r="O4534">
        <v>0.05</v>
      </c>
      <c r="P4534">
        <v>0.02</v>
      </c>
      <c r="Q4534" s="3">
        <f t="shared" si="211"/>
        <v>18.8034</v>
      </c>
      <c r="R4534" s="3">
        <f t="shared" si="212"/>
        <v>7.5213599999999996</v>
      </c>
    </row>
    <row r="4535" spans="1:18" hidden="1" x14ac:dyDescent="0.25">
      <c r="A4535">
        <v>3357</v>
      </c>
      <c r="B4535">
        <v>3358</v>
      </c>
      <c r="C4535">
        <v>10762</v>
      </c>
      <c r="D4535">
        <f t="shared" si="210"/>
        <v>2389.1640000000002</v>
      </c>
      <c r="E4535">
        <v>77</v>
      </c>
      <c r="F4535">
        <v>9223</v>
      </c>
      <c r="G4535" t="s">
        <v>207</v>
      </c>
      <c r="H4535" t="s">
        <v>152</v>
      </c>
      <c r="I4535" t="s">
        <v>297</v>
      </c>
      <c r="J4535" t="s">
        <v>16</v>
      </c>
      <c r="K4535" t="s">
        <v>29</v>
      </c>
      <c r="L4535" t="s">
        <v>30</v>
      </c>
      <c r="M4535">
        <v>20</v>
      </c>
      <c r="N4535">
        <v>50</v>
      </c>
      <c r="O4535">
        <v>0.05</v>
      </c>
      <c r="P4535">
        <v>0.02</v>
      </c>
      <c r="Q4535" s="3">
        <f t="shared" si="211"/>
        <v>119.45820000000002</v>
      </c>
      <c r="R4535" s="3">
        <f t="shared" si="212"/>
        <v>47.783280000000005</v>
      </c>
    </row>
    <row r="4536" spans="1:18" hidden="1" x14ac:dyDescent="0.25">
      <c r="A4536">
        <v>3406</v>
      </c>
      <c r="B4536">
        <v>3407</v>
      </c>
      <c r="C4536">
        <v>5371</v>
      </c>
      <c r="D4536">
        <f t="shared" si="210"/>
        <v>1192.3620000000001</v>
      </c>
      <c r="E4536">
        <v>88</v>
      </c>
      <c r="F4536">
        <v>9223</v>
      </c>
      <c r="G4536" t="s">
        <v>208</v>
      </c>
      <c r="H4536" t="s">
        <v>152</v>
      </c>
      <c r="I4536" t="s">
        <v>297</v>
      </c>
      <c r="J4536" t="s">
        <v>16</v>
      </c>
      <c r="K4536" t="s">
        <v>29</v>
      </c>
      <c r="L4536" t="s">
        <v>30</v>
      </c>
      <c r="M4536">
        <v>20</v>
      </c>
      <c r="N4536">
        <v>50</v>
      </c>
      <c r="O4536">
        <v>0.05</v>
      </c>
      <c r="P4536">
        <v>0.02</v>
      </c>
      <c r="Q4536" s="3">
        <f t="shared" si="211"/>
        <v>59.618100000000005</v>
      </c>
      <c r="R4536" s="3">
        <f t="shared" si="212"/>
        <v>23.847240000000003</v>
      </c>
    </row>
    <row r="4537" spans="1:18" hidden="1" x14ac:dyDescent="0.25">
      <c r="A4537">
        <v>3416</v>
      </c>
      <c r="B4537">
        <v>3417</v>
      </c>
      <c r="C4537">
        <v>3183</v>
      </c>
      <c r="D4537">
        <f t="shared" si="210"/>
        <v>706.62599999999998</v>
      </c>
      <c r="E4537">
        <v>89</v>
      </c>
      <c r="F4537">
        <v>9223</v>
      </c>
      <c r="G4537" t="s">
        <v>209</v>
      </c>
      <c r="H4537" t="s">
        <v>152</v>
      </c>
      <c r="I4537" t="s">
        <v>297</v>
      </c>
      <c r="J4537" t="s">
        <v>16</v>
      </c>
      <c r="K4537" t="s">
        <v>29</v>
      </c>
      <c r="L4537" t="s">
        <v>30</v>
      </c>
      <c r="M4537">
        <v>20</v>
      </c>
      <c r="N4537">
        <v>50</v>
      </c>
      <c r="O4537">
        <v>0.05</v>
      </c>
      <c r="P4537">
        <v>0.02</v>
      </c>
      <c r="Q4537" s="3">
        <f t="shared" si="211"/>
        <v>35.331299999999999</v>
      </c>
      <c r="R4537" s="3">
        <f t="shared" si="212"/>
        <v>14.13252</v>
      </c>
    </row>
    <row r="4538" spans="1:18" hidden="1" x14ac:dyDescent="0.25">
      <c r="A4538">
        <v>3504</v>
      </c>
      <c r="B4538">
        <v>3505</v>
      </c>
      <c r="C4538">
        <v>33</v>
      </c>
      <c r="D4538">
        <f t="shared" si="210"/>
        <v>7.3260000000000005</v>
      </c>
      <c r="E4538">
        <v>79</v>
      </c>
      <c r="F4538">
        <v>9223</v>
      </c>
      <c r="G4538" t="s">
        <v>210</v>
      </c>
      <c r="H4538" t="s">
        <v>152</v>
      </c>
      <c r="I4538" t="s">
        <v>297</v>
      </c>
      <c r="J4538" t="s">
        <v>16</v>
      </c>
      <c r="K4538" t="s">
        <v>29</v>
      </c>
      <c r="L4538" t="s">
        <v>30</v>
      </c>
      <c r="M4538">
        <v>20</v>
      </c>
      <c r="N4538">
        <v>50</v>
      </c>
      <c r="O4538">
        <v>0.05</v>
      </c>
      <c r="P4538">
        <v>0.02</v>
      </c>
      <c r="Q4538" s="3">
        <f t="shared" si="211"/>
        <v>0.36630000000000007</v>
      </c>
      <c r="R4538" s="3">
        <f t="shared" si="212"/>
        <v>0.14652000000000001</v>
      </c>
    </row>
    <row r="4539" spans="1:18" hidden="1" x14ac:dyDescent="0.25">
      <c r="A4539">
        <v>3537</v>
      </c>
      <c r="B4539">
        <v>3538</v>
      </c>
      <c r="C4539">
        <v>5833</v>
      </c>
      <c r="D4539">
        <f t="shared" si="210"/>
        <v>1294.9259999999999</v>
      </c>
      <c r="E4539">
        <v>86</v>
      </c>
      <c r="F4539">
        <v>9223</v>
      </c>
      <c r="G4539" t="s">
        <v>211</v>
      </c>
      <c r="H4539" t="s">
        <v>152</v>
      </c>
      <c r="I4539" t="s">
        <v>297</v>
      </c>
      <c r="J4539" t="s">
        <v>16</v>
      </c>
      <c r="K4539" t="s">
        <v>29</v>
      </c>
      <c r="L4539" t="s">
        <v>30</v>
      </c>
      <c r="M4539">
        <v>20</v>
      </c>
      <c r="N4539">
        <v>50</v>
      </c>
      <c r="O4539">
        <v>0.05</v>
      </c>
      <c r="P4539">
        <v>0.02</v>
      </c>
      <c r="Q4539" s="3">
        <f t="shared" si="211"/>
        <v>64.746300000000005</v>
      </c>
      <c r="R4539" s="3">
        <f t="shared" si="212"/>
        <v>25.898519999999998</v>
      </c>
    </row>
    <row r="4540" spans="1:18" hidden="1" x14ac:dyDescent="0.25">
      <c r="A4540">
        <v>4538</v>
      </c>
      <c r="B4540">
        <v>4539</v>
      </c>
      <c r="C4540">
        <v>8019</v>
      </c>
      <c r="D4540">
        <f t="shared" si="210"/>
        <v>1780.2180000000001</v>
      </c>
      <c r="E4540">
        <v>104</v>
      </c>
      <c r="F4540">
        <v>7905</v>
      </c>
      <c r="G4540" t="s">
        <v>277</v>
      </c>
      <c r="H4540" t="s">
        <v>40</v>
      </c>
      <c r="I4540" t="s">
        <v>306</v>
      </c>
      <c r="J4540" t="s">
        <v>35</v>
      </c>
      <c r="K4540" t="s">
        <v>41</v>
      </c>
      <c r="L4540" t="s">
        <v>14</v>
      </c>
      <c r="M4540">
        <v>0</v>
      </c>
      <c r="N4540">
        <v>0</v>
      </c>
      <c r="O4540">
        <v>0</v>
      </c>
      <c r="P4540">
        <v>0</v>
      </c>
      <c r="Q4540" s="3">
        <f t="shared" si="211"/>
        <v>0</v>
      </c>
      <c r="R4540" s="3">
        <f t="shared" si="212"/>
        <v>0</v>
      </c>
    </row>
    <row r="4541" spans="1:18" hidden="1" x14ac:dyDescent="0.25">
      <c r="A4541">
        <v>4539</v>
      </c>
      <c r="B4541">
        <v>4540</v>
      </c>
      <c r="C4541">
        <v>86509</v>
      </c>
      <c r="D4541">
        <f t="shared" si="210"/>
        <v>19204.998</v>
      </c>
      <c r="E4541">
        <v>104</v>
      </c>
      <c r="F4541">
        <v>7299</v>
      </c>
      <c r="G4541" t="s">
        <v>277</v>
      </c>
      <c r="H4541" t="s">
        <v>37</v>
      </c>
      <c r="I4541" t="s">
        <v>306</v>
      </c>
      <c r="J4541" t="s">
        <v>37</v>
      </c>
      <c r="K4541" t="s">
        <v>37</v>
      </c>
      <c r="L4541" t="s">
        <v>14</v>
      </c>
      <c r="M4541">
        <v>0</v>
      </c>
      <c r="N4541">
        <v>0</v>
      </c>
      <c r="O4541">
        <v>0</v>
      </c>
      <c r="P4541">
        <v>0</v>
      </c>
      <c r="Q4541" s="3">
        <f t="shared" si="211"/>
        <v>0</v>
      </c>
      <c r="R4541" s="3">
        <f t="shared" si="212"/>
        <v>0</v>
      </c>
    </row>
    <row r="4542" spans="1:18" hidden="1" x14ac:dyDescent="0.25">
      <c r="A4542">
        <v>4540</v>
      </c>
      <c r="B4542">
        <v>4541</v>
      </c>
      <c r="C4542">
        <v>857</v>
      </c>
      <c r="D4542">
        <f t="shared" si="210"/>
        <v>190.25399999999999</v>
      </c>
      <c r="E4542">
        <v>104</v>
      </c>
      <c r="F4542">
        <v>7907</v>
      </c>
      <c r="G4542" t="s">
        <v>277</v>
      </c>
      <c r="H4542" t="s">
        <v>68</v>
      </c>
      <c r="I4542" t="s">
        <v>306</v>
      </c>
      <c r="J4542" t="s">
        <v>35</v>
      </c>
      <c r="K4542" t="s">
        <v>69</v>
      </c>
      <c r="L4542" t="s">
        <v>14</v>
      </c>
      <c r="M4542">
        <v>0</v>
      </c>
      <c r="N4542">
        <v>0</v>
      </c>
      <c r="O4542">
        <v>0</v>
      </c>
      <c r="P4542">
        <v>0</v>
      </c>
      <c r="Q4542" s="3">
        <f t="shared" si="211"/>
        <v>0</v>
      </c>
      <c r="R4542" s="3">
        <f t="shared" si="212"/>
        <v>0</v>
      </c>
    </row>
    <row r="4543" spans="1:18" x14ac:dyDescent="0.25">
      <c r="A4543">
        <v>4541</v>
      </c>
      <c r="B4543">
        <v>4542</v>
      </c>
      <c r="C4543">
        <v>19883</v>
      </c>
      <c r="D4543">
        <f t="shared" si="210"/>
        <v>4414.0259999999998</v>
      </c>
      <c r="E4543">
        <v>104</v>
      </c>
      <c r="F4543">
        <v>9817</v>
      </c>
      <c r="G4543" t="s">
        <v>277</v>
      </c>
      <c r="H4543" t="s">
        <v>22</v>
      </c>
      <c r="I4543" t="s">
        <v>298</v>
      </c>
      <c r="J4543" t="s">
        <v>23</v>
      </c>
      <c r="K4543" t="s">
        <v>24</v>
      </c>
      <c r="L4543" t="s">
        <v>18</v>
      </c>
      <c r="M4543">
        <v>1</v>
      </c>
      <c r="N4543">
        <v>3</v>
      </c>
      <c r="O4543">
        <v>1</v>
      </c>
      <c r="P4543">
        <v>0.33333333300000001</v>
      </c>
      <c r="Q4543" s="3">
        <f t="shared" si="211"/>
        <v>4414.0259999999998</v>
      </c>
      <c r="R4543" s="3">
        <f t="shared" si="212"/>
        <v>1471.341998528658</v>
      </c>
    </row>
    <row r="4544" spans="1:18" hidden="1" x14ac:dyDescent="0.25">
      <c r="A4544">
        <v>4542</v>
      </c>
      <c r="B4544">
        <v>4543</v>
      </c>
      <c r="C4544">
        <v>412</v>
      </c>
      <c r="D4544">
        <f t="shared" si="210"/>
        <v>91.463999999999999</v>
      </c>
      <c r="E4544">
        <v>104</v>
      </c>
      <c r="F4544">
        <v>7906</v>
      </c>
      <c r="G4544" t="s">
        <v>277</v>
      </c>
      <c r="H4544" t="s">
        <v>73</v>
      </c>
      <c r="I4544" t="s">
        <v>306</v>
      </c>
      <c r="J4544" t="s">
        <v>35</v>
      </c>
      <c r="K4544" t="s">
        <v>74</v>
      </c>
      <c r="L4544" t="s">
        <v>14</v>
      </c>
      <c r="M4544">
        <v>0</v>
      </c>
      <c r="N4544">
        <v>0</v>
      </c>
      <c r="O4544">
        <v>0</v>
      </c>
      <c r="P4544">
        <v>0</v>
      </c>
      <c r="Q4544" s="3">
        <f t="shared" si="211"/>
        <v>0</v>
      </c>
      <c r="R4544" s="3">
        <f t="shared" si="212"/>
        <v>0</v>
      </c>
    </row>
    <row r="4545" spans="1:18" hidden="1" x14ac:dyDescent="0.25">
      <c r="A4545">
        <v>3653</v>
      </c>
      <c r="B4545">
        <v>3654</v>
      </c>
      <c r="C4545">
        <v>4823</v>
      </c>
      <c r="D4545">
        <f t="shared" si="210"/>
        <v>1070.7059999999999</v>
      </c>
      <c r="E4545">
        <v>80</v>
      </c>
      <c r="F4545">
        <v>9223</v>
      </c>
      <c r="G4545" t="s">
        <v>213</v>
      </c>
      <c r="H4545" t="s">
        <v>152</v>
      </c>
      <c r="I4545" t="s">
        <v>297</v>
      </c>
      <c r="J4545" t="s">
        <v>16</v>
      </c>
      <c r="K4545" t="s">
        <v>29</v>
      </c>
      <c r="L4545" t="s">
        <v>30</v>
      </c>
      <c r="M4545">
        <v>20</v>
      </c>
      <c r="N4545">
        <v>50</v>
      </c>
      <c r="O4545">
        <v>0.05</v>
      </c>
      <c r="P4545">
        <v>0.02</v>
      </c>
      <c r="Q4545" s="3">
        <f t="shared" si="211"/>
        <v>53.535299999999999</v>
      </c>
      <c r="R4545" s="3">
        <f t="shared" si="212"/>
        <v>21.414119999999997</v>
      </c>
    </row>
    <row r="4546" spans="1:18" hidden="1" x14ac:dyDescent="0.25">
      <c r="A4546">
        <v>3679</v>
      </c>
      <c r="B4546">
        <v>3680</v>
      </c>
      <c r="C4546">
        <v>24677</v>
      </c>
      <c r="D4546">
        <f t="shared" ref="D4546:D4609" si="213">(C4546*0.222)</f>
        <v>5478.2939999999999</v>
      </c>
      <c r="E4546">
        <v>85</v>
      </c>
      <c r="F4546">
        <v>9223</v>
      </c>
      <c r="G4546" t="s">
        <v>215</v>
      </c>
      <c r="H4546" t="s">
        <v>152</v>
      </c>
      <c r="I4546" t="s">
        <v>297</v>
      </c>
      <c r="J4546" t="s">
        <v>16</v>
      </c>
      <c r="K4546" t="s">
        <v>29</v>
      </c>
      <c r="L4546" t="s">
        <v>30</v>
      </c>
      <c r="M4546">
        <v>20</v>
      </c>
      <c r="N4546">
        <v>50</v>
      </c>
      <c r="O4546">
        <v>0.05</v>
      </c>
      <c r="P4546">
        <v>0.02</v>
      </c>
      <c r="Q4546" s="3">
        <f t="shared" ref="Q4546:Q4609" si="214">(O4546*D4546)</f>
        <v>273.91469999999998</v>
      </c>
      <c r="R4546" s="3">
        <f t="shared" ref="R4546:R4609" si="215">(P4546*D4546)</f>
        <v>109.56587999999999</v>
      </c>
    </row>
    <row r="4547" spans="1:18" hidden="1" x14ac:dyDescent="0.25">
      <c r="A4547">
        <v>4545</v>
      </c>
      <c r="B4547">
        <v>4546</v>
      </c>
      <c r="C4547">
        <v>133304</v>
      </c>
      <c r="D4547">
        <f t="shared" si="213"/>
        <v>29593.488000000001</v>
      </c>
      <c r="E4547">
        <v>104</v>
      </c>
      <c r="F4547">
        <v>7977</v>
      </c>
      <c r="G4547" t="s">
        <v>277</v>
      </c>
      <c r="H4547" t="s">
        <v>54</v>
      </c>
      <c r="I4547" t="s">
        <v>306</v>
      </c>
      <c r="J4547" t="s">
        <v>26</v>
      </c>
      <c r="K4547" t="s">
        <v>55</v>
      </c>
      <c r="L4547" t="s">
        <v>14</v>
      </c>
      <c r="M4547">
        <v>0</v>
      </c>
      <c r="N4547">
        <v>0</v>
      </c>
      <c r="O4547">
        <v>0</v>
      </c>
      <c r="P4547">
        <v>0</v>
      </c>
      <c r="Q4547" s="3">
        <f t="shared" si="214"/>
        <v>0</v>
      </c>
      <c r="R4547" s="3">
        <f t="shared" si="215"/>
        <v>0</v>
      </c>
    </row>
    <row r="4548" spans="1:18" hidden="1" x14ac:dyDescent="0.25">
      <c r="A4548">
        <v>4546</v>
      </c>
      <c r="B4548">
        <v>4547</v>
      </c>
      <c r="C4548">
        <v>7928</v>
      </c>
      <c r="D4548">
        <f t="shared" si="213"/>
        <v>1760.0160000000001</v>
      </c>
      <c r="E4548">
        <v>104</v>
      </c>
      <c r="F4548">
        <v>7908</v>
      </c>
      <c r="G4548" t="s">
        <v>277</v>
      </c>
      <c r="H4548" t="s">
        <v>34</v>
      </c>
      <c r="I4548" t="s">
        <v>306</v>
      </c>
      <c r="J4548" t="s">
        <v>35</v>
      </c>
      <c r="K4548" t="s">
        <v>36</v>
      </c>
      <c r="L4548" t="s">
        <v>14</v>
      </c>
      <c r="M4548">
        <v>0</v>
      </c>
      <c r="N4548">
        <v>0</v>
      </c>
      <c r="O4548">
        <v>0</v>
      </c>
      <c r="P4548">
        <v>0</v>
      </c>
      <c r="Q4548" s="3">
        <f t="shared" si="214"/>
        <v>0</v>
      </c>
      <c r="R4548" s="3">
        <f t="shared" si="215"/>
        <v>0</v>
      </c>
    </row>
    <row r="4549" spans="1:18" hidden="1" x14ac:dyDescent="0.25">
      <c r="A4549">
        <v>4547</v>
      </c>
      <c r="B4549">
        <v>4548</v>
      </c>
      <c r="C4549">
        <v>3064</v>
      </c>
      <c r="D4549">
        <f t="shared" si="213"/>
        <v>680.20799999999997</v>
      </c>
      <c r="E4549">
        <v>104</v>
      </c>
      <c r="F4549">
        <v>7925</v>
      </c>
      <c r="G4549" t="s">
        <v>277</v>
      </c>
      <c r="H4549" t="s">
        <v>83</v>
      </c>
      <c r="I4549" t="s">
        <v>306</v>
      </c>
      <c r="J4549" t="s">
        <v>35</v>
      </c>
      <c r="K4549" t="s">
        <v>41</v>
      </c>
      <c r="L4549" t="s">
        <v>14</v>
      </c>
      <c r="M4549">
        <v>0</v>
      </c>
      <c r="N4549">
        <v>0</v>
      </c>
      <c r="O4549">
        <v>0</v>
      </c>
      <c r="P4549">
        <v>0</v>
      </c>
      <c r="Q4549" s="3">
        <f t="shared" si="214"/>
        <v>0</v>
      </c>
      <c r="R4549" s="3">
        <f t="shared" si="215"/>
        <v>0</v>
      </c>
    </row>
    <row r="4550" spans="1:18" hidden="1" x14ac:dyDescent="0.25">
      <c r="A4550">
        <v>4548</v>
      </c>
      <c r="B4550">
        <v>4549</v>
      </c>
      <c r="C4550">
        <v>16301</v>
      </c>
      <c r="D4550">
        <f t="shared" si="213"/>
        <v>3618.8220000000001</v>
      </c>
      <c r="E4550">
        <v>104</v>
      </c>
      <c r="F4550">
        <v>7296</v>
      </c>
      <c r="G4550" t="s">
        <v>277</v>
      </c>
      <c r="H4550" t="s">
        <v>64</v>
      </c>
      <c r="I4550" t="s">
        <v>306</v>
      </c>
      <c r="J4550" t="s">
        <v>64</v>
      </c>
      <c r="K4550" t="s">
        <v>64</v>
      </c>
      <c r="L4550" t="s">
        <v>14</v>
      </c>
      <c r="M4550">
        <v>0</v>
      </c>
      <c r="N4550">
        <v>0</v>
      </c>
      <c r="O4550">
        <v>0</v>
      </c>
      <c r="P4550">
        <v>0</v>
      </c>
      <c r="Q4550" s="3">
        <f t="shared" si="214"/>
        <v>0</v>
      </c>
      <c r="R4550" s="3">
        <f t="shared" si="215"/>
        <v>0</v>
      </c>
    </row>
    <row r="4551" spans="1:18" hidden="1" x14ac:dyDescent="0.25">
      <c r="A4551">
        <v>4549</v>
      </c>
      <c r="B4551">
        <v>4550</v>
      </c>
      <c r="C4551">
        <v>20246</v>
      </c>
      <c r="D4551">
        <f t="shared" si="213"/>
        <v>4494.6120000000001</v>
      </c>
      <c r="E4551">
        <v>104</v>
      </c>
      <c r="F4551">
        <v>7974</v>
      </c>
      <c r="G4551" t="s">
        <v>277</v>
      </c>
      <c r="H4551" t="s">
        <v>25</v>
      </c>
      <c r="I4551" t="s">
        <v>306</v>
      </c>
      <c r="J4551" t="s">
        <v>26</v>
      </c>
      <c r="K4551" t="s">
        <v>27</v>
      </c>
      <c r="L4551" t="s">
        <v>14</v>
      </c>
      <c r="M4551">
        <v>0</v>
      </c>
      <c r="N4551">
        <v>0</v>
      </c>
      <c r="O4551">
        <v>0</v>
      </c>
      <c r="P4551">
        <v>0</v>
      </c>
      <c r="Q4551" s="3">
        <f t="shared" si="214"/>
        <v>0</v>
      </c>
      <c r="R4551" s="3">
        <f t="shared" si="215"/>
        <v>0</v>
      </c>
    </row>
    <row r="4552" spans="1:18" hidden="1" x14ac:dyDescent="0.25">
      <c r="A4552">
        <v>4550</v>
      </c>
      <c r="B4552">
        <v>4551</v>
      </c>
      <c r="C4552">
        <v>785</v>
      </c>
      <c r="D4552">
        <f t="shared" si="213"/>
        <v>174.27</v>
      </c>
      <c r="E4552">
        <v>104</v>
      </c>
      <c r="F4552">
        <v>7927</v>
      </c>
      <c r="G4552" t="s">
        <v>277</v>
      </c>
      <c r="H4552" t="s">
        <v>76</v>
      </c>
      <c r="I4552" t="s">
        <v>306</v>
      </c>
      <c r="J4552" t="s">
        <v>35</v>
      </c>
      <c r="K4552" t="s">
        <v>69</v>
      </c>
      <c r="L4552" t="s">
        <v>14</v>
      </c>
      <c r="M4552">
        <v>0</v>
      </c>
      <c r="N4552">
        <v>0</v>
      </c>
      <c r="O4552">
        <v>0</v>
      </c>
      <c r="P4552">
        <v>0</v>
      </c>
      <c r="Q4552" s="3">
        <f t="shared" si="214"/>
        <v>0</v>
      </c>
      <c r="R4552" s="3">
        <f t="shared" si="215"/>
        <v>0</v>
      </c>
    </row>
    <row r="4553" spans="1:18" hidden="1" x14ac:dyDescent="0.25">
      <c r="A4553">
        <v>4551</v>
      </c>
      <c r="B4553">
        <v>4552</v>
      </c>
      <c r="C4553">
        <v>5285</v>
      </c>
      <c r="D4553">
        <f t="shared" si="213"/>
        <v>1173.27</v>
      </c>
      <c r="E4553">
        <v>104</v>
      </c>
      <c r="F4553">
        <v>7909</v>
      </c>
      <c r="G4553" t="s">
        <v>277</v>
      </c>
      <c r="H4553" t="s">
        <v>38</v>
      </c>
      <c r="I4553" t="s">
        <v>306</v>
      </c>
      <c r="J4553" t="s">
        <v>35</v>
      </c>
      <c r="K4553" t="s">
        <v>39</v>
      </c>
      <c r="L4553" t="s">
        <v>14</v>
      </c>
      <c r="M4553">
        <v>0</v>
      </c>
      <c r="N4553">
        <v>0</v>
      </c>
      <c r="O4553">
        <v>0</v>
      </c>
      <c r="P4553">
        <v>0</v>
      </c>
      <c r="Q4553" s="3">
        <f t="shared" si="214"/>
        <v>0</v>
      </c>
      <c r="R4553" s="3">
        <f t="shared" si="215"/>
        <v>0</v>
      </c>
    </row>
    <row r="4554" spans="1:18" hidden="1" x14ac:dyDescent="0.25">
      <c r="A4554">
        <v>4552</v>
      </c>
      <c r="B4554">
        <v>4553</v>
      </c>
      <c r="C4554">
        <v>2117</v>
      </c>
      <c r="D4554">
        <f t="shared" si="213"/>
        <v>469.97399999999999</v>
      </c>
      <c r="E4554">
        <v>104</v>
      </c>
      <c r="F4554">
        <v>7929</v>
      </c>
      <c r="G4554" t="s">
        <v>277</v>
      </c>
      <c r="H4554" t="s">
        <v>63</v>
      </c>
      <c r="I4554" t="s">
        <v>306</v>
      </c>
      <c r="J4554" t="s">
        <v>35</v>
      </c>
      <c r="K4554" t="s">
        <v>36</v>
      </c>
      <c r="L4554" t="s">
        <v>14</v>
      </c>
      <c r="M4554">
        <v>0</v>
      </c>
      <c r="N4554">
        <v>0</v>
      </c>
      <c r="O4554">
        <v>0</v>
      </c>
      <c r="P4554">
        <v>0</v>
      </c>
      <c r="Q4554" s="3">
        <f t="shared" si="214"/>
        <v>0</v>
      </c>
      <c r="R4554" s="3">
        <f t="shared" si="215"/>
        <v>0</v>
      </c>
    </row>
    <row r="4555" spans="1:18" hidden="1" x14ac:dyDescent="0.25">
      <c r="A4555">
        <v>3707</v>
      </c>
      <c r="B4555">
        <v>3708</v>
      </c>
      <c r="C4555">
        <v>6407</v>
      </c>
      <c r="D4555">
        <f t="shared" si="213"/>
        <v>1422.354</v>
      </c>
      <c r="E4555">
        <v>81</v>
      </c>
      <c r="F4555">
        <v>9223</v>
      </c>
      <c r="G4555" t="s">
        <v>214</v>
      </c>
      <c r="H4555" t="s">
        <v>152</v>
      </c>
      <c r="I4555" t="s">
        <v>297</v>
      </c>
      <c r="J4555" t="s">
        <v>16</v>
      </c>
      <c r="K4555" t="s">
        <v>29</v>
      </c>
      <c r="L4555" t="s">
        <v>30</v>
      </c>
      <c r="M4555">
        <v>20</v>
      </c>
      <c r="N4555">
        <v>50</v>
      </c>
      <c r="O4555">
        <v>0.05</v>
      </c>
      <c r="P4555">
        <v>0.02</v>
      </c>
      <c r="Q4555" s="3">
        <f t="shared" si="214"/>
        <v>71.117699999999999</v>
      </c>
      <c r="R4555" s="3">
        <f t="shared" si="215"/>
        <v>28.44708</v>
      </c>
    </row>
    <row r="4556" spans="1:18" hidden="1" x14ac:dyDescent="0.25">
      <c r="A4556">
        <v>4554</v>
      </c>
      <c r="B4556">
        <v>4555</v>
      </c>
      <c r="C4556">
        <v>7353</v>
      </c>
      <c r="D4556">
        <f t="shared" si="213"/>
        <v>1632.366</v>
      </c>
      <c r="E4556">
        <v>104</v>
      </c>
      <c r="F4556">
        <v>7297</v>
      </c>
      <c r="G4556" t="s">
        <v>277</v>
      </c>
      <c r="H4556" t="s">
        <v>47</v>
      </c>
      <c r="I4556" t="s">
        <v>306</v>
      </c>
      <c r="J4556" t="s">
        <v>47</v>
      </c>
      <c r="K4556" t="s">
        <v>47</v>
      </c>
      <c r="L4556" t="s">
        <v>14</v>
      </c>
      <c r="M4556">
        <v>0</v>
      </c>
      <c r="N4556">
        <v>0</v>
      </c>
      <c r="O4556">
        <v>0</v>
      </c>
      <c r="P4556">
        <v>0</v>
      </c>
      <c r="Q4556" s="3">
        <f t="shared" si="214"/>
        <v>0</v>
      </c>
      <c r="R4556" s="3">
        <f t="shared" si="215"/>
        <v>0</v>
      </c>
    </row>
    <row r="4557" spans="1:18" hidden="1" x14ac:dyDescent="0.25">
      <c r="A4557">
        <v>4555</v>
      </c>
      <c r="B4557">
        <v>4556</v>
      </c>
      <c r="C4557">
        <v>132</v>
      </c>
      <c r="D4557">
        <f t="shared" si="213"/>
        <v>29.304000000000002</v>
      </c>
      <c r="E4557">
        <v>104</v>
      </c>
      <c r="F4557">
        <v>9317</v>
      </c>
      <c r="G4557" t="s">
        <v>277</v>
      </c>
      <c r="H4557" t="s">
        <v>79</v>
      </c>
      <c r="I4557" t="s">
        <v>306</v>
      </c>
      <c r="J4557" t="s">
        <v>80</v>
      </c>
      <c r="K4557" t="s">
        <v>81</v>
      </c>
      <c r="L4557" t="s">
        <v>82</v>
      </c>
      <c r="M4557">
        <v>1</v>
      </c>
      <c r="N4557">
        <v>3</v>
      </c>
      <c r="O4557">
        <v>1</v>
      </c>
      <c r="P4557">
        <v>0.33333333300000001</v>
      </c>
      <c r="Q4557" s="3">
        <f t="shared" si="214"/>
        <v>29.304000000000002</v>
      </c>
      <c r="R4557" s="3">
        <f t="shared" si="215"/>
        <v>9.7679999902320009</v>
      </c>
    </row>
    <row r="4558" spans="1:18" hidden="1" x14ac:dyDescent="0.25">
      <c r="A4558">
        <v>4556</v>
      </c>
      <c r="B4558">
        <v>4557</v>
      </c>
      <c r="C4558">
        <v>22293</v>
      </c>
      <c r="D4558">
        <f t="shared" si="213"/>
        <v>4949.0460000000003</v>
      </c>
      <c r="E4558">
        <v>104</v>
      </c>
      <c r="F4558">
        <v>7292</v>
      </c>
      <c r="G4558" t="s">
        <v>277</v>
      </c>
      <c r="H4558" t="s">
        <v>13</v>
      </c>
      <c r="I4558" t="s">
        <v>306</v>
      </c>
      <c r="J4558" t="s">
        <v>13</v>
      </c>
      <c r="K4558" t="s">
        <v>13</v>
      </c>
      <c r="L4558" t="s">
        <v>14</v>
      </c>
      <c r="M4558">
        <v>0</v>
      </c>
      <c r="N4558">
        <v>0</v>
      </c>
      <c r="O4558">
        <v>0</v>
      </c>
      <c r="P4558">
        <v>0</v>
      </c>
      <c r="Q4558" s="3">
        <f t="shared" si="214"/>
        <v>0</v>
      </c>
      <c r="R4558" s="3">
        <f t="shared" si="215"/>
        <v>0</v>
      </c>
    </row>
    <row r="4559" spans="1:18" hidden="1" x14ac:dyDescent="0.25">
      <c r="A4559">
        <v>3719</v>
      </c>
      <c r="B4559">
        <v>3720</v>
      </c>
      <c r="C4559">
        <v>43383</v>
      </c>
      <c r="D4559">
        <f t="shared" si="213"/>
        <v>9631.0259999999998</v>
      </c>
      <c r="E4559">
        <v>93</v>
      </c>
      <c r="F4559">
        <v>9223</v>
      </c>
      <c r="G4559" t="s">
        <v>216</v>
      </c>
      <c r="H4559" t="s">
        <v>152</v>
      </c>
      <c r="I4559" t="s">
        <v>297</v>
      </c>
      <c r="J4559" t="s">
        <v>16</v>
      </c>
      <c r="K4559" t="s">
        <v>29</v>
      </c>
      <c r="L4559" t="s">
        <v>30</v>
      </c>
      <c r="M4559">
        <v>20</v>
      </c>
      <c r="N4559">
        <v>50</v>
      </c>
      <c r="O4559">
        <v>0.05</v>
      </c>
      <c r="P4559">
        <v>0.02</v>
      </c>
      <c r="Q4559" s="3">
        <f t="shared" si="214"/>
        <v>481.55130000000003</v>
      </c>
      <c r="R4559" s="3">
        <f t="shared" si="215"/>
        <v>192.62052</v>
      </c>
    </row>
    <row r="4560" spans="1:18" hidden="1" x14ac:dyDescent="0.25">
      <c r="A4560">
        <v>4558</v>
      </c>
      <c r="B4560">
        <v>4559</v>
      </c>
      <c r="C4560">
        <v>2539</v>
      </c>
      <c r="D4560">
        <f t="shared" si="213"/>
        <v>563.65800000000002</v>
      </c>
      <c r="E4560">
        <v>104</v>
      </c>
      <c r="F4560">
        <v>7298</v>
      </c>
      <c r="G4560" t="s">
        <v>277</v>
      </c>
      <c r="H4560" t="s">
        <v>65</v>
      </c>
      <c r="I4560" t="s">
        <v>306</v>
      </c>
      <c r="J4560" t="s">
        <v>65</v>
      </c>
      <c r="K4560" t="s">
        <v>65</v>
      </c>
      <c r="L4560" t="s">
        <v>14</v>
      </c>
      <c r="M4560">
        <v>0</v>
      </c>
      <c r="N4560">
        <v>0</v>
      </c>
      <c r="O4560">
        <v>0</v>
      </c>
      <c r="P4560">
        <v>0</v>
      </c>
      <c r="Q4560" s="3">
        <f t="shared" si="214"/>
        <v>0</v>
      </c>
      <c r="R4560" s="3">
        <f t="shared" si="215"/>
        <v>0</v>
      </c>
    </row>
    <row r="4561" spans="1:18" hidden="1" x14ac:dyDescent="0.25">
      <c r="A4561">
        <v>4559</v>
      </c>
      <c r="B4561">
        <v>4560</v>
      </c>
      <c r="C4561">
        <v>68</v>
      </c>
      <c r="D4561">
        <f t="shared" si="213"/>
        <v>15.096</v>
      </c>
      <c r="E4561">
        <v>104</v>
      </c>
      <c r="F4561">
        <v>7975</v>
      </c>
      <c r="G4561" t="s">
        <v>277</v>
      </c>
      <c r="H4561" t="s">
        <v>66</v>
      </c>
      <c r="I4561" t="s">
        <v>306</v>
      </c>
      <c r="J4561" t="s">
        <v>26</v>
      </c>
      <c r="K4561" t="s">
        <v>67</v>
      </c>
      <c r="L4561" t="s">
        <v>14</v>
      </c>
      <c r="M4561">
        <v>0</v>
      </c>
      <c r="N4561">
        <v>0</v>
      </c>
      <c r="O4561">
        <v>0</v>
      </c>
      <c r="P4561">
        <v>0</v>
      </c>
      <c r="Q4561" s="3">
        <f t="shared" si="214"/>
        <v>0</v>
      </c>
      <c r="R4561" s="3">
        <f t="shared" si="215"/>
        <v>0</v>
      </c>
    </row>
    <row r="4562" spans="1:18" hidden="1" x14ac:dyDescent="0.25">
      <c r="A4562">
        <v>4560</v>
      </c>
      <c r="B4562">
        <v>4561</v>
      </c>
      <c r="C4562">
        <v>5538</v>
      </c>
      <c r="D4562">
        <f t="shared" si="213"/>
        <v>1229.4359999999999</v>
      </c>
      <c r="E4562">
        <v>104</v>
      </c>
      <c r="F4562">
        <v>7976</v>
      </c>
      <c r="G4562" t="s">
        <v>277</v>
      </c>
      <c r="H4562" t="s">
        <v>43</v>
      </c>
      <c r="I4562" t="s">
        <v>306</v>
      </c>
      <c r="J4562" t="s">
        <v>26</v>
      </c>
      <c r="K4562" t="s">
        <v>44</v>
      </c>
      <c r="L4562" t="s">
        <v>14</v>
      </c>
      <c r="M4562">
        <v>0</v>
      </c>
      <c r="N4562">
        <v>0</v>
      </c>
      <c r="O4562">
        <v>0</v>
      </c>
      <c r="P4562">
        <v>0</v>
      </c>
      <c r="Q4562" s="3">
        <f t="shared" si="214"/>
        <v>0</v>
      </c>
      <c r="R4562" s="3">
        <f t="shared" si="215"/>
        <v>0</v>
      </c>
    </row>
    <row r="4563" spans="1:18" hidden="1" x14ac:dyDescent="0.25">
      <c r="A4563">
        <v>4561</v>
      </c>
      <c r="B4563">
        <v>4562</v>
      </c>
      <c r="C4563">
        <v>50</v>
      </c>
      <c r="D4563">
        <f t="shared" si="213"/>
        <v>11.1</v>
      </c>
      <c r="E4563">
        <v>104</v>
      </c>
      <c r="F4563">
        <v>7978</v>
      </c>
      <c r="G4563" t="s">
        <v>277</v>
      </c>
      <c r="H4563" t="s">
        <v>48</v>
      </c>
      <c r="I4563" t="s">
        <v>306</v>
      </c>
      <c r="J4563" t="s">
        <v>26</v>
      </c>
      <c r="K4563" t="s">
        <v>49</v>
      </c>
      <c r="L4563" t="s">
        <v>14</v>
      </c>
      <c r="M4563">
        <v>0</v>
      </c>
      <c r="N4563">
        <v>0</v>
      </c>
      <c r="O4563">
        <v>0</v>
      </c>
      <c r="P4563">
        <v>0</v>
      </c>
      <c r="Q4563" s="3">
        <f t="shared" si="214"/>
        <v>0</v>
      </c>
      <c r="R4563" s="3">
        <f t="shared" si="215"/>
        <v>0</v>
      </c>
    </row>
    <row r="4564" spans="1:18" hidden="1" x14ac:dyDescent="0.25">
      <c r="A4564">
        <v>3746</v>
      </c>
      <c r="B4564">
        <v>3747</v>
      </c>
      <c r="C4564">
        <v>10554</v>
      </c>
      <c r="D4564">
        <f t="shared" si="213"/>
        <v>2342.9879999999998</v>
      </c>
      <c r="E4564">
        <v>74</v>
      </c>
      <c r="F4564">
        <v>9223</v>
      </c>
      <c r="G4564" t="s">
        <v>198</v>
      </c>
      <c r="H4564" t="s">
        <v>152</v>
      </c>
      <c r="I4564" t="s">
        <v>297</v>
      </c>
      <c r="J4564" t="s">
        <v>16</v>
      </c>
      <c r="K4564" t="s">
        <v>29</v>
      </c>
      <c r="L4564" t="s">
        <v>30</v>
      </c>
      <c r="M4564">
        <v>20</v>
      </c>
      <c r="N4564">
        <v>50</v>
      </c>
      <c r="O4564">
        <v>0.05</v>
      </c>
      <c r="P4564">
        <v>0.02</v>
      </c>
      <c r="Q4564" s="3">
        <f t="shared" si="214"/>
        <v>117.1494</v>
      </c>
      <c r="R4564" s="3">
        <f t="shared" si="215"/>
        <v>46.859759999999994</v>
      </c>
    </row>
    <row r="4565" spans="1:18" hidden="1" x14ac:dyDescent="0.25">
      <c r="A4565">
        <v>3883</v>
      </c>
      <c r="B4565">
        <v>3884</v>
      </c>
      <c r="C4565">
        <v>7830</v>
      </c>
      <c r="D4565">
        <f t="shared" si="213"/>
        <v>1738.26</v>
      </c>
      <c r="E4565">
        <v>84</v>
      </c>
      <c r="F4565">
        <v>9223</v>
      </c>
      <c r="G4565" t="s">
        <v>221</v>
      </c>
      <c r="H4565" t="s">
        <v>152</v>
      </c>
      <c r="I4565" t="s">
        <v>297</v>
      </c>
      <c r="J4565" t="s">
        <v>16</v>
      </c>
      <c r="K4565" t="s">
        <v>29</v>
      </c>
      <c r="L4565" t="s">
        <v>30</v>
      </c>
      <c r="M4565">
        <v>20</v>
      </c>
      <c r="N4565">
        <v>50</v>
      </c>
      <c r="O4565">
        <v>0.05</v>
      </c>
      <c r="P4565">
        <v>0.02</v>
      </c>
      <c r="Q4565" s="3">
        <f t="shared" si="214"/>
        <v>86.913000000000011</v>
      </c>
      <c r="R4565" s="3">
        <f t="shared" si="215"/>
        <v>34.7652</v>
      </c>
    </row>
    <row r="4566" spans="1:18" hidden="1" x14ac:dyDescent="0.25">
      <c r="A4566">
        <v>3887</v>
      </c>
      <c r="B4566">
        <v>3888</v>
      </c>
      <c r="C4566">
        <v>10541</v>
      </c>
      <c r="D4566">
        <f t="shared" si="213"/>
        <v>2340.1019999999999</v>
      </c>
      <c r="E4566">
        <v>83</v>
      </c>
      <c r="F4566">
        <v>9223</v>
      </c>
      <c r="G4566" t="s">
        <v>222</v>
      </c>
      <c r="H4566" t="s">
        <v>152</v>
      </c>
      <c r="I4566" t="s">
        <v>297</v>
      </c>
      <c r="J4566" t="s">
        <v>16</v>
      </c>
      <c r="K4566" t="s">
        <v>29</v>
      </c>
      <c r="L4566" t="s">
        <v>30</v>
      </c>
      <c r="M4566">
        <v>20</v>
      </c>
      <c r="N4566">
        <v>50</v>
      </c>
      <c r="O4566">
        <v>0.05</v>
      </c>
      <c r="P4566">
        <v>0.02</v>
      </c>
      <c r="Q4566" s="3">
        <f t="shared" si="214"/>
        <v>117.0051</v>
      </c>
      <c r="R4566" s="3">
        <f t="shared" si="215"/>
        <v>46.802039999999998</v>
      </c>
    </row>
    <row r="4567" spans="1:18" hidden="1" x14ac:dyDescent="0.25">
      <c r="A4567">
        <v>4565</v>
      </c>
      <c r="B4567">
        <v>4566</v>
      </c>
      <c r="C4567">
        <v>4510</v>
      </c>
      <c r="D4567">
        <f t="shared" si="213"/>
        <v>1001.22</v>
      </c>
      <c r="E4567">
        <v>108</v>
      </c>
      <c r="F4567">
        <v>7296</v>
      </c>
      <c r="G4567" t="s">
        <v>278</v>
      </c>
      <c r="H4567" t="s">
        <v>64</v>
      </c>
      <c r="I4567" t="s">
        <v>306</v>
      </c>
      <c r="J4567" t="s">
        <v>64</v>
      </c>
      <c r="K4567" t="s">
        <v>64</v>
      </c>
      <c r="L4567" t="s">
        <v>14</v>
      </c>
      <c r="M4567">
        <v>0</v>
      </c>
      <c r="N4567">
        <v>0</v>
      </c>
      <c r="O4567">
        <v>0</v>
      </c>
      <c r="P4567">
        <v>0</v>
      </c>
      <c r="Q4567" s="3">
        <f t="shared" si="214"/>
        <v>0</v>
      </c>
      <c r="R4567" s="3">
        <f t="shared" si="215"/>
        <v>0</v>
      </c>
    </row>
    <row r="4568" spans="1:18" x14ac:dyDescent="0.25">
      <c r="A4568">
        <v>4566</v>
      </c>
      <c r="B4568">
        <v>4567</v>
      </c>
      <c r="C4568">
        <v>43152</v>
      </c>
      <c r="D4568">
        <f t="shared" si="213"/>
        <v>9579.7440000000006</v>
      </c>
      <c r="E4568">
        <v>108</v>
      </c>
      <c r="F4568">
        <v>9817</v>
      </c>
      <c r="G4568" t="s">
        <v>278</v>
      </c>
      <c r="H4568" t="s">
        <v>22</v>
      </c>
      <c r="I4568" t="s">
        <v>298</v>
      </c>
      <c r="J4568" t="s">
        <v>23</v>
      </c>
      <c r="K4568" t="s">
        <v>24</v>
      </c>
      <c r="L4568" t="s">
        <v>18</v>
      </c>
      <c r="M4568">
        <v>1</v>
      </c>
      <c r="N4568">
        <v>3</v>
      </c>
      <c r="O4568">
        <v>1</v>
      </c>
      <c r="P4568">
        <v>0.33333333300000001</v>
      </c>
      <c r="Q4568" s="3">
        <f t="shared" si="214"/>
        <v>9579.7440000000006</v>
      </c>
      <c r="R4568" s="3">
        <f t="shared" si="215"/>
        <v>3193.2479968067523</v>
      </c>
    </row>
    <row r="4569" spans="1:18" hidden="1" x14ac:dyDescent="0.25">
      <c r="A4569">
        <v>4567</v>
      </c>
      <c r="B4569">
        <v>4568</v>
      </c>
      <c r="C4569">
        <v>3803</v>
      </c>
      <c r="D4569">
        <f t="shared" si="213"/>
        <v>844.26599999999996</v>
      </c>
      <c r="E4569">
        <v>108</v>
      </c>
      <c r="F4569">
        <v>7909</v>
      </c>
      <c r="G4569" t="s">
        <v>278</v>
      </c>
      <c r="H4569" t="s">
        <v>38</v>
      </c>
      <c r="I4569" t="s">
        <v>306</v>
      </c>
      <c r="J4569" t="s">
        <v>35</v>
      </c>
      <c r="K4569" t="s">
        <v>39</v>
      </c>
      <c r="L4569" t="s">
        <v>14</v>
      </c>
      <c r="M4569">
        <v>0</v>
      </c>
      <c r="N4569">
        <v>0</v>
      </c>
      <c r="O4569">
        <v>0</v>
      </c>
      <c r="P4569">
        <v>0</v>
      </c>
      <c r="Q4569" s="3">
        <f t="shared" si="214"/>
        <v>0</v>
      </c>
      <c r="R4569" s="3">
        <f t="shared" si="215"/>
        <v>0</v>
      </c>
    </row>
    <row r="4570" spans="1:18" hidden="1" x14ac:dyDescent="0.25">
      <c r="A4570">
        <v>3944</v>
      </c>
      <c r="B4570">
        <v>3945</v>
      </c>
      <c r="C4570">
        <v>781</v>
      </c>
      <c r="D4570">
        <f t="shared" si="213"/>
        <v>173.38200000000001</v>
      </c>
      <c r="E4570">
        <v>94</v>
      </c>
      <c r="F4570">
        <v>9223</v>
      </c>
      <c r="G4570" t="s">
        <v>259</v>
      </c>
      <c r="H4570" t="s">
        <v>152</v>
      </c>
      <c r="I4570" t="s">
        <v>297</v>
      </c>
      <c r="J4570" t="s">
        <v>16</v>
      </c>
      <c r="K4570" t="s">
        <v>29</v>
      </c>
      <c r="L4570" t="s">
        <v>30</v>
      </c>
      <c r="M4570">
        <v>20</v>
      </c>
      <c r="N4570">
        <v>50</v>
      </c>
      <c r="O4570">
        <v>0.05</v>
      </c>
      <c r="P4570">
        <v>0.02</v>
      </c>
      <c r="Q4570" s="3">
        <f t="shared" si="214"/>
        <v>8.6691000000000003</v>
      </c>
      <c r="R4570" s="3">
        <f t="shared" si="215"/>
        <v>3.4676400000000003</v>
      </c>
    </row>
    <row r="4571" spans="1:18" hidden="1" x14ac:dyDescent="0.25">
      <c r="A4571">
        <v>4569</v>
      </c>
      <c r="B4571">
        <v>4570</v>
      </c>
      <c r="C4571">
        <v>2334</v>
      </c>
      <c r="D4571">
        <f t="shared" si="213"/>
        <v>518.14800000000002</v>
      </c>
      <c r="E4571">
        <v>108</v>
      </c>
      <c r="F4571">
        <v>7925</v>
      </c>
      <c r="G4571" t="s">
        <v>278</v>
      </c>
      <c r="H4571" t="s">
        <v>83</v>
      </c>
      <c r="I4571" t="s">
        <v>306</v>
      </c>
      <c r="J4571" t="s">
        <v>35</v>
      </c>
      <c r="K4571" t="s">
        <v>41</v>
      </c>
      <c r="L4571" t="s">
        <v>14</v>
      </c>
      <c r="M4571">
        <v>0</v>
      </c>
      <c r="N4571">
        <v>0</v>
      </c>
      <c r="O4571">
        <v>0</v>
      </c>
      <c r="P4571">
        <v>0</v>
      </c>
      <c r="Q4571" s="3">
        <f t="shared" si="214"/>
        <v>0</v>
      </c>
      <c r="R4571" s="3">
        <f t="shared" si="215"/>
        <v>0</v>
      </c>
    </row>
    <row r="4572" spans="1:18" hidden="1" x14ac:dyDescent="0.25">
      <c r="A4572">
        <v>4016</v>
      </c>
      <c r="B4572">
        <v>4017</v>
      </c>
      <c r="C4572">
        <v>22016</v>
      </c>
      <c r="D4572">
        <f t="shared" si="213"/>
        <v>4887.5519999999997</v>
      </c>
      <c r="E4572">
        <v>92</v>
      </c>
      <c r="F4572">
        <v>9223</v>
      </c>
      <c r="G4572" t="s">
        <v>264</v>
      </c>
      <c r="H4572" t="s">
        <v>152</v>
      </c>
      <c r="I4572" t="s">
        <v>297</v>
      </c>
      <c r="J4572" t="s">
        <v>16</v>
      </c>
      <c r="K4572" t="s">
        <v>29</v>
      </c>
      <c r="L4572" t="s">
        <v>30</v>
      </c>
      <c r="M4572">
        <v>20</v>
      </c>
      <c r="N4572">
        <v>50</v>
      </c>
      <c r="O4572">
        <v>0.05</v>
      </c>
      <c r="P4572">
        <v>0.02</v>
      </c>
      <c r="Q4572" s="3">
        <f t="shared" si="214"/>
        <v>244.3776</v>
      </c>
      <c r="R4572" s="3">
        <f t="shared" si="215"/>
        <v>97.751039999999989</v>
      </c>
    </row>
    <row r="4573" spans="1:18" hidden="1" x14ac:dyDescent="0.25">
      <c r="A4573">
        <v>4571</v>
      </c>
      <c r="B4573">
        <v>4572</v>
      </c>
      <c r="C4573">
        <v>13889</v>
      </c>
      <c r="D4573">
        <f t="shared" si="213"/>
        <v>3083.3580000000002</v>
      </c>
      <c r="E4573">
        <v>108</v>
      </c>
      <c r="F4573">
        <v>7905</v>
      </c>
      <c r="G4573" t="s">
        <v>278</v>
      </c>
      <c r="H4573" t="s">
        <v>40</v>
      </c>
      <c r="I4573" t="s">
        <v>306</v>
      </c>
      <c r="J4573" t="s">
        <v>35</v>
      </c>
      <c r="K4573" t="s">
        <v>41</v>
      </c>
      <c r="L4573" t="s">
        <v>14</v>
      </c>
      <c r="M4573">
        <v>0</v>
      </c>
      <c r="N4573">
        <v>0</v>
      </c>
      <c r="O4573">
        <v>0</v>
      </c>
      <c r="P4573">
        <v>0</v>
      </c>
      <c r="Q4573" s="3">
        <f t="shared" si="214"/>
        <v>0</v>
      </c>
      <c r="R4573" s="3">
        <f t="shared" si="215"/>
        <v>0</v>
      </c>
    </row>
    <row r="4574" spans="1:18" hidden="1" x14ac:dyDescent="0.25">
      <c r="A4574">
        <v>4278</v>
      </c>
      <c r="B4574">
        <v>4279</v>
      </c>
      <c r="C4574">
        <v>1926</v>
      </c>
      <c r="D4574">
        <f t="shared" si="213"/>
        <v>427.572</v>
      </c>
      <c r="E4574">
        <v>103</v>
      </c>
      <c r="F4574">
        <v>9223</v>
      </c>
      <c r="G4574" t="s">
        <v>270</v>
      </c>
      <c r="H4574" t="s">
        <v>152</v>
      </c>
      <c r="I4574" t="s">
        <v>297</v>
      </c>
      <c r="J4574" t="s">
        <v>16</v>
      </c>
      <c r="K4574" t="s">
        <v>29</v>
      </c>
      <c r="L4574" t="s">
        <v>30</v>
      </c>
      <c r="M4574">
        <v>20</v>
      </c>
      <c r="N4574">
        <v>50</v>
      </c>
      <c r="O4574">
        <v>0.05</v>
      </c>
      <c r="P4574">
        <v>0.02</v>
      </c>
      <c r="Q4574" s="3">
        <f t="shared" si="214"/>
        <v>21.378600000000002</v>
      </c>
      <c r="R4574" s="3">
        <f t="shared" si="215"/>
        <v>8.5514399999999995</v>
      </c>
    </row>
    <row r="4575" spans="1:18" hidden="1" x14ac:dyDescent="0.25">
      <c r="A4575">
        <v>4320</v>
      </c>
      <c r="B4575">
        <v>4321</v>
      </c>
      <c r="C4575">
        <v>2176</v>
      </c>
      <c r="D4575">
        <f t="shared" si="213"/>
        <v>483.072</v>
      </c>
      <c r="E4575">
        <v>109</v>
      </c>
      <c r="F4575">
        <v>9223</v>
      </c>
      <c r="G4575" t="s">
        <v>271</v>
      </c>
      <c r="H4575" t="s">
        <v>152</v>
      </c>
      <c r="I4575" t="s">
        <v>297</v>
      </c>
      <c r="J4575" t="s">
        <v>16</v>
      </c>
      <c r="K4575" t="s">
        <v>29</v>
      </c>
      <c r="L4575" t="s">
        <v>30</v>
      </c>
      <c r="M4575">
        <v>20</v>
      </c>
      <c r="N4575">
        <v>50</v>
      </c>
      <c r="O4575">
        <v>0.05</v>
      </c>
      <c r="P4575">
        <v>0.02</v>
      </c>
      <c r="Q4575" s="3">
        <f t="shared" si="214"/>
        <v>24.153600000000001</v>
      </c>
      <c r="R4575" s="3">
        <f t="shared" si="215"/>
        <v>9.6614400000000007</v>
      </c>
    </row>
    <row r="4576" spans="1:18" hidden="1" x14ac:dyDescent="0.25">
      <c r="A4576">
        <v>4530</v>
      </c>
      <c r="B4576">
        <v>4531</v>
      </c>
      <c r="C4576">
        <v>8687</v>
      </c>
      <c r="D4576">
        <f t="shared" si="213"/>
        <v>1928.5140000000001</v>
      </c>
      <c r="E4576">
        <v>98</v>
      </c>
      <c r="F4576">
        <v>9223</v>
      </c>
      <c r="G4576" t="s">
        <v>276</v>
      </c>
      <c r="H4576" t="s">
        <v>152</v>
      </c>
      <c r="I4576" t="s">
        <v>297</v>
      </c>
      <c r="J4576" t="s">
        <v>16</v>
      </c>
      <c r="K4576" t="s">
        <v>29</v>
      </c>
      <c r="L4576" t="s">
        <v>30</v>
      </c>
      <c r="M4576">
        <v>20</v>
      </c>
      <c r="N4576">
        <v>50</v>
      </c>
      <c r="O4576">
        <v>0.05</v>
      </c>
      <c r="P4576">
        <v>0.02</v>
      </c>
      <c r="Q4576" s="3">
        <f t="shared" si="214"/>
        <v>96.425700000000006</v>
      </c>
      <c r="R4576" s="3">
        <f t="shared" si="215"/>
        <v>38.570280000000004</v>
      </c>
    </row>
    <row r="4577" spans="1:18" hidden="1" x14ac:dyDescent="0.25">
      <c r="A4577">
        <v>4575</v>
      </c>
      <c r="B4577">
        <v>4576</v>
      </c>
      <c r="C4577">
        <v>311363</v>
      </c>
      <c r="D4577">
        <f t="shared" si="213"/>
        <v>69122.585999999996</v>
      </c>
      <c r="E4577">
        <v>108</v>
      </c>
      <c r="F4577">
        <v>7977</v>
      </c>
      <c r="G4577" t="s">
        <v>278</v>
      </c>
      <c r="H4577" t="s">
        <v>54</v>
      </c>
      <c r="I4577" t="s">
        <v>306</v>
      </c>
      <c r="J4577" t="s">
        <v>26</v>
      </c>
      <c r="K4577" t="s">
        <v>55</v>
      </c>
      <c r="L4577" t="s">
        <v>14</v>
      </c>
      <c r="M4577">
        <v>0</v>
      </c>
      <c r="N4577">
        <v>0</v>
      </c>
      <c r="O4577">
        <v>0</v>
      </c>
      <c r="P4577">
        <v>0</v>
      </c>
      <c r="Q4577" s="3">
        <f t="shared" si="214"/>
        <v>0</v>
      </c>
      <c r="R4577" s="3">
        <f t="shared" si="215"/>
        <v>0</v>
      </c>
    </row>
    <row r="4578" spans="1:18" hidden="1" x14ac:dyDescent="0.25">
      <c r="A4578">
        <v>4576</v>
      </c>
      <c r="B4578">
        <v>4577</v>
      </c>
      <c r="C4578">
        <v>51795</v>
      </c>
      <c r="D4578">
        <f t="shared" si="213"/>
        <v>11498.49</v>
      </c>
      <c r="E4578">
        <v>108</v>
      </c>
      <c r="F4578">
        <v>7299</v>
      </c>
      <c r="G4578" t="s">
        <v>278</v>
      </c>
      <c r="H4578" t="s">
        <v>37</v>
      </c>
      <c r="I4578" t="s">
        <v>306</v>
      </c>
      <c r="J4578" t="s">
        <v>37</v>
      </c>
      <c r="K4578" t="s">
        <v>37</v>
      </c>
      <c r="L4578" t="s">
        <v>14</v>
      </c>
      <c r="M4578">
        <v>0</v>
      </c>
      <c r="N4578">
        <v>0</v>
      </c>
      <c r="O4578">
        <v>0</v>
      </c>
      <c r="P4578">
        <v>0</v>
      </c>
      <c r="Q4578" s="3">
        <f t="shared" si="214"/>
        <v>0</v>
      </c>
      <c r="R4578" s="3">
        <f t="shared" si="215"/>
        <v>0</v>
      </c>
    </row>
    <row r="4579" spans="1:18" hidden="1" x14ac:dyDescent="0.25">
      <c r="A4579">
        <v>4577</v>
      </c>
      <c r="B4579">
        <v>4578</v>
      </c>
      <c r="C4579">
        <v>1210</v>
      </c>
      <c r="D4579">
        <f t="shared" si="213"/>
        <v>268.62</v>
      </c>
      <c r="E4579">
        <v>108</v>
      </c>
      <c r="F4579">
        <v>7907</v>
      </c>
      <c r="G4579" t="s">
        <v>278</v>
      </c>
      <c r="H4579" t="s">
        <v>68</v>
      </c>
      <c r="I4579" t="s">
        <v>306</v>
      </c>
      <c r="J4579" t="s">
        <v>35</v>
      </c>
      <c r="K4579" t="s">
        <v>69</v>
      </c>
      <c r="L4579" t="s">
        <v>14</v>
      </c>
      <c r="M4579">
        <v>0</v>
      </c>
      <c r="N4579">
        <v>0</v>
      </c>
      <c r="O4579">
        <v>0</v>
      </c>
      <c r="P4579">
        <v>0</v>
      </c>
      <c r="Q4579" s="3">
        <f t="shared" si="214"/>
        <v>0</v>
      </c>
      <c r="R4579" s="3">
        <f t="shared" si="215"/>
        <v>0</v>
      </c>
    </row>
    <row r="4580" spans="1:18" hidden="1" x14ac:dyDescent="0.25">
      <c r="A4580">
        <v>4578</v>
      </c>
      <c r="B4580">
        <v>4579</v>
      </c>
      <c r="C4580">
        <v>408</v>
      </c>
      <c r="D4580">
        <f t="shared" si="213"/>
        <v>90.576000000000008</v>
      </c>
      <c r="E4580">
        <v>108</v>
      </c>
      <c r="F4580">
        <v>9317</v>
      </c>
      <c r="G4580" t="s">
        <v>278</v>
      </c>
      <c r="H4580" t="s">
        <v>79</v>
      </c>
      <c r="I4580" t="s">
        <v>306</v>
      </c>
      <c r="J4580" t="s">
        <v>80</v>
      </c>
      <c r="K4580" t="s">
        <v>81</v>
      </c>
      <c r="L4580" t="s">
        <v>82</v>
      </c>
      <c r="M4580">
        <v>1</v>
      </c>
      <c r="N4580">
        <v>3</v>
      </c>
      <c r="O4580">
        <v>1</v>
      </c>
      <c r="P4580">
        <v>0.33333333300000001</v>
      </c>
      <c r="Q4580" s="3">
        <f t="shared" si="214"/>
        <v>90.576000000000008</v>
      </c>
      <c r="R4580" s="3">
        <f t="shared" si="215"/>
        <v>30.191999969808002</v>
      </c>
    </row>
    <row r="4581" spans="1:18" hidden="1" x14ac:dyDescent="0.25">
      <c r="A4581">
        <v>4579</v>
      </c>
      <c r="B4581">
        <v>4580</v>
      </c>
      <c r="C4581">
        <v>7696</v>
      </c>
      <c r="D4581">
        <f t="shared" si="213"/>
        <v>1708.5119999999999</v>
      </c>
      <c r="E4581">
        <v>108</v>
      </c>
      <c r="F4581">
        <v>7974</v>
      </c>
      <c r="G4581" t="s">
        <v>278</v>
      </c>
      <c r="H4581" t="s">
        <v>25</v>
      </c>
      <c r="I4581" t="s">
        <v>306</v>
      </c>
      <c r="J4581" t="s">
        <v>26</v>
      </c>
      <c r="K4581" t="s">
        <v>27</v>
      </c>
      <c r="L4581" t="s">
        <v>14</v>
      </c>
      <c r="M4581">
        <v>0</v>
      </c>
      <c r="N4581">
        <v>0</v>
      </c>
      <c r="O4581">
        <v>0</v>
      </c>
      <c r="P4581">
        <v>0</v>
      </c>
      <c r="Q4581" s="3">
        <f t="shared" si="214"/>
        <v>0</v>
      </c>
      <c r="R4581" s="3">
        <f t="shared" si="215"/>
        <v>0</v>
      </c>
    </row>
    <row r="4582" spans="1:18" hidden="1" x14ac:dyDescent="0.25">
      <c r="A4582">
        <v>4580</v>
      </c>
      <c r="B4582">
        <v>4581</v>
      </c>
      <c r="C4582">
        <v>4082</v>
      </c>
      <c r="D4582">
        <f t="shared" si="213"/>
        <v>906.20400000000006</v>
      </c>
      <c r="E4582">
        <v>108</v>
      </c>
      <c r="F4582">
        <v>7908</v>
      </c>
      <c r="G4582" t="s">
        <v>278</v>
      </c>
      <c r="H4582" t="s">
        <v>34</v>
      </c>
      <c r="I4582" t="s">
        <v>306</v>
      </c>
      <c r="J4582" t="s">
        <v>35</v>
      </c>
      <c r="K4582" t="s">
        <v>36</v>
      </c>
      <c r="L4582" t="s">
        <v>14</v>
      </c>
      <c r="M4582">
        <v>0</v>
      </c>
      <c r="N4582">
        <v>0</v>
      </c>
      <c r="O4582">
        <v>0</v>
      </c>
      <c r="P4582">
        <v>0</v>
      </c>
      <c r="Q4582" s="3">
        <f t="shared" si="214"/>
        <v>0</v>
      </c>
      <c r="R4582" s="3">
        <f t="shared" si="215"/>
        <v>0</v>
      </c>
    </row>
    <row r="4583" spans="1:18" hidden="1" x14ac:dyDescent="0.25">
      <c r="A4583">
        <v>4581</v>
      </c>
      <c r="B4583">
        <v>4582</v>
      </c>
      <c r="C4583">
        <v>1132</v>
      </c>
      <c r="D4583">
        <f t="shared" si="213"/>
        <v>251.304</v>
      </c>
      <c r="E4583">
        <v>108</v>
      </c>
      <c r="F4583">
        <v>7297</v>
      </c>
      <c r="G4583" t="s">
        <v>278</v>
      </c>
      <c r="H4583" t="s">
        <v>47</v>
      </c>
      <c r="I4583" t="s">
        <v>306</v>
      </c>
      <c r="J4583" t="s">
        <v>47</v>
      </c>
      <c r="K4583" t="s">
        <v>47</v>
      </c>
      <c r="L4583" t="s">
        <v>14</v>
      </c>
      <c r="M4583">
        <v>0</v>
      </c>
      <c r="N4583">
        <v>0</v>
      </c>
      <c r="O4583">
        <v>0</v>
      </c>
      <c r="P4583">
        <v>0</v>
      </c>
      <c r="Q4583" s="3">
        <f t="shared" si="214"/>
        <v>0</v>
      </c>
      <c r="R4583" s="3">
        <f t="shared" si="215"/>
        <v>0</v>
      </c>
    </row>
    <row r="4584" spans="1:18" hidden="1" x14ac:dyDescent="0.25">
      <c r="A4584">
        <v>4582</v>
      </c>
      <c r="B4584">
        <v>4583</v>
      </c>
      <c r="C4584">
        <v>12891</v>
      </c>
      <c r="D4584">
        <f t="shared" si="213"/>
        <v>2861.8020000000001</v>
      </c>
      <c r="E4584">
        <v>108</v>
      </c>
      <c r="F4584">
        <v>7292</v>
      </c>
      <c r="G4584" t="s">
        <v>278</v>
      </c>
      <c r="H4584" t="s">
        <v>13</v>
      </c>
      <c r="I4584" t="s">
        <v>306</v>
      </c>
      <c r="J4584" t="s">
        <v>13</v>
      </c>
      <c r="K4584" t="s">
        <v>13</v>
      </c>
      <c r="L4584" t="s">
        <v>14</v>
      </c>
      <c r="M4584">
        <v>0</v>
      </c>
      <c r="N4584">
        <v>0</v>
      </c>
      <c r="O4584">
        <v>0</v>
      </c>
      <c r="P4584">
        <v>0</v>
      </c>
      <c r="Q4584" s="3">
        <f t="shared" si="214"/>
        <v>0</v>
      </c>
      <c r="R4584" s="3">
        <f t="shared" si="215"/>
        <v>0</v>
      </c>
    </row>
    <row r="4585" spans="1:18" hidden="1" x14ac:dyDescent="0.25">
      <c r="A4585">
        <v>4586</v>
      </c>
      <c r="B4585">
        <v>4587</v>
      </c>
      <c r="C4585">
        <v>18955</v>
      </c>
      <c r="D4585">
        <f t="shared" si="213"/>
        <v>4208.01</v>
      </c>
      <c r="E4585">
        <v>108</v>
      </c>
      <c r="F4585">
        <v>9223</v>
      </c>
      <c r="G4585" t="s">
        <v>278</v>
      </c>
      <c r="H4585" t="s">
        <v>152</v>
      </c>
      <c r="I4585" t="s">
        <v>297</v>
      </c>
      <c r="J4585" t="s">
        <v>16</v>
      </c>
      <c r="K4585" t="s">
        <v>29</v>
      </c>
      <c r="L4585" t="s">
        <v>30</v>
      </c>
      <c r="M4585">
        <v>20</v>
      </c>
      <c r="N4585">
        <v>50</v>
      </c>
      <c r="O4585">
        <v>0.05</v>
      </c>
      <c r="P4585">
        <v>0.02</v>
      </c>
      <c r="Q4585" s="3">
        <f t="shared" si="214"/>
        <v>210.40050000000002</v>
      </c>
      <c r="R4585" s="3">
        <f t="shared" si="215"/>
        <v>84.160200000000003</v>
      </c>
    </row>
    <row r="4586" spans="1:18" hidden="1" x14ac:dyDescent="0.25">
      <c r="A4586">
        <v>4584</v>
      </c>
      <c r="B4586">
        <v>4585</v>
      </c>
      <c r="C4586">
        <v>816</v>
      </c>
      <c r="D4586">
        <f t="shared" si="213"/>
        <v>181.15200000000002</v>
      </c>
      <c r="E4586">
        <v>108</v>
      </c>
      <c r="F4586">
        <v>7906</v>
      </c>
      <c r="G4586" t="s">
        <v>278</v>
      </c>
      <c r="H4586" t="s">
        <v>73</v>
      </c>
      <c r="I4586" t="s">
        <v>306</v>
      </c>
      <c r="J4586" t="s">
        <v>35</v>
      </c>
      <c r="K4586" t="s">
        <v>74</v>
      </c>
      <c r="L4586" t="s">
        <v>14</v>
      </c>
      <c r="M4586">
        <v>0</v>
      </c>
      <c r="N4586">
        <v>0</v>
      </c>
      <c r="O4586">
        <v>0</v>
      </c>
      <c r="P4586">
        <v>0</v>
      </c>
      <c r="Q4586" s="3">
        <f t="shared" si="214"/>
        <v>0</v>
      </c>
      <c r="R4586" s="3">
        <f t="shared" si="215"/>
        <v>0</v>
      </c>
    </row>
    <row r="4587" spans="1:18" hidden="1" x14ac:dyDescent="0.25">
      <c r="A4587">
        <v>4605</v>
      </c>
      <c r="B4587">
        <v>4606</v>
      </c>
      <c r="C4587">
        <v>4695</v>
      </c>
      <c r="D4587">
        <f t="shared" si="213"/>
        <v>1042.29</v>
      </c>
      <c r="E4587">
        <v>107</v>
      </c>
      <c r="F4587">
        <v>9223</v>
      </c>
      <c r="G4587" t="s">
        <v>275</v>
      </c>
      <c r="H4587" t="s">
        <v>152</v>
      </c>
      <c r="I4587" t="s">
        <v>297</v>
      </c>
      <c r="J4587" t="s">
        <v>16</v>
      </c>
      <c r="K4587" t="s">
        <v>29</v>
      </c>
      <c r="L4587" t="s">
        <v>30</v>
      </c>
      <c r="M4587">
        <v>20</v>
      </c>
      <c r="N4587">
        <v>50</v>
      </c>
      <c r="O4587">
        <v>0.05</v>
      </c>
      <c r="P4587">
        <v>0.02</v>
      </c>
      <c r="Q4587" s="3">
        <f t="shared" si="214"/>
        <v>52.1145</v>
      </c>
      <c r="R4587" s="3">
        <f t="shared" si="215"/>
        <v>20.845800000000001</v>
      </c>
    </row>
    <row r="4588" spans="1:18" hidden="1" x14ac:dyDescent="0.25">
      <c r="A4588">
        <v>4770</v>
      </c>
      <c r="B4588">
        <v>4771</v>
      </c>
      <c r="C4588">
        <v>9818</v>
      </c>
      <c r="D4588">
        <f t="shared" si="213"/>
        <v>2179.596</v>
      </c>
      <c r="E4588">
        <v>104</v>
      </c>
      <c r="F4588">
        <v>9223</v>
      </c>
      <c r="G4588" t="s">
        <v>277</v>
      </c>
      <c r="H4588" t="s">
        <v>152</v>
      </c>
      <c r="I4588" t="s">
        <v>297</v>
      </c>
      <c r="J4588" t="s">
        <v>16</v>
      </c>
      <c r="K4588" t="s">
        <v>29</v>
      </c>
      <c r="L4588" t="s">
        <v>30</v>
      </c>
      <c r="M4588">
        <v>20</v>
      </c>
      <c r="N4588">
        <v>50</v>
      </c>
      <c r="O4588">
        <v>0.05</v>
      </c>
      <c r="P4588">
        <v>0.02</v>
      </c>
      <c r="Q4588" s="3">
        <f t="shared" si="214"/>
        <v>108.97980000000001</v>
      </c>
      <c r="R4588" s="3">
        <f t="shared" si="215"/>
        <v>43.591920000000002</v>
      </c>
    </row>
    <row r="4589" spans="1:18" hidden="1" x14ac:dyDescent="0.25">
      <c r="A4589">
        <v>4587</v>
      </c>
      <c r="B4589">
        <v>4588</v>
      </c>
      <c r="C4589">
        <v>135</v>
      </c>
      <c r="D4589">
        <f t="shared" si="213"/>
        <v>29.97</v>
      </c>
      <c r="E4589">
        <v>108</v>
      </c>
      <c r="F4589">
        <v>7975</v>
      </c>
      <c r="G4589" t="s">
        <v>278</v>
      </c>
      <c r="H4589" t="s">
        <v>66</v>
      </c>
      <c r="I4589" t="s">
        <v>306</v>
      </c>
      <c r="J4589" t="s">
        <v>26</v>
      </c>
      <c r="K4589" t="s">
        <v>67</v>
      </c>
      <c r="L4589" t="s">
        <v>14</v>
      </c>
      <c r="M4589">
        <v>0</v>
      </c>
      <c r="N4589">
        <v>0</v>
      </c>
      <c r="O4589">
        <v>0</v>
      </c>
      <c r="P4589">
        <v>0</v>
      </c>
      <c r="Q4589" s="3">
        <f t="shared" si="214"/>
        <v>0</v>
      </c>
      <c r="R4589" s="3">
        <f t="shared" si="215"/>
        <v>0</v>
      </c>
    </row>
    <row r="4590" spans="1:18" hidden="1" x14ac:dyDescent="0.25">
      <c r="A4590">
        <v>4773</v>
      </c>
      <c r="B4590">
        <v>4774</v>
      </c>
      <c r="C4590">
        <v>23</v>
      </c>
      <c r="D4590">
        <f t="shared" si="213"/>
        <v>5.1059999999999999</v>
      </c>
      <c r="E4590">
        <v>96</v>
      </c>
      <c r="F4590">
        <v>9223</v>
      </c>
      <c r="G4590" t="s">
        <v>282</v>
      </c>
      <c r="H4590" t="s">
        <v>152</v>
      </c>
      <c r="I4590" t="s">
        <v>297</v>
      </c>
      <c r="J4590" t="s">
        <v>16</v>
      </c>
      <c r="K4590" t="s">
        <v>29</v>
      </c>
      <c r="L4590" t="s">
        <v>30</v>
      </c>
      <c r="M4590">
        <v>20</v>
      </c>
      <c r="N4590">
        <v>50</v>
      </c>
      <c r="O4590">
        <v>0.05</v>
      </c>
      <c r="P4590">
        <v>0.02</v>
      </c>
      <c r="Q4590" s="3">
        <f t="shared" si="214"/>
        <v>0.25530000000000003</v>
      </c>
      <c r="R4590" s="3">
        <f t="shared" si="215"/>
        <v>0.10212</v>
      </c>
    </row>
    <row r="4591" spans="1:18" hidden="1" x14ac:dyDescent="0.25">
      <c r="A4591">
        <v>4589</v>
      </c>
      <c r="B4591">
        <v>4590</v>
      </c>
      <c r="C4591">
        <v>1877</v>
      </c>
      <c r="D4591">
        <f t="shared" si="213"/>
        <v>416.69400000000002</v>
      </c>
      <c r="E4591">
        <v>108</v>
      </c>
      <c r="F4591">
        <v>7976</v>
      </c>
      <c r="G4591" t="s">
        <v>278</v>
      </c>
      <c r="H4591" t="s">
        <v>43</v>
      </c>
      <c r="I4591" t="s">
        <v>306</v>
      </c>
      <c r="J4591" t="s">
        <v>26</v>
      </c>
      <c r="K4591" t="s">
        <v>44</v>
      </c>
      <c r="L4591" t="s">
        <v>14</v>
      </c>
      <c r="M4591">
        <v>0</v>
      </c>
      <c r="N4591">
        <v>0</v>
      </c>
      <c r="O4591">
        <v>0</v>
      </c>
      <c r="P4591">
        <v>0</v>
      </c>
      <c r="Q4591" s="3">
        <f t="shared" si="214"/>
        <v>0</v>
      </c>
      <c r="R4591" s="3">
        <f t="shared" si="215"/>
        <v>0</v>
      </c>
    </row>
    <row r="4592" spans="1:18" hidden="1" x14ac:dyDescent="0.25">
      <c r="A4592">
        <v>4590</v>
      </c>
      <c r="B4592">
        <v>4591</v>
      </c>
      <c r="C4592">
        <v>68</v>
      </c>
      <c r="D4592">
        <f t="shared" si="213"/>
        <v>15.096</v>
      </c>
      <c r="E4592">
        <v>108</v>
      </c>
      <c r="F4592">
        <v>7978</v>
      </c>
      <c r="G4592" t="s">
        <v>278</v>
      </c>
      <c r="H4592" t="s">
        <v>48</v>
      </c>
      <c r="I4592" t="s">
        <v>306</v>
      </c>
      <c r="J4592" t="s">
        <v>26</v>
      </c>
      <c r="K4592" t="s">
        <v>49</v>
      </c>
      <c r="L4592" t="s">
        <v>14</v>
      </c>
      <c r="M4592">
        <v>0</v>
      </c>
      <c r="N4592">
        <v>0</v>
      </c>
      <c r="O4592">
        <v>0</v>
      </c>
      <c r="P4592">
        <v>0</v>
      </c>
      <c r="Q4592" s="3">
        <f t="shared" si="214"/>
        <v>0</v>
      </c>
      <c r="R4592" s="3">
        <f t="shared" si="215"/>
        <v>0</v>
      </c>
    </row>
    <row r="4593" spans="1:18" hidden="1" x14ac:dyDescent="0.25">
      <c r="A4593">
        <v>4591</v>
      </c>
      <c r="B4593">
        <v>4592</v>
      </c>
      <c r="C4593">
        <v>1482</v>
      </c>
      <c r="D4593">
        <f t="shared" si="213"/>
        <v>329.00400000000002</v>
      </c>
      <c r="E4593">
        <v>108</v>
      </c>
      <c r="F4593">
        <v>7929</v>
      </c>
      <c r="G4593" t="s">
        <v>278</v>
      </c>
      <c r="H4593" t="s">
        <v>63</v>
      </c>
      <c r="I4593" t="s">
        <v>306</v>
      </c>
      <c r="J4593" t="s">
        <v>35</v>
      </c>
      <c r="K4593" t="s">
        <v>36</v>
      </c>
      <c r="L4593" t="s">
        <v>14</v>
      </c>
      <c r="M4593">
        <v>0</v>
      </c>
      <c r="N4593">
        <v>0</v>
      </c>
      <c r="O4593">
        <v>0</v>
      </c>
      <c r="P4593">
        <v>0</v>
      </c>
      <c r="Q4593" s="3">
        <f t="shared" si="214"/>
        <v>0</v>
      </c>
      <c r="R4593" s="3">
        <f t="shared" si="215"/>
        <v>0</v>
      </c>
    </row>
    <row r="4594" spans="1:18" hidden="1" x14ac:dyDescent="0.25">
      <c r="A4594">
        <v>4592</v>
      </c>
      <c r="B4594">
        <v>4593</v>
      </c>
      <c r="C4594">
        <v>108</v>
      </c>
      <c r="D4594">
        <f t="shared" si="213"/>
        <v>23.975999999999999</v>
      </c>
      <c r="E4594">
        <v>108</v>
      </c>
      <c r="F4594">
        <v>7927</v>
      </c>
      <c r="G4594" t="s">
        <v>278</v>
      </c>
      <c r="H4594" t="s">
        <v>76</v>
      </c>
      <c r="I4594" t="s">
        <v>306</v>
      </c>
      <c r="J4594" t="s">
        <v>35</v>
      </c>
      <c r="K4594" t="s">
        <v>69</v>
      </c>
      <c r="L4594" t="s">
        <v>14</v>
      </c>
      <c r="M4594">
        <v>0</v>
      </c>
      <c r="N4594">
        <v>0</v>
      </c>
      <c r="O4594">
        <v>0</v>
      </c>
      <c r="P4594">
        <v>0</v>
      </c>
      <c r="Q4594" s="3">
        <f t="shared" si="214"/>
        <v>0</v>
      </c>
      <c r="R4594" s="3">
        <f t="shared" si="215"/>
        <v>0</v>
      </c>
    </row>
    <row r="4595" spans="1:18" hidden="1" x14ac:dyDescent="0.25">
      <c r="A4595">
        <v>4593</v>
      </c>
      <c r="B4595">
        <v>4594</v>
      </c>
      <c r="C4595">
        <v>21</v>
      </c>
      <c r="D4595">
        <f t="shared" si="213"/>
        <v>4.6619999999999999</v>
      </c>
      <c r="E4595">
        <v>108</v>
      </c>
      <c r="F4595">
        <v>7926</v>
      </c>
      <c r="G4595" t="s">
        <v>278</v>
      </c>
      <c r="H4595" t="s">
        <v>166</v>
      </c>
      <c r="I4595" t="s">
        <v>306</v>
      </c>
      <c r="J4595" t="s">
        <v>35</v>
      </c>
      <c r="K4595" t="s">
        <v>74</v>
      </c>
      <c r="L4595" t="s">
        <v>14</v>
      </c>
      <c r="M4595">
        <v>0</v>
      </c>
      <c r="N4595">
        <v>0</v>
      </c>
      <c r="O4595">
        <v>0</v>
      </c>
      <c r="P4595">
        <v>0</v>
      </c>
      <c r="Q4595" s="3">
        <f t="shared" si="214"/>
        <v>0</v>
      </c>
      <c r="R4595" s="3">
        <f t="shared" si="215"/>
        <v>0</v>
      </c>
    </row>
    <row r="4596" spans="1:18" hidden="1" x14ac:dyDescent="0.25">
      <c r="A4596">
        <v>4594</v>
      </c>
      <c r="B4596">
        <v>4595</v>
      </c>
      <c r="C4596">
        <v>29</v>
      </c>
      <c r="D4596">
        <f t="shared" si="213"/>
        <v>6.4379999999999997</v>
      </c>
      <c r="E4596">
        <v>108</v>
      </c>
      <c r="F4596">
        <v>7970</v>
      </c>
      <c r="G4596" t="s">
        <v>278</v>
      </c>
      <c r="H4596" t="s">
        <v>91</v>
      </c>
      <c r="I4596" t="s">
        <v>306</v>
      </c>
      <c r="J4596" t="s">
        <v>26</v>
      </c>
      <c r="K4596" t="s">
        <v>92</v>
      </c>
      <c r="L4596" t="s">
        <v>14</v>
      </c>
      <c r="M4596">
        <v>0</v>
      </c>
      <c r="N4596">
        <v>0</v>
      </c>
      <c r="O4596">
        <v>0</v>
      </c>
      <c r="P4596">
        <v>0</v>
      </c>
      <c r="Q4596" s="3">
        <f t="shared" si="214"/>
        <v>0</v>
      </c>
      <c r="R4596" s="3">
        <f t="shared" si="215"/>
        <v>0</v>
      </c>
    </row>
    <row r="4597" spans="1:18" hidden="1" x14ac:dyDescent="0.25">
      <c r="A4597">
        <v>4595</v>
      </c>
      <c r="B4597">
        <v>4596</v>
      </c>
      <c r="C4597">
        <v>36</v>
      </c>
      <c r="D4597">
        <f t="shared" si="213"/>
        <v>7.992</v>
      </c>
      <c r="E4597">
        <v>104</v>
      </c>
      <c r="F4597">
        <v>7926</v>
      </c>
      <c r="G4597" t="s">
        <v>277</v>
      </c>
      <c r="H4597" t="s">
        <v>166</v>
      </c>
      <c r="I4597" t="s">
        <v>306</v>
      </c>
      <c r="J4597" t="s">
        <v>35</v>
      </c>
      <c r="K4597" t="s">
        <v>74</v>
      </c>
      <c r="L4597" t="s">
        <v>14</v>
      </c>
      <c r="M4597">
        <v>0</v>
      </c>
      <c r="N4597">
        <v>0</v>
      </c>
      <c r="O4597">
        <v>0</v>
      </c>
      <c r="P4597">
        <v>0</v>
      </c>
      <c r="Q4597" s="3">
        <f t="shared" si="214"/>
        <v>0</v>
      </c>
      <c r="R4597" s="3">
        <f t="shared" si="215"/>
        <v>0</v>
      </c>
    </row>
    <row r="4598" spans="1:18" hidden="1" x14ac:dyDescent="0.25">
      <c r="A4598">
        <v>4954</v>
      </c>
      <c r="B4598">
        <v>4955</v>
      </c>
      <c r="C4598">
        <v>581</v>
      </c>
      <c r="D4598">
        <f t="shared" si="213"/>
        <v>128.982</v>
      </c>
      <c r="E4598">
        <v>105</v>
      </c>
      <c r="F4598">
        <v>9223</v>
      </c>
      <c r="G4598" t="s">
        <v>267</v>
      </c>
      <c r="H4598" t="s">
        <v>152</v>
      </c>
      <c r="I4598" t="s">
        <v>297</v>
      </c>
      <c r="J4598" t="s">
        <v>16</v>
      </c>
      <c r="K4598" t="s">
        <v>29</v>
      </c>
      <c r="L4598" t="s">
        <v>30</v>
      </c>
      <c r="M4598">
        <v>20</v>
      </c>
      <c r="N4598">
        <v>50</v>
      </c>
      <c r="O4598">
        <v>0.05</v>
      </c>
      <c r="P4598">
        <v>0.02</v>
      </c>
      <c r="Q4598" s="3">
        <f t="shared" si="214"/>
        <v>6.4491000000000005</v>
      </c>
      <c r="R4598" s="3">
        <f t="shared" si="215"/>
        <v>2.5796399999999999</v>
      </c>
    </row>
    <row r="4599" spans="1:18" hidden="1" x14ac:dyDescent="0.25">
      <c r="A4599">
        <v>4597</v>
      </c>
      <c r="B4599">
        <v>4598</v>
      </c>
      <c r="C4599">
        <v>46</v>
      </c>
      <c r="D4599">
        <f t="shared" si="213"/>
        <v>10.212</v>
      </c>
      <c r="E4599">
        <v>104</v>
      </c>
      <c r="F4599">
        <v>7973</v>
      </c>
      <c r="G4599" t="s">
        <v>277</v>
      </c>
      <c r="H4599" t="s">
        <v>71</v>
      </c>
      <c r="I4599" t="s">
        <v>306</v>
      </c>
      <c r="J4599" t="s">
        <v>26</v>
      </c>
      <c r="K4599" t="s">
        <v>72</v>
      </c>
      <c r="L4599" t="s">
        <v>14</v>
      </c>
      <c r="M4599">
        <v>0</v>
      </c>
      <c r="N4599">
        <v>0</v>
      </c>
      <c r="O4599">
        <v>0</v>
      </c>
      <c r="P4599">
        <v>0</v>
      </c>
      <c r="Q4599" s="3">
        <f t="shared" si="214"/>
        <v>0</v>
      </c>
      <c r="R4599" s="3">
        <f t="shared" si="215"/>
        <v>0</v>
      </c>
    </row>
    <row r="4600" spans="1:18" hidden="1" x14ac:dyDescent="0.25">
      <c r="A4600">
        <v>4598</v>
      </c>
      <c r="B4600">
        <v>4599</v>
      </c>
      <c r="C4600">
        <v>232</v>
      </c>
      <c r="D4600">
        <f t="shared" si="213"/>
        <v>51.503999999999998</v>
      </c>
      <c r="E4600">
        <v>108</v>
      </c>
      <c r="F4600">
        <v>7298</v>
      </c>
      <c r="G4600" t="s">
        <v>278</v>
      </c>
      <c r="H4600" t="s">
        <v>65</v>
      </c>
      <c r="I4600" t="s">
        <v>306</v>
      </c>
      <c r="J4600" t="s">
        <v>65</v>
      </c>
      <c r="K4600" t="s">
        <v>65</v>
      </c>
      <c r="L4600" t="s">
        <v>14</v>
      </c>
      <c r="M4600">
        <v>0</v>
      </c>
      <c r="N4600">
        <v>0</v>
      </c>
      <c r="O4600">
        <v>0</v>
      </c>
      <c r="P4600">
        <v>0</v>
      </c>
      <c r="Q4600" s="3">
        <f t="shared" si="214"/>
        <v>0</v>
      </c>
      <c r="R4600" s="3">
        <f t="shared" si="215"/>
        <v>0</v>
      </c>
    </row>
    <row r="4601" spans="1:18" hidden="1" x14ac:dyDescent="0.25">
      <c r="A4601">
        <v>1704</v>
      </c>
      <c r="B4601">
        <v>1705</v>
      </c>
      <c r="C4601">
        <v>2392</v>
      </c>
      <c r="D4601">
        <f t="shared" si="213"/>
        <v>531.024</v>
      </c>
      <c r="E4601">
        <v>37</v>
      </c>
      <c r="F4601">
        <v>9725</v>
      </c>
      <c r="G4601" t="s">
        <v>150</v>
      </c>
      <c r="H4601" t="s">
        <v>153</v>
      </c>
      <c r="I4601" t="s">
        <v>297</v>
      </c>
      <c r="J4601" t="s">
        <v>16</v>
      </c>
      <c r="K4601" t="s">
        <v>29</v>
      </c>
      <c r="L4601" t="s">
        <v>21</v>
      </c>
      <c r="M4601">
        <v>3</v>
      </c>
      <c r="N4601">
        <v>5</v>
      </c>
      <c r="O4601">
        <v>0.33333333300000001</v>
      </c>
      <c r="P4601">
        <v>0.2</v>
      </c>
      <c r="Q4601" s="3">
        <f t="shared" si="214"/>
        <v>177.00799982299202</v>
      </c>
      <c r="R4601" s="3">
        <f t="shared" si="215"/>
        <v>106.20480000000001</v>
      </c>
    </row>
    <row r="4602" spans="1:18" hidden="1" x14ac:dyDescent="0.25">
      <c r="A4602">
        <v>4600</v>
      </c>
      <c r="B4602">
        <v>4601</v>
      </c>
      <c r="C4602">
        <v>44</v>
      </c>
      <c r="D4602">
        <f t="shared" si="213"/>
        <v>9.7680000000000007</v>
      </c>
      <c r="E4602">
        <v>108</v>
      </c>
      <c r="F4602">
        <v>7973</v>
      </c>
      <c r="G4602" t="s">
        <v>278</v>
      </c>
      <c r="H4602" t="s">
        <v>71</v>
      </c>
      <c r="I4602" t="s">
        <v>306</v>
      </c>
      <c r="J4602" t="s">
        <v>26</v>
      </c>
      <c r="K4602" t="s">
        <v>72</v>
      </c>
      <c r="L4602" t="s">
        <v>14</v>
      </c>
      <c r="M4602">
        <v>0</v>
      </c>
      <c r="N4602">
        <v>0</v>
      </c>
      <c r="O4602">
        <v>0</v>
      </c>
      <c r="P4602">
        <v>0</v>
      </c>
      <c r="Q4602" s="3">
        <f t="shared" si="214"/>
        <v>0</v>
      </c>
      <c r="R4602" s="3">
        <f t="shared" si="215"/>
        <v>0</v>
      </c>
    </row>
    <row r="4603" spans="1:18" hidden="1" x14ac:dyDescent="0.25">
      <c r="A4603">
        <v>4601</v>
      </c>
      <c r="B4603">
        <v>4602</v>
      </c>
      <c r="C4603">
        <v>13</v>
      </c>
      <c r="D4603">
        <f t="shared" si="213"/>
        <v>2.8860000000000001</v>
      </c>
      <c r="E4603">
        <v>108</v>
      </c>
      <c r="F4603">
        <v>7928</v>
      </c>
      <c r="G4603" t="s">
        <v>278</v>
      </c>
      <c r="H4603" t="s">
        <v>89</v>
      </c>
      <c r="I4603" t="s">
        <v>306</v>
      </c>
      <c r="J4603" t="s">
        <v>35</v>
      </c>
      <c r="K4603" t="s">
        <v>39</v>
      </c>
      <c r="L4603" t="s">
        <v>14</v>
      </c>
      <c r="M4603">
        <v>0</v>
      </c>
      <c r="N4603">
        <v>0</v>
      </c>
      <c r="O4603">
        <v>0</v>
      </c>
      <c r="P4603">
        <v>0</v>
      </c>
      <c r="Q4603" s="3">
        <f t="shared" si="214"/>
        <v>0</v>
      </c>
      <c r="R4603" s="3">
        <f t="shared" si="215"/>
        <v>0</v>
      </c>
    </row>
    <row r="4604" spans="1:18" hidden="1" x14ac:dyDescent="0.25">
      <c r="A4604">
        <v>1705</v>
      </c>
      <c r="B4604">
        <v>1706</v>
      </c>
      <c r="C4604">
        <v>433</v>
      </c>
      <c r="D4604">
        <f t="shared" si="213"/>
        <v>96.126000000000005</v>
      </c>
      <c r="E4604">
        <v>36</v>
      </c>
      <c r="F4604">
        <v>9725</v>
      </c>
      <c r="G4604" t="s">
        <v>125</v>
      </c>
      <c r="H4604" t="s">
        <v>153</v>
      </c>
      <c r="I4604" t="s">
        <v>297</v>
      </c>
      <c r="J4604" t="s">
        <v>16</v>
      </c>
      <c r="K4604" t="s">
        <v>29</v>
      </c>
      <c r="L4604" t="s">
        <v>21</v>
      </c>
      <c r="M4604">
        <v>3</v>
      </c>
      <c r="N4604">
        <v>5</v>
      </c>
      <c r="O4604">
        <v>0.33333333300000001</v>
      </c>
      <c r="P4604">
        <v>0.2</v>
      </c>
      <c r="Q4604" s="3">
        <f t="shared" si="214"/>
        <v>32.041999967958006</v>
      </c>
      <c r="R4604" s="3">
        <f t="shared" si="215"/>
        <v>19.225200000000001</v>
      </c>
    </row>
    <row r="4605" spans="1:18" hidden="1" x14ac:dyDescent="0.25">
      <c r="A4605">
        <v>1721</v>
      </c>
      <c r="B4605">
        <v>1722</v>
      </c>
      <c r="C4605">
        <v>2395</v>
      </c>
      <c r="D4605">
        <f t="shared" si="213"/>
        <v>531.69000000000005</v>
      </c>
      <c r="E4605">
        <v>45</v>
      </c>
      <c r="F4605">
        <v>9725</v>
      </c>
      <c r="G4605" t="s">
        <v>155</v>
      </c>
      <c r="H4605" t="s">
        <v>153</v>
      </c>
      <c r="I4605" t="s">
        <v>297</v>
      </c>
      <c r="J4605" t="s">
        <v>16</v>
      </c>
      <c r="K4605" t="s">
        <v>29</v>
      </c>
      <c r="L4605" t="s">
        <v>21</v>
      </c>
      <c r="M4605">
        <v>3</v>
      </c>
      <c r="N4605">
        <v>5</v>
      </c>
      <c r="O4605">
        <v>0.33333333300000001</v>
      </c>
      <c r="P4605">
        <v>0.2</v>
      </c>
      <c r="Q4605" s="3">
        <f t="shared" si="214"/>
        <v>177.22999982277003</v>
      </c>
      <c r="R4605" s="3">
        <f t="shared" si="215"/>
        <v>106.33800000000002</v>
      </c>
    </row>
    <row r="4606" spans="1:18" hidden="1" x14ac:dyDescent="0.25">
      <c r="A4606">
        <v>1744</v>
      </c>
      <c r="B4606">
        <v>1745</v>
      </c>
      <c r="C4606">
        <v>1939</v>
      </c>
      <c r="D4606">
        <f t="shared" si="213"/>
        <v>430.45800000000003</v>
      </c>
      <c r="E4606">
        <v>38</v>
      </c>
      <c r="F4606">
        <v>9725</v>
      </c>
      <c r="G4606" t="s">
        <v>151</v>
      </c>
      <c r="H4606" t="s">
        <v>153</v>
      </c>
      <c r="I4606" t="s">
        <v>297</v>
      </c>
      <c r="J4606" t="s">
        <v>16</v>
      </c>
      <c r="K4606" t="s">
        <v>29</v>
      </c>
      <c r="L4606" t="s">
        <v>21</v>
      </c>
      <c r="M4606">
        <v>3</v>
      </c>
      <c r="N4606">
        <v>5</v>
      </c>
      <c r="O4606">
        <v>0.33333333300000001</v>
      </c>
      <c r="P4606">
        <v>0.2</v>
      </c>
      <c r="Q4606" s="3">
        <f t="shared" si="214"/>
        <v>143.48599985651401</v>
      </c>
      <c r="R4606" s="3">
        <f t="shared" si="215"/>
        <v>86.091600000000014</v>
      </c>
    </row>
    <row r="4607" spans="1:18" hidden="1" x14ac:dyDescent="0.25">
      <c r="A4607">
        <v>1767</v>
      </c>
      <c r="B4607">
        <v>1768</v>
      </c>
      <c r="C4607">
        <v>1051</v>
      </c>
      <c r="D4607">
        <f t="shared" si="213"/>
        <v>233.322</v>
      </c>
      <c r="E4607">
        <v>51</v>
      </c>
      <c r="F4607">
        <v>9725</v>
      </c>
      <c r="G4607" t="s">
        <v>156</v>
      </c>
      <c r="H4607" t="s">
        <v>153</v>
      </c>
      <c r="I4607" t="s">
        <v>297</v>
      </c>
      <c r="J4607" t="s">
        <v>16</v>
      </c>
      <c r="K4607" t="s">
        <v>29</v>
      </c>
      <c r="L4607" t="s">
        <v>21</v>
      </c>
      <c r="M4607">
        <v>3</v>
      </c>
      <c r="N4607">
        <v>5</v>
      </c>
      <c r="O4607">
        <v>0.33333333300000001</v>
      </c>
      <c r="P4607">
        <v>0.2</v>
      </c>
      <c r="Q4607" s="3">
        <f t="shared" si="214"/>
        <v>77.773999922225997</v>
      </c>
      <c r="R4607" s="3">
        <f t="shared" si="215"/>
        <v>46.664400000000001</v>
      </c>
    </row>
    <row r="4608" spans="1:18" hidden="1" x14ac:dyDescent="0.25">
      <c r="A4608">
        <v>1808</v>
      </c>
      <c r="B4608">
        <v>1809</v>
      </c>
      <c r="C4608">
        <v>3391</v>
      </c>
      <c r="D4608">
        <f t="shared" si="213"/>
        <v>752.80200000000002</v>
      </c>
      <c r="E4608">
        <v>56</v>
      </c>
      <c r="F4608">
        <v>9725</v>
      </c>
      <c r="G4608" t="s">
        <v>163</v>
      </c>
      <c r="H4608" t="s">
        <v>153</v>
      </c>
      <c r="I4608" t="s">
        <v>297</v>
      </c>
      <c r="J4608" t="s">
        <v>16</v>
      </c>
      <c r="K4608" t="s">
        <v>29</v>
      </c>
      <c r="L4608" t="s">
        <v>21</v>
      </c>
      <c r="M4608">
        <v>3</v>
      </c>
      <c r="N4608">
        <v>5</v>
      </c>
      <c r="O4608">
        <v>0.33333333300000001</v>
      </c>
      <c r="P4608">
        <v>0.2</v>
      </c>
      <c r="Q4608" s="3">
        <f t="shared" si="214"/>
        <v>250.933999749066</v>
      </c>
      <c r="R4608" s="3">
        <f t="shared" si="215"/>
        <v>150.56040000000002</v>
      </c>
    </row>
    <row r="4609" spans="1:18" hidden="1" x14ac:dyDescent="0.25">
      <c r="A4609">
        <v>4607</v>
      </c>
      <c r="B4609">
        <v>4608</v>
      </c>
      <c r="C4609">
        <v>2</v>
      </c>
      <c r="D4609">
        <f t="shared" si="213"/>
        <v>0.44400000000000001</v>
      </c>
      <c r="E4609">
        <v>107</v>
      </c>
      <c r="F4609">
        <v>7928</v>
      </c>
      <c r="G4609" t="s">
        <v>275</v>
      </c>
      <c r="H4609" t="s">
        <v>89</v>
      </c>
      <c r="I4609" t="s">
        <v>306</v>
      </c>
      <c r="J4609" t="s">
        <v>35</v>
      </c>
      <c r="K4609" t="s">
        <v>39</v>
      </c>
      <c r="L4609" t="s">
        <v>14</v>
      </c>
      <c r="M4609">
        <v>0</v>
      </c>
      <c r="N4609">
        <v>0</v>
      </c>
      <c r="O4609">
        <v>0</v>
      </c>
      <c r="P4609">
        <v>0</v>
      </c>
      <c r="Q4609" s="3">
        <f t="shared" si="214"/>
        <v>0</v>
      </c>
      <c r="R4609" s="3">
        <f t="shared" si="215"/>
        <v>0</v>
      </c>
    </row>
    <row r="4610" spans="1:18" hidden="1" x14ac:dyDescent="0.25">
      <c r="A4610">
        <v>4608</v>
      </c>
      <c r="B4610">
        <v>4609</v>
      </c>
      <c r="C4610">
        <v>5</v>
      </c>
      <c r="D4610">
        <f t="shared" ref="D4610:D4673" si="216">(C4610*0.222)</f>
        <v>1.1100000000000001</v>
      </c>
      <c r="E4610">
        <v>104</v>
      </c>
      <c r="F4610">
        <v>7970</v>
      </c>
      <c r="G4610" t="s">
        <v>277</v>
      </c>
      <c r="H4610" t="s">
        <v>91</v>
      </c>
      <c r="I4610" t="s">
        <v>306</v>
      </c>
      <c r="J4610" t="s">
        <v>26</v>
      </c>
      <c r="K4610" t="s">
        <v>92</v>
      </c>
      <c r="L4610" t="s">
        <v>14</v>
      </c>
      <c r="M4610">
        <v>0</v>
      </c>
      <c r="N4610">
        <v>0</v>
      </c>
      <c r="O4610">
        <v>0</v>
      </c>
      <c r="P4610">
        <v>0</v>
      </c>
      <c r="Q4610" s="3">
        <f t="shared" ref="Q4610:Q4673" si="217">(O4610*D4610)</f>
        <v>0</v>
      </c>
      <c r="R4610" s="3">
        <f t="shared" ref="R4610:R4673" si="218">(P4610*D4610)</f>
        <v>0</v>
      </c>
    </row>
    <row r="4611" spans="1:18" hidden="1" x14ac:dyDescent="0.25">
      <c r="A4611">
        <v>4609</v>
      </c>
      <c r="B4611">
        <v>4610</v>
      </c>
      <c r="C4611">
        <v>6</v>
      </c>
      <c r="D4611">
        <f t="shared" si="216"/>
        <v>1.3320000000000001</v>
      </c>
      <c r="E4611">
        <v>108</v>
      </c>
      <c r="F4611">
        <v>9064</v>
      </c>
      <c r="G4611" t="s">
        <v>278</v>
      </c>
      <c r="H4611" t="s">
        <v>88</v>
      </c>
      <c r="I4611" t="s">
        <v>306</v>
      </c>
      <c r="J4611" t="s">
        <v>86</v>
      </c>
      <c r="K4611" t="s">
        <v>87</v>
      </c>
      <c r="L4611" t="s">
        <v>14</v>
      </c>
      <c r="M4611">
        <v>0</v>
      </c>
      <c r="N4611">
        <v>0</v>
      </c>
      <c r="O4611">
        <v>0</v>
      </c>
      <c r="P4611">
        <v>0</v>
      </c>
      <c r="Q4611" s="3">
        <f t="shared" si="217"/>
        <v>0</v>
      </c>
      <c r="R4611" s="3">
        <f t="shared" si="218"/>
        <v>0</v>
      </c>
    </row>
    <row r="4612" spans="1:18" hidden="1" x14ac:dyDescent="0.25">
      <c r="A4612">
        <v>1964</v>
      </c>
      <c r="B4612">
        <v>1965</v>
      </c>
      <c r="C4612">
        <v>580</v>
      </c>
      <c r="D4612">
        <f t="shared" si="216"/>
        <v>128.76</v>
      </c>
      <c r="E4612">
        <v>42</v>
      </c>
      <c r="F4612">
        <v>9725</v>
      </c>
      <c r="G4612" t="s">
        <v>167</v>
      </c>
      <c r="H4612" t="s">
        <v>153</v>
      </c>
      <c r="I4612" t="s">
        <v>297</v>
      </c>
      <c r="J4612" t="s">
        <v>16</v>
      </c>
      <c r="K4612" t="s">
        <v>29</v>
      </c>
      <c r="L4612" t="s">
        <v>21</v>
      </c>
      <c r="M4612">
        <v>3</v>
      </c>
      <c r="N4612">
        <v>5</v>
      </c>
      <c r="O4612">
        <v>0.33333333300000001</v>
      </c>
      <c r="P4612">
        <v>0.2</v>
      </c>
      <c r="Q4612" s="3">
        <f t="shared" si="217"/>
        <v>42.919999957080002</v>
      </c>
      <c r="R4612" s="3">
        <f t="shared" si="218"/>
        <v>25.751999999999999</v>
      </c>
    </row>
    <row r="4613" spans="1:18" hidden="1" x14ac:dyDescent="0.25">
      <c r="A4613">
        <v>1968</v>
      </c>
      <c r="B4613">
        <v>1969</v>
      </c>
      <c r="C4613">
        <v>1629</v>
      </c>
      <c r="D4613">
        <f t="shared" si="216"/>
        <v>361.63799999999998</v>
      </c>
      <c r="E4613">
        <v>44</v>
      </c>
      <c r="F4613">
        <v>9725</v>
      </c>
      <c r="G4613" t="s">
        <v>168</v>
      </c>
      <c r="H4613" t="s">
        <v>153</v>
      </c>
      <c r="I4613" t="s">
        <v>297</v>
      </c>
      <c r="J4613" t="s">
        <v>16</v>
      </c>
      <c r="K4613" t="s">
        <v>29</v>
      </c>
      <c r="L4613" t="s">
        <v>21</v>
      </c>
      <c r="M4613">
        <v>3</v>
      </c>
      <c r="N4613">
        <v>5</v>
      </c>
      <c r="O4613">
        <v>0.33333333300000001</v>
      </c>
      <c r="P4613">
        <v>0.2</v>
      </c>
      <c r="Q4613" s="3">
        <f t="shared" si="217"/>
        <v>120.545999879454</v>
      </c>
      <c r="R4613" s="3">
        <f t="shared" si="218"/>
        <v>72.327600000000004</v>
      </c>
    </row>
    <row r="4614" spans="1:18" hidden="1" x14ac:dyDescent="0.25">
      <c r="A4614">
        <v>1974</v>
      </c>
      <c r="B4614">
        <v>1975</v>
      </c>
      <c r="C4614">
        <v>7090</v>
      </c>
      <c r="D4614">
        <f t="shared" si="216"/>
        <v>1573.98</v>
      </c>
      <c r="E4614">
        <v>57</v>
      </c>
      <c r="F4614">
        <v>9725</v>
      </c>
      <c r="G4614" t="s">
        <v>169</v>
      </c>
      <c r="H4614" t="s">
        <v>153</v>
      </c>
      <c r="I4614" t="s">
        <v>297</v>
      </c>
      <c r="J4614" t="s">
        <v>16</v>
      </c>
      <c r="K4614" t="s">
        <v>29</v>
      </c>
      <c r="L4614" t="s">
        <v>21</v>
      </c>
      <c r="M4614">
        <v>3</v>
      </c>
      <c r="N4614">
        <v>5</v>
      </c>
      <c r="O4614">
        <v>0.33333333300000001</v>
      </c>
      <c r="P4614">
        <v>0.2</v>
      </c>
      <c r="Q4614" s="3">
        <f t="shared" si="217"/>
        <v>524.65999947533999</v>
      </c>
      <c r="R4614" s="3">
        <f t="shared" si="218"/>
        <v>314.79600000000005</v>
      </c>
    </row>
    <row r="4615" spans="1:18" hidden="1" x14ac:dyDescent="0.25">
      <c r="A4615">
        <v>1975</v>
      </c>
      <c r="B4615">
        <v>1976</v>
      </c>
      <c r="C4615">
        <v>2667</v>
      </c>
      <c r="D4615">
        <f t="shared" si="216"/>
        <v>592.07399999999996</v>
      </c>
      <c r="E4615">
        <v>54</v>
      </c>
      <c r="F4615">
        <v>9725</v>
      </c>
      <c r="G4615" t="s">
        <v>170</v>
      </c>
      <c r="H4615" t="s">
        <v>153</v>
      </c>
      <c r="I4615" t="s">
        <v>297</v>
      </c>
      <c r="J4615" t="s">
        <v>16</v>
      </c>
      <c r="K4615" t="s">
        <v>29</v>
      </c>
      <c r="L4615" t="s">
        <v>21</v>
      </c>
      <c r="M4615">
        <v>3</v>
      </c>
      <c r="N4615">
        <v>5</v>
      </c>
      <c r="O4615">
        <v>0.33333333300000001</v>
      </c>
      <c r="P4615">
        <v>0.2</v>
      </c>
      <c r="Q4615" s="3">
        <f t="shared" si="217"/>
        <v>197.35799980264198</v>
      </c>
      <c r="R4615" s="3">
        <f t="shared" si="218"/>
        <v>118.4148</v>
      </c>
    </row>
    <row r="4616" spans="1:18" x14ac:dyDescent="0.25">
      <c r="A4616">
        <v>4614</v>
      </c>
      <c r="B4616">
        <v>4615</v>
      </c>
      <c r="C4616">
        <v>13350</v>
      </c>
      <c r="D4616">
        <f t="shared" si="216"/>
        <v>2963.7</v>
      </c>
      <c r="E4616">
        <v>104</v>
      </c>
      <c r="F4616">
        <v>9823</v>
      </c>
      <c r="G4616" t="s">
        <v>277</v>
      </c>
      <c r="H4616" t="s">
        <v>226</v>
      </c>
      <c r="I4616" t="s">
        <v>298</v>
      </c>
      <c r="J4616" t="s">
        <v>23</v>
      </c>
      <c r="K4616" t="s">
        <v>24</v>
      </c>
      <c r="L4616" t="s">
        <v>18</v>
      </c>
      <c r="M4616">
        <v>1</v>
      </c>
      <c r="N4616">
        <v>3</v>
      </c>
      <c r="O4616">
        <v>1</v>
      </c>
      <c r="P4616">
        <v>0.33333333300000001</v>
      </c>
      <c r="Q4616" s="3">
        <f t="shared" si="217"/>
        <v>2963.7</v>
      </c>
      <c r="R4616" s="3">
        <f t="shared" si="218"/>
        <v>987.89999901210001</v>
      </c>
    </row>
    <row r="4617" spans="1:18" hidden="1" x14ac:dyDescent="0.25">
      <c r="A4617">
        <v>1986</v>
      </c>
      <c r="B4617">
        <v>1987</v>
      </c>
      <c r="C4617">
        <v>1318</v>
      </c>
      <c r="D4617">
        <f t="shared" si="216"/>
        <v>292.596</v>
      </c>
      <c r="E4617">
        <v>43</v>
      </c>
      <c r="F4617">
        <v>9725</v>
      </c>
      <c r="G4617" t="s">
        <v>164</v>
      </c>
      <c r="H4617" t="s">
        <v>153</v>
      </c>
      <c r="I4617" t="s">
        <v>297</v>
      </c>
      <c r="J4617" t="s">
        <v>16</v>
      </c>
      <c r="K4617" t="s">
        <v>29</v>
      </c>
      <c r="L4617" t="s">
        <v>21</v>
      </c>
      <c r="M4617">
        <v>3</v>
      </c>
      <c r="N4617">
        <v>5</v>
      </c>
      <c r="O4617">
        <v>0.33333333300000001</v>
      </c>
      <c r="P4617">
        <v>0.2</v>
      </c>
      <c r="Q4617" s="3">
        <f t="shared" si="217"/>
        <v>97.531999902468002</v>
      </c>
      <c r="R4617" s="3">
        <f t="shared" si="218"/>
        <v>58.519200000000005</v>
      </c>
    </row>
    <row r="4618" spans="1:18" hidden="1" x14ac:dyDescent="0.25">
      <c r="A4618">
        <v>2020</v>
      </c>
      <c r="B4618">
        <v>2021</v>
      </c>
      <c r="C4618">
        <v>4036</v>
      </c>
      <c r="D4618">
        <f t="shared" si="216"/>
        <v>895.99199999999996</v>
      </c>
      <c r="E4618">
        <v>53</v>
      </c>
      <c r="F4618">
        <v>9725</v>
      </c>
      <c r="G4618" t="s">
        <v>171</v>
      </c>
      <c r="H4618" t="s">
        <v>153</v>
      </c>
      <c r="I4618" t="s">
        <v>297</v>
      </c>
      <c r="J4618" t="s">
        <v>16</v>
      </c>
      <c r="K4618" t="s">
        <v>29</v>
      </c>
      <c r="L4618" t="s">
        <v>21</v>
      </c>
      <c r="M4618">
        <v>3</v>
      </c>
      <c r="N4618">
        <v>5</v>
      </c>
      <c r="O4618">
        <v>0.33333333300000001</v>
      </c>
      <c r="P4618">
        <v>0.2</v>
      </c>
      <c r="Q4618" s="3">
        <f t="shared" si="217"/>
        <v>298.66399970133597</v>
      </c>
      <c r="R4618" s="3">
        <f t="shared" si="218"/>
        <v>179.19839999999999</v>
      </c>
    </row>
    <row r="4619" spans="1:18" hidden="1" x14ac:dyDescent="0.25">
      <c r="A4619">
        <v>2153</v>
      </c>
      <c r="B4619">
        <v>2154</v>
      </c>
      <c r="C4619">
        <v>7534</v>
      </c>
      <c r="D4619">
        <f t="shared" si="216"/>
        <v>1672.548</v>
      </c>
      <c r="E4619">
        <v>46</v>
      </c>
      <c r="F4619">
        <v>9725</v>
      </c>
      <c r="G4619" t="s">
        <v>173</v>
      </c>
      <c r="H4619" t="s">
        <v>153</v>
      </c>
      <c r="I4619" t="s">
        <v>297</v>
      </c>
      <c r="J4619" t="s">
        <v>16</v>
      </c>
      <c r="K4619" t="s">
        <v>29</v>
      </c>
      <c r="L4619" t="s">
        <v>21</v>
      </c>
      <c r="M4619">
        <v>3</v>
      </c>
      <c r="N4619">
        <v>5</v>
      </c>
      <c r="O4619">
        <v>0.33333333300000001</v>
      </c>
      <c r="P4619">
        <v>0.2</v>
      </c>
      <c r="Q4619" s="3">
        <f t="shared" si="217"/>
        <v>557.51599944248403</v>
      </c>
      <c r="R4619" s="3">
        <f t="shared" si="218"/>
        <v>334.50960000000003</v>
      </c>
    </row>
    <row r="4620" spans="1:18" hidden="1" x14ac:dyDescent="0.25">
      <c r="A4620">
        <v>2161</v>
      </c>
      <c r="B4620">
        <v>2162</v>
      </c>
      <c r="C4620">
        <v>7247</v>
      </c>
      <c r="D4620">
        <f t="shared" si="216"/>
        <v>1608.8340000000001</v>
      </c>
      <c r="E4620">
        <v>49</v>
      </c>
      <c r="F4620">
        <v>9725</v>
      </c>
      <c r="G4620" t="s">
        <v>176</v>
      </c>
      <c r="H4620" t="s">
        <v>153</v>
      </c>
      <c r="I4620" t="s">
        <v>297</v>
      </c>
      <c r="J4620" t="s">
        <v>16</v>
      </c>
      <c r="K4620" t="s">
        <v>29</v>
      </c>
      <c r="L4620" t="s">
        <v>21</v>
      </c>
      <c r="M4620">
        <v>3</v>
      </c>
      <c r="N4620">
        <v>5</v>
      </c>
      <c r="O4620">
        <v>0.33333333300000001</v>
      </c>
      <c r="P4620">
        <v>0.2</v>
      </c>
      <c r="Q4620" s="3">
        <f t="shared" si="217"/>
        <v>536.27799946372204</v>
      </c>
      <c r="R4620" s="3">
        <f t="shared" si="218"/>
        <v>321.76680000000005</v>
      </c>
    </row>
    <row r="4621" spans="1:18" hidden="1" x14ac:dyDescent="0.25">
      <c r="A4621">
        <v>2223</v>
      </c>
      <c r="B4621">
        <v>2224</v>
      </c>
      <c r="C4621">
        <v>168</v>
      </c>
      <c r="D4621">
        <f t="shared" si="216"/>
        <v>37.295999999999999</v>
      </c>
      <c r="E4621">
        <v>52</v>
      </c>
      <c r="F4621">
        <v>9725</v>
      </c>
      <c r="G4621" t="s">
        <v>177</v>
      </c>
      <c r="H4621" t="s">
        <v>153</v>
      </c>
      <c r="I4621" t="s">
        <v>297</v>
      </c>
      <c r="J4621" t="s">
        <v>16</v>
      </c>
      <c r="K4621" t="s">
        <v>29</v>
      </c>
      <c r="L4621" t="s">
        <v>21</v>
      </c>
      <c r="M4621">
        <v>3</v>
      </c>
      <c r="N4621">
        <v>5</v>
      </c>
      <c r="O4621">
        <v>0.33333333300000001</v>
      </c>
      <c r="P4621">
        <v>0.2</v>
      </c>
      <c r="Q4621" s="3">
        <f t="shared" si="217"/>
        <v>12.431999987568</v>
      </c>
      <c r="R4621" s="3">
        <f t="shared" si="218"/>
        <v>7.4592000000000001</v>
      </c>
    </row>
    <row r="4622" spans="1:18" x14ac:dyDescent="0.25">
      <c r="A4622">
        <v>4620</v>
      </c>
      <c r="B4622">
        <v>4621</v>
      </c>
      <c r="C4622">
        <v>1778</v>
      </c>
      <c r="D4622">
        <f t="shared" si="216"/>
        <v>394.71600000000001</v>
      </c>
      <c r="E4622">
        <v>108</v>
      </c>
      <c r="F4622">
        <v>9823</v>
      </c>
      <c r="G4622" t="s">
        <v>278</v>
      </c>
      <c r="H4622" t="s">
        <v>226</v>
      </c>
      <c r="I4622" t="s">
        <v>298</v>
      </c>
      <c r="J4622" t="s">
        <v>23</v>
      </c>
      <c r="K4622" t="s">
        <v>24</v>
      </c>
      <c r="L4622" t="s">
        <v>18</v>
      </c>
      <c r="M4622">
        <v>1</v>
      </c>
      <c r="N4622">
        <v>3</v>
      </c>
      <c r="O4622">
        <v>1</v>
      </c>
      <c r="P4622">
        <v>0.33333333300000001</v>
      </c>
      <c r="Q4622" s="3">
        <f t="shared" si="217"/>
        <v>394.71600000000001</v>
      </c>
      <c r="R4622" s="3">
        <f t="shared" si="218"/>
        <v>131.57199986842801</v>
      </c>
    </row>
    <row r="4623" spans="1:18" hidden="1" x14ac:dyDescent="0.25">
      <c r="A4623">
        <v>2279</v>
      </c>
      <c r="B4623">
        <v>2280</v>
      </c>
      <c r="C4623">
        <v>30380</v>
      </c>
      <c r="D4623">
        <f t="shared" si="216"/>
        <v>6744.36</v>
      </c>
      <c r="E4623">
        <v>58</v>
      </c>
      <c r="F4623">
        <v>9725</v>
      </c>
      <c r="G4623" t="s">
        <v>178</v>
      </c>
      <c r="H4623" t="s">
        <v>153</v>
      </c>
      <c r="I4623" t="s">
        <v>297</v>
      </c>
      <c r="J4623" t="s">
        <v>16</v>
      </c>
      <c r="K4623" t="s">
        <v>29</v>
      </c>
      <c r="L4623" t="s">
        <v>21</v>
      </c>
      <c r="M4623">
        <v>3</v>
      </c>
      <c r="N4623">
        <v>5</v>
      </c>
      <c r="O4623">
        <v>0.33333333300000001</v>
      </c>
      <c r="P4623">
        <v>0.2</v>
      </c>
      <c r="Q4623" s="3">
        <f t="shared" si="217"/>
        <v>2248.11999775188</v>
      </c>
      <c r="R4623" s="3">
        <f t="shared" si="218"/>
        <v>1348.8720000000001</v>
      </c>
    </row>
    <row r="4624" spans="1:18" hidden="1" x14ac:dyDescent="0.25">
      <c r="A4624">
        <v>2356</v>
      </c>
      <c r="B4624">
        <v>2357</v>
      </c>
      <c r="C4624">
        <v>4155</v>
      </c>
      <c r="D4624">
        <f t="shared" si="216"/>
        <v>922.41</v>
      </c>
      <c r="E4624">
        <v>61</v>
      </c>
      <c r="F4624">
        <v>9725</v>
      </c>
      <c r="G4624" t="s">
        <v>179</v>
      </c>
      <c r="H4624" t="s">
        <v>153</v>
      </c>
      <c r="I4624" t="s">
        <v>297</v>
      </c>
      <c r="J4624" t="s">
        <v>16</v>
      </c>
      <c r="K4624" t="s">
        <v>29</v>
      </c>
      <c r="L4624" t="s">
        <v>21</v>
      </c>
      <c r="M4624">
        <v>3</v>
      </c>
      <c r="N4624">
        <v>5</v>
      </c>
      <c r="O4624">
        <v>0.33333333300000001</v>
      </c>
      <c r="P4624">
        <v>0.2</v>
      </c>
      <c r="Q4624" s="3">
        <f t="shared" si="217"/>
        <v>307.46999969253</v>
      </c>
      <c r="R4624" s="3">
        <f t="shared" si="218"/>
        <v>184.482</v>
      </c>
    </row>
    <row r="4625" spans="1:18" hidden="1" x14ac:dyDescent="0.25">
      <c r="A4625">
        <v>2359</v>
      </c>
      <c r="B4625">
        <v>2360</v>
      </c>
      <c r="C4625">
        <v>14913</v>
      </c>
      <c r="D4625">
        <f t="shared" si="216"/>
        <v>3310.6860000000001</v>
      </c>
      <c r="E4625">
        <v>67</v>
      </c>
      <c r="F4625">
        <v>9725</v>
      </c>
      <c r="G4625" t="s">
        <v>180</v>
      </c>
      <c r="H4625" t="s">
        <v>153</v>
      </c>
      <c r="I4625" t="s">
        <v>297</v>
      </c>
      <c r="J4625" t="s">
        <v>16</v>
      </c>
      <c r="K4625" t="s">
        <v>29</v>
      </c>
      <c r="L4625" t="s">
        <v>21</v>
      </c>
      <c r="M4625">
        <v>3</v>
      </c>
      <c r="N4625">
        <v>5</v>
      </c>
      <c r="O4625">
        <v>0.33333333300000001</v>
      </c>
      <c r="P4625">
        <v>0.2</v>
      </c>
      <c r="Q4625" s="3">
        <f t="shared" si="217"/>
        <v>1103.5619988964381</v>
      </c>
      <c r="R4625" s="3">
        <f t="shared" si="218"/>
        <v>662.13720000000012</v>
      </c>
    </row>
    <row r="4626" spans="1:18" hidden="1" x14ac:dyDescent="0.25">
      <c r="A4626">
        <v>4624</v>
      </c>
      <c r="B4626">
        <v>4625</v>
      </c>
      <c r="C4626">
        <v>11632</v>
      </c>
      <c r="D4626">
        <f t="shared" si="216"/>
        <v>2582.3040000000001</v>
      </c>
      <c r="E4626">
        <v>104</v>
      </c>
      <c r="F4626">
        <v>7997</v>
      </c>
      <c r="G4626" t="s">
        <v>277</v>
      </c>
      <c r="H4626" t="s">
        <v>243</v>
      </c>
      <c r="I4626" t="s">
        <v>306</v>
      </c>
      <c r="J4626" t="s">
        <v>26</v>
      </c>
      <c r="K4626" t="s">
        <v>55</v>
      </c>
      <c r="L4626" t="s">
        <v>14</v>
      </c>
      <c r="M4626">
        <v>0</v>
      </c>
      <c r="N4626">
        <v>0</v>
      </c>
      <c r="O4626">
        <v>0</v>
      </c>
      <c r="P4626">
        <v>0</v>
      </c>
      <c r="Q4626" s="3">
        <f t="shared" si="217"/>
        <v>0</v>
      </c>
      <c r="R4626" s="3">
        <f t="shared" si="218"/>
        <v>0</v>
      </c>
    </row>
    <row r="4627" spans="1:18" hidden="1" x14ac:dyDescent="0.25">
      <c r="A4627">
        <v>4625</v>
      </c>
      <c r="B4627">
        <v>4626</v>
      </c>
      <c r="C4627">
        <v>39961</v>
      </c>
      <c r="D4627">
        <f t="shared" si="216"/>
        <v>8871.3420000000006</v>
      </c>
      <c r="E4627">
        <v>104</v>
      </c>
      <c r="F4627">
        <v>7996</v>
      </c>
      <c r="G4627" t="s">
        <v>277</v>
      </c>
      <c r="H4627" t="s">
        <v>244</v>
      </c>
      <c r="I4627" t="s">
        <v>306</v>
      </c>
      <c r="J4627" t="s">
        <v>26</v>
      </c>
      <c r="K4627" t="s">
        <v>44</v>
      </c>
      <c r="L4627" t="s">
        <v>14</v>
      </c>
      <c r="M4627">
        <v>0</v>
      </c>
      <c r="N4627">
        <v>0</v>
      </c>
      <c r="O4627">
        <v>0</v>
      </c>
      <c r="P4627">
        <v>0</v>
      </c>
      <c r="Q4627" s="3">
        <f t="shared" si="217"/>
        <v>0</v>
      </c>
      <c r="R4627" s="3">
        <f t="shared" si="218"/>
        <v>0</v>
      </c>
    </row>
    <row r="4628" spans="1:18" hidden="1" x14ac:dyDescent="0.25">
      <c r="A4628">
        <v>4626</v>
      </c>
      <c r="B4628">
        <v>4627</v>
      </c>
      <c r="C4628">
        <v>888435</v>
      </c>
      <c r="D4628">
        <f t="shared" si="216"/>
        <v>197232.57</v>
      </c>
      <c r="E4628">
        <v>104</v>
      </c>
      <c r="F4628">
        <v>7994</v>
      </c>
      <c r="G4628" t="s">
        <v>277</v>
      </c>
      <c r="H4628" t="s">
        <v>242</v>
      </c>
      <c r="I4628" t="s">
        <v>306</v>
      </c>
      <c r="J4628" t="s">
        <v>26</v>
      </c>
      <c r="K4628" t="s">
        <v>27</v>
      </c>
      <c r="L4628" t="s">
        <v>14</v>
      </c>
      <c r="M4628">
        <v>0</v>
      </c>
      <c r="N4628">
        <v>0</v>
      </c>
      <c r="O4628">
        <v>0</v>
      </c>
      <c r="P4628">
        <v>0</v>
      </c>
      <c r="Q4628" s="3">
        <f t="shared" si="217"/>
        <v>0</v>
      </c>
      <c r="R4628" s="3">
        <f t="shared" si="218"/>
        <v>0</v>
      </c>
    </row>
    <row r="4629" spans="1:18" hidden="1" x14ac:dyDescent="0.25">
      <c r="A4629">
        <v>2363</v>
      </c>
      <c r="B4629">
        <v>2364</v>
      </c>
      <c r="C4629">
        <v>10299</v>
      </c>
      <c r="D4629">
        <f t="shared" si="216"/>
        <v>2286.3780000000002</v>
      </c>
      <c r="E4629">
        <v>71</v>
      </c>
      <c r="F4629">
        <v>9725</v>
      </c>
      <c r="G4629" t="s">
        <v>181</v>
      </c>
      <c r="H4629" t="s">
        <v>153</v>
      </c>
      <c r="I4629" t="s">
        <v>297</v>
      </c>
      <c r="J4629" t="s">
        <v>16</v>
      </c>
      <c r="K4629" t="s">
        <v>29</v>
      </c>
      <c r="L4629" t="s">
        <v>21</v>
      </c>
      <c r="M4629">
        <v>3</v>
      </c>
      <c r="N4629">
        <v>5</v>
      </c>
      <c r="O4629">
        <v>0.33333333300000001</v>
      </c>
      <c r="P4629">
        <v>0.2</v>
      </c>
      <c r="Q4629" s="3">
        <f t="shared" si="217"/>
        <v>762.12599923787411</v>
      </c>
      <c r="R4629" s="3">
        <f t="shared" si="218"/>
        <v>457.27560000000005</v>
      </c>
    </row>
    <row r="4630" spans="1:18" hidden="1" x14ac:dyDescent="0.25">
      <c r="A4630">
        <v>2460</v>
      </c>
      <c r="B4630">
        <v>2461</v>
      </c>
      <c r="C4630">
        <v>6745</v>
      </c>
      <c r="D4630">
        <f t="shared" si="216"/>
        <v>1497.39</v>
      </c>
      <c r="E4630">
        <v>59</v>
      </c>
      <c r="F4630">
        <v>9725</v>
      </c>
      <c r="G4630" t="s">
        <v>182</v>
      </c>
      <c r="H4630" t="s">
        <v>153</v>
      </c>
      <c r="I4630" t="s">
        <v>297</v>
      </c>
      <c r="J4630" t="s">
        <v>16</v>
      </c>
      <c r="K4630" t="s">
        <v>29</v>
      </c>
      <c r="L4630" t="s">
        <v>21</v>
      </c>
      <c r="M4630">
        <v>3</v>
      </c>
      <c r="N4630">
        <v>5</v>
      </c>
      <c r="O4630">
        <v>0.33333333300000001</v>
      </c>
      <c r="P4630">
        <v>0.2</v>
      </c>
      <c r="Q4630" s="3">
        <f t="shared" si="217"/>
        <v>499.12999950087004</v>
      </c>
      <c r="R4630" s="3">
        <f t="shared" si="218"/>
        <v>299.47800000000001</v>
      </c>
    </row>
    <row r="4631" spans="1:18" hidden="1" x14ac:dyDescent="0.25">
      <c r="A4631">
        <v>2496</v>
      </c>
      <c r="B4631">
        <v>2497</v>
      </c>
      <c r="C4631">
        <v>1213</v>
      </c>
      <c r="D4631">
        <f t="shared" si="216"/>
        <v>269.286</v>
      </c>
      <c r="E4631">
        <v>70</v>
      </c>
      <c r="F4631">
        <v>9725</v>
      </c>
      <c r="G4631" t="s">
        <v>184</v>
      </c>
      <c r="H4631" t="s">
        <v>153</v>
      </c>
      <c r="I4631" t="s">
        <v>297</v>
      </c>
      <c r="J4631" t="s">
        <v>16</v>
      </c>
      <c r="K4631" t="s">
        <v>29</v>
      </c>
      <c r="L4631" t="s">
        <v>21</v>
      </c>
      <c r="M4631">
        <v>3</v>
      </c>
      <c r="N4631">
        <v>5</v>
      </c>
      <c r="O4631">
        <v>0.33333333300000001</v>
      </c>
      <c r="P4631">
        <v>0.2</v>
      </c>
      <c r="Q4631" s="3">
        <f t="shared" si="217"/>
        <v>89.761999910238004</v>
      </c>
      <c r="R4631" s="3">
        <f t="shared" si="218"/>
        <v>53.857200000000006</v>
      </c>
    </row>
    <row r="4632" spans="1:18" hidden="1" x14ac:dyDescent="0.25">
      <c r="A4632">
        <v>4630</v>
      </c>
      <c r="B4632">
        <v>4631</v>
      </c>
      <c r="C4632">
        <v>76437</v>
      </c>
      <c r="D4632">
        <f t="shared" si="216"/>
        <v>16969.013999999999</v>
      </c>
      <c r="E4632">
        <v>108</v>
      </c>
      <c r="F4632">
        <v>7994</v>
      </c>
      <c r="G4632" t="s">
        <v>278</v>
      </c>
      <c r="H4632" t="s">
        <v>242</v>
      </c>
      <c r="I4632" t="s">
        <v>306</v>
      </c>
      <c r="J4632" t="s">
        <v>26</v>
      </c>
      <c r="K4632" t="s">
        <v>27</v>
      </c>
      <c r="L4632" t="s">
        <v>14</v>
      </c>
      <c r="M4632">
        <v>0</v>
      </c>
      <c r="N4632">
        <v>0</v>
      </c>
      <c r="O4632">
        <v>0</v>
      </c>
      <c r="P4632">
        <v>0</v>
      </c>
      <c r="Q4632" s="3">
        <f t="shared" si="217"/>
        <v>0</v>
      </c>
      <c r="R4632" s="3">
        <f t="shared" si="218"/>
        <v>0</v>
      </c>
    </row>
    <row r="4633" spans="1:18" hidden="1" x14ac:dyDescent="0.25">
      <c r="A4633">
        <v>2616</v>
      </c>
      <c r="B4633">
        <v>2617</v>
      </c>
      <c r="C4633">
        <v>2729</v>
      </c>
      <c r="D4633">
        <f t="shared" si="216"/>
        <v>605.83799999999997</v>
      </c>
      <c r="E4633">
        <v>62</v>
      </c>
      <c r="F4633">
        <v>9725</v>
      </c>
      <c r="G4633" t="s">
        <v>186</v>
      </c>
      <c r="H4633" t="s">
        <v>153</v>
      </c>
      <c r="I4633" t="s">
        <v>297</v>
      </c>
      <c r="J4633" t="s">
        <v>16</v>
      </c>
      <c r="K4633" t="s">
        <v>29</v>
      </c>
      <c r="L4633" t="s">
        <v>21</v>
      </c>
      <c r="M4633">
        <v>3</v>
      </c>
      <c r="N4633">
        <v>5</v>
      </c>
      <c r="O4633">
        <v>0.33333333300000001</v>
      </c>
      <c r="P4633">
        <v>0.2</v>
      </c>
      <c r="Q4633" s="3">
        <f t="shared" si="217"/>
        <v>201.945999798054</v>
      </c>
      <c r="R4633" s="3">
        <f t="shared" si="218"/>
        <v>121.16759999999999</v>
      </c>
    </row>
    <row r="4634" spans="1:18" hidden="1" x14ac:dyDescent="0.25">
      <c r="A4634">
        <v>4632</v>
      </c>
      <c r="B4634">
        <v>4633</v>
      </c>
      <c r="C4634">
        <v>15305</v>
      </c>
      <c r="D4634">
        <f t="shared" si="216"/>
        <v>3397.71</v>
      </c>
      <c r="E4634">
        <v>108</v>
      </c>
      <c r="F4634">
        <v>7996</v>
      </c>
      <c r="G4634" t="s">
        <v>278</v>
      </c>
      <c r="H4634" t="s">
        <v>244</v>
      </c>
      <c r="I4634" t="s">
        <v>306</v>
      </c>
      <c r="J4634" t="s">
        <v>26</v>
      </c>
      <c r="K4634" t="s">
        <v>44</v>
      </c>
      <c r="L4634" t="s">
        <v>14</v>
      </c>
      <c r="M4634">
        <v>0</v>
      </c>
      <c r="N4634">
        <v>0</v>
      </c>
      <c r="O4634">
        <v>0</v>
      </c>
      <c r="P4634">
        <v>0</v>
      </c>
      <c r="Q4634" s="3">
        <f t="shared" si="217"/>
        <v>0</v>
      </c>
      <c r="R4634" s="3">
        <f t="shared" si="218"/>
        <v>0</v>
      </c>
    </row>
    <row r="4635" spans="1:18" hidden="1" x14ac:dyDescent="0.25">
      <c r="A4635">
        <v>2620</v>
      </c>
      <c r="B4635">
        <v>2621</v>
      </c>
      <c r="C4635">
        <v>1550</v>
      </c>
      <c r="D4635">
        <f t="shared" si="216"/>
        <v>344.1</v>
      </c>
      <c r="E4635">
        <v>55</v>
      </c>
      <c r="F4635">
        <v>9725</v>
      </c>
      <c r="G4635" t="s">
        <v>185</v>
      </c>
      <c r="H4635" t="s">
        <v>153</v>
      </c>
      <c r="I4635" t="s">
        <v>297</v>
      </c>
      <c r="J4635" t="s">
        <v>16</v>
      </c>
      <c r="K4635" t="s">
        <v>29</v>
      </c>
      <c r="L4635" t="s">
        <v>21</v>
      </c>
      <c r="M4635">
        <v>3</v>
      </c>
      <c r="N4635">
        <v>5</v>
      </c>
      <c r="O4635">
        <v>0.33333333300000001</v>
      </c>
      <c r="P4635">
        <v>0.2</v>
      </c>
      <c r="Q4635" s="3">
        <f t="shared" si="217"/>
        <v>114.69999988530002</v>
      </c>
      <c r="R4635" s="3">
        <f t="shared" si="218"/>
        <v>68.820000000000007</v>
      </c>
    </row>
    <row r="4636" spans="1:18" hidden="1" x14ac:dyDescent="0.25">
      <c r="A4636">
        <v>2628</v>
      </c>
      <c r="B4636">
        <v>2629</v>
      </c>
      <c r="C4636">
        <v>5451</v>
      </c>
      <c r="D4636">
        <f t="shared" si="216"/>
        <v>1210.1220000000001</v>
      </c>
      <c r="E4636">
        <v>66</v>
      </c>
      <c r="F4636">
        <v>9725</v>
      </c>
      <c r="G4636" t="s">
        <v>187</v>
      </c>
      <c r="H4636" t="s">
        <v>153</v>
      </c>
      <c r="I4636" t="s">
        <v>297</v>
      </c>
      <c r="J4636" t="s">
        <v>16</v>
      </c>
      <c r="K4636" t="s">
        <v>29</v>
      </c>
      <c r="L4636" t="s">
        <v>21</v>
      </c>
      <c r="M4636">
        <v>3</v>
      </c>
      <c r="N4636">
        <v>5</v>
      </c>
      <c r="O4636">
        <v>0.33333333300000001</v>
      </c>
      <c r="P4636">
        <v>0.2</v>
      </c>
      <c r="Q4636" s="3">
        <f t="shared" si="217"/>
        <v>403.37399959662605</v>
      </c>
      <c r="R4636" s="3">
        <f t="shared" si="218"/>
        <v>242.02440000000001</v>
      </c>
    </row>
    <row r="4637" spans="1:18" hidden="1" x14ac:dyDescent="0.25">
      <c r="A4637">
        <v>4635</v>
      </c>
      <c r="B4637">
        <v>4636</v>
      </c>
      <c r="C4637">
        <v>3737</v>
      </c>
      <c r="D4637">
        <f t="shared" si="216"/>
        <v>829.61400000000003</v>
      </c>
      <c r="E4637">
        <v>108</v>
      </c>
      <c r="F4637">
        <v>7997</v>
      </c>
      <c r="G4637" t="s">
        <v>278</v>
      </c>
      <c r="H4637" t="s">
        <v>243</v>
      </c>
      <c r="I4637" t="s">
        <v>306</v>
      </c>
      <c r="J4637" t="s">
        <v>26</v>
      </c>
      <c r="K4637" t="s">
        <v>55</v>
      </c>
      <c r="L4637" t="s">
        <v>14</v>
      </c>
      <c r="M4637">
        <v>0</v>
      </c>
      <c r="N4637">
        <v>0</v>
      </c>
      <c r="O4637">
        <v>0</v>
      </c>
      <c r="P4637">
        <v>0</v>
      </c>
      <c r="Q4637" s="3">
        <f t="shared" si="217"/>
        <v>0</v>
      </c>
      <c r="R4637" s="3">
        <f t="shared" si="218"/>
        <v>0</v>
      </c>
    </row>
    <row r="4638" spans="1:18" hidden="1" x14ac:dyDescent="0.25">
      <c r="A4638">
        <v>4636</v>
      </c>
      <c r="B4638">
        <v>4637</v>
      </c>
      <c r="C4638">
        <v>89</v>
      </c>
      <c r="D4638">
        <f t="shared" si="216"/>
        <v>19.757999999999999</v>
      </c>
      <c r="E4638">
        <v>108</v>
      </c>
      <c r="F4638">
        <v>9323</v>
      </c>
      <c r="G4638" t="s">
        <v>278</v>
      </c>
      <c r="H4638" t="s">
        <v>239</v>
      </c>
      <c r="I4638" t="s">
        <v>306</v>
      </c>
      <c r="J4638" t="s">
        <v>80</v>
      </c>
      <c r="K4638" t="s">
        <v>81</v>
      </c>
      <c r="L4638" t="s">
        <v>14</v>
      </c>
      <c r="M4638">
        <v>0</v>
      </c>
      <c r="N4638">
        <v>0</v>
      </c>
      <c r="O4638">
        <v>0</v>
      </c>
      <c r="P4638">
        <v>0</v>
      </c>
      <c r="Q4638" s="3">
        <f t="shared" si="217"/>
        <v>0</v>
      </c>
      <c r="R4638" s="3">
        <f t="shared" si="218"/>
        <v>0</v>
      </c>
    </row>
    <row r="4639" spans="1:18" hidden="1" x14ac:dyDescent="0.25">
      <c r="A4639">
        <v>2761</v>
      </c>
      <c r="B4639">
        <v>2762</v>
      </c>
      <c r="C4639">
        <v>1372</v>
      </c>
      <c r="D4639">
        <f t="shared" si="216"/>
        <v>304.584</v>
      </c>
      <c r="E4639">
        <v>63</v>
      </c>
      <c r="F4639">
        <v>9725</v>
      </c>
      <c r="G4639" t="s">
        <v>189</v>
      </c>
      <c r="H4639" t="s">
        <v>153</v>
      </c>
      <c r="I4639" t="s">
        <v>297</v>
      </c>
      <c r="J4639" t="s">
        <v>16</v>
      </c>
      <c r="K4639" t="s">
        <v>29</v>
      </c>
      <c r="L4639" t="s">
        <v>21</v>
      </c>
      <c r="M4639">
        <v>3</v>
      </c>
      <c r="N4639">
        <v>5</v>
      </c>
      <c r="O4639">
        <v>0.33333333300000001</v>
      </c>
      <c r="P4639">
        <v>0.2</v>
      </c>
      <c r="Q4639" s="3">
        <f t="shared" si="217"/>
        <v>101.527999898472</v>
      </c>
      <c r="R4639" s="3">
        <f t="shared" si="218"/>
        <v>60.916800000000002</v>
      </c>
    </row>
    <row r="4640" spans="1:18" hidden="1" x14ac:dyDescent="0.25">
      <c r="A4640">
        <v>2792</v>
      </c>
      <c r="B4640">
        <v>2793</v>
      </c>
      <c r="C4640">
        <v>2737</v>
      </c>
      <c r="D4640">
        <f t="shared" si="216"/>
        <v>607.61400000000003</v>
      </c>
      <c r="E4640">
        <v>65</v>
      </c>
      <c r="F4640">
        <v>9725</v>
      </c>
      <c r="G4640" t="s">
        <v>190</v>
      </c>
      <c r="H4640" t="s">
        <v>153</v>
      </c>
      <c r="I4640" t="s">
        <v>297</v>
      </c>
      <c r="J4640" t="s">
        <v>16</v>
      </c>
      <c r="K4640" t="s">
        <v>29</v>
      </c>
      <c r="L4640" t="s">
        <v>21</v>
      </c>
      <c r="M4640">
        <v>3</v>
      </c>
      <c r="N4640">
        <v>5</v>
      </c>
      <c r="O4640">
        <v>0.33333333300000001</v>
      </c>
      <c r="P4640">
        <v>0.2</v>
      </c>
      <c r="Q4640" s="3">
        <f t="shared" si="217"/>
        <v>202.53799979746202</v>
      </c>
      <c r="R4640" s="3">
        <f t="shared" si="218"/>
        <v>121.52280000000002</v>
      </c>
    </row>
    <row r="4641" spans="1:18" hidden="1" x14ac:dyDescent="0.25">
      <c r="A4641">
        <v>2855</v>
      </c>
      <c r="B4641">
        <v>2856</v>
      </c>
      <c r="C4641">
        <v>1346</v>
      </c>
      <c r="D4641">
        <f t="shared" si="216"/>
        <v>298.81200000000001</v>
      </c>
      <c r="E4641">
        <v>68</v>
      </c>
      <c r="F4641">
        <v>9725</v>
      </c>
      <c r="G4641" t="s">
        <v>191</v>
      </c>
      <c r="H4641" t="s">
        <v>153</v>
      </c>
      <c r="I4641" t="s">
        <v>297</v>
      </c>
      <c r="J4641" t="s">
        <v>16</v>
      </c>
      <c r="K4641" t="s">
        <v>29</v>
      </c>
      <c r="L4641" t="s">
        <v>21</v>
      </c>
      <c r="M4641">
        <v>3</v>
      </c>
      <c r="N4641">
        <v>5</v>
      </c>
      <c r="O4641">
        <v>0.33333333300000001</v>
      </c>
      <c r="P4641">
        <v>0.2</v>
      </c>
      <c r="Q4641" s="3">
        <f t="shared" si="217"/>
        <v>99.603999900396005</v>
      </c>
      <c r="R4641" s="3">
        <f t="shared" si="218"/>
        <v>59.762400000000007</v>
      </c>
    </row>
    <row r="4642" spans="1:18" hidden="1" x14ac:dyDescent="0.25">
      <c r="A4642">
        <v>4640</v>
      </c>
      <c r="B4642">
        <v>4641</v>
      </c>
      <c r="C4642">
        <v>14</v>
      </c>
      <c r="D4642">
        <f t="shared" si="216"/>
        <v>3.1080000000000001</v>
      </c>
      <c r="E4642">
        <v>104</v>
      </c>
      <c r="F4642">
        <v>7993</v>
      </c>
      <c r="G4642" t="s">
        <v>277</v>
      </c>
      <c r="H4642" t="s">
        <v>279</v>
      </c>
      <c r="I4642" t="s">
        <v>306</v>
      </c>
      <c r="J4642" t="s">
        <v>26</v>
      </c>
      <c r="K4642" t="s">
        <v>72</v>
      </c>
      <c r="L4642" t="s">
        <v>14</v>
      </c>
      <c r="M4642">
        <v>0</v>
      </c>
      <c r="N4642">
        <v>0</v>
      </c>
      <c r="O4642">
        <v>0</v>
      </c>
      <c r="P4642">
        <v>0</v>
      </c>
      <c r="Q4642" s="3">
        <f t="shared" si="217"/>
        <v>0</v>
      </c>
      <c r="R4642" s="3">
        <f t="shared" si="218"/>
        <v>0</v>
      </c>
    </row>
    <row r="4643" spans="1:18" hidden="1" x14ac:dyDescent="0.25">
      <c r="A4643">
        <v>2904</v>
      </c>
      <c r="B4643">
        <v>2905</v>
      </c>
      <c r="C4643">
        <v>5328</v>
      </c>
      <c r="D4643">
        <f t="shared" si="216"/>
        <v>1182.816</v>
      </c>
      <c r="E4643">
        <v>60</v>
      </c>
      <c r="F4643">
        <v>9725</v>
      </c>
      <c r="G4643" t="s">
        <v>192</v>
      </c>
      <c r="H4643" t="s">
        <v>153</v>
      </c>
      <c r="I4643" t="s">
        <v>297</v>
      </c>
      <c r="J4643" t="s">
        <v>16</v>
      </c>
      <c r="K4643" t="s">
        <v>29</v>
      </c>
      <c r="L4643" t="s">
        <v>21</v>
      </c>
      <c r="M4643">
        <v>3</v>
      </c>
      <c r="N4643">
        <v>5</v>
      </c>
      <c r="O4643">
        <v>0.33333333300000001</v>
      </c>
      <c r="P4643">
        <v>0.2</v>
      </c>
      <c r="Q4643" s="3">
        <f t="shared" si="217"/>
        <v>394.27199960572801</v>
      </c>
      <c r="R4643" s="3">
        <f t="shared" si="218"/>
        <v>236.56320000000002</v>
      </c>
    </row>
    <row r="4644" spans="1:18" hidden="1" x14ac:dyDescent="0.25">
      <c r="A4644">
        <v>4642</v>
      </c>
      <c r="B4644">
        <v>4643</v>
      </c>
      <c r="C4644">
        <v>6603</v>
      </c>
      <c r="D4644">
        <f t="shared" si="216"/>
        <v>1465.866</v>
      </c>
      <c r="E4644">
        <v>104</v>
      </c>
      <c r="F4644">
        <v>7918</v>
      </c>
      <c r="G4644" t="s">
        <v>277</v>
      </c>
      <c r="H4644" t="s">
        <v>246</v>
      </c>
      <c r="I4644" t="s">
        <v>306</v>
      </c>
      <c r="J4644" t="s">
        <v>35</v>
      </c>
      <c r="K4644" t="s">
        <v>36</v>
      </c>
      <c r="L4644" t="s">
        <v>14</v>
      </c>
      <c r="M4644">
        <v>0</v>
      </c>
      <c r="N4644">
        <v>0</v>
      </c>
      <c r="O4644">
        <v>0</v>
      </c>
      <c r="P4644">
        <v>0</v>
      </c>
      <c r="Q4644" s="3">
        <f t="shared" si="217"/>
        <v>0</v>
      </c>
      <c r="R4644" s="3">
        <f t="shared" si="218"/>
        <v>0</v>
      </c>
    </row>
    <row r="4645" spans="1:18" hidden="1" x14ac:dyDescent="0.25">
      <c r="A4645">
        <v>2956</v>
      </c>
      <c r="B4645">
        <v>2957</v>
      </c>
      <c r="C4645">
        <v>37</v>
      </c>
      <c r="D4645">
        <f t="shared" si="216"/>
        <v>8.2140000000000004</v>
      </c>
      <c r="E4645">
        <v>64</v>
      </c>
      <c r="F4645">
        <v>9725</v>
      </c>
      <c r="G4645" t="s">
        <v>193</v>
      </c>
      <c r="H4645" t="s">
        <v>153</v>
      </c>
      <c r="I4645" t="s">
        <v>297</v>
      </c>
      <c r="J4645" t="s">
        <v>16</v>
      </c>
      <c r="K4645" t="s">
        <v>29</v>
      </c>
      <c r="L4645" t="s">
        <v>21</v>
      </c>
      <c r="M4645">
        <v>3</v>
      </c>
      <c r="N4645">
        <v>5</v>
      </c>
      <c r="O4645">
        <v>0.33333333300000001</v>
      </c>
      <c r="P4645">
        <v>0.2</v>
      </c>
      <c r="Q4645" s="3">
        <f t="shared" si="217"/>
        <v>2.7379999972620004</v>
      </c>
      <c r="R4645" s="3">
        <f t="shared" si="218"/>
        <v>1.6428000000000003</v>
      </c>
    </row>
    <row r="4646" spans="1:18" hidden="1" x14ac:dyDescent="0.25">
      <c r="A4646">
        <v>4644</v>
      </c>
      <c r="B4646">
        <v>4645</v>
      </c>
      <c r="C4646">
        <v>137</v>
      </c>
      <c r="D4646">
        <f t="shared" si="216"/>
        <v>30.414000000000001</v>
      </c>
      <c r="E4646">
        <v>108</v>
      </c>
      <c r="F4646">
        <v>7915</v>
      </c>
      <c r="G4646" t="s">
        <v>278</v>
      </c>
      <c r="H4646" t="s">
        <v>245</v>
      </c>
      <c r="I4646" t="s">
        <v>306</v>
      </c>
      <c r="J4646" t="s">
        <v>35</v>
      </c>
      <c r="K4646" t="s">
        <v>41</v>
      </c>
      <c r="L4646" t="s">
        <v>14</v>
      </c>
      <c r="M4646">
        <v>0</v>
      </c>
      <c r="N4646">
        <v>0</v>
      </c>
      <c r="O4646">
        <v>0</v>
      </c>
      <c r="P4646">
        <v>0</v>
      </c>
      <c r="Q4646" s="3">
        <f t="shared" si="217"/>
        <v>0</v>
      </c>
      <c r="R4646" s="3">
        <f t="shared" si="218"/>
        <v>0</v>
      </c>
    </row>
    <row r="4647" spans="1:18" hidden="1" x14ac:dyDescent="0.25">
      <c r="A4647">
        <v>4645</v>
      </c>
      <c r="B4647">
        <v>4646</v>
      </c>
      <c r="C4647">
        <v>353</v>
      </c>
      <c r="D4647">
        <f t="shared" si="216"/>
        <v>78.366</v>
      </c>
      <c r="E4647">
        <v>108</v>
      </c>
      <c r="F4647">
        <v>7918</v>
      </c>
      <c r="G4647" t="s">
        <v>278</v>
      </c>
      <c r="H4647" t="s">
        <v>246</v>
      </c>
      <c r="I4647" t="s">
        <v>306</v>
      </c>
      <c r="J4647" t="s">
        <v>35</v>
      </c>
      <c r="K4647" t="s">
        <v>36</v>
      </c>
      <c r="L4647" t="s">
        <v>14</v>
      </c>
      <c r="M4647">
        <v>0</v>
      </c>
      <c r="N4647">
        <v>0</v>
      </c>
      <c r="O4647">
        <v>0</v>
      </c>
      <c r="P4647">
        <v>0</v>
      </c>
      <c r="Q4647" s="3">
        <f t="shared" si="217"/>
        <v>0</v>
      </c>
      <c r="R4647" s="3">
        <f t="shared" si="218"/>
        <v>0</v>
      </c>
    </row>
    <row r="4648" spans="1:18" hidden="1" x14ac:dyDescent="0.25">
      <c r="A4648">
        <v>4646</v>
      </c>
      <c r="B4648">
        <v>4647</v>
      </c>
      <c r="C4648">
        <v>287</v>
      </c>
      <c r="D4648">
        <f t="shared" si="216"/>
        <v>63.713999999999999</v>
      </c>
      <c r="E4648">
        <v>108</v>
      </c>
      <c r="F4648">
        <v>7919</v>
      </c>
      <c r="G4648" t="s">
        <v>278</v>
      </c>
      <c r="H4648" t="s">
        <v>248</v>
      </c>
      <c r="I4648" t="s">
        <v>306</v>
      </c>
      <c r="J4648" t="s">
        <v>35</v>
      </c>
      <c r="K4648" t="s">
        <v>39</v>
      </c>
      <c r="L4648" t="s">
        <v>14</v>
      </c>
      <c r="M4648">
        <v>0</v>
      </c>
      <c r="N4648">
        <v>0</v>
      </c>
      <c r="O4648">
        <v>0</v>
      </c>
      <c r="P4648">
        <v>0</v>
      </c>
      <c r="Q4648" s="3">
        <f t="shared" si="217"/>
        <v>0</v>
      </c>
      <c r="R4648" s="3">
        <f t="shared" si="218"/>
        <v>0</v>
      </c>
    </row>
    <row r="4649" spans="1:18" hidden="1" x14ac:dyDescent="0.25">
      <c r="A4649">
        <v>4647</v>
      </c>
      <c r="B4649">
        <v>4648</v>
      </c>
      <c r="C4649">
        <v>4</v>
      </c>
      <c r="D4649">
        <f t="shared" si="216"/>
        <v>0.88800000000000001</v>
      </c>
      <c r="E4649">
        <v>108</v>
      </c>
      <c r="F4649">
        <v>7995</v>
      </c>
      <c r="G4649" t="s">
        <v>278</v>
      </c>
      <c r="H4649" t="s">
        <v>251</v>
      </c>
      <c r="I4649" t="s">
        <v>306</v>
      </c>
      <c r="J4649" t="s">
        <v>26</v>
      </c>
      <c r="K4649" t="s">
        <v>67</v>
      </c>
      <c r="L4649" t="s">
        <v>14</v>
      </c>
      <c r="M4649">
        <v>0</v>
      </c>
      <c r="N4649">
        <v>0</v>
      </c>
      <c r="O4649">
        <v>0</v>
      </c>
      <c r="P4649">
        <v>0</v>
      </c>
      <c r="Q4649" s="3">
        <f t="shared" si="217"/>
        <v>0</v>
      </c>
      <c r="R4649" s="3">
        <f t="shared" si="218"/>
        <v>0</v>
      </c>
    </row>
    <row r="4650" spans="1:18" hidden="1" x14ac:dyDescent="0.25">
      <c r="A4650">
        <v>4648</v>
      </c>
      <c r="B4650">
        <v>4649</v>
      </c>
      <c r="C4650">
        <v>41</v>
      </c>
      <c r="D4650">
        <f t="shared" si="216"/>
        <v>9.1020000000000003</v>
      </c>
      <c r="E4650">
        <v>108</v>
      </c>
      <c r="F4650">
        <v>7939</v>
      </c>
      <c r="G4650" t="s">
        <v>278</v>
      </c>
      <c r="H4650" t="s">
        <v>247</v>
      </c>
      <c r="I4650" t="s">
        <v>306</v>
      </c>
      <c r="J4650" t="s">
        <v>35</v>
      </c>
      <c r="K4650" t="s">
        <v>36</v>
      </c>
      <c r="L4650" t="s">
        <v>14</v>
      </c>
      <c r="M4650">
        <v>0</v>
      </c>
      <c r="N4650">
        <v>0</v>
      </c>
      <c r="O4650">
        <v>0</v>
      </c>
      <c r="P4650">
        <v>0</v>
      </c>
      <c r="Q4650" s="3">
        <f t="shared" si="217"/>
        <v>0</v>
      </c>
      <c r="R4650" s="3">
        <f t="shared" si="218"/>
        <v>0</v>
      </c>
    </row>
    <row r="4651" spans="1:18" hidden="1" x14ac:dyDescent="0.25">
      <c r="A4651">
        <v>4649</v>
      </c>
      <c r="B4651">
        <v>4650</v>
      </c>
      <c r="C4651">
        <v>18</v>
      </c>
      <c r="D4651">
        <f t="shared" si="216"/>
        <v>3.996</v>
      </c>
      <c r="E4651">
        <v>108</v>
      </c>
      <c r="F4651">
        <v>7917</v>
      </c>
      <c r="G4651" t="s">
        <v>278</v>
      </c>
      <c r="H4651" t="s">
        <v>255</v>
      </c>
      <c r="I4651" t="s">
        <v>306</v>
      </c>
      <c r="J4651" t="s">
        <v>35</v>
      </c>
      <c r="K4651" t="s">
        <v>69</v>
      </c>
      <c r="L4651" t="s">
        <v>14</v>
      </c>
      <c r="M4651">
        <v>0</v>
      </c>
      <c r="N4651">
        <v>0</v>
      </c>
      <c r="O4651">
        <v>0</v>
      </c>
      <c r="P4651">
        <v>0</v>
      </c>
      <c r="Q4651" s="3">
        <f t="shared" si="217"/>
        <v>0</v>
      </c>
      <c r="R4651" s="3">
        <f t="shared" si="218"/>
        <v>0</v>
      </c>
    </row>
    <row r="4652" spans="1:18" hidden="1" x14ac:dyDescent="0.25">
      <c r="A4652">
        <v>4650</v>
      </c>
      <c r="B4652">
        <v>4651</v>
      </c>
      <c r="C4652">
        <v>8</v>
      </c>
      <c r="D4652">
        <f t="shared" si="216"/>
        <v>1.776</v>
      </c>
      <c r="E4652">
        <v>108</v>
      </c>
      <c r="F4652">
        <v>7937</v>
      </c>
      <c r="G4652" t="s">
        <v>278</v>
      </c>
      <c r="H4652" t="s">
        <v>252</v>
      </c>
      <c r="I4652" t="s">
        <v>306</v>
      </c>
      <c r="J4652" t="s">
        <v>35</v>
      </c>
      <c r="K4652" t="s">
        <v>69</v>
      </c>
      <c r="L4652" t="s">
        <v>14</v>
      </c>
      <c r="M4652">
        <v>0</v>
      </c>
      <c r="N4652">
        <v>0</v>
      </c>
      <c r="O4652">
        <v>0</v>
      </c>
      <c r="P4652">
        <v>0</v>
      </c>
      <c r="Q4652" s="3">
        <f t="shared" si="217"/>
        <v>0</v>
      </c>
      <c r="R4652" s="3">
        <f t="shared" si="218"/>
        <v>0</v>
      </c>
    </row>
    <row r="4653" spans="1:18" hidden="1" x14ac:dyDescent="0.25">
      <c r="A4653">
        <v>4651</v>
      </c>
      <c r="B4653">
        <v>4652</v>
      </c>
      <c r="C4653">
        <v>1</v>
      </c>
      <c r="D4653">
        <f t="shared" si="216"/>
        <v>0.222</v>
      </c>
      <c r="E4653">
        <v>108</v>
      </c>
      <c r="F4653">
        <v>7938</v>
      </c>
      <c r="G4653" t="s">
        <v>278</v>
      </c>
      <c r="H4653" t="s">
        <v>280</v>
      </c>
      <c r="I4653" t="s">
        <v>306</v>
      </c>
      <c r="J4653" t="s">
        <v>35</v>
      </c>
      <c r="K4653" t="s">
        <v>39</v>
      </c>
      <c r="L4653" t="s">
        <v>14</v>
      </c>
      <c r="M4653">
        <v>0</v>
      </c>
      <c r="N4653">
        <v>0</v>
      </c>
      <c r="O4653">
        <v>0</v>
      </c>
      <c r="P4653">
        <v>0</v>
      </c>
      <c r="Q4653" s="3">
        <f t="shared" si="217"/>
        <v>0</v>
      </c>
      <c r="R4653" s="3">
        <f t="shared" si="218"/>
        <v>0</v>
      </c>
    </row>
    <row r="4654" spans="1:18" hidden="1" x14ac:dyDescent="0.25">
      <c r="A4654">
        <v>4652</v>
      </c>
      <c r="B4654">
        <v>4653</v>
      </c>
      <c r="C4654">
        <v>6</v>
      </c>
      <c r="D4654">
        <f t="shared" si="216"/>
        <v>1.3320000000000001</v>
      </c>
      <c r="E4654">
        <v>108</v>
      </c>
      <c r="F4654">
        <v>7916</v>
      </c>
      <c r="G4654" t="s">
        <v>278</v>
      </c>
      <c r="H4654" t="s">
        <v>253</v>
      </c>
      <c r="I4654" t="s">
        <v>306</v>
      </c>
      <c r="J4654" t="s">
        <v>35</v>
      </c>
      <c r="K4654" t="s">
        <v>74</v>
      </c>
      <c r="L4654" t="s">
        <v>14</v>
      </c>
      <c r="M4654">
        <v>0</v>
      </c>
      <c r="N4654">
        <v>0</v>
      </c>
      <c r="O4654">
        <v>0</v>
      </c>
      <c r="P4654">
        <v>0</v>
      </c>
      <c r="Q4654" s="3">
        <f t="shared" si="217"/>
        <v>0</v>
      </c>
      <c r="R4654" s="3">
        <f t="shared" si="218"/>
        <v>0</v>
      </c>
    </row>
    <row r="4655" spans="1:18" hidden="1" x14ac:dyDescent="0.25">
      <c r="A4655">
        <v>4653</v>
      </c>
      <c r="B4655">
        <v>4654</v>
      </c>
      <c r="C4655">
        <v>3</v>
      </c>
      <c r="D4655">
        <f t="shared" si="216"/>
        <v>0.66600000000000004</v>
      </c>
      <c r="E4655">
        <v>84</v>
      </c>
      <c r="F4655">
        <v>7990</v>
      </c>
      <c r="G4655" t="s">
        <v>221</v>
      </c>
      <c r="H4655" t="s">
        <v>263</v>
      </c>
      <c r="I4655" t="s">
        <v>306</v>
      </c>
      <c r="J4655" t="s">
        <v>26</v>
      </c>
      <c r="K4655" t="s">
        <v>92</v>
      </c>
      <c r="L4655" t="s">
        <v>14</v>
      </c>
      <c r="M4655">
        <v>0</v>
      </c>
      <c r="N4655">
        <v>0</v>
      </c>
      <c r="O4655">
        <v>0</v>
      </c>
      <c r="P4655">
        <v>0</v>
      </c>
      <c r="Q4655" s="3">
        <f t="shared" si="217"/>
        <v>0</v>
      </c>
      <c r="R4655" s="3">
        <f t="shared" si="218"/>
        <v>0</v>
      </c>
    </row>
    <row r="4656" spans="1:18" hidden="1" x14ac:dyDescent="0.25">
      <c r="A4656">
        <v>4654</v>
      </c>
      <c r="B4656">
        <v>4655</v>
      </c>
      <c r="C4656">
        <v>1</v>
      </c>
      <c r="D4656">
        <f t="shared" si="216"/>
        <v>0.222</v>
      </c>
      <c r="E4656">
        <v>84</v>
      </c>
      <c r="F4656">
        <v>7993</v>
      </c>
      <c r="G4656" t="s">
        <v>221</v>
      </c>
      <c r="H4656" t="s">
        <v>279</v>
      </c>
      <c r="I4656" t="s">
        <v>306</v>
      </c>
      <c r="J4656" t="s">
        <v>26</v>
      </c>
      <c r="K4656" t="s">
        <v>72</v>
      </c>
      <c r="L4656" t="s">
        <v>14</v>
      </c>
      <c r="M4656">
        <v>0</v>
      </c>
      <c r="N4656">
        <v>0</v>
      </c>
      <c r="O4656">
        <v>0</v>
      </c>
      <c r="P4656">
        <v>0</v>
      </c>
      <c r="Q4656" s="3">
        <f t="shared" si="217"/>
        <v>0</v>
      </c>
      <c r="R4656" s="3">
        <f t="shared" si="218"/>
        <v>0</v>
      </c>
    </row>
    <row r="4657" spans="1:18" hidden="1" x14ac:dyDescent="0.25">
      <c r="A4657">
        <v>4655</v>
      </c>
      <c r="B4657">
        <v>4656</v>
      </c>
      <c r="C4657">
        <v>2</v>
      </c>
      <c r="D4657">
        <f t="shared" si="216"/>
        <v>0.44400000000000001</v>
      </c>
      <c r="E4657">
        <v>84</v>
      </c>
      <c r="F4657">
        <v>7938</v>
      </c>
      <c r="G4657" t="s">
        <v>221</v>
      </c>
      <c r="H4657" t="s">
        <v>280</v>
      </c>
      <c r="I4657" t="s">
        <v>306</v>
      </c>
      <c r="J4657" t="s">
        <v>35</v>
      </c>
      <c r="K4657" t="s">
        <v>39</v>
      </c>
      <c r="L4657" t="s">
        <v>14</v>
      </c>
      <c r="M4657">
        <v>0</v>
      </c>
      <c r="N4657">
        <v>0</v>
      </c>
      <c r="O4657">
        <v>0</v>
      </c>
      <c r="P4657">
        <v>0</v>
      </c>
      <c r="Q4657" s="3">
        <f t="shared" si="217"/>
        <v>0</v>
      </c>
      <c r="R4657" s="3">
        <f t="shared" si="218"/>
        <v>0</v>
      </c>
    </row>
    <row r="4658" spans="1:18" hidden="1" x14ac:dyDescent="0.25">
      <c r="A4658">
        <v>3004</v>
      </c>
      <c r="B4658">
        <v>3005</v>
      </c>
      <c r="C4658">
        <v>962</v>
      </c>
      <c r="D4658">
        <f t="shared" si="216"/>
        <v>213.56399999999999</v>
      </c>
      <c r="E4658">
        <v>69</v>
      </c>
      <c r="F4658">
        <v>9725</v>
      </c>
      <c r="G4658" t="s">
        <v>195</v>
      </c>
      <c r="H4658" t="s">
        <v>153</v>
      </c>
      <c r="I4658" t="s">
        <v>297</v>
      </c>
      <c r="J4658" t="s">
        <v>16</v>
      </c>
      <c r="K4658" t="s">
        <v>29</v>
      </c>
      <c r="L4658" t="s">
        <v>21</v>
      </c>
      <c r="M4658">
        <v>3</v>
      </c>
      <c r="N4658">
        <v>5</v>
      </c>
      <c r="O4658">
        <v>0.33333333300000001</v>
      </c>
      <c r="P4658">
        <v>0.2</v>
      </c>
      <c r="Q4658" s="3">
        <f t="shared" si="217"/>
        <v>71.187999928812005</v>
      </c>
      <c r="R4658" s="3">
        <f t="shared" si="218"/>
        <v>42.712800000000001</v>
      </c>
    </row>
    <row r="4659" spans="1:18" hidden="1" x14ac:dyDescent="0.25">
      <c r="A4659">
        <v>4657</v>
      </c>
      <c r="B4659">
        <v>4658</v>
      </c>
      <c r="C4659">
        <v>113393</v>
      </c>
      <c r="D4659">
        <f t="shared" si="216"/>
        <v>25173.245999999999</v>
      </c>
      <c r="E4659">
        <v>83</v>
      </c>
      <c r="F4659">
        <v>7994</v>
      </c>
      <c r="G4659" t="s">
        <v>222</v>
      </c>
      <c r="H4659" t="s">
        <v>242</v>
      </c>
      <c r="I4659" t="s">
        <v>306</v>
      </c>
      <c r="J4659" t="s">
        <v>26</v>
      </c>
      <c r="K4659" t="s">
        <v>27</v>
      </c>
      <c r="L4659" t="s">
        <v>14</v>
      </c>
      <c r="M4659">
        <v>0</v>
      </c>
      <c r="N4659">
        <v>0</v>
      </c>
      <c r="O4659">
        <v>0</v>
      </c>
      <c r="P4659">
        <v>0</v>
      </c>
      <c r="Q4659" s="3">
        <f t="shared" si="217"/>
        <v>0</v>
      </c>
      <c r="R4659" s="3">
        <f t="shared" si="218"/>
        <v>0</v>
      </c>
    </row>
    <row r="4660" spans="1:18" hidden="1" x14ac:dyDescent="0.25">
      <c r="A4660">
        <v>4658</v>
      </c>
      <c r="B4660">
        <v>4659</v>
      </c>
      <c r="C4660">
        <v>7592</v>
      </c>
      <c r="D4660">
        <f t="shared" si="216"/>
        <v>1685.424</v>
      </c>
      <c r="E4660">
        <v>83</v>
      </c>
      <c r="F4660">
        <v>7997</v>
      </c>
      <c r="G4660" t="s">
        <v>222</v>
      </c>
      <c r="H4660" t="s">
        <v>243</v>
      </c>
      <c r="I4660" t="s">
        <v>306</v>
      </c>
      <c r="J4660" t="s">
        <v>26</v>
      </c>
      <c r="K4660" t="s">
        <v>55</v>
      </c>
      <c r="L4660" t="s">
        <v>14</v>
      </c>
      <c r="M4660">
        <v>0</v>
      </c>
      <c r="N4660">
        <v>0</v>
      </c>
      <c r="O4660">
        <v>0</v>
      </c>
      <c r="P4660">
        <v>0</v>
      </c>
      <c r="Q4660" s="3">
        <f t="shared" si="217"/>
        <v>0</v>
      </c>
      <c r="R4660" s="3">
        <f t="shared" si="218"/>
        <v>0</v>
      </c>
    </row>
    <row r="4661" spans="1:18" hidden="1" x14ac:dyDescent="0.25">
      <c r="A4661">
        <v>3187</v>
      </c>
      <c r="B4661">
        <v>3188</v>
      </c>
      <c r="C4661">
        <v>93</v>
      </c>
      <c r="D4661">
        <f t="shared" si="216"/>
        <v>20.646000000000001</v>
      </c>
      <c r="E4661">
        <v>82</v>
      </c>
      <c r="F4661">
        <v>9725</v>
      </c>
      <c r="G4661" t="s">
        <v>200</v>
      </c>
      <c r="H4661" t="s">
        <v>153</v>
      </c>
      <c r="I4661" t="s">
        <v>297</v>
      </c>
      <c r="J4661" t="s">
        <v>16</v>
      </c>
      <c r="K4661" t="s">
        <v>29</v>
      </c>
      <c r="L4661" t="s">
        <v>21</v>
      </c>
      <c r="M4661">
        <v>3</v>
      </c>
      <c r="N4661">
        <v>5</v>
      </c>
      <c r="O4661">
        <v>0.33333333300000001</v>
      </c>
      <c r="P4661">
        <v>0.2</v>
      </c>
      <c r="Q4661" s="3">
        <f t="shared" si="217"/>
        <v>6.8819999931180007</v>
      </c>
      <c r="R4661" s="3">
        <f t="shared" si="218"/>
        <v>4.1292</v>
      </c>
    </row>
    <row r="4662" spans="1:18" x14ac:dyDescent="0.25">
      <c r="A4662">
        <v>4660</v>
      </c>
      <c r="B4662">
        <v>4661</v>
      </c>
      <c r="C4662">
        <v>2545</v>
      </c>
      <c r="D4662">
        <f t="shared" si="216"/>
        <v>564.99</v>
      </c>
      <c r="E4662">
        <v>83</v>
      </c>
      <c r="F4662">
        <v>9823</v>
      </c>
      <c r="G4662" t="s">
        <v>222</v>
      </c>
      <c r="H4662" t="s">
        <v>226</v>
      </c>
      <c r="I4662" t="s">
        <v>298</v>
      </c>
      <c r="J4662" t="s">
        <v>23</v>
      </c>
      <c r="K4662" t="s">
        <v>24</v>
      </c>
      <c r="L4662" t="s">
        <v>18</v>
      </c>
      <c r="M4662">
        <v>1</v>
      </c>
      <c r="N4662">
        <v>3</v>
      </c>
      <c r="O4662">
        <v>1</v>
      </c>
      <c r="P4662">
        <v>0.33333333300000001</v>
      </c>
      <c r="Q4662" s="3">
        <f t="shared" si="217"/>
        <v>564.99</v>
      </c>
      <c r="R4662" s="3">
        <f t="shared" si="218"/>
        <v>188.32999981167001</v>
      </c>
    </row>
    <row r="4663" spans="1:18" hidden="1" x14ac:dyDescent="0.25">
      <c r="A4663">
        <v>4661</v>
      </c>
      <c r="B4663">
        <v>4662</v>
      </c>
      <c r="C4663">
        <v>2555</v>
      </c>
      <c r="D4663">
        <f t="shared" si="216"/>
        <v>567.21</v>
      </c>
      <c r="E4663">
        <v>83</v>
      </c>
      <c r="F4663">
        <v>7996</v>
      </c>
      <c r="G4663" t="s">
        <v>222</v>
      </c>
      <c r="H4663" t="s">
        <v>244</v>
      </c>
      <c r="I4663" t="s">
        <v>306</v>
      </c>
      <c r="J4663" t="s">
        <v>26</v>
      </c>
      <c r="K4663" t="s">
        <v>44</v>
      </c>
      <c r="L4663" t="s">
        <v>14</v>
      </c>
      <c r="M4663">
        <v>0</v>
      </c>
      <c r="N4663">
        <v>0</v>
      </c>
      <c r="O4663">
        <v>0</v>
      </c>
      <c r="P4663">
        <v>0</v>
      </c>
      <c r="Q4663" s="3">
        <f t="shared" si="217"/>
        <v>0</v>
      </c>
      <c r="R4663" s="3">
        <f t="shared" si="218"/>
        <v>0</v>
      </c>
    </row>
    <row r="4664" spans="1:18" hidden="1" x14ac:dyDescent="0.25">
      <c r="A4664">
        <v>3223</v>
      </c>
      <c r="B4664">
        <v>3224</v>
      </c>
      <c r="C4664">
        <v>1048</v>
      </c>
      <c r="D4664">
        <f t="shared" si="216"/>
        <v>232.65600000000001</v>
      </c>
      <c r="E4664">
        <v>75</v>
      </c>
      <c r="F4664">
        <v>9725</v>
      </c>
      <c r="G4664" t="s">
        <v>199</v>
      </c>
      <c r="H4664" t="s">
        <v>153</v>
      </c>
      <c r="I4664" t="s">
        <v>297</v>
      </c>
      <c r="J4664" t="s">
        <v>16</v>
      </c>
      <c r="K4664" t="s">
        <v>29</v>
      </c>
      <c r="L4664" t="s">
        <v>21</v>
      </c>
      <c r="M4664">
        <v>3</v>
      </c>
      <c r="N4664">
        <v>5</v>
      </c>
      <c r="O4664">
        <v>0.33333333300000001</v>
      </c>
      <c r="P4664">
        <v>0.2</v>
      </c>
      <c r="Q4664" s="3">
        <f t="shared" si="217"/>
        <v>77.551999922448005</v>
      </c>
      <c r="R4664" s="3">
        <f t="shared" si="218"/>
        <v>46.531200000000005</v>
      </c>
    </row>
    <row r="4665" spans="1:18" hidden="1" x14ac:dyDescent="0.25">
      <c r="A4665">
        <v>3333</v>
      </c>
      <c r="B4665">
        <v>3334</v>
      </c>
      <c r="C4665">
        <v>4632</v>
      </c>
      <c r="D4665">
        <f t="shared" si="216"/>
        <v>1028.3040000000001</v>
      </c>
      <c r="E4665">
        <v>73</v>
      </c>
      <c r="F4665">
        <v>9725</v>
      </c>
      <c r="G4665" t="s">
        <v>188</v>
      </c>
      <c r="H4665" t="s">
        <v>153</v>
      </c>
      <c r="I4665" t="s">
        <v>297</v>
      </c>
      <c r="J4665" t="s">
        <v>16</v>
      </c>
      <c r="K4665" t="s">
        <v>29</v>
      </c>
      <c r="L4665" t="s">
        <v>21</v>
      </c>
      <c r="M4665">
        <v>3</v>
      </c>
      <c r="N4665">
        <v>5</v>
      </c>
      <c r="O4665">
        <v>0.33333333300000001</v>
      </c>
      <c r="P4665">
        <v>0.2</v>
      </c>
      <c r="Q4665" s="3">
        <f t="shared" si="217"/>
        <v>342.76799965723205</v>
      </c>
      <c r="R4665" s="3">
        <f t="shared" si="218"/>
        <v>205.66080000000002</v>
      </c>
    </row>
    <row r="4666" spans="1:18" hidden="1" x14ac:dyDescent="0.25">
      <c r="A4666">
        <v>3353</v>
      </c>
      <c r="B4666">
        <v>3354</v>
      </c>
      <c r="C4666">
        <v>1936</v>
      </c>
      <c r="D4666">
        <f t="shared" si="216"/>
        <v>429.79200000000003</v>
      </c>
      <c r="E4666">
        <v>77</v>
      </c>
      <c r="F4666">
        <v>9725</v>
      </c>
      <c r="G4666" t="s">
        <v>207</v>
      </c>
      <c r="H4666" t="s">
        <v>153</v>
      </c>
      <c r="I4666" t="s">
        <v>297</v>
      </c>
      <c r="J4666" t="s">
        <v>16</v>
      </c>
      <c r="K4666" t="s">
        <v>29</v>
      </c>
      <c r="L4666" t="s">
        <v>21</v>
      </c>
      <c r="M4666">
        <v>3</v>
      </c>
      <c r="N4666">
        <v>5</v>
      </c>
      <c r="O4666">
        <v>0.33333333300000001</v>
      </c>
      <c r="P4666">
        <v>0.2</v>
      </c>
      <c r="Q4666" s="3">
        <f t="shared" si="217"/>
        <v>143.26399985673601</v>
      </c>
      <c r="R4666" s="3">
        <f t="shared" si="218"/>
        <v>85.958400000000012</v>
      </c>
    </row>
    <row r="4667" spans="1:18" hidden="1" x14ac:dyDescent="0.25">
      <c r="A4667">
        <v>4665</v>
      </c>
      <c r="B4667">
        <v>4666</v>
      </c>
      <c r="C4667">
        <v>15</v>
      </c>
      <c r="D4667">
        <f t="shared" si="216"/>
        <v>3.33</v>
      </c>
      <c r="E4667">
        <v>83</v>
      </c>
      <c r="F4667">
        <v>7998</v>
      </c>
      <c r="G4667" t="s">
        <v>222</v>
      </c>
      <c r="H4667" t="s">
        <v>250</v>
      </c>
      <c r="I4667" t="s">
        <v>306</v>
      </c>
      <c r="J4667" t="s">
        <v>26</v>
      </c>
      <c r="K4667" t="s">
        <v>49</v>
      </c>
      <c r="L4667" t="s">
        <v>14</v>
      </c>
      <c r="M4667">
        <v>0</v>
      </c>
      <c r="N4667">
        <v>0</v>
      </c>
      <c r="O4667">
        <v>0</v>
      </c>
      <c r="P4667">
        <v>0</v>
      </c>
      <c r="Q4667" s="3">
        <f t="shared" si="217"/>
        <v>0</v>
      </c>
      <c r="R4667" s="3">
        <f t="shared" si="218"/>
        <v>0</v>
      </c>
    </row>
    <row r="4668" spans="1:18" hidden="1" x14ac:dyDescent="0.25">
      <c r="A4668">
        <v>3360</v>
      </c>
      <c r="B4668">
        <v>3361</v>
      </c>
      <c r="C4668">
        <v>263</v>
      </c>
      <c r="D4668">
        <f t="shared" si="216"/>
        <v>58.386000000000003</v>
      </c>
      <c r="E4668">
        <v>76</v>
      </c>
      <c r="F4668">
        <v>9725</v>
      </c>
      <c r="G4668" t="s">
        <v>202</v>
      </c>
      <c r="H4668" t="s">
        <v>153</v>
      </c>
      <c r="I4668" t="s">
        <v>297</v>
      </c>
      <c r="J4668" t="s">
        <v>16</v>
      </c>
      <c r="K4668" t="s">
        <v>29</v>
      </c>
      <c r="L4668" t="s">
        <v>21</v>
      </c>
      <c r="M4668">
        <v>3</v>
      </c>
      <c r="N4668">
        <v>5</v>
      </c>
      <c r="O4668">
        <v>0.33333333300000001</v>
      </c>
      <c r="P4668">
        <v>0.2</v>
      </c>
      <c r="Q4668" s="3">
        <f t="shared" si="217"/>
        <v>19.461999980538</v>
      </c>
      <c r="R4668" s="3">
        <f t="shared" si="218"/>
        <v>11.677200000000001</v>
      </c>
    </row>
    <row r="4669" spans="1:18" hidden="1" x14ac:dyDescent="0.25">
      <c r="A4669">
        <v>3421</v>
      </c>
      <c r="B4669">
        <v>3422</v>
      </c>
      <c r="C4669">
        <v>725</v>
      </c>
      <c r="D4669">
        <f t="shared" si="216"/>
        <v>160.94999999999999</v>
      </c>
      <c r="E4669">
        <v>88</v>
      </c>
      <c r="F4669">
        <v>9725</v>
      </c>
      <c r="G4669" t="s">
        <v>208</v>
      </c>
      <c r="H4669" t="s">
        <v>153</v>
      </c>
      <c r="I4669" t="s">
        <v>297</v>
      </c>
      <c r="J4669" t="s">
        <v>16</v>
      </c>
      <c r="K4669" t="s">
        <v>29</v>
      </c>
      <c r="L4669" t="s">
        <v>21</v>
      </c>
      <c r="M4669">
        <v>3</v>
      </c>
      <c r="N4669">
        <v>5</v>
      </c>
      <c r="O4669">
        <v>0.33333333300000001</v>
      </c>
      <c r="P4669">
        <v>0.2</v>
      </c>
      <c r="Q4669" s="3">
        <f t="shared" si="217"/>
        <v>53.64999994635</v>
      </c>
      <c r="R4669" s="3">
        <f t="shared" si="218"/>
        <v>32.19</v>
      </c>
    </row>
    <row r="4670" spans="1:18" hidden="1" x14ac:dyDescent="0.25">
      <c r="A4670">
        <v>3426</v>
      </c>
      <c r="B4670">
        <v>3427</v>
      </c>
      <c r="C4670">
        <v>258</v>
      </c>
      <c r="D4670">
        <f t="shared" si="216"/>
        <v>57.276000000000003</v>
      </c>
      <c r="E4670">
        <v>89</v>
      </c>
      <c r="F4670">
        <v>9725</v>
      </c>
      <c r="G4670" t="s">
        <v>209</v>
      </c>
      <c r="H4670" t="s">
        <v>153</v>
      </c>
      <c r="I4670" t="s">
        <v>297</v>
      </c>
      <c r="J4670" t="s">
        <v>16</v>
      </c>
      <c r="K4670" t="s">
        <v>29</v>
      </c>
      <c r="L4670" t="s">
        <v>21</v>
      </c>
      <c r="M4670">
        <v>3</v>
      </c>
      <c r="N4670">
        <v>5</v>
      </c>
      <c r="O4670">
        <v>0.33333333300000001</v>
      </c>
      <c r="P4670">
        <v>0.2</v>
      </c>
      <c r="Q4670" s="3">
        <f t="shared" si="217"/>
        <v>19.091999980908003</v>
      </c>
      <c r="R4670" s="3">
        <f t="shared" si="218"/>
        <v>11.455200000000001</v>
      </c>
    </row>
    <row r="4671" spans="1:18" hidden="1" x14ac:dyDescent="0.25">
      <c r="A4671">
        <v>3535</v>
      </c>
      <c r="B4671">
        <v>3536</v>
      </c>
      <c r="C4671">
        <v>783</v>
      </c>
      <c r="D4671">
        <f t="shared" si="216"/>
        <v>173.82599999999999</v>
      </c>
      <c r="E4671">
        <v>86</v>
      </c>
      <c r="F4671">
        <v>9725</v>
      </c>
      <c r="G4671" t="s">
        <v>211</v>
      </c>
      <c r="H4671" t="s">
        <v>153</v>
      </c>
      <c r="I4671" t="s">
        <v>297</v>
      </c>
      <c r="J4671" t="s">
        <v>16</v>
      </c>
      <c r="K4671" t="s">
        <v>29</v>
      </c>
      <c r="L4671" t="s">
        <v>21</v>
      </c>
      <c r="M4671">
        <v>3</v>
      </c>
      <c r="N4671">
        <v>5</v>
      </c>
      <c r="O4671">
        <v>0.33333333300000001</v>
      </c>
      <c r="P4671">
        <v>0.2</v>
      </c>
      <c r="Q4671" s="3">
        <f t="shared" si="217"/>
        <v>57.941999942057997</v>
      </c>
      <c r="R4671" s="3">
        <f t="shared" si="218"/>
        <v>34.7652</v>
      </c>
    </row>
    <row r="4672" spans="1:18" hidden="1" x14ac:dyDescent="0.25">
      <c r="A4672">
        <v>3654</v>
      </c>
      <c r="B4672">
        <v>3655</v>
      </c>
      <c r="C4672">
        <v>498</v>
      </c>
      <c r="D4672">
        <f t="shared" si="216"/>
        <v>110.556</v>
      </c>
      <c r="E4672">
        <v>80</v>
      </c>
      <c r="F4672">
        <v>9725</v>
      </c>
      <c r="G4672" t="s">
        <v>213</v>
      </c>
      <c r="H4672" t="s">
        <v>153</v>
      </c>
      <c r="I4672" t="s">
        <v>297</v>
      </c>
      <c r="J4672" t="s">
        <v>16</v>
      </c>
      <c r="K4672" t="s">
        <v>29</v>
      </c>
      <c r="L4672" t="s">
        <v>21</v>
      </c>
      <c r="M4672">
        <v>3</v>
      </c>
      <c r="N4672">
        <v>5</v>
      </c>
      <c r="O4672">
        <v>0.33333333300000001</v>
      </c>
      <c r="P4672">
        <v>0.2</v>
      </c>
      <c r="Q4672" s="3">
        <f t="shared" si="217"/>
        <v>36.851999963148003</v>
      </c>
      <c r="R4672" s="3">
        <f t="shared" si="218"/>
        <v>22.1112</v>
      </c>
    </row>
    <row r="4673" spans="1:18" hidden="1" x14ac:dyDescent="0.25">
      <c r="A4673">
        <v>4671</v>
      </c>
      <c r="B4673">
        <v>4672</v>
      </c>
      <c r="C4673">
        <v>175</v>
      </c>
      <c r="D4673">
        <f t="shared" si="216"/>
        <v>38.85</v>
      </c>
      <c r="E4673">
        <v>83</v>
      </c>
      <c r="F4673">
        <v>7995</v>
      </c>
      <c r="G4673" t="s">
        <v>222</v>
      </c>
      <c r="H4673" t="s">
        <v>251</v>
      </c>
      <c r="I4673" t="s">
        <v>306</v>
      </c>
      <c r="J4673" t="s">
        <v>26</v>
      </c>
      <c r="K4673" t="s">
        <v>67</v>
      </c>
      <c r="L4673" t="s">
        <v>14</v>
      </c>
      <c r="M4673">
        <v>0</v>
      </c>
      <c r="N4673">
        <v>0</v>
      </c>
      <c r="O4673">
        <v>0</v>
      </c>
      <c r="P4673">
        <v>0</v>
      </c>
      <c r="Q4673" s="3">
        <f t="shared" si="217"/>
        <v>0</v>
      </c>
      <c r="R4673" s="3">
        <f t="shared" si="218"/>
        <v>0</v>
      </c>
    </row>
    <row r="4674" spans="1:18" hidden="1" x14ac:dyDescent="0.25">
      <c r="A4674">
        <v>3686</v>
      </c>
      <c r="B4674">
        <v>3687</v>
      </c>
      <c r="C4674">
        <v>4197</v>
      </c>
      <c r="D4674">
        <f t="shared" ref="D4674:D4737" si="219">(C4674*0.222)</f>
        <v>931.73400000000004</v>
      </c>
      <c r="E4674">
        <v>85</v>
      </c>
      <c r="F4674">
        <v>9725</v>
      </c>
      <c r="G4674" t="s">
        <v>215</v>
      </c>
      <c r="H4674" t="s">
        <v>153</v>
      </c>
      <c r="I4674" t="s">
        <v>297</v>
      </c>
      <c r="J4674" t="s">
        <v>16</v>
      </c>
      <c r="K4674" t="s">
        <v>29</v>
      </c>
      <c r="L4674" t="s">
        <v>21</v>
      </c>
      <c r="M4674">
        <v>3</v>
      </c>
      <c r="N4674">
        <v>5</v>
      </c>
      <c r="O4674">
        <v>0.33333333300000001</v>
      </c>
      <c r="P4674">
        <v>0.2</v>
      </c>
      <c r="Q4674" s="3">
        <f t="shared" ref="Q4674:Q4737" si="220">(O4674*D4674)</f>
        <v>310.57799968942203</v>
      </c>
      <c r="R4674" s="3">
        <f t="shared" ref="R4674:R4737" si="221">(P4674*D4674)</f>
        <v>186.34680000000003</v>
      </c>
    </row>
    <row r="4675" spans="1:18" hidden="1" x14ac:dyDescent="0.25">
      <c r="A4675">
        <v>4673</v>
      </c>
      <c r="B4675">
        <v>4674</v>
      </c>
      <c r="C4675">
        <v>59</v>
      </c>
      <c r="D4675">
        <f t="shared" si="219"/>
        <v>13.098000000000001</v>
      </c>
      <c r="E4675">
        <v>83</v>
      </c>
      <c r="F4675">
        <v>9323</v>
      </c>
      <c r="G4675" t="s">
        <v>222</v>
      </c>
      <c r="H4675" t="s">
        <v>239</v>
      </c>
      <c r="I4675" t="s">
        <v>306</v>
      </c>
      <c r="J4675" t="s">
        <v>80</v>
      </c>
      <c r="K4675" t="s">
        <v>81</v>
      </c>
      <c r="L4675" t="s">
        <v>14</v>
      </c>
      <c r="M4675">
        <v>0</v>
      </c>
      <c r="N4675">
        <v>0</v>
      </c>
      <c r="O4675">
        <v>0</v>
      </c>
      <c r="P4675">
        <v>0</v>
      </c>
      <c r="Q4675" s="3">
        <f t="shared" si="220"/>
        <v>0</v>
      </c>
      <c r="R4675" s="3">
        <f t="shared" si="221"/>
        <v>0</v>
      </c>
    </row>
    <row r="4676" spans="1:18" hidden="1" x14ac:dyDescent="0.25">
      <c r="A4676">
        <v>4674</v>
      </c>
      <c r="B4676">
        <v>4675</v>
      </c>
      <c r="C4676">
        <v>24</v>
      </c>
      <c r="D4676">
        <f t="shared" si="219"/>
        <v>5.3280000000000003</v>
      </c>
      <c r="E4676">
        <v>83</v>
      </c>
      <c r="F4676">
        <v>7937</v>
      </c>
      <c r="G4676" t="s">
        <v>222</v>
      </c>
      <c r="H4676" t="s">
        <v>252</v>
      </c>
      <c r="I4676" t="s">
        <v>306</v>
      </c>
      <c r="J4676" t="s">
        <v>35</v>
      </c>
      <c r="K4676" t="s">
        <v>69</v>
      </c>
      <c r="L4676" t="s">
        <v>14</v>
      </c>
      <c r="M4676">
        <v>0</v>
      </c>
      <c r="N4676">
        <v>0</v>
      </c>
      <c r="O4676">
        <v>0</v>
      </c>
      <c r="P4676">
        <v>0</v>
      </c>
      <c r="Q4676" s="3">
        <f t="shared" si="220"/>
        <v>0</v>
      </c>
      <c r="R4676" s="3">
        <f t="shared" si="221"/>
        <v>0</v>
      </c>
    </row>
    <row r="4677" spans="1:18" hidden="1" x14ac:dyDescent="0.25">
      <c r="A4677">
        <v>4675</v>
      </c>
      <c r="B4677">
        <v>4676</v>
      </c>
      <c r="C4677">
        <v>114</v>
      </c>
      <c r="D4677">
        <f t="shared" si="219"/>
        <v>25.308</v>
      </c>
      <c r="E4677">
        <v>83</v>
      </c>
      <c r="F4677">
        <v>7915</v>
      </c>
      <c r="G4677" t="s">
        <v>222</v>
      </c>
      <c r="H4677" t="s">
        <v>245</v>
      </c>
      <c r="I4677" t="s">
        <v>306</v>
      </c>
      <c r="J4677" t="s">
        <v>35</v>
      </c>
      <c r="K4677" t="s">
        <v>41</v>
      </c>
      <c r="L4677" t="s">
        <v>14</v>
      </c>
      <c r="M4677">
        <v>0</v>
      </c>
      <c r="N4677">
        <v>0</v>
      </c>
      <c r="O4677">
        <v>0</v>
      </c>
      <c r="P4677">
        <v>0</v>
      </c>
      <c r="Q4677" s="3">
        <f t="shared" si="220"/>
        <v>0</v>
      </c>
      <c r="R4677" s="3">
        <f t="shared" si="221"/>
        <v>0</v>
      </c>
    </row>
    <row r="4678" spans="1:18" hidden="1" x14ac:dyDescent="0.25">
      <c r="A4678">
        <v>4676</v>
      </c>
      <c r="B4678">
        <v>4677</v>
      </c>
      <c r="C4678">
        <v>250</v>
      </c>
      <c r="D4678">
        <f t="shared" si="219"/>
        <v>55.5</v>
      </c>
      <c r="E4678">
        <v>83</v>
      </c>
      <c r="F4678">
        <v>7919</v>
      </c>
      <c r="G4678" t="s">
        <v>222</v>
      </c>
      <c r="H4678" t="s">
        <v>248</v>
      </c>
      <c r="I4678" t="s">
        <v>306</v>
      </c>
      <c r="J4678" t="s">
        <v>35</v>
      </c>
      <c r="K4678" t="s">
        <v>39</v>
      </c>
      <c r="L4678" t="s">
        <v>14</v>
      </c>
      <c r="M4678">
        <v>0</v>
      </c>
      <c r="N4678">
        <v>0</v>
      </c>
      <c r="O4678">
        <v>0</v>
      </c>
      <c r="P4678">
        <v>0</v>
      </c>
      <c r="Q4678" s="3">
        <f t="shared" si="220"/>
        <v>0</v>
      </c>
      <c r="R4678" s="3">
        <f t="shared" si="221"/>
        <v>0</v>
      </c>
    </row>
    <row r="4679" spans="1:18" hidden="1" x14ac:dyDescent="0.25">
      <c r="A4679">
        <v>4677</v>
      </c>
      <c r="B4679">
        <v>4678</v>
      </c>
      <c r="C4679">
        <v>55</v>
      </c>
      <c r="D4679">
        <f t="shared" si="219"/>
        <v>12.21</v>
      </c>
      <c r="E4679">
        <v>83</v>
      </c>
      <c r="F4679">
        <v>7939</v>
      </c>
      <c r="G4679" t="s">
        <v>222</v>
      </c>
      <c r="H4679" t="s">
        <v>247</v>
      </c>
      <c r="I4679" t="s">
        <v>306</v>
      </c>
      <c r="J4679" t="s">
        <v>35</v>
      </c>
      <c r="K4679" t="s">
        <v>36</v>
      </c>
      <c r="L4679" t="s">
        <v>14</v>
      </c>
      <c r="M4679">
        <v>0</v>
      </c>
      <c r="N4679">
        <v>0</v>
      </c>
      <c r="O4679">
        <v>0</v>
      </c>
      <c r="P4679">
        <v>0</v>
      </c>
      <c r="Q4679" s="3">
        <f t="shared" si="220"/>
        <v>0</v>
      </c>
      <c r="R4679" s="3">
        <f t="shared" si="221"/>
        <v>0</v>
      </c>
    </row>
    <row r="4680" spans="1:18" hidden="1" x14ac:dyDescent="0.25">
      <c r="A4680">
        <v>4678</v>
      </c>
      <c r="B4680">
        <v>4679</v>
      </c>
      <c r="C4680">
        <v>312</v>
      </c>
      <c r="D4680">
        <f t="shared" si="219"/>
        <v>69.263999999999996</v>
      </c>
      <c r="E4680">
        <v>83</v>
      </c>
      <c r="F4680">
        <v>7918</v>
      </c>
      <c r="G4680" t="s">
        <v>222</v>
      </c>
      <c r="H4680" t="s">
        <v>246</v>
      </c>
      <c r="I4680" t="s">
        <v>306</v>
      </c>
      <c r="J4680" t="s">
        <v>35</v>
      </c>
      <c r="K4680" t="s">
        <v>36</v>
      </c>
      <c r="L4680" t="s">
        <v>14</v>
      </c>
      <c r="M4680">
        <v>0</v>
      </c>
      <c r="N4680">
        <v>0</v>
      </c>
      <c r="O4680">
        <v>0</v>
      </c>
      <c r="P4680">
        <v>0</v>
      </c>
      <c r="Q4680" s="3">
        <f t="shared" si="220"/>
        <v>0</v>
      </c>
      <c r="R4680" s="3">
        <f t="shared" si="221"/>
        <v>0</v>
      </c>
    </row>
    <row r="4681" spans="1:18" hidden="1" x14ac:dyDescent="0.25">
      <c r="A4681">
        <v>4679</v>
      </c>
      <c r="B4681">
        <v>4680</v>
      </c>
      <c r="C4681">
        <v>16</v>
      </c>
      <c r="D4681">
        <f t="shared" si="219"/>
        <v>3.552</v>
      </c>
      <c r="E4681">
        <v>83</v>
      </c>
      <c r="F4681">
        <v>7935</v>
      </c>
      <c r="G4681" t="s">
        <v>222</v>
      </c>
      <c r="H4681" t="s">
        <v>249</v>
      </c>
      <c r="I4681" t="s">
        <v>306</v>
      </c>
      <c r="J4681" t="s">
        <v>35</v>
      </c>
      <c r="K4681" t="s">
        <v>41</v>
      </c>
      <c r="L4681" t="s">
        <v>14</v>
      </c>
      <c r="M4681">
        <v>0</v>
      </c>
      <c r="N4681">
        <v>0</v>
      </c>
      <c r="O4681">
        <v>0</v>
      </c>
      <c r="P4681">
        <v>0</v>
      </c>
      <c r="Q4681" s="3">
        <f t="shared" si="220"/>
        <v>0</v>
      </c>
      <c r="R4681" s="3">
        <f t="shared" si="221"/>
        <v>0</v>
      </c>
    </row>
    <row r="4682" spans="1:18" hidden="1" x14ac:dyDescent="0.25">
      <c r="A4682">
        <v>3708</v>
      </c>
      <c r="B4682">
        <v>3709</v>
      </c>
      <c r="C4682">
        <v>1113</v>
      </c>
      <c r="D4682">
        <f t="shared" si="219"/>
        <v>247.08600000000001</v>
      </c>
      <c r="E4682">
        <v>81</v>
      </c>
      <c r="F4682">
        <v>9725</v>
      </c>
      <c r="G4682" t="s">
        <v>214</v>
      </c>
      <c r="H4682" t="s">
        <v>153</v>
      </c>
      <c r="I4682" t="s">
        <v>297</v>
      </c>
      <c r="J4682" t="s">
        <v>16</v>
      </c>
      <c r="K4682" t="s">
        <v>29</v>
      </c>
      <c r="L4682" t="s">
        <v>21</v>
      </c>
      <c r="M4682">
        <v>3</v>
      </c>
      <c r="N4682">
        <v>5</v>
      </c>
      <c r="O4682">
        <v>0.33333333300000001</v>
      </c>
      <c r="P4682">
        <v>0.2</v>
      </c>
      <c r="Q4682" s="3">
        <f t="shared" si="220"/>
        <v>82.361999917638002</v>
      </c>
      <c r="R4682" s="3">
        <f t="shared" si="221"/>
        <v>49.417200000000008</v>
      </c>
    </row>
    <row r="4683" spans="1:18" hidden="1" x14ac:dyDescent="0.25">
      <c r="A4683">
        <v>4681</v>
      </c>
      <c r="B4683">
        <v>4682</v>
      </c>
      <c r="C4683">
        <v>3</v>
      </c>
      <c r="D4683">
        <f t="shared" si="219"/>
        <v>0.66600000000000004</v>
      </c>
      <c r="E4683">
        <v>83</v>
      </c>
      <c r="F4683">
        <v>7917</v>
      </c>
      <c r="G4683" t="s">
        <v>222</v>
      </c>
      <c r="H4683" t="s">
        <v>255</v>
      </c>
      <c r="I4683" t="s">
        <v>306</v>
      </c>
      <c r="J4683" t="s">
        <v>35</v>
      </c>
      <c r="K4683" t="s">
        <v>69</v>
      </c>
      <c r="L4683" t="s">
        <v>14</v>
      </c>
      <c r="M4683">
        <v>0</v>
      </c>
      <c r="N4683">
        <v>0</v>
      </c>
      <c r="O4683">
        <v>0</v>
      </c>
      <c r="P4683">
        <v>0</v>
      </c>
      <c r="Q4683" s="3">
        <f t="shared" si="220"/>
        <v>0</v>
      </c>
      <c r="R4683" s="3">
        <f t="shared" si="221"/>
        <v>0</v>
      </c>
    </row>
    <row r="4684" spans="1:18" hidden="1" x14ac:dyDescent="0.25">
      <c r="A4684">
        <v>4682</v>
      </c>
      <c r="B4684">
        <v>4683</v>
      </c>
      <c r="C4684">
        <v>4</v>
      </c>
      <c r="D4684">
        <f t="shared" si="219"/>
        <v>0.88800000000000001</v>
      </c>
      <c r="E4684">
        <v>83</v>
      </c>
      <c r="F4684">
        <v>7938</v>
      </c>
      <c r="G4684" t="s">
        <v>222</v>
      </c>
      <c r="H4684" t="s">
        <v>280</v>
      </c>
      <c r="I4684" t="s">
        <v>306</v>
      </c>
      <c r="J4684" t="s">
        <v>35</v>
      </c>
      <c r="K4684" t="s">
        <v>39</v>
      </c>
      <c r="L4684" t="s">
        <v>14</v>
      </c>
      <c r="M4684">
        <v>0</v>
      </c>
      <c r="N4684">
        <v>0</v>
      </c>
      <c r="O4684">
        <v>0</v>
      </c>
      <c r="P4684">
        <v>0</v>
      </c>
      <c r="Q4684" s="3">
        <f t="shared" si="220"/>
        <v>0</v>
      </c>
      <c r="R4684" s="3">
        <f t="shared" si="221"/>
        <v>0</v>
      </c>
    </row>
    <row r="4685" spans="1:18" hidden="1" x14ac:dyDescent="0.25">
      <c r="A4685">
        <v>4683</v>
      </c>
      <c r="B4685">
        <v>4684</v>
      </c>
      <c r="C4685">
        <v>5</v>
      </c>
      <c r="D4685">
        <f t="shared" si="219"/>
        <v>1.1100000000000001</v>
      </c>
      <c r="E4685">
        <v>83</v>
      </c>
      <c r="F4685">
        <v>7916</v>
      </c>
      <c r="G4685" t="s">
        <v>222</v>
      </c>
      <c r="H4685" t="s">
        <v>253</v>
      </c>
      <c r="I4685" t="s">
        <v>306</v>
      </c>
      <c r="J4685" t="s">
        <v>35</v>
      </c>
      <c r="K4685" t="s">
        <v>74</v>
      </c>
      <c r="L4685" t="s">
        <v>14</v>
      </c>
      <c r="M4685">
        <v>0</v>
      </c>
      <c r="N4685">
        <v>0</v>
      </c>
      <c r="O4685">
        <v>0</v>
      </c>
      <c r="P4685">
        <v>0</v>
      </c>
      <c r="Q4685" s="3">
        <f t="shared" si="220"/>
        <v>0</v>
      </c>
      <c r="R4685" s="3">
        <f t="shared" si="221"/>
        <v>0</v>
      </c>
    </row>
    <row r="4686" spans="1:18" hidden="1" x14ac:dyDescent="0.25">
      <c r="A4686">
        <v>3727</v>
      </c>
      <c r="B4686">
        <v>3728</v>
      </c>
      <c r="C4686">
        <v>7554</v>
      </c>
      <c r="D4686">
        <f t="shared" si="219"/>
        <v>1676.9880000000001</v>
      </c>
      <c r="E4686">
        <v>93</v>
      </c>
      <c r="F4686">
        <v>9725</v>
      </c>
      <c r="G4686" t="s">
        <v>216</v>
      </c>
      <c r="H4686" t="s">
        <v>153</v>
      </c>
      <c r="I4686" t="s">
        <v>297</v>
      </c>
      <c r="J4686" t="s">
        <v>16</v>
      </c>
      <c r="K4686" t="s">
        <v>29</v>
      </c>
      <c r="L4686" t="s">
        <v>21</v>
      </c>
      <c r="M4686">
        <v>3</v>
      </c>
      <c r="N4686">
        <v>5</v>
      </c>
      <c r="O4686">
        <v>0.33333333300000001</v>
      </c>
      <c r="P4686">
        <v>0.2</v>
      </c>
      <c r="Q4686" s="3">
        <f t="shared" si="220"/>
        <v>558.99599944100407</v>
      </c>
      <c r="R4686" s="3">
        <f t="shared" si="221"/>
        <v>335.39760000000001</v>
      </c>
    </row>
    <row r="4687" spans="1:18" hidden="1" x14ac:dyDescent="0.25">
      <c r="A4687">
        <v>4685</v>
      </c>
      <c r="B4687">
        <v>4686</v>
      </c>
      <c r="C4687">
        <v>1</v>
      </c>
      <c r="D4687">
        <f t="shared" si="219"/>
        <v>0.222</v>
      </c>
      <c r="E4687">
        <v>93</v>
      </c>
      <c r="F4687">
        <v>9065</v>
      </c>
      <c r="G4687" t="s">
        <v>216</v>
      </c>
      <c r="H4687" t="s">
        <v>85</v>
      </c>
      <c r="I4687" t="s">
        <v>306</v>
      </c>
      <c r="J4687" t="s">
        <v>86</v>
      </c>
      <c r="K4687" t="s">
        <v>87</v>
      </c>
      <c r="L4687" t="s">
        <v>14</v>
      </c>
      <c r="M4687">
        <v>0</v>
      </c>
      <c r="N4687">
        <v>0</v>
      </c>
      <c r="O4687">
        <v>0</v>
      </c>
      <c r="P4687">
        <v>0</v>
      </c>
      <c r="Q4687" s="3">
        <f t="shared" si="220"/>
        <v>0</v>
      </c>
      <c r="R4687" s="3">
        <f t="shared" si="221"/>
        <v>0</v>
      </c>
    </row>
    <row r="4688" spans="1:18" hidden="1" x14ac:dyDescent="0.25">
      <c r="A4688">
        <v>4686</v>
      </c>
      <c r="B4688">
        <v>4687</v>
      </c>
      <c r="C4688">
        <v>97267</v>
      </c>
      <c r="D4688">
        <f t="shared" si="219"/>
        <v>21593.274000000001</v>
      </c>
      <c r="E4688">
        <v>96</v>
      </c>
      <c r="F4688">
        <v>7299</v>
      </c>
      <c r="G4688" t="s">
        <v>282</v>
      </c>
      <c r="H4688" t="s">
        <v>37</v>
      </c>
      <c r="I4688" t="s">
        <v>306</v>
      </c>
      <c r="J4688" t="s">
        <v>37</v>
      </c>
      <c r="K4688" t="s">
        <v>37</v>
      </c>
      <c r="L4688" t="s">
        <v>14</v>
      </c>
      <c r="M4688">
        <v>0</v>
      </c>
      <c r="N4688">
        <v>0</v>
      </c>
      <c r="O4688">
        <v>0</v>
      </c>
      <c r="P4688">
        <v>0</v>
      </c>
      <c r="Q4688" s="3">
        <f t="shared" si="220"/>
        <v>0</v>
      </c>
      <c r="R4688" s="3">
        <f t="shared" si="221"/>
        <v>0</v>
      </c>
    </row>
    <row r="4689" spans="1:18" hidden="1" x14ac:dyDescent="0.25">
      <c r="A4689">
        <v>4687</v>
      </c>
      <c r="B4689">
        <v>4688</v>
      </c>
      <c r="C4689">
        <v>1638391</v>
      </c>
      <c r="D4689">
        <f t="shared" si="219"/>
        <v>363722.80200000003</v>
      </c>
      <c r="E4689">
        <v>96</v>
      </c>
      <c r="F4689">
        <v>7994</v>
      </c>
      <c r="G4689" t="s">
        <v>282</v>
      </c>
      <c r="H4689" t="s">
        <v>242</v>
      </c>
      <c r="I4689" t="s">
        <v>306</v>
      </c>
      <c r="J4689" t="s">
        <v>26</v>
      </c>
      <c r="K4689" t="s">
        <v>27</v>
      </c>
      <c r="L4689" t="s">
        <v>14</v>
      </c>
      <c r="M4689">
        <v>0</v>
      </c>
      <c r="N4689">
        <v>0</v>
      </c>
      <c r="O4689">
        <v>0</v>
      </c>
      <c r="P4689">
        <v>0</v>
      </c>
      <c r="Q4689" s="3">
        <f t="shared" si="220"/>
        <v>0</v>
      </c>
      <c r="R4689" s="3">
        <f t="shared" si="221"/>
        <v>0</v>
      </c>
    </row>
    <row r="4690" spans="1:18" hidden="1" x14ac:dyDescent="0.25">
      <c r="A4690">
        <v>4688</v>
      </c>
      <c r="B4690">
        <v>4689</v>
      </c>
      <c r="C4690">
        <v>7353</v>
      </c>
      <c r="D4690">
        <f t="shared" si="219"/>
        <v>1632.366</v>
      </c>
      <c r="E4690">
        <v>96</v>
      </c>
      <c r="F4690">
        <v>7297</v>
      </c>
      <c r="G4690" t="s">
        <v>282</v>
      </c>
      <c r="H4690" t="s">
        <v>47</v>
      </c>
      <c r="I4690" t="s">
        <v>306</v>
      </c>
      <c r="J4690" t="s">
        <v>47</v>
      </c>
      <c r="K4690" t="s">
        <v>47</v>
      </c>
      <c r="L4690" t="s">
        <v>14</v>
      </c>
      <c r="M4690">
        <v>0</v>
      </c>
      <c r="N4690">
        <v>0</v>
      </c>
      <c r="O4690">
        <v>0</v>
      </c>
      <c r="P4690">
        <v>0</v>
      </c>
      <c r="Q4690" s="3">
        <f t="shared" si="220"/>
        <v>0</v>
      </c>
      <c r="R4690" s="3">
        <f t="shared" si="221"/>
        <v>0</v>
      </c>
    </row>
    <row r="4691" spans="1:18" hidden="1" x14ac:dyDescent="0.25">
      <c r="A4691">
        <v>4689</v>
      </c>
      <c r="B4691">
        <v>4690</v>
      </c>
      <c r="C4691">
        <v>10884</v>
      </c>
      <c r="D4691">
        <f t="shared" si="219"/>
        <v>2416.248</v>
      </c>
      <c r="E4691">
        <v>96</v>
      </c>
      <c r="F4691">
        <v>7918</v>
      </c>
      <c r="G4691" t="s">
        <v>282</v>
      </c>
      <c r="H4691" t="s">
        <v>246</v>
      </c>
      <c r="I4691" t="s">
        <v>306</v>
      </c>
      <c r="J4691" t="s">
        <v>35</v>
      </c>
      <c r="K4691" t="s">
        <v>36</v>
      </c>
      <c r="L4691" t="s">
        <v>14</v>
      </c>
      <c r="M4691">
        <v>0</v>
      </c>
      <c r="N4691">
        <v>0</v>
      </c>
      <c r="O4691">
        <v>0</v>
      </c>
      <c r="P4691">
        <v>0</v>
      </c>
      <c r="Q4691" s="3">
        <f t="shared" si="220"/>
        <v>0</v>
      </c>
      <c r="R4691" s="3">
        <f t="shared" si="221"/>
        <v>0</v>
      </c>
    </row>
    <row r="4692" spans="1:18" hidden="1" x14ac:dyDescent="0.25">
      <c r="A4692">
        <v>4690</v>
      </c>
      <c r="B4692">
        <v>4691</v>
      </c>
      <c r="C4692">
        <v>14369</v>
      </c>
      <c r="D4692">
        <f t="shared" si="219"/>
        <v>3189.9180000000001</v>
      </c>
      <c r="E4692">
        <v>96</v>
      </c>
      <c r="F4692">
        <v>7296</v>
      </c>
      <c r="G4692" t="s">
        <v>282</v>
      </c>
      <c r="H4692" t="s">
        <v>64</v>
      </c>
      <c r="I4692" t="s">
        <v>306</v>
      </c>
      <c r="J4692" t="s">
        <v>64</v>
      </c>
      <c r="K4692" t="s">
        <v>64</v>
      </c>
      <c r="L4692" t="s">
        <v>14</v>
      </c>
      <c r="M4692">
        <v>0</v>
      </c>
      <c r="N4692">
        <v>0</v>
      </c>
      <c r="O4692">
        <v>0</v>
      </c>
      <c r="P4692">
        <v>0</v>
      </c>
      <c r="Q4692" s="3">
        <f t="shared" si="220"/>
        <v>0</v>
      </c>
      <c r="R4692" s="3">
        <f t="shared" si="221"/>
        <v>0</v>
      </c>
    </row>
    <row r="4693" spans="1:18" hidden="1" x14ac:dyDescent="0.25">
      <c r="A4693">
        <v>4691</v>
      </c>
      <c r="B4693">
        <v>4692</v>
      </c>
      <c r="C4693">
        <v>42284</v>
      </c>
      <c r="D4693">
        <f t="shared" si="219"/>
        <v>9387.0480000000007</v>
      </c>
      <c r="E4693">
        <v>96</v>
      </c>
      <c r="F4693">
        <v>7996</v>
      </c>
      <c r="G4693" t="s">
        <v>282</v>
      </c>
      <c r="H4693" t="s">
        <v>244</v>
      </c>
      <c r="I4693" t="s">
        <v>306</v>
      </c>
      <c r="J4693" t="s">
        <v>26</v>
      </c>
      <c r="K4693" t="s">
        <v>44</v>
      </c>
      <c r="L4693" t="s">
        <v>14</v>
      </c>
      <c r="M4693">
        <v>0</v>
      </c>
      <c r="N4693">
        <v>0</v>
      </c>
      <c r="O4693">
        <v>0</v>
      </c>
      <c r="P4693">
        <v>0</v>
      </c>
      <c r="Q4693" s="3">
        <f t="shared" si="220"/>
        <v>0</v>
      </c>
      <c r="R4693" s="3">
        <f t="shared" si="221"/>
        <v>0</v>
      </c>
    </row>
    <row r="4694" spans="1:18" hidden="1" x14ac:dyDescent="0.25">
      <c r="A4694">
        <v>4692</v>
      </c>
      <c r="B4694">
        <v>4693</v>
      </c>
      <c r="C4694">
        <v>8406</v>
      </c>
      <c r="D4694">
        <f t="shared" si="219"/>
        <v>1866.1320000000001</v>
      </c>
      <c r="E4694">
        <v>96</v>
      </c>
      <c r="F4694">
        <v>7919</v>
      </c>
      <c r="G4694" t="s">
        <v>282</v>
      </c>
      <c r="H4694" t="s">
        <v>248</v>
      </c>
      <c r="I4694" t="s">
        <v>306</v>
      </c>
      <c r="J4694" t="s">
        <v>35</v>
      </c>
      <c r="K4694" t="s">
        <v>39</v>
      </c>
      <c r="L4694" t="s">
        <v>14</v>
      </c>
      <c r="M4694">
        <v>0</v>
      </c>
      <c r="N4694">
        <v>0</v>
      </c>
      <c r="O4694">
        <v>0</v>
      </c>
      <c r="P4694">
        <v>0</v>
      </c>
      <c r="Q4694" s="3">
        <f t="shared" si="220"/>
        <v>0</v>
      </c>
      <c r="R4694" s="3">
        <f t="shared" si="221"/>
        <v>0</v>
      </c>
    </row>
    <row r="4695" spans="1:18" hidden="1" x14ac:dyDescent="0.25">
      <c r="A4695">
        <v>4693</v>
      </c>
      <c r="B4695">
        <v>4694</v>
      </c>
      <c r="C4695">
        <v>2225</v>
      </c>
      <c r="D4695">
        <f t="shared" si="219"/>
        <v>493.95</v>
      </c>
      <c r="E4695">
        <v>96</v>
      </c>
      <c r="F4695">
        <v>7298</v>
      </c>
      <c r="G4695" t="s">
        <v>282</v>
      </c>
      <c r="H4695" t="s">
        <v>65</v>
      </c>
      <c r="I4695" t="s">
        <v>306</v>
      </c>
      <c r="J4695" t="s">
        <v>65</v>
      </c>
      <c r="K4695" t="s">
        <v>65</v>
      </c>
      <c r="L4695" t="s">
        <v>14</v>
      </c>
      <c r="M4695">
        <v>0</v>
      </c>
      <c r="N4695">
        <v>0</v>
      </c>
      <c r="O4695">
        <v>0</v>
      </c>
      <c r="P4695">
        <v>0</v>
      </c>
      <c r="Q4695" s="3">
        <f t="shared" si="220"/>
        <v>0</v>
      </c>
      <c r="R4695" s="3">
        <f t="shared" si="221"/>
        <v>0</v>
      </c>
    </row>
    <row r="4696" spans="1:18" hidden="1" x14ac:dyDescent="0.25">
      <c r="A4696">
        <v>4694</v>
      </c>
      <c r="B4696">
        <v>4695</v>
      </c>
      <c r="C4696">
        <v>204155</v>
      </c>
      <c r="D4696">
        <f t="shared" si="219"/>
        <v>45322.41</v>
      </c>
      <c r="E4696">
        <v>96</v>
      </c>
      <c r="F4696">
        <v>7997</v>
      </c>
      <c r="G4696" t="s">
        <v>282</v>
      </c>
      <c r="H4696" t="s">
        <v>243</v>
      </c>
      <c r="I4696" t="s">
        <v>306</v>
      </c>
      <c r="J4696" t="s">
        <v>26</v>
      </c>
      <c r="K4696" t="s">
        <v>55</v>
      </c>
      <c r="L4696" t="s">
        <v>14</v>
      </c>
      <c r="M4696">
        <v>0</v>
      </c>
      <c r="N4696">
        <v>0</v>
      </c>
      <c r="O4696">
        <v>0</v>
      </c>
      <c r="P4696">
        <v>0</v>
      </c>
      <c r="Q4696" s="3">
        <f t="shared" si="220"/>
        <v>0</v>
      </c>
      <c r="R4696" s="3">
        <f t="shared" si="221"/>
        <v>0</v>
      </c>
    </row>
    <row r="4697" spans="1:18" hidden="1" x14ac:dyDescent="0.25">
      <c r="A4697">
        <v>4695</v>
      </c>
      <c r="B4697">
        <v>4696</v>
      </c>
      <c r="C4697">
        <v>4062</v>
      </c>
      <c r="D4697">
        <f t="shared" si="219"/>
        <v>901.76400000000001</v>
      </c>
      <c r="E4697">
        <v>96</v>
      </c>
      <c r="F4697">
        <v>7915</v>
      </c>
      <c r="G4697" t="s">
        <v>282</v>
      </c>
      <c r="H4697" t="s">
        <v>245</v>
      </c>
      <c r="I4697" t="s">
        <v>306</v>
      </c>
      <c r="J4697" t="s">
        <v>35</v>
      </c>
      <c r="K4697" t="s">
        <v>41</v>
      </c>
      <c r="L4697" t="s">
        <v>14</v>
      </c>
      <c r="M4697">
        <v>0</v>
      </c>
      <c r="N4697">
        <v>0</v>
      </c>
      <c r="O4697">
        <v>0</v>
      </c>
      <c r="P4697">
        <v>0</v>
      </c>
      <c r="Q4697" s="3">
        <f t="shared" si="220"/>
        <v>0</v>
      </c>
      <c r="R4697" s="3">
        <f t="shared" si="221"/>
        <v>0</v>
      </c>
    </row>
    <row r="4698" spans="1:18" hidden="1" x14ac:dyDescent="0.25">
      <c r="A4698">
        <v>4696</v>
      </c>
      <c r="B4698">
        <v>4697</v>
      </c>
      <c r="C4698">
        <v>952</v>
      </c>
      <c r="D4698">
        <f t="shared" si="219"/>
        <v>211.34399999999999</v>
      </c>
      <c r="E4698">
        <v>96</v>
      </c>
      <c r="F4698">
        <v>7998</v>
      </c>
      <c r="G4698" t="s">
        <v>282</v>
      </c>
      <c r="H4698" t="s">
        <v>250</v>
      </c>
      <c r="I4698" t="s">
        <v>306</v>
      </c>
      <c r="J4698" t="s">
        <v>26</v>
      </c>
      <c r="K4698" t="s">
        <v>49</v>
      </c>
      <c r="L4698" t="s">
        <v>14</v>
      </c>
      <c r="M4698">
        <v>0</v>
      </c>
      <c r="N4698">
        <v>0</v>
      </c>
      <c r="O4698">
        <v>0</v>
      </c>
      <c r="P4698">
        <v>0</v>
      </c>
      <c r="Q4698" s="3">
        <f t="shared" si="220"/>
        <v>0</v>
      </c>
      <c r="R4698" s="3">
        <f t="shared" si="221"/>
        <v>0</v>
      </c>
    </row>
    <row r="4699" spans="1:18" x14ac:dyDescent="0.25">
      <c r="A4699">
        <v>4697</v>
      </c>
      <c r="B4699">
        <v>4698</v>
      </c>
      <c r="C4699">
        <v>16456</v>
      </c>
      <c r="D4699">
        <f t="shared" si="219"/>
        <v>3653.232</v>
      </c>
      <c r="E4699">
        <v>96</v>
      </c>
      <c r="F4699">
        <v>9823</v>
      </c>
      <c r="G4699" t="s">
        <v>282</v>
      </c>
      <c r="H4699" t="s">
        <v>226</v>
      </c>
      <c r="I4699" t="s">
        <v>298</v>
      </c>
      <c r="J4699" t="s">
        <v>23</v>
      </c>
      <c r="K4699" t="s">
        <v>24</v>
      </c>
      <c r="L4699" t="s">
        <v>18</v>
      </c>
      <c r="M4699">
        <v>1</v>
      </c>
      <c r="N4699">
        <v>3</v>
      </c>
      <c r="O4699">
        <v>1</v>
      </c>
      <c r="P4699">
        <v>0.33333333300000001</v>
      </c>
      <c r="Q4699" s="3">
        <f t="shared" si="220"/>
        <v>3653.232</v>
      </c>
      <c r="R4699" s="3">
        <f t="shared" si="221"/>
        <v>1217.7439987822561</v>
      </c>
    </row>
    <row r="4700" spans="1:18" hidden="1" x14ac:dyDescent="0.25">
      <c r="A4700">
        <v>3745</v>
      </c>
      <c r="B4700">
        <v>3746</v>
      </c>
      <c r="C4700">
        <v>1950</v>
      </c>
      <c r="D4700">
        <f t="shared" si="219"/>
        <v>432.9</v>
      </c>
      <c r="E4700">
        <v>74</v>
      </c>
      <c r="F4700">
        <v>9725</v>
      </c>
      <c r="G4700" t="s">
        <v>198</v>
      </c>
      <c r="H4700" t="s">
        <v>153</v>
      </c>
      <c r="I4700" t="s">
        <v>297</v>
      </c>
      <c r="J4700" t="s">
        <v>16</v>
      </c>
      <c r="K4700" t="s">
        <v>29</v>
      </c>
      <c r="L4700" t="s">
        <v>21</v>
      </c>
      <c r="M4700">
        <v>3</v>
      </c>
      <c r="N4700">
        <v>5</v>
      </c>
      <c r="O4700">
        <v>0.33333333300000001</v>
      </c>
      <c r="P4700">
        <v>0.2</v>
      </c>
      <c r="Q4700" s="3">
        <f t="shared" si="220"/>
        <v>144.29999985570001</v>
      </c>
      <c r="R4700" s="3">
        <f t="shared" si="221"/>
        <v>86.58</v>
      </c>
    </row>
    <row r="4701" spans="1:18" hidden="1" x14ac:dyDescent="0.25">
      <c r="A4701">
        <v>3885</v>
      </c>
      <c r="B4701">
        <v>3886</v>
      </c>
      <c r="C4701">
        <v>1216</v>
      </c>
      <c r="D4701">
        <f t="shared" si="219"/>
        <v>269.952</v>
      </c>
      <c r="E4701">
        <v>84</v>
      </c>
      <c r="F4701">
        <v>9725</v>
      </c>
      <c r="G4701" t="s">
        <v>221</v>
      </c>
      <c r="H4701" t="s">
        <v>153</v>
      </c>
      <c r="I4701" t="s">
        <v>297</v>
      </c>
      <c r="J4701" t="s">
        <v>16</v>
      </c>
      <c r="K4701" t="s">
        <v>29</v>
      </c>
      <c r="L4701" t="s">
        <v>21</v>
      </c>
      <c r="M4701">
        <v>3</v>
      </c>
      <c r="N4701">
        <v>5</v>
      </c>
      <c r="O4701">
        <v>0.33333333300000001</v>
      </c>
      <c r="P4701">
        <v>0.2</v>
      </c>
      <c r="Q4701" s="3">
        <f t="shared" si="220"/>
        <v>89.983999910015996</v>
      </c>
      <c r="R4701" s="3">
        <f t="shared" si="221"/>
        <v>53.990400000000001</v>
      </c>
    </row>
    <row r="4702" spans="1:18" hidden="1" x14ac:dyDescent="0.25">
      <c r="A4702">
        <v>3889</v>
      </c>
      <c r="B4702">
        <v>3890</v>
      </c>
      <c r="C4702">
        <v>874</v>
      </c>
      <c r="D4702">
        <f t="shared" si="219"/>
        <v>194.02799999999999</v>
      </c>
      <c r="E4702">
        <v>83</v>
      </c>
      <c r="F4702">
        <v>9725</v>
      </c>
      <c r="G4702" t="s">
        <v>222</v>
      </c>
      <c r="H4702" t="s">
        <v>153</v>
      </c>
      <c r="I4702" t="s">
        <v>297</v>
      </c>
      <c r="J4702" t="s">
        <v>16</v>
      </c>
      <c r="K4702" t="s">
        <v>29</v>
      </c>
      <c r="L4702" t="s">
        <v>21</v>
      </c>
      <c r="M4702">
        <v>3</v>
      </c>
      <c r="N4702">
        <v>5</v>
      </c>
      <c r="O4702">
        <v>0.33333333300000001</v>
      </c>
      <c r="P4702">
        <v>0.2</v>
      </c>
      <c r="Q4702" s="3">
        <f t="shared" si="220"/>
        <v>64.675999935324</v>
      </c>
      <c r="R4702" s="3">
        <f t="shared" si="221"/>
        <v>38.805599999999998</v>
      </c>
    </row>
    <row r="4703" spans="1:18" hidden="1" x14ac:dyDescent="0.25">
      <c r="A4703">
        <v>3948</v>
      </c>
      <c r="B4703">
        <v>3949</v>
      </c>
      <c r="C4703">
        <v>301</v>
      </c>
      <c r="D4703">
        <f t="shared" si="219"/>
        <v>66.822000000000003</v>
      </c>
      <c r="E4703">
        <v>94</v>
      </c>
      <c r="F4703">
        <v>9725</v>
      </c>
      <c r="G4703" t="s">
        <v>259</v>
      </c>
      <c r="H4703" t="s">
        <v>153</v>
      </c>
      <c r="I4703" t="s">
        <v>297</v>
      </c>
      <c r="J4703" t="s">
        <v>16</v>
      </c>
      <c r="K4703" t="s">
        <v>29</v>
      </c>
      <c r="L4703" t="s">
        <v>21</v>
      </c>
      <c r="M4703">
        <v>3</v>
      </c>
      <c r="N4703">
        <v>5</v>
      </c>
      <c r="O4703">
        <v>0.33333333300000001</v>
      </c>
      <c r="P4703">
        <v>0.2</v>
      </c>
      <c r="Q4703" s="3">
        <f t="shared" si="220"/>
        <v>22.273999977726003</v>
      </c>
      <c r="R4703" s="3">
        <f t="shared" si="221"/>
        <v>13.364400000000002</v>
      </c>
    </row>
    <row r="4704" spans="1:18" hidden="1" x14ac:dyDescent="0.25">
      <c r="A4704">
        <v>4018</v>
      </c>
      <c r="B4704">
        <v>4019</v>
      </c>
      <c r="C4704">
        <v>1008</v>
      </c>
      <c r="D4704">
        <f t="shared" si="219"/>
        <v>223.77600000000001</v>
      </c>
      <c r="E4704">
        <v>92</v>
      </c>
      <c r="F4704">
        <v>9725</v>
      </c>
      <c r="G4704" t="s">
        <v>264</v>
      </c>
      <c r="H4704" t="s">
        <v>153</v>
      </c>
      <c r="I4704" t="s">
        <v>297</v>
      </c>
      <c r="J4704" t="s">
        <v>16</v>
      </c>
      <c r="K4704" t="s">
        <v>29</v>
      </c>
      <c r="L4704" t="s">
        <v>21</v>
      </c>
      <c r="M4704">
        <v>3</v>
      </c>
      <c r="N4704">
        <v>5</v>
      </c>
      <c r="O4704">
        <v>0.33333333300000001</v>
      </c>
      <c r="P4704">
        <v>0.2</v>
      </c>
      <c r="Q4704" s="3">
        <f t="shared" si="220"/>
        <v>74.591999925408004</v>
      </c>
      <c r="R4704" s="3">
        <f t="shared" si="221"/>
        <v>44.755200000000002</v>
      </c>
    </row>
    <row r="4705" spans="1:18" hidden="1" x14ac:dyDescent="0.25">
      <c r="A4705">
        <v>4703</v>
      </c>
      <c r="B4705">
        <v>4704</v>
      </c>
      <c r="C4705">
        <v>2</v>
      </c>
      <c r="D4705">
        <f t="shared" si="219"/>
        <v>0.44400000000000001</v>
      </c>
      <c r="E4705">
        <v>83</v>
      </c>
      <c r="F4705">
        <v>7993</v>
      </c>
      <c r="G4705" t="s">
        <v>222</v>
      </c>
      <c r="H4705" t="s">
        <v>279</v>
      </c>
      <c r="I4705" t="s">
        <v>306</v>
      </c>
      <c r="J4705" t="s">
        <v>26</v>
      </c>
      <c r="K4705" t="s">
        <v>72</v>
      </c>
      <c r="L4705" t="s">
        <v>14</v>
      </c>
      <c r="M4705">
        <v>0</v>
      </c>
      <c r="N4705">
        <v>0</v>
      </c>
      <c r="O4705">
        <v>0</v>
      </c>
      <c r="P4705">
        <v>0</v>
      </c>
      <c r="Q4705" s="3">
        <f t="shared" si="220"/>
        <v>0</v>
      </c>
      <c r="R4705" s="3">
        <f t="shared" si="221"/>
        <v>0</v>
      </c>
    </row>
    <row r="4706" spans="1:18" hidden="1" x14ac:dyDescent="0.25">
      <c r="A4706">
        <v>4704</v>
      </c>
      <c r="B4706">
        <v>4705</v>
      </c>
      <c r="C4706">
        <v>2</v>
      </c>
      <c r="D4706">
        <f t="shared" si="219"/>
        <v>0.44400000000000001</v>
      </c>
      <c r="E4706">
        <v>83</v>
      </c>
      <c r="F4706">
        <v>7936</v>
      </c>
      <c r="G4706" t="s">
        <v>222</v>
      </c>
      <c r="H4706" t="s">
        <v>254</v>
      </c>
      <c r="I4706" t="s">
        <v>306</v>
      </c>
      <c r="J4706" t="s">
        <v>35</v>
      </c>
      <c r="K4706" t="s">
        <v>74</v>
      </c>
      <c r="L4706" t="s">
        <v>14</v>
      </c>
      <c r="M4706">
        <v>0</v>
      </c>
      <c r="N4706">
        <v>0</v>
      </c>
      <c r="O4706">
        <v>0</v>
      </c>
      <c r="P4706">
        <v>0</v>
      </c>
      <c r="Q4706" s="3">
        <f t="shared" si="220"/>
        <v>0</v>
      </c>
      <c r="R4706" s="3">
        <f t="shared" si="221"/>
        <v>0</v>
      </c>
    </row>
    <row r="4707" spans="1:18" hidden="1" x14ac:dyDescent="0.25">
      <c r="A4707">
        <v>4279</v>
      </c>
      <c r="B4707">
        <v>4280</v>
      </c>
      <c r="C4707">
        <v>4858</v>
      </c>
      <c r="D4707">
        <f t="shared" si="219"/>
        <v>1078.4760000000001</v>
      </c>
      <c r="E4707">
        <v>103</v>
      </c>
      <c r="F4707">
        <v>9725</v>
      </c>
      <c r="G4707" t="s">
        <v>270</v>
      </c>
      <c r="H4707" t="s">
        <v>153</v>
      </c>
      <c r="I4707" t="s">
        <v>297</v>
      </c>
      <c r="J4707" t="s">
        <v>16</v>
      </c>
      <c r="K4707" t="s">
        <v>29</v>
      </c>
      <c r="L4707" t="s">
        <v>21</v>
      </c>
      <c r="M4707">
        <v>3</v>
      </c>
      <c r="N4707">
        <v>5</v>
      </c>
      <c r="O4707">
        <v>0.33333333300000001</v>
      </c>
      <c r="P4707">
        <v>0.2</v>
      </c>
      <c r="Q4707" s="3">
        <f t="shared" si="220"/>
        <v>359.49199964050803</v>
      </c>
      <c r="R4707" s="3">
        <f t="shared" si="221"/>
        <v>215.69520000000003</v>
      </c>
    </row>
    <row r="4708" spans="1:18" hidden="1" x14ac:dyDescent="0.25">
      <c r="A4708">
        <v>4706</v>
      </c>
      <c r="B4708">
        <v>4707</v>
      </c>
      <c r="C4708">
        <v>501</v>
      </c>
      <c r="D4708">
        <f t="shared" si="219"/>
        <v>111.22200000000001</v>
      </c>
      <c r="E4708">
        <v>96</v>
      </c>
      <c r="F4708">
        <v>7937</v>
      </c>
      <c r="G4708" t="s">
        <v>282</v>
      </c>
      <c r="H4708" t="s">
        <v>252</v>
      </c>
      <c r="I4708" t="s">
        <v>306</v>
      </c>
      <c r="J4708" t="s">
        <v>35</v>
      </c>
      <c r="K4708" t="s">
        <v>69</v>
      </c>
      <c r="L4708" t="s">
        <v>14</v>
      </c>
      <c r="M4708">
        <v>0</v>
      </c>
      <c r="N4708">
        <v>0</v>
      </c>
      <c r="O4708">
        <v>0</v>
      </c>
      <c r="P4708">
        <v>0</v>
      </c>
      <c r="Q4708" s="3">
        <f t="shared" si="220"/>
        <v>0</v>
      </c>
      <c r="R4708" s="3">
        <f t="shared" si="221"/>
        <v>0</v>
      </c>
    </row>
    <row r="4709" spans="1:18" hidden="1" x14ac:dyDescent="0.25">
      <c r="A4709">
        <v>4707</v>
      </c>
      <c r="B4709">
        <v>4708</v>
      </c>
      <c r="C4709">
        <v>4</v>
      </c>
      <c r="D4709">
        <f t="shared" si="219"/>
        <v>0.88800000000000001</v>
      </c>
      <c r="E4709">
        <v>96</v>
      </c>
      <c r="F4709">
        <v>7936</v>
      </c>
      <c r="G4709" t="s">
        <v>282</v>
      </c>
      <c r="H4709" t="s">
        <v>254</v>
      </c>
      <c r="I4709" t="s">
        <v>306</v>
      </c>
      <c r="J4709" t="s">
        <v>35</v>
      </c>
      <c r="K4709" t="s">
        <v>74</v>
      </c>
      <c r="L4709" t="s">
        <v>14</v>
      </c>
      <c r="M4709">
        <v>0</v>
      </c>
      <c r="N4709">
        <v>0</v>
      </c>
      <c r="O4709">
        <v>0</v>
      </c>
      <c r="P4709">
        <v>0</v>
      </c>
      <c r="Q4709" s="3">
        <f t="shared" si="220"/>
        <v>0</v>
      </c>
      <c r="R4709" s="3">
        <f t="shared" si="221"/>
        <v>0</v>
      </c>
    </row>
    <row r="4710" spans="1:18" hidden="1" x14ac:dyDescent="0.25">
      <c r="A4710">
        <v>4708</v>
      </c>
      <c r="B4710">
        <v>4709</v>
      </c>
      <c r="C4710">
        <v>902</v>
      </c>
      <c r="D4710">
        <f t="shared" si="219"/>
        <v>200.244</v>
      </c>
      <c r="E4710">
        <v>96</v>
      </c>
      <c r="F4710">
        <v>7939</v>
      </c>
      <c r="G4710" t="s">
        <v>282</v>
      </c>
      <c r="H4710" t="s">
        <v>247</v>
      </c>
      <c r="I4710" t="s">
        <v>306</v>
      </c>
      <c r="J4710" t="s">
        <v>35</v>
      </c>
      <c r="K4710" t="s">
        <v>36</v>
      </c>
      <c r="L4710" t="s">
        <v>14</v>
      </c>
      <c r="M4710">
        <v>0</v>
      </c>
      <c r="N4710">
        <v>0</v>
      </c>
      <c r="O4710">
        <v>0</v>
      </c>
      <c r="P4710">
        <v>0</v>
      </c>
      <c r="Q4710" s="3">
        <f t="shared" si="220"/>
        <v>0</v>
      </c>
      <c r="R4710" s="3">
        <f t="shared" si="221"/>
        <v>0</v>
      </c>
    </row>
    <row r="4711" spans="1:18" hidden="1" x14ac:dyDescent="0.25">
      <c r="A4711">
        <v>4319</v>
      </c>
      <c r="B4711">
        <v>4320</v>
      </c>
      <c r="C4711">
        <v>4029</v>
      </c>
      <c r="D4711">
        <f t="shared" si="219"/>
        <v>894.43799999999999</v>
      </c>
      <c r="E4711">
        <v>109</v>
      </c>
      <c r="F4711">
        <v>9725</v>
      </c>
      <c r="G4711" t="s">
        <v>271</v>
      </c>
      <c r="H4711" t="s">
        <v>153</v>
      </c>
      <c r="I4711" t="s">
        <v>297</v>
      </c>
      <c r="J4711" t="s">
        <v>16</v>
      </c>
      <c r="K4711" t="s">
        <v>29</v>
      </c>
      <c r="L4711" t="s">
        <v>21</v>
      </c>
      <c r="M4711">
        <v>3</v>
      </c>
      <c r="N4711">
        <v>5</v>
      </c>
      <c r="O4711">
        <v>0.33333333300000001</v>
      </c>
      <c r="P4711">
        <v>0.2</v>
      </c>
      <c r="Q4711" s="3">
        <f t="shared" si="220"/>
        <v>298.14599970185401</v>
      </c>
      <c r="R4711" s="3">
        <f t="shared" si="221"/>
        <v>178.88760000000002</v>
      </c>
    </row>
    <row r="4712" spans="1:18" hidden="1" x14ac:dyDescent="0.25">
      <c r="A4712">
        <v>4529</v>
      </c>
      <c r="B4712">
        <v>4530</v>
      </c>
      <c r="C4712">
        <v>1064</v>
      </c>
      <c r="D4712">
        <f t="shared" si="219"/>
        <v>236.208</v>
      </c>
      <c r="E4712">
        <v>98</v>
      </c>
      <c r="F4712">
        <v>9725</v>
      </c>
      <c r="G4712" t="s">
        <v>276</v>
      </c>
      <c r="H4712" t="s">
        <v>153</v>
      </c>
      <c r="I4712" t="s">
        <v>297</v>
      </c>
      <c r="J4712" t="s">
        <v>16</v>
      </c>
      <c r="K4712" t="s">
        <v>29</v>
      </c>
      <c r="L4712" t="s">
        <v>21</v>
      </c>
      <c r="M4712">
        <v>3</v>
      </c>
      <c r="N4712">
        <v>5</v>
      </c>
      <c r="O4712">
        <v>0.33333333300000001</v>
      </c>
      <c r="P4712">
        <v>0.2</v>
      </c>
      <c r="Q4712" s="3">
        <f t="shared" si="220"/>
        <v>78.735999921263996</v>
      </c>
      <c r="R4712" s="3">
        <f t="shared" si="221"/>
        <v>47.241600000000005</v>
      </c>
    </row>
    <row r="4713" spans="1:18" hidden="1" x14ac:dyDescent="0.25">
      <c r="A4713">
        <v>4585</v>
      </c>
      <c r="B4713">
        <v>4586</v>
      </c>
      <c r="C4713">
        <v>1646</v>
      </c>
      <c r="D4713">
        <f t="shared" si="219"/>
        <v>365.41199999999998</v>
      </c>
      <c r="E4713">
        <v>108</v>
      </c>
      <c r="F4713">
        <v>9725</v>
      </c>
      <c r="G4713" t="s">
        <v>278</v>
      </c>
      <c r="H4713" t="s">
        <v>153</v>
      </c>
      <c r="I4713" t="s">
        <v>297</v>
      </c>
      <c r="J4713" t="s">
        <v>16</v>
      </c>
      <c r="K4713" t="s">
        <v>29</v>
      </c>
      <c r="L4713" t="s">
        <v>21</v>
      </c>
      <c r="M4713">
        <v>3</v>
      </c>
      <c r="N4713">
        <v>5</v>
      </c>
      <c r="O4713">
        <v>0.33333333300000001</v>
      </c>
      <c r="P4713">
        <v>0.2</v>
      </c>
      <c r="Q4713" s="3">
        <f t="shared" si="220"/>
        <v>121.803999878196</v>
      </c>
      <c r="R4713" s="3">
        <f t="shared" si="221"/>
        <v>73.082399999999993</v>
      </c>
    </row>
    <row r="4714" spans="1:18" hidden="1" x14ac:dyDescent="0.25">
      <c r="A4714">
        <v>4606</v>
      </c>
      <c r="B4714">
        <v>4607</v>
      </c>
      <c r="C4714">
        <v>884</v>
      </c>
      <c r="D4714">
        <f t="shared" si="219"/>
        <v>196.24799999999999</v>
      </c>
      <c r="E4714">
        <v>107</v>
      </c>
      <c r="F4714">
        <v>9725</v>
      </c>
      <c r="G4714" t="s">
        <v>275</v>
      </c>
      <c r="H4714" t="s">
        <v>153</v>
      </c>
      <c r="I4714" t="s">
        <v>297</v>
      </c>
      <c r="J4714" t="s">
        <v>16</v>
      </c>
      <c r="K4714" t="s">
        <v>29</v>
      </c>
      <c r="L4714" t="s">
        <v>21</v>
      </c>
      <c r="M4714">
        <v>3</v>
      </c>
      <c r="N4714">
        <v>5</v>
      </c>
      <c r="O4714">
        <v>0.33333333300000001</v>
      </c>
      <c r="P4714">
        <v>0.2</v>
      </c>
      <c r="Q4714" s="3">
        <f t="shared" si="220"/>
        <v>65.415999934583994</v>
      </c>
      <c r="R4714" s="3">
        <f t="shared" si="221"/>
        <v>39.249600000000001</v>
      </c>
    </row>
    <row r="4715" spans="1:18" hidden="1" x14ac:dyDescent="0.25">
      <c r="A4715">
        <v>4771</v>
      </c>
      <c r="B4715">
        <v>4772</v>
      </c>
      <c r="C4715">
        <v>749</v>
      </c>
      <c r="D4715">
        <f t="shared" si="219"/>
        <v>166.27799999999999</v>
      </c>
      <c r="E4715">
        <v>104</v>
      </c>
      <c r="F4715">
        <v>9725</v>
      </c>
      <c r="G4715" t="s">
        <v>277</v>
      </c>
      <c r="H4715" t="s">
        <v>153</v>
      </c>
      <c r="I4715" t="s">
        <v>297</v>
      </c>
      <c r="J4715" t="s">
        <v>16</v>
      </c>
      <c r="K4715" t="s">
        <v>29</v>
      </c>
      <c r="L4715" t="s">
        <v>21</v>
      </c>
      <c r="M4715">
        <v>3</v>
      </c>
      <c r="N4715">
        <v>5</v>
      </c>
      <c r="O4715">
        <v>0.33333333300000001</v>
      </c>
      <c r="P4715">
        <v>0.2</v>
      </c>
      <c r="Q4715" s="3">
        <f t="shared" si="220"/>
        <v>55.425999944574002</v>
      </c>
      <c r="R4715" s="3">
        <f t="shared" si="221"/>
        <v>33.255600000000001</v>
      </c>
    </row>
    <row r="4716" spans="1:18" hidden="1" x14ac:dyDescent="0.25">
      <c r="A4716">
        <v>4714</v>
      </c>
      <c r="B4716">
        <v>4715</v>
      </c>
      <c r="C4716">
        <v>641</v>
      </c>
      <c r="D4716">
        <f t="shared" si="219"/>
        <v>142.30199999999999</v>
      </c>
      <c r="E4716">
        <v>96</v>
      </c>
      <c r="F4716">
        <v>9323</v>
      </c>
      <c r="G4716" t="s">
        <v>282</v>
      </c>
      <c r="H4716" t="s">
        <v>239</v>
      </c>
      <c r="I4716" t="s">
        <v>306</v>
      </c>
      <c r="J4716" t="s">
        <v>80</v>
      </c>
      <c r="K4716" t="s">
        <v>81</v>
      </c>
      <c r="L4716" t="s">
        <v>14</v>
      </c>
      <c r="M4716">
        <v>0</v>
      </c>
      <c r="N4716">
        <v>0</v>
      </c>
      <c r="O4716">
        <v>0</v>
      </c>
      <c r="P4716">
        <v>0</v>
      </c>
      <c r="Q4716" s="3">
        <f t="shared" si="220"/>
        <v>0</v>
      </c>
      <c r="R4716" s="3">
        <f t="shared" si="221"/>
        <v>0</v>
      </c>
    </row>
    <row r="4717" spans="1:18" hidden="1" x14ac:dyDescent="0.25">
      <c r="A4717">
        <v>4778</v>
      </c>
      <c r="B4717">
        <v>4779</v>
      </c>
      <c r="C4717">
        <v>14</v>
      </c>
      <c r="D4717">
        <f t="shared" si="219"/>
        <v>3.1080000000000001</v>
      </c>
      <c r="E4717">
        <v>96</v>
      </c>
      <c r="F4717">
        <v>9725</v>
      </c>
      <c r="G4717" t="s">
        <v>282</v>
      </c>
      <c r="H4717" t="s">
        <v>153</v>
      </c>
      <c r="I4717" t="s">
        <v>297</v>
      </c>
      <c r="J4717" t="s">
        <v>16</v>
      </c>
      <c r="K4717" t="s">
        <v>29</v>
      </c>
      <c r="L4717" t="s">
        <v>21</v>
      </c>
      <c r="M4717">
        <v>3</v>
      </c>
      <c r="N4717">
        <v>5</v>
      </c>
      <c r="O4717">
        <v>0.33333333300000001</v>
      </c>
      <c r="P4717">
        <v>0.2</v>
      </c>
      <c r="Q4717" s="3">
        <f t="shared" si="220"/>
        <v>1.0359999989640001</v>
      </c>
      <c r="R4717" s="3">
        <f t="shared" si="221"/>
        <v>0.62160000000000004</v>
      </c>
    </row>
    <row r="4718" spans="1:18" hidden="1" x14ac:dyDescent="0.25">
      <c r="A4718">
        <v>4716</v>
      </c>
      <c r="B4718">
        <v>4717</v>
      </c>
      <c r="C4718">
        <v>312</v>
      </c>
      <c r="D4718">
        <f t="shared" si="219"/>
        <v>69.263999999999996</v>
      </c>
      <c r="E4718">
        <v>96</v>
      </c>
      <c r="F4718">
        <v>7916</v>
      </c>
      <c r="G4718" t="s">
        <v>282</v>
      </c>
      <c r="H4718" t="s">
        <v>253</v>
      </c>
      <c r="I4718" t="s">
        <v>306</v>
      </c>
      <c r="J4718" t="s">
        <v>35</v>
      </c>
      <c r="K4718" t="s">
        <v>74</v>
      </c>
      <c r="L4718" t="s">
        <v>14</v>
      </c>
      <c r="M4718">
        <v>0</v>
      </c>
      <c r="N4718">
        <v>0</v>
      </c>
      <c r="O4718">
        <v>0</v>
      </c>
      <c r="P4718">
        <v>0</v>
      </c>
      <c r="Q4718" s="3">
        <f t="shared" si="220"/>
        <v>0</v>
      </c>
      <c r="R4718" s="3">
        <f t="shared" si="221"/>
        <v>0</v>
      </c>
    </row>
    <row r="4719" spans="1:18" hidden="1" x14ac:dyDescent="0.25">
      <c r="A4719">
        <v>4717</v>
      </c>
      <c r="B4719">
        <v>4718</v>
      </c>
      <c r="C4719">
        <v>223</v>
      </c>
      <c r="D4719">
        <f t="shared" si="219"/>
        <v>49.506</v>
      </c>
      <c r="E4719">
        <v>94</v>
      </c>
      <c r="F4719">
        <v>9323</v>
      </c>
      <c r="G4719" t="s">
        <v>259</v>
      </c>
      <c r="H4719" t="s">
        <v>239</v>
      </c>
      <c r="I4719" t="s">
        <v>306</v>
      </c>
      <c r="J4719" t="s">
        <v>80</v>
      </c>
      <c r="K4719" t="s">
        <v>81</v>
      </c>
      <c r="L4719" t="s">
        <v>14</v>
      </c>
      <c r="M4719">
        <v>0</v>
      </c>
      <c r="N4719">
        <v>0</v>
      </c>
      <c r="O4719">
        <v>0</v>
      </c>
      <c r="P4719">
        <v>0</v>
      </c>
      <c r="Q4719" s="3">
        <f t="shared" si="220"/>
        <v>0</v>
      </c>
      <c r="R4719" s="3">
        <f t="shared" si="221"/>
        <v>0</v>
      </c>
    </row>
    <row r="4720" spans="1:18" hidden="1" x14ac:dyDescent="0.25">
      <c r="A4720">
        <v>4718</v>
      </c>
      <c r="B4720">
        <v>4719</v>
      </c>
      <c r="C4720">
        <v>23683</v>
      </c>
      <c r="D4720">
        <f t="shared" si="219"/>
        <v>5257.6260000000002</v>
      </c>
      <c r="E4720">
        <v>96</v>
      </c>
      <c r="F4720">
        <v>7292</v>
      </c>
      <c r="G4720" t="s">
        <v>282</v>
      </c>
      <c r="H4720" t="s">
        <v>13</v>
      </c>
      <c r="I4720" t="s">
        <v>306</v>
      </c>
      <c r="J4720" t="s">
        <v>13</v>
      </c>
      <c r="K4720" t="s">
        <v>13</v>
      </c>
      <c r="L4720" t="s">
        <v>14</v>
      </c>
      <c r="M4720">
        <v>0</v>
      </c>
      <c r="N4720">
        <v>0</v>
      </c>
      <c r="O4720">
        <v>0</v>
      </c>
      <c r="P4720">
        <v>0</v>
      </c>
      <c r="Q4720" s="3">
        <f t="shared" si="220"/>
        <v>0</v>
      </c>
      <c r="R4720" s="3">
        <f t="shared" si="221"/>
        <v>0</v>
      </c>
    </row>
    <row r="4721" spans="1:18" hidden="1" x14ac:dyDescent="0.25">
      <c r="A4721">
        <v>4719</v>
      </c>
      <c r="B4721">
        <v>4720</v>
      </c>
      <c r="C4721">
        <v>243</v>
      </c>
      <c r="D4721">
        <f t="shared" si="219"/>
        <v>53.945999999999998</v>
      </c>
      <c r="E4721">
        <v>96</v>
      </c>
      <c r="F4721">
        <v>7995</v>
      </c>
      <c r="G4721" t="s">
        <v>282</v>
      </c>
      <c r="H4721" t="s">
        <v>251</v>
      </c>
      <c r="I4721" t="s">
        <v>306</v>
      </c>
      <c r="J4721" t="s">
        <v>26</v>
      </c>
      <c r="K4721" t="s">
        <v>67</v>
      </c>
      <c r="L4721" t="s">
        <v>14</v>
      </c>
      <c r="M4721">
        <v>0</v>
      </c>
      <c r="N4721">
        <v>0</v>
      </c>
      <c r="O4721">
        <v>0</v>
      </c>
      <c r="P4721">
        <v>0</v>
      </c>
      <c r="Q4721" s="3">
        <f t="shared" si="220"/>
        <v>0</v>
      </c>
      <c r="R4721" s="3">
        <f t="shared" si="221"/>
        <v>0</v>
      </c>
    </row>
    <row r="4722" spans="1:18" hidden="1" x14ac:dyDescent="0.25">
      <c r="A4722">
        <v>4720</v>
      </c>
      <c r="B4722">
        <v>4721</v>
      </c>
      <c r="C4722">
        <v>1374</v>
      </c>
      <c r="D4722">
        <f t="shared" si="219"/>
        <v>305.02800000000002</v>
      </c>
      <c r="E4722">
        <v>96</v>
      </c>
      <c r="F4722">
        <v>7935</v>
      </c>
      <c r="G4722" t="s">
        <v>282</v>
      </c>
      <c r="H4722" t="s">
        <v>249</v>
      </c>
      <c r="I4722" t="s">
        <v>306</v>
      </c>
      <c r="J4722" t="s">
        <v>35</v>
      </c>
      <c r="K4722" t="s">
        <v>41</v>
      </c>
      <c r="L4722" t="s">
        <v>14</v>
      </c>
      <c r="M4722">
        <v>0</v>
      </c>
      <c r="N4722">
        <v>0</v>
      </c>
      <c r="O4722">
        <v>0</v>
      </c>
      <c r="P4722">
        <v>0</v>
      </c>
      <c r="Q4722" s="3">
        <f t="shared" si="220"/>
        <v>0</v>
      </c>
      <c r="R4722" s="3">
        <f t="shared" si="221"/>
        <v>0</v>
      </c>
    </row>
    <row r="4723" spans="1:18" hidden="1" x14ac:dyDescent="0.25">
      <c r="A4723">
        <v>4955</v>
      </c>
      <c r="B4723">
        <v>4956</v>
      </c>
      <c r="C4723">
        <v>1641</v>
      </c>
      <c r="D4723">
        <f t="shared" si="219"/>
        <v>364.30200000000002</v>
      </c>
      <c r="E4723">
        <v>105</v>
      </c>
      <c r="F4723">
        <v>9725</v>
      </c>
      <c r="G4723" t="s">
        <v>267</v>
      </c>
      <c r="H4723" t="s">
        <v>153</v>
      </c>
      <c r="I4723" t="s">
        <v>297</v>
      </c>
      <c r="J4723" t="s">
        <v>16</v>
      </c>
      <c r="K4723" t="s">
        <v>29</v>
      </c>
      <c r="L4723" t="s">
        <v>21</v>
      </c>
      <c r="M4723">
        <v>3</v>
      </c>
      <c r="N4723">
        <v>5</v>
      </c>
      <c r="O4723">
        <v>0.33333333300000001</v>
      </c>
      <c r="P4723">
        <v>0.2</v>
      </c>
      <c r="Q4723" s="3">
        <f t="shared" si="220"/>
        <v>121.43399987856601</v>
      </c>
      <c r="R4723" s="3">
        <f t="shared" si="221"/>
        <v>72.860400000000013</v>
      </c>
    </row>
    <row r="4724" spans="1:18" hidden="1" x14ac:dyDescent="0.25">
      <c r="A4724">
        <v>4722</v>
      </c>
      <c r="B4724">
        <v>4723</v>
      </c>
      <c r="C4724">
        <v>210</v>
      </c>
      <c r="D4724">
        <f t="shared" si="219"/>
        <v>46.62</v>
      </c>
      <c r="E4724">
        <v>96</v>
      </c>
      <c r="F4724">
        <v>7917</v>
      </c>
      <c r="G4724" t="s">
        <v>282</v>
      </c>
      <c r="H4724" t="s">
        <v>255</v>
      </c>
      <c r="I4724" t="s">
        <v>306</v>
      </c>
      <c r="J4724" t="s">
        <v>35</v>
      </c>
      <c r="K4724" t="s">
        <v>69</v>
      </c>
      <c r="L4724" t="s">
        <v>14</v>
      </c>
      <c r="M4724">
        <v>0</v>
      </c>
      <c r="N4724">
        <v>0</v>
      </c>
      <c r="O4724">
        <v>0</v>
      </c>
      <c r="P4724">
        <v>0</v>
      </c>
      <c r="Q4724" s="3">
        <f t="shared" si="220"/>
        <v>0</v>
      </c>
      <c r="R4724" s="3">
        <f t="shared" si="221"/>
        <v>0</v>
      </c>
    </row>
    <row r="4725" spans="1:18" hidden="1" x14ac:dyDescent="0.25">
      <c r="A4725">
        <v>4723</v>
      </c>
      <c r="B4725">
        <v>4724</v>
      </c>
      <c r="C4725">
        <v>59</v>
      </c>
      <c r="D4725">
        <f t="shared" si="219"/>
        <v>13.098000000000001</v>
      </c>
      <c r="E4725">
        <v>96</v>
      </c>
      <c r="F4725">
        <v>7938</v>
      </c>
      <c r="G4725" t="s">
        <v>282</v>
      </c>
      <c r="H4725" t="s">
        <v>280</v>
      </c>
      <c r="I4725" t="s">
        <v>306</v>
      </c>
      <c r="J4725" t="s">
        <v>35</v>
      </c>
      <c r="K4725" t="s">
        <v>39</v>
      </c>
      <c r="L4725" t="s">
        <v>14</v>
      </c>
      <c r="M4725">
        <v>0</v>
      </c>
      <c r="N4725">
        <v>0</v>
      </c>
      <c r="O4725">
        <v>0</v>
      </c>
      <c r="P4725">
        <v>0</v>
      </c>
      <c r="Q4725" s="3">
        <f t="shared" si="220"/>
        <v>0</v>
      </c>
      <c r="R4725" s="3">
        <f t="shared" si="221"/>
        <v>0</v>
      </c>
    </row>
    <row r="4726" spans="1:18" hidden="1" x14ac:dyDescent="0.25">
      <c r="A4726">
        <v>4963</v>
      </c>
      <c r="B4726">
        <v>4964</v>
      </c>
      <c r="C4726">
        <v>20</v>
      </c>
      <c r="D4726">
        <f t="shared" si="219"/>
        <v>4.4400000000000004</v>
      </c>
      <c r="E4726">
        <v>110</v>
      </c>
      <c r="F4726">
        <v>9725</v>
      </c>
      <c r="G4726" t="s">
        <v>273</v>
      </c>
      <c r="H4726" t="s">
        <v>153</v>
      </c>
      <c r="I4726" t="s">
        <v>297</v>
      </c>
      <c r="J4726" t="s">
        <v>16</v>
      </c>
      <c r="K4726" t="s">
        <v>29</v>
      </c>
      <c r="L4726" t="s">
        <v>21</v>
      </c>
      <c r="M4726">
        <v>3</v>
      </c>
      <c r="N4726">
        <v>5</v>
      </c>
      <c r="O4726">
        <v>0.33333333300000001</v>
      </c>
      <c r="P4726">
        <v>0.2</v>
      </c>
      <c r="Q4726" s="3">
        <f t="shared" si="220"/>
        <v>1.4799999985200001</v>
      </c>
      <c r="R4726" s="3">
        <f t="shared" si="221"/>
        <v>0.88800000000000012</v>
      </c>
    </row>
    <row r="4727" spans="1:18" hidden="1" x14ac:dyDescent="0.25">
      <c r="A4727">
        <v>4725</v>
      </c>
      <c r="B4727">
        <v>4726</v>
      </c>
      <c r="C4727">
        <v>10</v>
      </c>
      <c r="D4727">
        <f t="shared" si="219"/>
        <v>2.2200000000000002</v>
      </c>
      <c r="E4727">
        <v>94</v>
      </c>
      <c r="F4727">
        <v>7938</v>
      </c>
      <c r="G4727" t="s">
        <v>259</v>
      </c>
      <c r="H4727" t="s">
        <v>280</v>
      </c>
      <c r="I4727" t="s">
        <v>306</v>
      </c>
      <c r="J4727" t="s">
        <v>35</v>
      </c>
      <c r="K4727" t="s">
        <v>39</v>
      </c>
      <c r="L4727" t="s">
        <v>14</v>
      </c>
      <c r="M4727">
        <v>0</v>
      </c>
      <c r="N4727">
        <v>0</v>
      </c>
      <c r="O4727">
        <v>0</v>
      </c>
      <c r="P4727">
        <v>0</v>
      </c>
      <c r="Q4727" s="3">
        <f t="shared" si="220"/>
        <v>0</v>
      </c>
      <c r="R4727" s="3">
        <f t="shared" si="221"/>
        <v>0</v>
      </c>
    </row>
    <row r="4728" spans="1:18" hidden="1" x14ac:dyDescent="0.25">
      <c r="A4728">
        <v>1709</v>
      </c>
      <c r="B4728">
        <v>1710</v>
      </c>
      <c r="C4728">
        <v>27</v>
      </c>
      <c r="D4728">
        <f t="shared" si="219"/>
        <v>5.9939999999999998</v>
      </c>
      <c r="E4728">
        <v>37</v>
      </c>
      <c r="F4728">
        <v>9723</v>
      </c>
      <c r="G4728" t="s">
        <v>150</v>
      </c>
      <c r="H4728" t="s">
        <v>154</v>
      </c>
      <c r="I4728" t="s">
        <v>297</v>
      </c>
      <c r="J4728" t="s">
        <v>16</v>
      </c>
      <c r="K4728" t="s">
        <v>29</v>
      </c>
      <c r="L4728" t="s">
        <v>14</v>
      </c>
      <c r="M4728">
        <v>0</v>
      </c>
      <c r="N4728">
        <v>0</v>
      </c>
      <c r="O4728">
        <v>0</v>
      </c>
      <c r="P4728">
        <v>0</v>
      </c>
      <c r="Q4728" s="3">
        <f t="shared" si="220"/>
        <v>0</v>
      </c>
      <c r="R4728" s="3">
        <f t="shared" si="221"/>
        <v>0</v>
      </c>
    </row>
    <row r="4729" spans="1:18" hidden="1" x14ac:dyDescent="0.25">
      <c r="A4729">
        <v>4727</v>
      </c>
      <c r="B4729">
        <v>4728</v>
      </c>
      <c r="C4729">
        <v>92</v>
      </c>
      <c r="D4729">
        <f t="shared" si="219"/>
        <v>20.423999999999999</v>
      </c>
      <c r="E4729">
        <v>96</v>
      </c>
      <c r="F4729">
        <v>7990</v>
      </c>
      <c r="G4729" t="s">
        <v>282</v>
      </c>
      <c r="H4729" t="s">
        <v>263</v>
      </c>
      <c r="I4729" t="s">
        <v>306</v>
      </c>
      <c r="J4729" t="s">
        <v>26</v>
      </c>
      <c r="K4729" t="s">
        <v>92</v>
      </c>
      <c r="L4729" t="s">
        <v>14</v>
      </c>
      <c r="M4729">
        <v>0</v>
      </c>
      <c r="N4729">
        <v>0</v>
      </c>
      <c r="O4729">
        <v>0</v>
      </c>
      <c r="P4729">
        <v>0</v>
      </c>
      <c r="Q4729" s="3">
        <f t="shared" si="220"/>
        <v>0</v>
      </c>
      <c r="R4729" s="3">
        <f t="shared" si="221"/>
        <v>0</v>
      </c>
    </row>
    <row r="4730" spans="1:18" hidden="1" x14ac:dyDescent="0.25">
      <c r="A4730">
        <v>1745</v>
      </c>
      <c r="B4730">
        <v>1746</v>
      </c>
      <c r="C4730">
        <v>7</v>
      </c>
      <c r="D4730">
        <f t="shared" si="219"/>
        <v>1.554</v>
      </c>
      <c r="E4730">
        <v>38</v>
      </c>
      <c r="F4730">
        <v>9723</v>
      </c>
      <c r="G4730" t="s">
        <v>151</v>
      </c>
      <c r="H4730" t="s">
        <v>154</v>
      </c>
      <c r="I4730" t="s">
        <v>297</v>
      </c>
      <c r="J4730" t="s">
        <v>16</v>
      </c>
      <c r="K4730" t="s">
        <v>29</v>
      </c>
      <c r="L4730" t="s">
        <v>14</v>
      </c>
      <c r="M4730">
        <v>0</v>
      </c>
      <c r="N4730">
        <v>0</v>
      </c>
      <c r="O4730">
        <v>0</v>
      </c>
      <c r="P4730">
        <v>0</v>
      </c>
      <c r="Q4730" s="3">
        <f t="shared" si="220"/>
        <v>0</v>
      </c>
      <c r="R4730" s="3">
        <f t="shared" si="221"/>
        <v>0</v>
      </c>
    </row>
    <row r="4731" spans="1:18" hidden="1" x14ac:dyDescent="0.25">
      <c r="A4731">
        <v>1747</v>
      </c>
      <c r="B4731">
        <v>1748</v>
      </c>
      <c r="C4731">
        <v>11</v>
      </c>
      <c r="D4731">
        <f t="shared" si="219"/>
        <v>2.4420000000000002</v>
      </c>
      <c r="E4731">
        <v>45</v>
      </c>
      <c r="F4731">
        <v>9723</v>
      </c>
      <c r="G4731" t="s">
        <v>155</v>
      </c>
      <c r="H4731" t="s">
        <v>154</v>
      </c>
      <c r="I4731" t="s">
        <v>297</v>
      </c>
      <c r="J4731" t="s">
        <v>16</v>
      </c>
      <c r="K4731" t="s">
        <v>29</v>
      </c>
      <c r="L4731" t="s">
        <v>14</v>
      </c>
      <c r="M4731">
        <v>0</v>
      </c>
      <c r="N4731">
        <v>0</v>
      </c>
      <c r="O4731">
        <v>0</v>
      </c>
      <c r="P4731">
        <v>0</v>
      </c>
      <c r="Q4731" s="3">
        <f t="shared" si="220"/>
        <v>0</v>
      </c>
      <c r="R4731" s="3">
        <f t="shared" si="221"/>
        <v>0</v>
      </c>
    </row>
    <row r="4732" spans="1:18" hidden="1" x14ac:dyDescent="0.25">
      <c r="A4732">
        <v>1780</v>
      </c>
      <c r="B4732">
        <v>1781</v>
      </c>
      <c r="C4732">
        <v>4</v>
      </c>
      <c r="D4732">
        <f t="shared" si="219"/>
        <v>0.88800000000000001</v>
      </c>
      <c r="E4732">
        <v>51</v>
      </c>
      <c r="F4732">
        <v>9723</v>
      </c>
      <c r="G4732" t="s">
        <v>156</v>
      </c>
      <c r="H4732" t="s">
        <v>154</v>
      </c>
      <c r="I4732" t="s">
        <v>297</v>
      </c>
      <c r="J4732" t="s">
        <v>16</v>
      </c>
      <c r="K4732" t="s">
        <v>29</v>
      </c>
      <c r="L4732" t="s">
        <v>14</v>
      </c>
      <c r="M4732">
        <v>0</v>
      </c>
      <c r="N4732">
        <v>0</v>
      </c>
      <c r="O4732">
        <v>0</v>
      </c>
      <c r="P4732">
        <v>0</v>
      </c>
      <c r="Q4732" s="3">
        <f t="shared" si="220"/>
        <v>0</v>
      </c>
      <c r="R4732" s="3">
        <f t="shared" si="221"/>
        <v>0</v>
      </c>
    </row>
    <row r="4733" spans="1:18" x14ac:dyDescent="0.25">
      <c r="A4733">
        <v>4731</v>
      </c>
      <c r="B4733">
        <v>4732</v>
      </c>
      <c r="C4733">
        <v>2185</v>
      </c>
      <c r="D4733">
        <f t="shared" si="219"/>
        <v>485.07</v>
      </c>
      <c r="E4733">
        <v>93</v>
      </c>
      <c r="F4733">
        <v>9823</v>
      </c>
      <c r="G4733" t="s">
        <v>216</v>
      </c>
      <c r="H4733" t="s">
        <v>226</v>
      </c>
      <c r="I4733" t="s">
        <v>298</v>
      </c>
      <c r="J4733" t="s">
        <v>23</v>
      </c>
      <c r="K4733" t="s">
        <v>24</v>
      </c>
      <c r="L4733" t="s">
        <v>18</v>
      </c>
      <c r="M4733">
        <v>1</v>
      </c>
      <c r="N4733">
        <v>3</v>
      </c>
      <c r="O4733">
        <v>1</v>
      </c>
      <c r="P4733">
        <v>0.33333333300000001</v>
      </c>
      <c r="Q4733" s="3">
        <f t="shared" si="220"/>
        <v>485.07</v>
      </c>
      <c r="R4733" s="3">
        <f t="shared" si="221"/>
        <v>161.68999983831</v>
      </c>
    </row>
    <row r="4734" spans="1:18" hidden="1" x14ac:dyDescent="0.25">
      <c r="A4734">
        <v>4732</v>
      </c>
      <c r="B4734">
        <v>4733</v>
      </c>
      <c r="C4734">
        <v>10</v>
      </c>
      <c r="D4734">
        <f t="shared" si="219"/>
        <v>2.2200000000000002</v>
      </c>
      <c r="E4734">
        <v>93</v>
      </c>
      <c r="F4734">
        <v>9323</v>
      </c>
      <c r="G4734" t="s">
        <v>216</v>
      </c>
      <c r="H4734" t="s">
        <v>239</v>
      </c>
      <c r="I4734" t="s">
        <v>306</v>
      </c>
      <c r="J4734" t="s">
        <v>80</v>
      </c>
      <c r="K4734" t="s">
        <v>81</v>
      </c>
      <c r="L4734" t="s">
        <v>14</v>
      </c>
      <c r="M4734">
        <v>0</v>
      </c>
      <c r="N4734">
        <v>0</v>
      </c>
      <c r="O4734">
        <v>0</v>
      </c>
      <c r="P4734">
        <v>0</v>
      </c>
      <c r="Q4734" s="3">
        <f t="shared" si="220"/>
        <v>0</v>
      </c>
      <c r="R4734" s="3">
        <f t="shared" si="221"/>
        <v>0</v>
      </c>
    </row>
    <row r="4735" spans="1:18" hidden="1" x14ac:dyDescent="0.25">
      <c r="A4735">
        <v>1824</v>
      </c>
      <c r="B4735">
        <v>1825</v>
      </c>
      <c r="C4735">
        <v>12</v>
      </c>
      <c r="D4735">
        <f t="shared" si="219"/>
        <v>2.6640000000000001</v>
      </c>
      <c r="E4735">
        <v>56</v>
      </c>
      <c r="F4735">
        <v>9723</v>
      </c>
      <c r="G4735" t="s">
        <v>163</v>
      </c>
      <c r="H4735" t="s">
        <v>154</v>
      </c>
      <c r="I4735" t="s">
        <v>297</v>
      </c>
      <c r="J4735" t="s">
        <v>16</v>
      </c>
      <c r="K4735" t="s">
        <v>29</v>
      </c>
      <c r="L4735" t="s">
        <v>14</v>
      </c>
      <c r="M4735">
        <v>0</v>
      </c>
      <c r="N4735">
        <v>0</v>
      </c>
      <c r="O4735">
        <v>0</v>
      </c>
      <c r="P4735">
        <v>0</v>
      </c>
      <c r="Q4735" s="3">
        <f t="shared" si="220"/>
        <v>0</v>
      </c>
      <c r="R4735" s="3">
        <f t="shared" si="221"/>
        <v>0</v>
      </c>
    </row>
    <row r="4736" spans="1:18" hidden="1" x14ac:dyDescent="0.25">
      <c r="A4736">
        <v>2005</v>
      </c>
      <c r="B4736">
        <v>2006</v>
      </c>
      <c r="C4736">
        <v>3</v>
      </c>
      <c r="D4736">
        <f t="shared" si="219"/>
        <v>0.66600000000000004</v>
      </c>
      <c r="E4736">
        <v>42</v>
      </c>
      <c r="F4736">
        <v>9723</v>
      </c>
      <c r="G4736" t="s">
        <v>167</v>
      </c>
      <c r="H4736" t="s">
        <v>154</v>
      </c>
      <c r="I4736" t="s">
        <v>297</v>
      </c>
      <c r="J4736" t="s">
        <v>16</v>
      </c>
      <c r="K4736" t="s">
        <v>29</v>
      </c>
      <c r="L4736" t="s">
        <v>14</v>
      </c>
      <c r="M4736">
        <v>0</v>
      </c>
      <c r="N4736">
        <v>0</v>
      </c>
      <c r="O4736">
        <v>0</v>
      </c>
      <c r="P4736">
        <v>0</v>
      </c>
      <c r="Q4736" s="3">
        <f t="shared" si="220"/>
        <v>0</v>
      </c>
      <c r="R4736" s="3">
        <f t="shared" si="221"/>
        <v>0</v>
      </c>
    </row>
    <row r="4737" spans="1:18" hidden="1" x14ac:dyDescent="0.25">
      <c r="A4737">
        <v>2019</v>
      </c>
      <c r="B4737">
        <v>2020</v>
      </c>
      <c r="C4737">
        <v>5</v>
      </c>
      <c r="D4737">
        <f t="shared" si="219"/>
        <v>1.1100000000000001</v>
      </c>
      <c r="E4737">
        <v>43</v>
      </c>
      <c r="F4737">
        <v>9723</v>
      </c>
      <c r="G4737" t="s">
        <v>164</v>
      </c>
      <c r="H4737" t="s">
        <v>154</v>
      </c>
      <c r="I4737" t="s">
        <v>297</v>
      </c>
      <c r="J4737" t="s">
        <v>16</v>
      </c>
      <c r="K4737" t="s">
        <v>29</v>
      </c>
      <c r="L4737" t="s">
        <v>14</v>
      </c>
      <c r="M4737">
        <v>0</v>
      </c>
      <c r="N4737">
        <v>0</v>
      </c>
      <c r="O4737">
        <v>0</v>
      </c>
      <c r="P4737">
        <v>0</v>
      </c>
      <c r="Q4737" s="3">
        <f t="shared" si="220"/>
        <v>0</v>
      </c>
      <c r="R4737" s="3">
        <f t="shared" si="221"/>
        <v>0</v>
      </c>
    </row>
    <row r="4738" spans="1:18" hidden="1" x14ac:dyDescent="0.25">
      <c r="A4738">
        <v>2033</v>
      </c>
      <c r="B4738">
        <v>2034</v>
      </c>
      <c r="C4738">
        <v>14</v>
      </c>
      <c r="D4738">
        <f t="shared" ref="D4738:D4801" si="222">(C4738*0.222)</f>
        <v>3.1080000000000001</v>
      </c>
      <c r="E4738">
        <v>53</v>
      </c>
      <c r="F4738">
        <v>9723</v>
      </c>
      <c r="G4738" t="s">
        <v>171</v>
      </c>
      <c r="H4738" t="s">
        <v>154</v>
      </c>
      <c r="I4738" t="s">
        <v>297</v>
      </c>
      <c r="J4738" t="s">
        <v>16</v>
      </c>
      <c r="K4738" t="s">
        <v>29</v>
      </c>
      <c r="L4738" t="s">
        <v>14</v>
      </c>
      <c r="M4738">
        <v>0</v>
      </c>
      <c r="N4738">
        <v>0</v>
      </c>
      <c r="O4738">
        <v>0</v>
      </c>
      <c r="P4738">
        <v>0</v>
      </c>
      <c r="Q4738" s="3">
        <f t="shared" ref="Q4738:Q4801" si="223">(O4738*D4738)</f>
        <v>0</v>
      </c>
      <c r="R4738" s="3">
        <f t="shared" ref="R4738:R4801" si="224">(P4738*D4738)</f>
        <v>0</v>
      </c>
    </row>
    <row r="4739" spans="1:18" hidden="1" x14ac:dyDescent="0.25">
      <c r="A4739">
        <v>2064</v>
      </c>
      <c r="B4739">
        <v>2065</v>
      </c>
      <c r="C4739">
        <v>10</v>
      </c>
      <c r="D4739">
        <f t="shared" si="222"/>
        <v>2.2200000000000002</v>
      </c>
      <c r="E4739">
        <v>54</v>
      </c>
      <c r="F4739">
        <v>9723</v>
      </c>
      <c r="G4739" t="s">
        <v>170</v>
      </c>
      <c r="H4739" t="s">
        <v>154</v>
      </c>
      <c r="I4739" t="s">
        <v>297</v>
      </c>
      <c r="J4739" t="s">
        <v>16</v>
      </c>
      <c r="K4739" t="s">
        <v>29</v>
      </c>
      <c r="L4739" t="s">
        <v>14</v>
      </c>
      <c r="M4739">
        <v>0</v>
      </c>
      <c r="N4739">
        <v>0</v>
      </c>
      <c r="O4739">
        <v>0</v>
      </c>
      <c r="P4739">
        <v>0</v>
      </c>
      <c r="Q4739" s="3">
        <f t="shared" si="223"/>
        <v>0</v>
      </c>
      <c r="R4739" s="3">
        <f t="shared" si="224"/>
        <v>0</v>
      </c>
    </row>
    <row r="4740" spans="1:18" hidden="1" x14ac:dyDescent="0.25">
      <c r="A4740">
        <v>2154</v>
      </c>
      <c r="B4740">
        <v>2155</v>
      </c>
      <c r="C4740">
        <v>40</v>
      </c>
      <c r="D4740">
        <f t="shared" si="222"/>
        <v>8.8800000000000008</v>
      </c>
      <c r="E4740">
        <v>46</v>
      </c>
      <c r="F4740">
        <v>9723</v>
      </c>
      <c r="G4740" t="s">
        <v>173</v>
      </c>
      <c r="H4740" t="s">
        <v>154</v>
      </c>
      <c r="I4740" t="s">
        <v>297</v>
      </c>
      <c r="J4740" t="s">
        <v>16</v>
      </c>
      <c r="K4740" t="s">
        <v>29</v>
      </c>
      <c r="L4740" t="s">
        <v>14</v>
      </c>
      <c r="M4740">
        <v>0</v>
      </c>
      <c r="N4740">
        <v>0</v>
      </c>
      <c r="O4740">
        <v>0</v>
      </c>
      <c r="P4740">
        <v>0</v>
      </c>
      <c r="Q4740" s="3">
        <f t="shared" si="223"/>
        <v>0</v>
      </c>
      <c r="R4740" s="3">
        <f t="shared" si="224"/>
        <v>0</v>
      </c>
    </row>
    <row r="4741" spans="1:18" hidden="1" x14ac:dyDescent="0.25">
      <c r="A4741">
        <v>2178</v>
      </c>
      <c r="B4741">
        <v>2179</v>
      </c>
      <c r="C4741">
        <v>41</v>
      </c>
      <c r="D4741">
        <f t="shared" si="222"/>
        <v>9.1020000000000003</v>
      </c>
      <c r="E4741">
        <v>49</v>
      </c>
      <c r="F4741">
        <v>9723</v>
      </c>
      <c r="G4741" t="s">
        <v>176</v>
      </c>
      <c r="H4741" t="s">
        <v>154</v>
      </c>
      <c r="I4741" t="s">
        <v>297</v>
      </c>
      <c r="J4741" t="s">
        <v>16</v>
      </c>
      <c r="K4741" t="s">
        <v>29</v>
      </c>
      <c r="L4741" t="s">
        <v>14</v>
      </c>
      <c r="M4741">
        <v>0</v>
      </c>
      <c r="N4741">
        <v>0</v>
      </c>
      <c r="O4741">
        <v>0</v>
      </c>
      <c r="P4741">
        <v>0</v>
      </c>
      <c r="Q4741" s="3">
        <f t="shared" si="223"/>
        <v>0</v>
      </c>
      <c r="R4741" s="3">
        <f t="shared" si="224"/>
        <v>0</v>
      </c>
    </row>
    <row r="4742" spans="1:18" hidden="1" x14ac:dyDescent="0.25">
      <c r="A4742">
        <v>2204</v>
      </c>
      <c r="B4742">
        <v>2205</v>
      </c>
      <c r="C4742">
        <v>37</v>
      </c>
      <c r="D4742">
        <f t="shared" si="222"/>
        <v>8.2140000000000004</v>
      </c>
      <c r="E4742">
        <v>57</v>
      </c>
      <c r="F4742">
        <v>9723</v>
      </c>
      <c r="G4742" t="s">
        <v>169</v>
      </c>
      <c r="H4742" t="s">
        <v>154</v>
      </c>
      <c r="I4742" t="s">
        <v>297</v>
      </c>
      <c r="J4742" t="s">
        <v>16</v>
      </c>
      <c r="K4742" t="s">
        <v>29</v>
      </c>
      <c r="L4742" t="s">
        <v>14</v>
      </c>
      <c r="M4742">
        <v>0</v>
      </c>
      <c r="N4742">
        <v>0</v>
      </c>
      <c r="O4742">
        <v>0</v>
      </c>
      <c r="P4742">
        <v>0</v>
      </c>
      <c r="Q4742" s="3">
        <f t="shared" si="223"/>
        <v>0</v>
      </c>
      <c r="R4742" s="3">
        <f t="shared" si="224"/>
        <v>0</v>
      </c>
    </row>
    <row r="4743" spans="1:18" hidden="1" x14ac:dyDescent="0.25">
      <c r="A4743">
        <v>2233</v>
      </c>
      <c r="B4743">
        <v>2234</v>
      </c>
      <c r="C4743">
        <v>3</v>
      </c>
      <c r="D4743">
        <f t="shared" si="222"/>
        <v>0.66600000000000004</v>
      </c>
      <c r="E4743">
        <v>52</v>
      </c>
      <c r="F4743">
        <v>9723</v>
      </c>
      <c r="G4743" t="s">
        <v>177</v>
      </c>
      <c r="H4743" t="s">
        <v>154</v>
      </c>
      <c r="I4743" t="s">
        <v>297</v>
      </c>
      <c r="J4743" t="s">
        <v>16</v>
      </c>
      <c r="K4743" t="s">
        <v>29</v>
      </c>
      <c r="L4743" t="s">
        <v>14</v>
      </c>
      <c r="M4743">
        <v>0</v>
      </c>
      <c r="N4743">
        <v>0</v>
      </c>
      <c r="O4743">
        <v>0</v>
      </c>
      <c r="P4743">
        <v>0</v>
      </c>
      <c r="Q4743" s="3">
        <f t="shared" si="223"/>
        <v>0</v>
      </c>
      <c r="R4743" s="3">
        <f t="shared" si="224"/>
        <v>0</v>
      </c>
    </row>
    <row r="4744" spans="1:18" hidden="1" x14ac:dyDescent="0.25">
      <c r="A4744">
        <v>2321</v>
      </c>
      <c r="B4744">
        <v>2322</v>
      </c>
      <c r="C4744">
        <v>168</v>
      </c>
      <c r="D4744">
        <f t="shared" si="222"/>
        <v>37.295999999999999</v>
      </c>
      <c r="E4744">
        <v>58</v>
      </c>
      <c r="F4744">
        <v>9723</v>
      </c>
      <c r="G4744" t="s">
        <v>178</v>
      </c>
      <c r="H4744" t="s">
        <v>154</v>
      </c>
      <c r="I4744" t="s">
        <v>297</v>
      </c>
      <c r="J4744" t="s">
        <v>16</v>
      </c>
      <c r="K4744" t="s">
        <v>29</v>
      </c>
      <c r="L4744" t="s">
        <v>14</v>
      </c>
      <c r="M4744">
        <v>0</v>
      </c>
      <c r="N4744">
        <v>0</v>
      </c>
      <c r="O4744">
        <v>0</v>
      </c>
      <c r="P4744">
        <v>0</v>
      </c>
      <c r="Q4744" s="3">
        <f t="shared" si="223"/>
        <v>0</v>
      </c>
      <c r="R4744" s="3">
        <f t="shared" si="224"/>
        <v>0</v>
      </c>
    </row>
    <row r="4745" spans="1:18" hidden="1" x14ac:dyDescent="0.25">
      <c r="A4745">
        <v>2361</v>
      </c>
      <c r="B4745">
        <v>2362</v>
      </c>
      <c r="C4745">
        <v>51</v>
      </c>
      <c r="D4745">
        <f t="shared" si="222"/>
        <v>11.322000000000001</v>
      </c>
      <c r="E4745">
        <v>61</v>
      </c>
      <c r="F4745">
        <v>9723</v>
      </c>
      <c r="G4745" t="s">
        <v>179</v>
      </c>
      <c r="H4745" t="s">
        <v>154</v>
      </c>
      <c r="I4745" t="s">
        <v>297</v>
      </c>
      <c r="J4745" t="s">
        <v>16</v>
      </c>
      <c r="K4745" t="s">
        <v>29</v>
      </c>
      <c r="L4745" t="s">
        <v>14</v>
      </c>
      <c r="M4745">
        <v>0</v>
      </c>
      <c r="N4745">
        <v>0</v>
      </c>
      <c r="O4745">
        <v>0</v>
      </c>
      <c r="P4745">
        <v>0</v>
      </c>
      <c r="Q4745" s="3">
        <f t="shared" si="223"/>
        <v>0</v>
      </c>
      <c r="R4745" s="3">
        <f t="shared" si="224"/>
        <v>0</v>
      </c>
    </row>
    <row r="4746" spans="1:18" hidden="1" x14ac:dyDescent="0.25">
      <c r="A4746">
        <v>4744</v>
      </c>
      <c r="B4746">
        <v>4745</v>
      </c>
      <c r="C4746">
        <v>773</v>
      </c>
      <c r="D4746">
        <f t="shared" si="222"/>
        <v>171.60599999999999</v>
      </c>
      <c r="E4746">
        <v>96</v>
      </c>
      <c r="F4746">
        <v>7993</v>
      </c>
      <c r="G4746" t="s">
        <v>282</v>
      </c>
      <c r="H4746" t="s">
        <v>279</v>
      </c>
      <c r="I4746" t="s">
        <v>306</v>
      </c>
      <c r="J4746" t="s">
        <v>26</v>
      </c>
      <c r="K4746" t="s">
        <v>72</v>
      </c>
      <c r="L4746" t="s">
        <v>14</v>
      </c>
      <c r="M4746">
        <v>0</v>
      </c>
      <c r="N4746">
        <v>0</v>
      </c>
      <c r="O4746">
        <v>0</v>
      </c>
      <c r="P4746">
        <v>0</v>
      </c>
      <c r="Q4746" s="3">
        <f t="shared" si="223"/>
        <v>0</v>
      </c>
      <c r="R4746" s="3">
        <f t="shared" si="224"/>
        <v>0</v>
      </c>
    </row>
    <row r="4747" spans="1:18" hidden="1" x14ac:dyDescent="0.25">
      <c r="A4747">
        <v>4745</v>
      </c>
      <c r="B4747">
        <v>4746</v>
      </c>
      <c r="C4747">
        <v>447</v>
      </c>
      <c r="D4747">
        <f t="shared" si="222"/>
        <v>99.233999999999995</v>
      </c>
      <c r="E4747">
        <v>96</v>
      </c>
      <c r="F4747">
        <v>7905</v>
      </c>
      <c r="G4747" t="s">
        <v>282</v>
      </c>
      <c r="H4747" t="s">
        <v>40</v>
      </c>
      <c r="I4747" t="s">
        <v>306</v>
      </c>
      <c r="J4747" t="s">
        <v>35</v>
      </c>
      <c r="K4747" t="s">
        <v>41</v>
      </c>
      <c r="L4747" t="s">
        <v>14</v>
      </c>
      <c r="M4747">
        <v>0</v>
      </c>
      <c r="N4747">
        <v>0</v>
      </c>
      <c r="O4747">
        <v>0</v>
      </c>
      <c r="P4747">
        <v>0</v>
      </c>
      <c r="Q4747" s="3">
        <f t="shared" si="223"/>
        <v>0</v>
      </c>
      <c r="R4747" s="3">
        <f t="shared" si="224"/>
        <v>0</v>
      </c>
    </row>
    <row r="4748" spans="1:18" hidden="1" x14ac:dyDescent="0.25">
      <c r="A4748">
        <v>4746</v>
      </c>
      <c r="B4748">
        <v>4747</v>
      </c>
      <c r="C4748">
        <v>4356</v>
      </c>
      <c r="D4748">
        <f t="shared" si="222"/>
        <v>967.03200000000004</v>
      </c>
      <c r="E4748">
        <v>96</v>
      </c>
      <c r="F4748">
        <v>7977</v>
      </c>
      <c r="G4748" t="s">
        <v>282</v>
      </c>
      <c r="H4748" t="s">
        <v>54</v>
      </c>
      <c r="I4748" t="s">
        <v>306</v>
      </c>
      <c r="J4748" t="s">
        <v>26</v>
      </c>
      <c r="K4748" t="s">
        <v>55</v>
      </c>
      <c r="L4748" t="s">
        <v>14</v>
      </c>
      <c r="M4748">
        <v>0</v>
      </c>
      <c r="N4748">
        <v>0</v>
      </c>
      <c r="O4748">
        <v>0</v>
      </c>
      <c r="P4748">
        <v>0</v>
      </c>
      <c r="Q4748" s="3">
        <f t="shared" si="223"/>
        <v>0</v>
      </c>
      <c r="R4748" s="3">
        <f t="shared" si="224"/>
        <v>0</v>
      </c>
    </row>
    <row r="4749" spans="1:18" hidden="1" x14ac:dyDescent="0.25">
      <c r="A4749">
        <v>4747</v>
      </c>
      <c r="B4749">
        <v>4748</v>
      </c>
      <c r="C4749">
        <v>3427</v>
      </c>
      <c r="D4749">
        <f t="shared" si="222"/>
        <v>760.79399999999998</v>
      </c>
      <c r="E4749">
        <v>96</v>
      </c>
      <c r="F4749">
        <v>7974</v>
      </c>
      <c r="G4749" t="s">
        <v>282</v>
      </c>
      <c r="H4749" t="s">
        <v>25</v>
      </c>
      <c r="I4749" t="s">
        <v>306</v>
      </c>
      <c r="J4749" t="s">
        <v>26</v>
      </c>
      <c r="K4749" t="s">
        <v>27</v>
      </c>
      <c r="L4749" t="s">
        <v>14</v>
      </c>
      <c r="M4749">
        <v>0</v>
      </c>
      <c r="N4749">
        <v>0</v>
      </c>
      <c r="O4749">
        <v>0</v>
      </c>
      <c r="P4749">
        <v>0</v>
      </c>
      <c r="Q4749" s="3">
        <f t="shared" si="223"/>
        <v>0</v>
      </c>
      <c r="R4749" s="3">
        <f t="shared" si="224"/>
        <v>0</v>
      </c>
    </row>
    <row r="4750" spans="1:18" hidden="1" x14ac:dyDescent="0.25">
      <c r="A4750">
        <v>4748</v>
      </c>
      <c r="B4750">
        <v>4749</v>
      </c>
      <c r="C4750">
        <v>185</v>
      </c>
      <c r="D4750">
        <f t="shared" si="222"/>
        <v>41.07</v>
      </c>
      <c r="E4750">
        <v>96</v>
      </c>
      <c r="F4750">
        <v>7909</v>
      </c>
      <c r="G4750" t="s">
        <v>282</v>
      </c>
      <c r="H4750" t="s">
        <v>38</v>
      </c>
      <c r="I4750" t="s">
        <v>306</v>
      </c>
      <c r="J4750" t="s">
        <v>35</v>
      </c>
      <c r="K4750" t="s">
        <v>39</v>
      </c>
      <c r="L4750" t="s">
        <v>14</v>
      </c>
      <c r="M4750">
        <v>0</v>
      </c>
      <c r="N4750">
        <v>0</v>
      </c>
      <c r="O4750">
        <v>0</v>
      </c>
      <c r="P4750">
        <v>0</v>
      </c>
      <c r="Q4750" s="3">
        <f t="shared" si="223"/>
        <v>0</v>
      </c>
      <c r="R4750" s="3">
        <f t="shared" si="224"/>
        <v>0</v>
      </c>
    </row>
    <row r="4751" spans="1:18" hidden="1" x14ac:dyDescent="0.25">
      <c r="A4751">
        <v>4749</v>
      </c>
      <c r="B4751">
        <v>4750</v>
      </c>
      <c r="C4751">
        <v>2089</v>
      </c>
      <c r="D4751">
        <f t="shared" si="222"/>
        <v>463.75799999999998</v>
      </c>
      <c r="E4751">
        <v>96</v>
      </c>
      <c r="F4751">
        <v>7976</v>
      </c>
      <c r="G4751" t="s">
        <v>282</v>
      </c>
      <c r="H4751" t="s">
        <v>43</v>
      </c>
      <c r="I4751" t="s">
        <v>306</v>
      </c>
      <c r="J4751" t="s">
        <v>26</v>
      </c>
      <c r="K4751" t="s">
        <v>44</v>
      </c>
      <c r="L4751" t="s">
        <v>14</v>
      </c>
      <c r="M4751">
        <v>0</v>
      </c>
      <c r="N4751">
        <v>0</v>
      </c>
      <c r="O4751">
        <v>0</v>
      </c>
      <c r="P4751">
        <v>0</v>
      </c>
      <c r="Q4751" s="3">
        <f t="shared" si="223"/>
        <v>0</v>
      </c>
      <c r="R4751" s="3">
        <f t="shared" si="224"/>
        <v>0</v>
      </c>
    </row>
    <row r="4752" spans="1:18" hidden="1" x14ac:dyDescent="0.25">
      <c r="A4752">
        <v>4750</v>
      </c>
      <c r="B4752">
        <v>4751</v>
      </c>
      <c r="C4752">
        <v>174</v>
      </c>
      <c r="D4752">
        <f t="shared" si="222"/>
        <v>38.628</v>
      </c>
      <c r="E4752">
        <v>96</v>
      </c>
      <c r="F4752">
        <v>7908</v>
      </c>
      <c r="G4752" t="s">
        <v>282</v>
      </c>
      <c r="H4752" t="s">
        <v>34</v>
      </c>
      <c r="I4752" t="s">
        <v>306</v>
      </c>
      <c r="J4752" t="s">
        <v>35</v>
      </c>
      <c r="K4752" t="s">
        <v>36</v>
      </c>
      <c r="L4752" t="s">
        <v>14</v>
      </c>
      <c r="M4752">
        <v>0</v>
      </c>
      <c r="N4752">
        <v>0</v>
      </c>
      <c r="O4752">
        <v>0</v>
      </c>
      <c r="P4752">
        <v>0</v>
      </c>
      <c r="Q4752" s="3">
        <f t="shared" si="223"/>
        <v>0</v>
      </c>
      <c r="R4752" s="3">
        <f t="shared" si="224"/>
        <v>0</v>
      </c>
    </row>
    <row r="4753" spans="1:18" hidden="1" x14ac:dyDescent="0.25">
      <c r="A4753">
        <v>4751</v>
      </c>
      <c r="B4753">
        <v>4752</v>
      </c>
      <c r="C4753">
        <v>6</v>
      </c>
      <c r="D4753">
        <f t="shared" si="222"/>
        <v>1.3320000000000001</v>
      </c>
      <c r="E4753">
        <v>96</v>
      </c>
      <c r="F4753">
        <v>7906</v>
      </c>
      <c r="G4753" t="s">
        <v>282</v>
      </c>
      <c r="H4753" t="s">
        <v>73</v>
      </c>
      <c r="I4753" t="s">
        <v>306</v>
      </c>
      <c r="J4753" t="s">
        <v>35</v>
      </c>
      <c r="K4753" t="s">
        <v>74</v>
      </c>
      <c r="L4753" t="s">
        <v>14</v>
      </c>
      <c r="M4753">
        <v>0</v>
      </c>
      <c r="N4753">
        <v>0</v>
      </c>
      <c r="O4753">
        <v>0</v>
      </c>
      <c r="P4753">
        <v>0</v>
      </c>
      <c r="Q4753" s="3">
        <f t="shared" si="223"/>
        <v>0</v>
      </c>
      <c r="R4753" s="3">
        <f t="shared" si="224"/>
        <v>0</v>
      </c>
    </row>
    <row r="4754" spans="1:18" hidden="1" x14ac:dyDescent="0.25">
      <c r="A4754">
        <v>2380</v>
      </c>
      <c r="B4754">
        <v>2381</v>
      </c>
      <c r="C4754">
        <v>79</v>
      </c>
      <c r="D4754">
        <f t="shared" si="222"/>
        <v>17.538</v>
      </c>
      <c r="E4754">
        <v>71</v>
      </c>
      <c r="F4754">
        <v>9723</v>
      </c>
      <c r="G4754" t="s">
        <v>181</v>
      </c>
      <c r="H4754" t="s">
        <v>154</v>
      </c>
      <c r="I4754" t="s">
        <v>297</v>
      </c>
      <c r="J4754" t="s">
        <v>16</v>
      </c>
      <c r="K4754" t="s">
        <v>29</v>
      </c>
      <c r="L4754" t="s">
        <v>14</v>
      </c>
      <c r="M4754">
        <v>0</v>
      </c>
      <c r="N4754">
        <v>0</v>
      </c>
      <c r="O4754">
        <v>0</v>
      </c>
      <c r="P4754">
        <v>0</v>
      </c>
      <c r="Q4754" s="3">
        <f t="shared" si="223"/>
        <v>0</v>
      </c>
      <c r="R4754" s="3">
        <f t="shared" si="224"/>
        <v>0</v>
      </c>
    </row>
    <row r="4755" spans="1:18" hidden="1" x14ac:dyDescent="0.25">
      <c r="A4755">
        <v>4753</v>
      </c>
      <c r="B4755">
        <v>4754</v>
      </c>
      <c r="C4755">
        <v>25</v>
      </c>
      <c r="D4755">
        <f t="shared" si="222"/>
        <v>5.55</v>
      </c>
      <c r="E4755">
        <v>96</v>
      </c>
      <c r="F4755">
        <v>7907</v>
      </c>
      <c r="G4755" t="s">
        <v>282</v>
      </c>
      <c r="H4755" t="s">
        <v>68</v>
      </c>
      <c r="I4755" t="s">
        <v>306</v>
      </c>
      <c r="J4755" t="s">
        <v>35</v>
      </c>
      <c r="K4755" t="s">
        <v>69</v>
      </c>
      <c r="L4755" t="s">
        <v>14</v>
      </c>
      <c r="M4755">
        <v>0</v>
      </c>
      <c r="N4755">
        <v>0</v>
      </c>
      <c r="O4755">
        <v>0</v>
      </c>
      <c r="P4755">
        <v>0</v>
      </c>
      <c r="Q4755" s="3">
        <f t="shared" si="223"/>
        <v>0</v>
      </c>
      <c r="R4755" s="3">
        <f t="shared" si="224"/>
        <v>0</v>
      </c>
    </row>
    <row r="4756" spans="1:18" hidden="1" x14ac:dyDescent="0.25">
      <c r="A4756">
        <v>4754</v>
      </c>
      <c r="B4756">
        <v>4755</v>
      </c>
      <c r="C4756">
        <v>7</v>
      </c>
      <c r="D4756">
        <f t="shared" si="222"/>
        <v>1.554</v>
      </c>
      <c r="E4756">
        <v>96</v>
      </c>
      <c r="F4756">
        <v>7929</v>
      </c>
      <c r="G4756" t="s">
        <v>282</v>
      </c>
      <c r="H4756" t="s">
        <v>63</v>
      </c>
      <c r="I4756" t="s">
        <v>306</v>
      </c>
      <c r="J4756" t="s">
        <v>35</v>
      </c>
      <c r="K4756" t="s">
        <v>36</v>
      </c>
      <c r="L4756" t="s">
        <v>14</v>
      </c>
      <c r="M4756">
        <v>0</v>
      </c>
      <c r="N4756">
        <v>0</v>
      </c>
      <c r="O4756">
        <v>0</v>
      </c>
      <c r="P4756">
        <v>0</v>
      </c>
      <c r="Q4756" s="3">
        <f t="shared" si="223"/>
        <v>0</v>
      </c>
      <c r="R4756" s="3">
        <f t="shared" si="224"/>
        <v>0</v>
      </c>
    </row>
    <row r="4757" spans="1:18" hidden="1" x14ac:dyDescent="0.25">
      <c r="A4757">
        <v>4755</v>
      </c>
      <c r="B4757">
        <v>4756</v>
      </c>
      <c r="C4757">
        <v>32</v>
      </c>
      <c r="D4757">
        <f t="shared" si="222"/>
        <v>7.1040000000000001</v>
      </c>
      <c r="E4757">
        <v>96</v>
      </c>
      <c r="F4757">
        <v>7925</v>
      </c>
      <c r="G4757" t="s">
        <v>282</v>
      </c>
      <c r="H4757" t="s">
        <v>83</v>
      </c>
      <c r="I4757" t="s">
        <v>306</v>
      </c>
      <c r="J4757" t="s">
        <v>35</v>
      </c>
      <c r="K4757" t="s">
        <v>41</v>
      </c>
      <c r="L4757" t="s">
        <v>14</v>
      </c>
      <c r="M4757">
        <v>0</v>
      </c>
      <c r="N4757">
        <v>0</v>
      </c>
      <c r="O4757">
        <v>0</v>
      </c>
      <c r="P4757">
        <v>0</v>
      </c>
      <c r="Q4757" s="3">
        <f t="shared" si="223"/>
        <v>0</v>
      </c>
      <c r="R4757" s="3">
        <f t="shared" si="224"/>
        <v>0</v>
      </c>
    </row>
    <row r="4758" spans="1:18" hidden="1" x14ac:dyDescent="0.25">
      <c r="A4758">
        <v>2461</v>
      </c>
      <c r="B4758">
        <v>2462</v>
      </c>
      <c r="C4758">
        <v>28</v>
      </c>
      <c r="D4758">
        <f t="shared" si="222"/>
        <v>6.2160000000000002</v>
      </c>
      <c r="E4758">
        <v>59</v>
      </c>
      <c r="F4758">
        <v>9723</v>
      </c>
      <c r="G4758" t="s">
        <v>182</v>
      </c>
      <c r="H4758" t="s">
        <v>154</v>
      </c>
      <c r="I4758" t="s">
        <v>297</v>
      </c>
      <c r="J4758" t="s">
        <v>16</v>
      </c>
      <c r="K4758" t="s">
        <v>29</v>
      </c>
      <c r="L4758" t="s">
        <v>14</v>
      </c>
      <c r="M4758">
        <v>0</v>
      </c>
      <c r="N4758">
        <v>0</v>
      </c>
      <c r="O4758">
        <v>0</v>
      </c>
      <c r="P4758">
        <v>0</v>
      </c>
      <c r="Q4758" s="3">
        <f t="shared" si="223"/>
        <v>0</v>
      </c>
      <c r="R4758" s="3">
        <f t="shared" si="224"/>
        <v>0</v>
      </c>
    </row>
    <row r="4759" spans="1:18" hidden="1" x14ac:dyDescent="0.25">
      <c r="A4759">
        <v>4757</v>
      </c>
      <c r="B4759">
        <v>4758</v>
      </c>
      <c r="C4759">
        <v>2</v>
      </c>
      <c r="D4759">
        <f t="shared" si="222"/>
        <v>0.44400000000000001</v>
      </c>
      <c r="E4759">
        <v>96</v>
      </c>
      <c r="F4759">
        <v>7973</v>
      </c>
      <c r="G4759" t="s">
        <v>282</v>
      </c>
      <c r="H4759" t="s">
        <v>71</v>
      </c>
      <c r="I4759" t="s">
        <v>306</v>
      </c>
      <c r="J4759" t="s">
        <v>26</v>
      </c>
      <c r="K4759" t="s">
        <v>72</v>
      </c>
      <c r="L4759" t="s">
        <v>14</v>
      </c>
      <c r="M4759">
        <v>0</v>
      </c>
      <c r="N4759">
        <v>0</v>
      </c>
      <c r="O4759">
        <v>0</v>
      </c>
      <c r="P4759">
        <v>0</v>
      </c>
      <c r="Q4759" s="3">
        <f t="shared" si="223"/>
        <v>0</v>
      </c>
      <c r="R4759" s="3">
        <f t="shared" si="224"/>
        <v>0</v>
      </c>
    </row>
    <row r="4760" spans="1:18" hidden="1" x14ac:dyDescent="0.25">
      <c r="A4760">
        <v>4758</v>
      </c>
      <c r="B4760">
        <v>4759</v>
      </c>
      <c r="C4760">
        <v>9</v>
      </c>
      <c r="D4760">
        <f t="shared" si="222"/>
        <v>1.998</v>
      </c>
      <c r="E4760">
        <v>96</v>
      </c>
      <c r="F4760">
        <v>7927</v>
      </c>
      <c r="G4760" t="s">
        <v>282</v>
      </c>
      <c r="H4760" t="s">
        <v>76</v>
      </c>
      <c r="I4760" t="s">
        <v>306</v>
      </c>
      <c r="J4760" t="s">
        <v>35</v>
      </c>
      <c r="K4760" t="s">
        <v>69</v>
      </c>
      <c r="L4760" t="s">
        <v>14</v>
      </c>
      <c r="M4760">
        <v>0</v>
      </c>
      <c r="N4760">
        <v>0</v>
      </c>
      <c r="O4760">
        <v>0</v>
      </c>
      <c r="P4760">
        <v>0</v>
      </c>
      <c r="Q4760" s="3">
        <f t="shared" si="223"/>
        <v>0</v>
      </c>
      <c r="R4760" s="3">
        <f t="shared" si="224"/>
        <v>0</v>
      </c>
    </row>
    <row r="4761" spans="1:18" hidden="1" x14ac:dyDescent="0.25">
      <c r="A4761">
        <v>4759</v>
      </c>
      <c r="B4761">
        <v>4760</v>
      </c>
      <c r="C4761">
        <v>3</v>
      </c>
      <c r="D4761">
        <f t="shared" si="222"/>
        <v>0.66600000000000004</v>
      </c>
      <c r="E4761">
        <v>96</v>
      </c>
      <c r="F4761">
        <v>7975</v>
      </c>
      <c r="G4761" t="s">
        <v>282</v>
      </c>
      <c r="H4761" t="s">
        <v>66</v>
      </c>
      <c r="I4761" t="s">
        <v>306</v>
      </c>
      <c r="J4761" t="s">
        <v>26</v>
      </c>
      <c r="K4761" t="s">
        <v>67</v>
      </c>
      <c r="L4761" t="s">
        <v>14</v>
      </c>
      <c r="M4761">
        <v>0</v>
      </c>
      <c r="N4761">
        <v>0</v>
      </c>
      <c r="O4761">
        <v>0</v>
      </c>
      <c r="P4761">
        <v>0</v>
      </c>
      <c r="Q4761" s="3">
        <f t="shared" si="223"/>
        <v>0</v>
      </c>
      <c r="R4761" s="3">
        <f t="shared" si="224"/>
        <v>0</v>
      </c>
    </row>
    <row r="4762" spans="1:18" hidden="1" x14ac:dyDescent="0.25">
      <c r="A4762">
        <v>4760</v>
      </c>
      <c r="B4762">
        <v>4761</v>
      </c>
      <c r="C4762">
        <v>374</v>
      </c>
      <c r="D4762">
        <f t="shared" si="222"/>
        <v>83.028000000000006</v>
      </c>
      <c r="E4762">
        <v>96</v>
      </c>
      <c r="F4762">
        <v>7295</v>
      </c>
      <c r="G4762" t="s">
        <v>282</v>
      </c>
      <c r="H4762" t="s">
        <v>70</v>
      </c>
      <c r="I4762" t="s">
        <v>306</v>
      </c>
      <c r="J4762" t="s">
        <v>70</v>
      </c>
      <c r="K4762" t="s">
        <v>70</v>
      </c>
      <c r="L4762" t="s">
        <v>14</v>
      </c>
      <c r="M4762">
        <v>0</v>
      </c>
      <c r="N4762">
        <v>0</v>
      </c>
      <c r="O4762">
        <v>0</v>
      </c>
      <c r="P4762">
        <v>0</v>
      </c>
      <c r="Q4762" s="3">
        <f t="shared" si="223"/>
        <v>0</v>
      </c>
      <c r="R4762" s="3">
        <f t="shared" si="224"/>
        <v>0</v>
      </c>
    </row>
    <row r="4763" spans="1:18" hidden="1" x14ac:dyDescent="0.25">
      <c r="A4763">
        <v>4761</v>
      </c>
      <c r="B4763">
        <v>4762</v>
      </c>
      <c r="C4763">
        <v>2</v>
      </c>
      <c r="D4763">
        <f t="shared" si="222"/>
        <v>0.44400000000000001</v>
      </c>
      <c r="E4763">
        <v>96</v>
      </c>
      <c r="F4763">
        <v>7978</v>
      </c>
      <c r="G4763" t="s">
        <v>282</v>
      </c>
      <c r="H4763" t="s">
        <v>48</v>
      </c>
      <c r="I4763" t="s">
        <v>306</v>
      </c>
      <c r="J4763" t="s">
        <v>26</v>
      </c>
      <c r="K4763" t="s">
        <v>49</v>
      </c>
      <c r="L4763" t="s">
        <v>14</v>
      </c>
      <c r="M4763">
        <v>0</v>
      </c>
      <c r="N4763">
        <v>0</v>
      </c>
      <c r="O4763">
        <v>0</v>
      </c>
      <c r="P4763">
        <v>0</v>
      </c>
      <c r="Q4763" s="3">
        <f t="shared" si="223"/>
        <v>0</v>
      </c>
      <c r="R4763" s="3">
        <f t="shared" si="224"/>
        <v>0</v>
      </c>
    </row>
    <row r="4764" spans="1:18" hidden="1" x14ac:dyDescent="0.25">
      <c r="A4764">
        <v>4762</v>
      </c>
      <c r="B4764">
        <v>4763</v>
      </c>
      <c r="C4764">
        <v>1466</v>
      </c>
      <c r="D4764">
        <f t="shared" si="222"/>
        <v>325.452</v>
      </c>
      <c r="E4764">
        <v>93</v>
      </c>
      <c r="F4764">
        <v>7994</v>
      </c>
      <c r="G4764" t="s">
        <v>216</v>
      </c>
      <c r="H4764" t="s">
        <v>242</v>
      </c>
      <c r="I4764" t="s">
        <v>306</v>
      </c>
      <c r="J4764" t="s">
        <v>26</v>
      </c>
      <c r="K4764" t="s">
        <v>27</v>
      </c>
      <c r="L4764" t="s">
        <v>14</v>
      </c>
      <c r="M4764">
        <v>0</v>
      </c>
      <c r="N4764">
        <v>0</v>
      </c>
      <c r="O4764">
        <v>0</v>
      </c>
      <c r="P4764">
        <v>0</v>
      </c>
      <c r="Q4764" s="3">
        <f t="shared" si="223"/>
        <v>0</v>
      </c>
      <c r="R4764" s="3">
        <f t="shared" si="224"/>
        <v>0</v>
      </c>
    </row>
    <row r="4765" spans="1:18" hidden="1" x14ac:dyDescent="0.25">
      <c r="A4765">
        <v>4763</v>
      </c>
      <c r="B4765">
        <v>4764</v>
      </c>
      <c r="C4765">
        <v>3</v>
      </c>
      <c r="D4765">
        <f t="shared" si="222"/>
        <v>0.66600000000000004</v>
      </c>
      <c r="E4765">
        <v>93</v>
      </c>
      <c r="F4765">
        <v>7915</v>
      </c>
      <c r="G4765" t="s">
        <v>216</v>
      </c>
      <c r="H4765" t="s">
        <v>245</v>
      </c>
      <c r="I4765" t="s">
        <v>306</v>
      </c>
      <c r="J4765" t="s">
        <v>35</v>
      </c>
      <c r="K4765" t="s">
        <v>41</v>
      </c>
      <c r="L4765" t="s">
        <v>14</v>
      </c>
      <c r="M4765">
        <v>0</v>
      </c>
      <c r="N4765">
        <v>0</v>
      </c>
      <c r="O4765">
        <v>0</v>
      </c>
      <c r="P4765">
        <v>0</v>
      </c>
      <c r="Q4765" s="3">
        <f t="shared" si="223"/>
        <v>0</v>
      </c>
      <c r="R4765" s="3">
        <f t="shared" si="224"/>
        <v>0</v>
      </c>
    </row>
    <row r="4766" spans="1:18" hidden="1" x14ac:dyDescent="0.25">
      <c r="A4766">
        <v>4764</v>
      </c>
      <c r="B4766">
        <v>4765</v>
      </c>
      <c r="C4766">
        <v>48</v>
      </c>
      <c r="D4766">
        <f t="shared" si="222"/>
        <v>10.656000000000001</v>
      </c>
      <c r="E4766">
        <v>93</v>
      </c>
      <c r="F4766">
        <v>7996</v>
      </c>
      <c r="G4766" t="s">
        <v>216</v>
      </c>
      <c r="H4766" t="s">
        <v>244</v>
      </c>
      <c r="I4766" t="s">
        <v>306</v>
      </c>
      <c r="J4766" t="s">
        <v>26</v>
      </c>
      <c r="K4766" t="s">
        <v>44</v>
      </c>
      <c r="L4766" t="s">
        <v>14</v>
      </c>
      <c r="M4766">
        <v>0</v>
      </c>
      <c r="N4766">
        <v>0</v>
      </c>
      <c r="O4766">
        <v>0</v>
      </c>
      <c r="P4766">
        <v>0</v>
      </c>
      <c r="Q4766" s="3">
        <f t="shared" si="223"/>
        <v>0</v>
      </c>
      <c r="R4766" s="3">
        <f t="shared" si="224"/>
        <v>0</v>
      </c>
    </row>
    <row r="4767" spans="1:18" hidden="1" x14ac:dyDescent="0.25">
      <c r="A4767">
        <v>4765</v>
      </c>
      <c r="B4767">
        <v>4766</v>
      </c>
      <c r="C4767">
        <v>1</v>
      </c>
      <c r="D4767">
        <f t="shared" si="222"/>
        <v>0.222</v>
      </c>
      <c r="E4767">
        <v>93</v>
      </c>
      <c r="F4767">
        <v>7935</v>
      </c>
      <c r="G4767" t="s">
        <v>216</v>
      </c>
      <c r="H4767" t="s">
        <v>249</v>
      </c>
      <c r="I4767" t="s">
        <v>306</v>
      </c>
      <c r="J4767" t="s">
        <v>35</v>
      </c>
      <c r="K4767" t="s">
        <v>41</v>
      </c>
      <c r="L4767" t="s">
        <v>14</v>
      </c>
      <c r="M4767">
        <v>0</v>
      </c>
      <c r="N4767">
        <v>0</v>
      </c>
      <c r="O4767">
        <v>0</v>
      </c>
      <c r="P4767">
        <v>0</v>
      </c>
      <c r="Q4767" s="3">
        <f t="shared" si="223"/>
        <v>0</v>
      </c>
      <c r="R4767" s="3">
        <f t="shared" si="224"/>
        <v>0</v>
      </c>
    </row>
    <row r="4768" spans="1:18" hidden="1" x14ac:dyDescent="0.25">
      <c r="A4768">
        <v>4766</v>
      </c>
      <c r="B4768">
        <v>4767</v>
      </c>
      <c r="C4768">
        <v>2</v>
      </c>
      <c r="D4768">
        <f t="shared" si="222"/>
        <v>0.44400000000000001</v>
      </c>
      <c r="E4768">
        <v>93</v>
      </c>
      <c r="F4768">
        <v>7919</v>
      </c>
      <c r="G4768" t="s">
        <v>216</v>
      </c>
      <c r="H4768" t="s">
        <v>248</v>
      </c>
      <c r="I4768" t="s">
        <v>306</v>
      </c>
      <c r="J4768" t="s">
        <v>35</v>
      </c>
      <c r="K4768" t="s">
        <v>39</v>
      </c>
      <c r="L4768" t="s">
        <v>14</v>
      </c>
      <c r="M4768">
        <v>0</v>
      </c>
      <c r="N4768">
        <v>0</v>
      </c>
      <c r="O4768">
        <v>0</v>
      </c>
      <c r="P4768">
        <v>0</v>
      </c>
      <c r="Q4768" s="3">
        <f t="shared" si="223"/>
        <v>0</v>
      </c>
      <c r="R4768" s="3">
        <f t="shared" si="224"/>
        <v>0</v>
      </c>
    </row>
    <row r="4769" spans="1:18" hidden="1" x14ac:dyDescent="0.25">
      <c r="A4769">
        <v>4767</v>
      </c>
      <c r="B4769">
        <v>4768</v>
      </c>
      <c r="C4769">
        <v>21</v>
      </c>
      <c r="D4769">
        <f t="shared" si="222"/>
        <v>4.6619999999999999</v>
      </c>
      <c r="E4769">
        <v>93</v>
      </c>
      <c r="F4769">
        <v>7997</v>
      </c>
      <c r="G4769" t="s">
        <v>216</v>
      </c>
      <c r="H4769" t="s">
        <v>243</v>
      </c>
      <c r="I4769" t="s">
        <v>306</v>
      </c>
      <c r="J4769" t="s">
        <v>26</v>
      </c>
      <c r="K4769" t="s">
        <v>55</v>
      </c>
      <c r="L4769" t="s">
        <v>14</v>
      </c>
      <c r="M4769">
        <v>0</v>
      </c>
      <c r="N4769">
        <v>0</v>
      </c>
      <c r="O4769">
        <v>0</v>
      </c>
      <c r="P4769">
        <v>0</v>
      </c>
      <c r="Q4769" s="3">
        <f t="shared" si="223"/>
        <v>0</v>
      </c>
      <c r="R4769" s="3">
        <f t="shared" si="224"/>
        <v>0</v>
      </c>
    </row>
    <row r="4770" spans="1:18" hidden="1" x14ac:dyDescent="0.25">
      <c r="A4770">
        <v>4768</v>
      </c>
      <c r="B4770">
        <v>4769</v>
      </c>
      <c r="C4770">
        <v>1</v>
      </c>
      <c r="D4770">
        <f t="shared" si="222"/>
        <v>0.222</v>
      </c>
      <c r="E4770">
        <v>93</v>
      </c>
      <c r="F4770">
        <v>7916</v>
      </c>
      <c r="G4770" t="s">
        <v>216</v>
      </c>
      <c r="H4770" t="s">
        <v>253</v>
      </c>
      <c r="I4770" t="s">
        <v>306</v>
      </c>
      <c r="J4770" t="s">
        <v>35</v>
      </c>
      <c r="K4770" t="s">
        <v>74</v>
      </c>
      <c r="L4770" t="s">
        <v>14</v>
      </c>
      <c r="M4770">
        <v>0</v>
      </c>
      <c r="N4770">
        <v>0</v>
      </c>
      <c r="O4770">
        <v>0</v>
      </c>
      <c r="P4770">
        <v>0</v>
      </c>
      <c r="Q4770" s="3">
        <f t="shared" si="223"/>
        <v>0</v>
      </c>
      <c r="R4770" s="3">
        <f t="shared" si="224"/>
        <v>0</v>
      </c>
    </row>
    <row r="4771" spans="1:18" hidden="1" x14ac:dyDescent="0.25">
      <c r="A4771">
        <v>4769</v>
      </c>
      <c r="B4771">
        <v>4770</v>
      </c>
      <c r="C4771">
        <v>3</v>
      </c>
      <c r="D4771">
        <f t="shared" si="222"/>
        <v>0.66600000000000004</v>
      </c>
      <c r="E4771">
        <v>93</v>
      </c>
      <c r="F4771">
        <v>7918</v>
      </c>
      <c r="G4771" t="s">
        <v>216</v>
      </c>
      <c r="H4771" t="s">
        <v>246</v>
      </c>
      <c r="I4771" t="s">
        <v>306</v>
      </c>
      <c r="J4771" t="s">
        <v>35</v>
      </c>
      <c r="K4771" t="s">
        <v>36</v>
      </c>
      <c r="L4771" t="s">
        <v>14</v>
      </c>
      <c r="M4771">
        <v>0</v>
      </c>
      <c r="N4771">
        <v>0</v>
      </c>
      <c r="O4771">
        <v>0</v>
      </c>
      <c r="P4771">
        <v>0</v>
      </c>
      <c r="Q4771" s="3">
        <f t="shared" si="223"/>
        <v>0</v>
      </c>
      <c r="R4771" s="3">
        <f t="shared" si="224"/>
        <v>0</v>
      </c>
    </row>
    <row r="4772" spans="1:18" hidden="1" x14ac:dyDescent="0.25">
      <c r="A4772">
        <v>2465</v>
      </c>
      <c r="B4772">
        <v>2466</v>
      </c>
      <c r="C4772">
        <v>188</v>
      </c>
      <c r="D4772">
        <f t="shared" si="222"/>
        <v>41.735999999999997</v>
      </c>
      <c r="E4772">
        <v>67</v>
      </c>
      <c r="F4772">
        <v>9723</v>
      </c>
      <c r="G4772" t="s">
        <v>180</v>
      </c>
      <c r="H4772" t="s">
        <v>154</v>
      </c>
      <c r="I4772" t="s">
        <v>297</v>
      </c>
      <c r="J4772" t="s">
        <v>16</v>
      </c>
      <c r="K4772" t="s">
        <v>29</v>
      </c>
      <c r="L4772" t="s">
        <v>14</v>
      </c>
      <c r="M4772">
        <v>0</v>
      </c>
      <c r="N4772">
        <v>0</v>
      </c>
      <c r="O4772">
        <v>0</v>
      </c>
      <c r="P4772">
        <v>0</v>
      </c>
      <c r="Q4772" s="3">
        <f t="shared" si="223"/>
        <v>0</v>
      </c>
      <c r="R4772" s="3">
        <f t="shared" si="224"/>
        <v>0</v>
      </c>
    </row>
    <row r="4773" spans="1:18" hidden="1" x14ac:dyDescent="0.25">
      <c r="A4773">
        <v>2512</v>
      </c>
      <c r="B4773">
        <v>2513</v>
      </c>
      <c r="C4773">
        <v>4</v>
      </c>
      <c r="D4773">
        <f t="shared" si="222"/>
        <v>0.88800000000000001</v>
      </c>
      <c r="E4773">
        <v>70</v>
      </c>
      <c r="F4773">
        <v>9723</v>
      </c>
      <c r="G4773" t="s">
        <v>184</v>
      </c>
      <c r="H4773" t="s">
        <v>154</v>
      </c>
      <c r="I4773" t="s">
        <v>297</v>
      </c>
      <c r="J4773" t="s">
        <v>16</v>
      </c>
      <c r="K4773" t="s">
        <v>29</v>
      </c>
      <c r="L4773" t="s">
        <v>14</v>
      </c>
      <c r="M4773">
        <v>0</v>
      </c>
      <c r="N4773">
        <v>0</v>
      </c>
      <c r="O4773">
        <v>0</v>
      </c>
      <c r="P4773">
        <v>0</v>
      </c>
      <c r="Q4773" s="3">
        <f t="shared" si="223"/>
        <v>0</v>
      </c>
      <c r="R4773" s="3">
        <f t="shared" si="224"/>
        <v>0</v>
      </c>
    </row>
    <row r="4774" spans="1:18" hidden="1" x14ac:dyDescent="0.25">
      <c r="A4774">
        <v>2624</v>
      </c>
      <c r="B4774">
        <v>2625</v>
      </c>
      <c r="C4774">
        <v>10</v>
      </c>
      <c r="D4774">
        <f t="shared" si="222"/>
        <v>2.2200000000000002</v>
      </c>
      <c r="E4774">
        <v>62</v>
      </c>
      <c r="F4774">
        <v>9723</v>
      </c>
      <c r="G4774" t="s">
        <v>186</v>
      </c>
      <c r="H4774" t="s">
        <v>154</v>
      </c>
      <c r="I4774" t="s">
        <v>297</v>
      </c>
      <c r="J4774" t="s">
        <v>16</v>
      </c>
      <c r="K4774" t="s">
        <v>29</v>
      </c>
      <c r="L4774" t="s">
        <v>14</v>
      </c>
      <c r="M4774">
        <v>0</v>
      </c>
      <c r="N4774">
        <v>0</v>
      </c>
      <c r="O4774">
        <v>0</v>
      </c>
      <c r="P4774">
        <v>0</v>
      </c>
      <c r="Q4774" s="3">
        <f t="shared" si="223"/>
        <v>0</v>
      </c>
      <c r="R4774" s="3">
        <f t="shared" si="224"/>
        <v>0</v>
      </c>
    </row>
    <row r="4775" spans="1:18" hidden="1" x14ac:dyDescent="0.25">
      <c r="A4775">
        <v>2625</v>
      </c>
      <c r="B4775">
        <v>2626</v>
      </c>
      <c r="C4775">
        <v>1</v>
      </c>
      <c r="D4775">
        <f t="shared" si="222"/>
        <v>0.222</v>
      </c>
      <c r="E4775">
        <v>55</v>
      </c>
      <c r="F4775">
        <v>9723</v>
      </c>
      <c r="G4775" t="s">
        <v>185</v>
      </c>
      <c r="H4775" t="s">
        <v>154</v>
      </c>
      <c r="I4775" t="s">
        <v>297</v>
      </c>
      <c r="J4775" t="s">
        <v>16</v>
      </c>
      <c r="K4775" t="s">
        <v>29</v>
      </c>
      <c r="L4775" t="s">
        <v>14</v>
      </c>
      <c r="M4775">
        <v>0</v>
      </c>
      <c r="N4775">
        <v>0</v>
      </c>
      <c r="O4775">
        <v>0</v>
      </c>
      <c r="P4775">
        <v>0</v>
      </c>
      <c r="Q4775" s="3">
        <f t="shared" si="223"/>
        <v>0</v>
      </c>
      <c r="R4775" s="3">
        <f t="shared" si="224"/>
        <v>0</v>
      </c>
    </row>
    <row r="4776" spans="1:18" hidden="1" x14ac:dyDescent="0.25">
      <c r="A4776">
        <v>2663</v>
      </c>
      <c r="B4776">
        <v>2664</v>
      </c>
      <c r="C4776">
        <v>5</v>
      </c>
      <c r="D4776">
        <f t="shared" si="222"/>
        <v>1.1100000000000001</v>
      </c>
      <c r="E4776">
        <v>66</v>
      </c>
      <c r="F4776">
        <v>9723</v>
      </c>
      <c r="G4776" t="s">
        <v>187</v>
      </c>
      <c r="H4776" t="s">
        <v>154</v>
      </c>
      <c r="I4776" t="s">
        <v>297</v>
      </c>
      <c r="J4776" t="s">
        <v>16</v>
      </c>
      <c r="K4776" t="s">
        <v>29</v>
      </c>
      <c r="L4776" t="s">
        <v>14</v>
      </c>
      <c r="M4776">
        <v>0</v>
      </c>
      <c r="N4776">
        <v>0</v>
      </c>
      <c r="O4776">
        <v>0</v>
      </c>
      <c r="P4776">
        <v>0</v>
      </c>
      <c r="Q4776" s="3">
        <f t="shared" si="223"/>
        <v>0</v>
      </c>
      <c r="R4776" s="3">
        <f t="shared" si="224"/>
        <v>0</v>
      </c>
    </row>
    <row r="4777" spans="1:18" hidden="1" x14ac:dyDescent="0.25">
      <c r="A4777">
        <v>2815</v>
      </c>
      <c r="B4777">
        <v>2816</v>
      </c>
      <c r="C4777">
        <v>11</v>
      </c>
      <c r="D4777">
        <f t="shared" si="222"/>
        <v>2.4420000000000002</v>
      </c>
      <c r="E4777">
        <v>63</v>
      </c>
      <c r="F4777">
        <v>9723</v>
      </c>
      <c r="G4777" t="s">
        <v>189</v>
      </c>
      <c r="H4777" t="s">
        <v>154</v>
      </c>
      <c r="I4777" t="s">
        <v>297</v>
      </c>
      <c r="J4777" t="s">
        <v>16</v>
      </c>
      <c r="K4777" t="s">
        <v>29</v>
      </c>
      <c r="L4777" t="s">
        <v>14</v>
      </c>
      <c r="M4777">
        <v>0</v>
      </c>
      <c r="N4777">
        <v>0</v>
      </c>
      <c r="O4777">
        <v>0</v>
      </c>
      <c r="P4777">
        <v>0</v>
      </c>
      <c r="Q4777" s="3">
        <f t="shared" si="223"/>
        <v>0</v>
      </c>
      <c r="R4777" s="3">
        <f t="shared" si="224"/>
        <v>0</v>
      </c>
    </row>
    <row r="4778" spans="1:18" hidden="1" x14ac:dyDescent="0.25">
      <c r="A4778">
        <v>2861</v>
      </c>
      <c r="B4778">
        <v>2862</v>
      </c>
      <c r="C4778">
        <v>12</v>
      </c>
      <c r="D4778">
        <f t="shared" si="222"/>
        <v>2.6640000000000001</v>
      </c>
      <c r="E4778">
        <v>65</v>
      </c>
      <c r="F4778">
        <v>9723</v>
      </c>
      <c r="G4778" t="s">
        <v>190</v>
      </c>
      <c r="H4778" t="s">
        <v>154</v>
      </c>
      <c r="I4778" t="s">
        <v>297</v>
      </c>
      <c r="J4778" t="s">
        <v>16</v>
      </c>
      <c r="K4778" t="s">
        <v>29</v>
      </c>
      <c r="L4778" t="s">
        <v>14</v>
      </c>
      <c r="M4778">
        <v>0</v>
      </c>
      <c r="N4778">
        <v>0</v>
      </c>
      <c r="O4778">
        <v>0</v>
      </c>
      <c r="P4778">
        <v>0</v>
      </c>
      <c r="Q4778" s="3">
        <f t="shared" si="223"/>
        <v>0</v>
      </c>
      <c r="R4778" s="3">
        <f t="shared" si="224"/>
        <v>0</v>
      </c>
    </row>
    <row r="4779" spans="1:18" hidden="1" x14ac:dyDescent="0.25">
      <c r="A4779">
        <v>2864</v>
      </c>
      <c r="B4779">
        <v>2865</v>
      </c>
      <c r="C4779">
        <v>5</v>
      </c>
      <c r="D4779">
        <f t="shared" si="222"/>
        <v>1.1100000000000001</v>
      </c>
      <c r="E4779">
        <v>68</v>
      </c>
      <c r="F4779">
        <v>9723</v>
      </c>
      <c r="G4779" t="s">
        <v>191</v>
      </c>
      <c r="H4779" t="s">
        <v>154</v>
      </c>
      <c r="I4779" t="s">
        <v>297</v>
      </c>
      <c r="J4779" t="s">
        <v>16</v>
      </c>
      <c r="K4779" t="s">
        <v>29</v>
      </c>
      <c r="L4779" t="s">
        <v>14</v>
      </c>
      <c r="M4779">
        <v>0</v>
      </c>
      <c r="N4779">
        <v>0</v>
      </c>
      <c r="O4779">
        <v>0</v>
      </c>
      <c r="P4779">
        <v>0</v>
      </c>
      <c r="Q4779" s="3">
        <f t="shared" si="223"/>
        <v>0</v>
      </c>
      <c r="R4779" s="3">
        <f t="shared" si="224"/>
        <v>0</v>
      </c>
    </row>
    <row r="4780" spans="1:18" hidden="1" x14ac:dyDescent="0.25">
      <c r="A4780">
        <v>2871</v>
      </c>
      <c r="B4780">
        <v>2872</v>
      </c>
      <c r="C4780">
        <v>4</v>
      </c>
      <c r="D4780">
        <f t="shared" si="222"/>
        <v>0.88800000000000001</v>
      </c>
      <c r="E4780">
        <v>44</v>
      </c>
      <c r="F4780">
        <v>9723</v>
      </c>
      <c r="G4780" t="s">
        <v>168</v>
      </c>
      <c r="H4780" t="s">
        <v>154</v>
      </c>
      <c r="I4780" t="s">
        <v>297</v>
      </c>
      <c r="J4780" t="s">
        <v>16</v>
      </c>
      <c r="K4780" t="s">
        <v>29</v>
      </c>
      <c r="L4780" t="s">
        <v>14</v>
      </c>
      <c r="M4780">
        <v>0</v>
      </c>
      <c r="N4780">
        <v>0</v>
      </c>
      <c r="O4780">
        <v>0</v>
      </c>
      <c r="P4780">
        <v>0</v>
      </c>
      <c r="Q4780" s="3">
        <f t="shared" si="223"/>
        <v>0</v>
      </c>
      <c r="R4780" s="3">
        <f t="shared" si="224"/>
        <v>0</v>
      </c>
    </row>
    <row r="4781" spans="1:18" hidden="1" x14ac:dyDescent="0.25">
      <c r="A4781">
        <v>4779</v>
      </c>
      <c r="B4781">
        <v>4780</v>
      </c>
      <c r="C4781">
        <v>272</v>
      </c>
      <c r="D4781">
        <f t="shared" si="222"/>
        <v>60.384</v>
      </c>
      <c r="E4781">
        <v>104</v>
      </c>
      <c r="F4781">
        <v>7295</v>
      </c>
      <c r="G4781" t="s">
        <v>277</v>
      </c>
      <c r="H4781" t="s">
        <v>70</v>
      </c>
      <c r="I4781" t="s">
        <v>306</v>
      </c>
      <c r="J4781" t="s">
        <v>70</v>
      </c>
      <c r="K4781" t="s">
        <v>70</v>
      </c>
      <c r="L4781" t="s">
        <v>14</v>
      </c>
      <c r="M4781">
        <v>0</v>
      </c>
      <c r="N4781">
        <v>0</v>
      </c>
      <c r="O4781">
        <v>0</v>
      </c>
      <c r="P4781">
        <v>0</v>
      </c>
      <c r="Q4781" s="3">
        <f t="shared" si="223"/>
        <v>0</v>
      </c>
      <c r="R4781" s="3">
        <f t="shared" si="224"/>
        <v>0</v>
      </c>
    </row>
    <row r="4782" spans="1:18" hidden="1" x14ac:dyDescent="0.25">
      <c r="A4782">
        <v>2917</v>
      </c>
      <c r="B4782">
        <v>2918</v>
      </c>
      <c r="C4782">
        <v>37</v>
      </c>
      <c r="D4782">
        <f t="shared" si="222"/>
        <v>8.2140000000000004</v>
      </c>
      <c r="E4782">
        <v>60</v>
      </c>
      <c r="F4782">
        <v>9723</v>
      </c>
      <c r="G4782" t="s">
        <v>192</v>
      </c>
      <c r="H4782" t="s">
        <v>154</v>
      </c>
      <c r="I4782" t="s">
        <v>297</v>
      </c>
      <c r="J4782" t="s">
        <v>16</v>
      </c>
      <c r="K4782" t="s">
        <v>29</v>
      </c>
      <c r="L4782" t="s">
        <v>14</v>
      </c>
      <c r="M4782">
        <v>0</v>
      </c>
      <c r="N4782">
        <v>0</v>
      </c>
      <c r="O4782">
        <v>0</v>
      </c>
      <c r="P4782">
        <v>0</v>
      </c>
      <c r="Q4782" s="3">
        <f t="shared" si="223"/>
        <v>0</v>
      </c>
      <c r="R4782" s="3">
        <f t="shared" si="224"/>
        <v>0</v>
      </c>
    </row>
    <row r="4783" spans="1:18" hidden="1" x14ac:dyDescent="0.25">
      <c r="A4783">
        <v>2959</v>
      </c>
      <c r="B4783">
        <v>2960</v>
      </c>
      <c r="C4783">
        <v>1</v>
      </c>
      <c r="D4783">
        <f t="shared" si="222"/>
        <v>0.222</v>
      </c>
      <c r="E4783">
        <v>64</v>
      </c>
      <c r="F4783">
        <v>9723</v>
      </c>
      <c r="G4783" t="s">
        <v>193</v>
      </c>
      <c r="H4783" t="s">
        <v>154</v>
      </c>
      <c r="I4783" t="s">
        <v>297</v>
      </c>
      <c r="J4783" t="s">
        <v>16</v>
      </c>
      <c r="K4783" t="s">
        <v>29</v>
      </c>
      <c r="L4783" t="s">
        <v>14</v>
      </c>
      <c r="M4783">
        <v>0</v>
      </c>
      <c r="N4783">
        <v>0</v>
      </c>
      <c r="O4783">
        <v>0</v>
      </c>
      <c r="P4783">
        <v>0</v>
      </c>
      <c r="Q4783" s="3">
        <f t="shared" si="223"/>
        <v>0</v>
      </c>
      <c r="R4783" s="3">
        <f t="shared" si="224"/>
        <v>0</v>
      </c>
    </row>
    <row r="4784" spans="1:18" hidden="1" x14ac:dyDescent="0.25">
      <c r="A4784">
        <v>3039</v>
      </c>
      <c r="B4784">
        <v>3040</v>
      </c>
      <c r="C4784">
        <v>5</v>
      </c>
      <c r="D4784">
        <f t="shared" si="222"/>
        <v>1.1100000000000001</v>
      </c>
      <c r="E4784">
        <v>69</v>
      </c>
      <c r="F4784">
        <v>9723</v>
      </c>
      <c r="G4784" t="s">
        <v>195</v>
      </c>
      <c r="H4784" t="s">
        <v>154</v>
      </c>
      <c r="I4784" t="s">
        <v>297</v>
      </c>
      <c r="J4784" t="s">
        <v>16</v>
      </c>
      <c r="K4784" t="s">
        <v>29</v>
      </c>
      <c r="L4784" t="s">
        <v>14</v>
      </c>
      <c r="M4784">
        <v>0</v>
      </c>
      <c r="N4784">
        <v>0</v>
      </c>
      <c r="O4784">
        <v>0</v>
      </c>
      <c r="P4784">
        <v>0</v>
      </c>
      <c r="Q4784" s="3">
        <f t="shared" si="223"/>
        <v>0</v>
      </c>
      <c r="R4784" s="3">
        <f t="shared" si="224"/>
        <v>0</v>
      </c>
    </row>
    <row r="4785" spans="1:18" x14ac:dyDescent="0.25">
      <c r="A4785">
        <v>4783</v>
      </c>
      <c r="B4785">
        <v>4784</v>
      </c>
      <c r="C4785">
        <v>3</v>
      </c>
      <c r="D4785">
        <f t="shared" si="222"/>
        <v>0.66600000000000004</v>
      </c>
      <c r="E4785">
        <v>96</v>
      </c>
      <c r="F4785">
        <v>9817</v>
      </c>
      <c r="G4785" t="s">
        <v>282</v>
      </c>
      <c r="H4785" t="s">
        <v>22</v>
      </c>
      <c r="I4785" t="s">
        <v>298</v>
      </c>
      <c r="J4785" t="s">
        <v>23</v>
      </c>
      <c r="K4785" t="s">
        <v>24</v>
      </c>
      <c r="L4785" t="s">
        <v>18</v>
      </c>
      <c r="M4785">
        <v>1</v>
      </c>
      <c r="N4785">
        <v>3</v>
      </c>
      <c r="O4785">
        <v>1</v>
      </c>
      <c r="P4785">
        <v>0.33333333300000001</v>
      </c>
      <c r="Q4785" s="3">
        <f t="shared" si="223"/>
        <v>0.66600000000000004</v>
      </c>
      <c r="R4785" s="3">
        <f t="shared" si="224"/>
        <v>0.22199999977800003</v>
      </c>
    </row>
    <row r="4786" spans="1:18" hidden="1" x14ac:dyDescent="0.25">
      <c r="A4786">
        <v>3261</v>
      </c>
      <c r="B4786">
        <v>3262</v>
      </c>
      <c r="C4786">
        <v>5</v>
      </c>
      <c r="D4786">
        <f t="shared" si="222"/>
        <v>1.1100000000000001</v>
      </c>
      <c r="E4786">
        <v>75</v>
      </c>
      <c r="F4786">
        <v>9723</v>
      </c>
      <c r="G4786" t="s">
        <v>199</v>
      </c>
      <c r="H4786" t="s">
        <v>154</v>
      </c>
      <c r="I4786" t="s">
        <v>297</v>
      </c>
      <c r="J4786" t="s">
        <v>16</v>
      </c>
      <c r="K4786" t="s">
        <v>29</v>
      </c>
      <c r="L4786" t="s">
        <v>14</v>
      </c>
      <c r="M4786">
        <v>0</v>
      </c>
      <c r="N4786">
        <v>0</v>
      </c>
      <c r="O4786">
        <v>0</v>
      </c>
      <c r="P4786">
        <v>0</v>
      </c>
      <c r="Q4786" s="3">
        <f t="shared" si="223"/>
        <v>0</v>
      </c>
      <c r="R4786" s="3">
        <f t="shared" si="224"/>
        <v>0</v>
      </c>
    </row>
    <row r="4787" spans="1:18" hidden="1" x14ac:dyDescent="0.25">
      <c r="A4787">
        <v>3334</v>
      </c>
      <c r="B4787">
        <v>3335</v>
      </c>
      <c r="C4787">
        <v>35</v>
      </c>
      <c r="D4787">
        <f t="shared" si="222"/>
        <v>7.7700000000000005</v>
      </c>
      <c r="E4787">
        <v>73</v>
      </c>
      <c r="F4787">
        <v>9723</v>
      </c>
      <c r="G4787" t="s">
        <v>188</v>
      </c>
      <c r="H4787" t="s">
        <v>154</v>
      </c>
      <c r="I4787" t="s">
        <v>297</v>
      </c>
      <c r="J4787" t="s">
        <v>16</v>
      </c>
      <c r="K4787" t="s">
        <v>29</v>
      </c>
      <c r="L4787" t="s">
        <v>14</v>
      </c>
      <c r="M4787">
        <v>0</v>
      </c>
      <c r="N4787">
        <v>0</v>
      </c>
      <c r="O4787">
        <v>0</v>
      </c>
      <c r="P4787">
        <v>0</v>
      </c>
      <c r="Q4787" s="3">
        <f t="shared" si="223"/>
        <v>0</v>
      </c>
      <c r="R4787" s="3">
        <f t="shared" si="224"/>
        <v>0</v>
      </c>
    </row>
    <row r="4788" spans="1:18" hidden="1" x14ac:dyDescent="0.25">
      <c r="A4788">
        <v>4786</v>
      </c>
      <c r="B4788">
        <v>4787</v>
      </c>
      <c r="C4788">
        <v>553</v>
      </c>
      <c r="D4788">
        <f t="shared" si="222"/>
        <v>122.76600000000001</v>
      </c>
      <c r="E4788">
        <v>104</v>
      </c>
      <c r="F4788">
        <v>9323</v>
      </c>
      <c r="G4788" t="s">
        <v>277</v>
      </c>
      <c r="H4788" t="s">
        <v>239</v>
      </c>
      <c r="I4788" t="s">
        <v>306</v>
      </c>
      <c r="J4788" t="s">
        <v>80</v>
      </c>
      <c r="K4788" t="s">
        <v>81</v>
      </c>
      <c r="L4788" t="s">
        <v>14</v>
      </c>
      <c r="M4788">
        <v>0</v>
      </c>
      <c r="N4788">
        <v>0</v>
      </c>
      <c r="O4788">
        <v>0</v>
      </c>
      <c r="P4788">
        <v>0</v>
      </c>
      <c r="Q4788" s="3">
        <f t="shared" si="223"/>
        <v>0</v>
      </c>
      <c r="R4788" s="3">
        <f t="shared" si="224"/>
        <v>0</v>
      </c>
    </row>
    <row r="4789" spans="1:18" hidden="1" x14ac:dyDescent="0.25">
      <c r="A4789">
        <v>3377</v>
      </c>
      <c r="B4789">
        <v>3378</v>
      </c>
      <c r="C4789">
        <v>2</v>
      </c>
      <c r="D4789">
        <f t="shared" si="222"/>
        <v>0.44400000000000001</v>
      </c>
      <c r="E4789">
        <v>76</v>
      </c>
      <c r="F4789">
        <v>9723</v>
      </c>
      <c r="G4789" t="s">
        <v>202</v>
      </c>
      <c r="H4789" t="s">
        <v>154</v>
      </c>
      <c r="I4789" t="s">
        <v>297</v>
      </c>
      <c r="J4789" t="s">
        <v>16</v>
      </c>
      <c r="K4789" t="s">
        <v>29</v>
      </c>
      <c r="L4789" t="s">
        <v>14</v>
      </c>
      <c r="M4789">
        <v>0</v>
      </c>
      <c r="N4789">
        <v>0</v>
      </c>
      <c r="O4789">
        <v>0</v>
      </c>
      <c r="P4789">
        <v>0</v>
      </c>
      <c r="Q4789" s="3">
        <f t="shared" si="223"/>
        <v>0</v>
      </c>
      <c r="R4789" s="3">
        <f t="shared" si="224"/>
        <v>0</v>
      </c>
    </row>
    <row r="4790" spans="1:18" hidden="1" x14ac:dyDescent="0.25">
      <c r="A4790">
        <v>4788</v>
      </c>
      <c r="B4790">
        <v>4789</v>
      </c>
      <c r="C4790">
        <v>68540</v>
      </c>
      <c r="D4790">
        <f t="shared" si="222"/>
        <v>15215.880000000001</v>
      </c>
      <c r="E4790">
        <v>106</v>
      </c>
      <c r="F4790">
        <v>7299</v>
      </c>
      <c r="G4790" t="s">
        <v>285</v>
      </c>
      <c r="H4790" t="s">
        <v>37</v>
      </c>
      <c r="I4790" t="s">
        <v>306</v>
      </c>
      <c r="J4790" t="s">
        <v>37</v>
      </c>
      <c r="K4790" t="s">
        <v>37</v>
      </c>
      <c r="L4790" t="s">
        <v>14</v>
      </c>
      <c r="M4790">
        <v>0</v>
      </c>
      <c r="N4790">
        <v>0</v>
      </c>
      <c r="O4790">
        <v>0</v>
      </c>
      <c r="P4790">
        <v>0</v>
      </c>
      <c r="Q4790" s="3">
        <f t="shared" si="223"/>
        <v>0</v>
      </c>
      <c r="R4790" s="3">
        <f t="shared" si="224"/>
        <v>0</v>
      </c>
    </row>
    <row r="4791" spans="1:18" hidden="1" x14ac:dyDescent="0.25">
      <c r="A4791">
        <v>4789</v>
      </c>
      <c r="B4791">
        <v>4790</v>
      </c>
      <c r="C4791">
        <v>1577705</v>
      </c>
      <c r="D4791">
        <f t="shared" si="222"/>
        <v>350250.51</v>
      </c>
      <c r="E4791">
        <v>106</v>
      </c>
      <c r="F4791">
        <v>7994</v>
      </c>
      <c r="G4791" t="s">
        <v>285</v>
      </c>
      <c r="H4791" t="s">
        <v>242</v>
      </c>
      <c r="I4791" t="s">
        <v>306</v>
      </c>
      <c r="J4791" t="s">
        <v>26</v>
      </c>
      <c r="K4791" t="s">
        <v>27</v>
      </c>
      <c r="L4791" t="s">
        <v>14</v>
      </c>
      <c r="M4791">
        <v>0</v>
      </c>
      <c r="N4791">
        <v>0</v>
      </c>
      <c r="O4791">
        <v>0</v>
      </c>
      <c r="P4791">
        <v>0</v>
      </c>
      <c r="Q4791" s="3">
        <f t="shared" si="223"/>
        <v>0</v>
      </c>
      <c r="R4791" s="3">
        <f t="shared" si="224"/>
        <v>0</v>
      </c>
    </row>
    <row r="4792" spans="1:18" hidden="1" x14ac:dyDescent="0.25">
      <c r="A4792">
        <v>4790</v>
      </c>
      <c r="B4792">
        <v>4791</v>
      </c>
      <c r="C4792">
        <v>2</v>
      </c>
      <c r="D4792">
        <f t="shared" si="222"/>
        <v>0.44400000000000001</v>
      </c>
      <c r="E4792">
        <v>104</v>
      </c>
      <c r="F4792">
        <v>9064</v>
      </c>
      <c r="G4792" t="s">
        <v>277</v>
      </c>
      <c r="H4792" t="s">
        <v>88</v>
      </c>
      <c r="I4792" t="s">
        <v>306</v>
      </c>
      <c r="J4792" t="s">
        <v>86</v>
      </c>
      <c r="K4792" t="s">
        <v>87</v>
      </c>
      <c r="L4792" t="s">
        <v>14</v>
      </c>
      <c r="M4792">
        <v>0</v>
      </c>
      <c r="N4792">
        <v>0</v>
      </c>
      <c r="O4792">
        <v>0</v>
      </c>
      <c r="P4792">
        <v>0</v>
      </c>
      <c r="Q4792" s="3">
        <f t="shared" si="223"/>
        <v>0</v>
      </c>
      <c r="R4792" s="3">
        <f t="shared" si="224"/>
        <v>0</v>
      </c>
    </row>
    <row r="4793" spans="1:18" hidden="1" x14ac:dyDescent="0.25">
      <c r="A4793">
        <v>3380</v>
      </c>
      <c r="B4793">
        <v>3381</v>
      </c>
      <c r="C4793">
        <v>10</v>
      </c>
      <c r="D4793">
        <f t="shared" si="222"/>
        <v>2.2200000000000002</v>
      </c>
      <c r="E4793">
        <v>77</v>
      </c>
      <c r="F4793">
        <v>9723</v>
      </c>
      <c r="G4793" t="s">
        <v>207</v>
      </c>
      <c r="H4793" t="s">
        <v>154</v>
      </c>
      <c r="I4793" t="s">
        <v>297</v>
      </c>
      <c r="J4793" t="s">
        <v>16</v>
      </c>
      <c r="K4793" t="s">
        <v>29</v>
      </c>
      <c r="L4793" t="s">
        <v>14</v>
      </c>
      <c r="M4793">
        <v>0</v>
      </c>
      <c r="N4793">
        <v>0</v>
      </c>
      <c r="O4793">
        <v>0</v>
      </c>
      <c r="P4793">
        <v>0</v>
      </c>
      <c r="Q4793" s="3">
        <f t="shared" si="223"/>
        <v>0</v>
      </c>
      <c r="R4793" s="3">
        <f t="shared" si="224"/>
        <v>0</v>
      </c>
    </row>
    <row r="4794" spans="1:18" hidden="1" x14ac:dyDescent="0.25">
      <c r="A4794">
        <v>4792</v>
      </c>
      <c r="B4794">
        <v>4793</v>
      </c>
      <c r="C4794">
        <v>32623</v>
      </c>
      <c r="D4794">
        <f t="shared" si="222"/>
        <v>7242.3060000000005</v>
      </c>
      <c r="E4794">
        <v>106</v>
      </c>
      <c r="F4794">
        <v>7996</v>
      </c>
      <c r="G4794" t="s">
        <v>285</v>
      </c>
      <c r="H4794" t="s">
        <v>244</v>
      </c>
      <c r="I4794" t="s">
        <v>306</v>
      </c>
      <c r="J4794" t="s">
        <v>26</v>
      </c>
      <c r="K4794" t="s">
        <v>44</v>
      </c>
      <c r="L4794" t="s">
        <v>14</v>
      </c>
      <c r="M4794">
        <v>0</v>
      </c>
      <c r="N4794">
        <v>0</v>
      </c>
      <c r="O4794">
        <v>0</v>
      </c>
      <c r="P4794">
        <v>0</v>
      </c>
      <c r="Q4794" s="3">
        <f t="shared" si="223"/>
        <v>0</v>
      </c>
      <c r="R4794" s="3">
        <f t="shared" si="224"/>
        <v>0</v>
      </c>
    </row>
    <row r="4795" spans="1:18" x14ac:dyDescent="0.25">
      <c r="A4795">
        <v>4793</v>
      </c>
      <c r="B4795">
        <v>4794</v>
      </c>
      <c r="C4795">
        <v>11162</v>
      </c>
      <c r="D4795">
        <f t="shared" si="222"/>
        <v>2477.9639999999999</v>
      </c>
      <c r="E4795">
        <v>106</v>
      </c>
      <c r="F4795">
        <v>9823</v>
      </c>
      <c r="G4795" t="s">
        <v>285</v>
      </c>
      <c r="H4795" t="s">
        <v>226</v>
      </c>
      <c r="I4795" t="s">
        <v>298</v>
      </c>
      <c r="J4795" t="s">
        <v>23</v>
      </c>
      <c r="K4795" t="s">
        <v>24</v>
      </c>
      <c r="L4795" t="s">
        <v>18</v>
      </c>
      <c r="M4795">
        <v>1</v>
      </c>
      <c r="N4795">
        <v>3</v>
      </c>
      <c r="O4795">
        <v>1</v>
      </c>
      <c r="P4795">
        <v>0.33333333300000001</v>
      </c>
      <c r="Q4795" s="3">
        <f t="shared" si="223"/>
        <v>2477.9639999999999</v>
      </c>
      <c r="R4795" s="3">
        <f t="shared" si="224"/>
        <v>825.98799917401197</v>
      </c>
    </row>
    <row r="4796" spans="1:18" hidden="1" x14ac:dyDescent="0.25">
      <c r="A4796">
        <v>3453</v>
      </c>
      <c r="B4796">
        <v>3454</v>
      </c>
      <c r="C4796">
        <v>3</v>
      </c>
      <c r="D4796">
        <f t="shared" si="222"/>
        <v>0.66600000000000004</v>
      </c>
      <c r="E4796">
        <v>89</v>
      </c>
      <c r="F4796">
        <v>9723</v>
      </c>
      <c r="G4796" t="s">
        <v>209</v>
      </c>
      <c r="H4796" t="s">
        <v>154</v>
      </c>
      <c r="I4796" t="s">
        <v>297</v>
      </c>
      <c r="J4796" t="s">
        <v>16</v>
      </c>
      <c r="K4796" t="s">
        <v>29</v>
      </c>
      <c r="L4796" t="s">
        <v>14</v>
      </c>
      <c r="M4796">
        <v>0</v>
      </c>
      <c r="N4796">
        <v>0</v>
      </c>
      <c r="O4796">
        <v>0</v>
      </c>
      <c r="P4796">
        <v>0</v>
      </c>
      <c r="Q4796" s="3">
        <f t="shared" si="223"/>
        <v>0</v>
      </c>
      <c r="R4796" s="3">
        <f t="shared" si="224"/>
        <v>0</v>
      </c>
    </row>
    <row r="4797" spans="1:18" hidden="1" x14ac:dyDescent="0.25">
      <c r="A4797">
        <v>3470</v>
      </c>
      <c r="B4797">
        <v>3471</v>
      </c>
      <c r="C4797">
        <v>7</v>
      </c>
      <c r="D4797">
        <f t="shared" si="222"/>
        <v>1.554</v>
      </c>
      <c r="E4797">
        <v>88</v>
      </c>
      <c r="F4797">
        <v>9723</v>
      </c>
      <c r="G4797" t="s">
        <v>208</v>
      </c>
      <c r="H4797" t="s">
        <v>154</v>
      </c>
      <c r="I4797" t="s">
        <v>297</v>
      </c>
      <c r="J4797" t="s">
        <v>16</v>
      </c>
      <c r="K4797" t="s">
        <v>29</v>
      </c>
      <c r="L4797" t="s">
        <v>14</v>
      </c>
      <c r="M4797">
        <v>0</v>
      </c>
      <c r="N4797">
        <v>0</v>
      </c>
      <c r="O4797">
        <v>0</v>
      </c>
      <c r="P4797">
        <v>0</v>
      </c>
      <c r="Q4797" s="3">
        <f t="shared" si="223"/>
        <v>0</v>
      </c>
      <c r="R4797" s="3">
        <f t="shared" si="224"/>
        <v>0</v>
      </c>
    </row>
    <row r="4798" spans="1:18" hidden="1" x14ac:dyDescent="0.25">
      <c r="A4798">
        <v>3550</v>
      </c>
      <c r="B4798">
        <v>3551</v>
      </c>
      <c r="C4798">
        <v>5</v>
      </c>
      <c r="D4798">
        <f t="shared" si="222"/>
        <v>1.1100000000000001</v>
      </c>
      <c r="E4798">
        <v>86</v>
      </c>
      <c r="F4798">
        <v>9723</v>
      </c>
      <c r="G4798" t="s">
        <v>211</v>
      </c>
      <c r="H4798" t="s">
        <v>154</v>
      </c>
      <c r="I4798" t="s">
        <v>297</v>
      </c>
      <c r="J4798" t="s">
        <v>16</v>
      </c>
      <c r="K4798" t="s">
        <v>29</v>
      </c>
      <c r="L4798" t="s">
        <v>14</v>
      </c>
      <c r="M4798">
        <v>0</v>
      </c>
      <c r="N4798">
        <v>0</v>
      </c>
      <c r="O4798">
        <v>0</v>
      </c>
      <c r="P4798">
        <v>0</v>
      </c>
      <c r="Q4798" s="3">
        <f t="shared" si="223"/>
        <v>0</v>
      </c>
      <c r="R4798" s="3">
        <f t="shared" si="224"/>
        <v>0</v>
      </c>
    </row>
    <row r="4799" spans="1:18" hidden="1" x14ac:dyDescent="0.25">
      <c r="A4799">
        <v>3703</v>
      </c>
      <c r="B4799">
        <v>3704</v>
      </c>
      <c r="C4799">
        <v>31</v>
      </c>
      <c r="D4799">
        <f t="shared" si="222"/>
        <v>6.8819999999999997</v>
      </c>
      <c r="E4799">
        <v>85</v>
      </c>
      <c r="F4799">
        <v>9723</v>
      </c>
      <c r="G4799" t="s">
        <v>215</v>
      </c>
      <c r="H4799" t="s">
        <v>154</v>
      </c>
      <c r="I4799" t="s">
        <v>297</v>
      </c>
      <c r="J4799" t="s">
        <v>16</v>
      </c>
      <c r="K4799" t="s">
        <v>29</v>
      </c>
      <c r="L4799" t="s">
        <v>14</v>
      </c>
      <c r="M4799">
        <v>0</v>
      </c>
      <c r="N4799">
        <v>0</v>
      </c>
      <c r="O4799">
        <v>0</v>
      </c>
      <c r="P4799">
        <v>0</v>
      </c>
      <c r="Q4799" s="3">
        <f t="shared" si="223"/>
        <v>0</v>
      </c>
      <c r="R4799" s="3">
        <f t="shared" si="224"/>
        <v>0</v>
      </c>
    </row>
    <row r="4800" spans="1:18" hidden="1" x14ac:dyDescent="0.25">
      <c r="A4800">
        <v>3736</v>
      </c>
      <c r="B4800">
        <v>3737</v>
      </c>
      <c r="C4800">
        <v>1</v>
      </c>
      <c r="D4800">
        <f t="shared" si="222"/>
        <v>0.222</v>
      </c>
      <c r="E4800">
        <v>80</v>
      </c>
      <c r="F4800">
        <v>9723</v>
      </c>
      <c r="G4800" t="s">
        <v>213</v>
      </c>
      <c r="H4800" t="s">
        <v>154</v>
      </c>
      <c r="I4800" t="s">
        <v>297</v>
      </c>
      <c r="J4800" t="s">
        <v>16</v>
      </c>
      <c r="K4800" t="s">
        <v>29</v>
      </c>
      <c r="L4800" t="s">
        <v>14</v>
      </c>
      <c r="M4800">
        <v>0</v>
      </c>
      <c r="N4800">
        <v>0</v>
      </c>
      <c r="O4800">
        <v>0</v>
      </c>
      <c r="P4800">
        <v>0</v>
      </c>
      <c r="Q4800" s="3">
        <f t="shared" si="223"/>
        <v>0</v>
      </c>
      <c r="R4800" s="3">
        <f t="shared" si="224"/>
        <v>0</v>
      </c>
    </row>
    <row r="4801" spans="1:18" hidden="1" x14ac:dyDescent="0.25">
      <c r="A4801">
        <v>3770</v>
      </c>
      <c r="B4801">
        <v>3771</v>
      </c>
      <c r="C4801">
        <v>5</v>
      </c>
      <c r="D4801">
        <f t="shared" si="222"/>
        <v>1.1100000000000001</v>
      </c>
      <c r="E4801">
        <v>74</v>
      </c>
      <c r="F4801">
        <v>9723</v>
      </c>
      <c r="G4801" t="s">
        <v>198</v>
      </c>
      <c r="H4801" t="s">
        <v>154</v>
      </c>
      <c r="I4801" t="s">
        <v>297</v>
      </c>
      <c r="J4801" t="s">
        <v>16</v>
      </c>
      <c r="K4801" t="s">
        <v>29</v>
      </c>
      <c r="L4801" t="s">
        <v>14</v>
      </c>
      <c r="M4801">
        <v>0</v>
      </c>
      <c r="N4801">
        <v>0</v>
      </c>
      <c r="O4801">
        <v>0</v>
      </c>
      <c r="P4801">
        <v>0</v>
      </c>
      <c r="Q4801" s="3">
        <f t="shared" si="223"/>
        <v>0</v>
      </c>
      <c r="R4801" s="3">
        <f t="shared" si="224"/>
        <v>0</v>
      </c>
    </row>
    <row r="4802" spans="1:18" hidden="1" x14ac:dyDescent="0.25">
      <c r="A4802">
        <v>4800</v>
      </c>
      <c r="B4802">
        <v>4801</v>
      </c>
      <c r="C4802">
        <v>830</v>
      </c>
      <c r="D4802">
        <f t="shared" ref="D4802:D4865" si="225">(C4802*0.222)</f>
        <v>184.26</v>
      </c>
      <c r="E4802">
        <v>106</v>
      </c>
      <c r="F4802">
        <v>7915</v>
      </c>
      <c r="G4802" t="s">
        <v>285</v>
      </c>
      <c r="H4802" t="s">
        <v>245</v>
      </c>
      <c r="I4802" t="s">
        <v>306</v>
      </c>
      <c r="J4802" t="s">
        <v>35</v>
      </c>
      <c r="K4802" t="s">
        <v>41</v>
      </c>
      <c r="L4802" t="s">
        <v>14</v>
      </c>
      <c r="M4802">
        <v>0</v>
      </c>
      <c r="N4802">
        <v>0</v>
      </c>
      <c r="O4802">
        <v>0</v>
      </c>
      <c r="P4802">
        <v>0</v>
      </c>
      <c r="Q4802" s="3">
        <f t="shared" ref="Q4802:Q4865" si="226">(O4802*D4802)</f>
        <v>0</v>
      </c>
      <c r="R4802" s="3">
        <f t="shared" ref="R4802:R4865" si="227">(P4802*D4802)</f>
        <v>0</v>
      </c>
    </row>
    <row r="4803" spans="1:18" hidden="1" x14ac:dyDescent="0.25">
      <c r="A4803">
        <v>3890</v>
      </c>
      <c r="B4803">
        <v>3891</v>
      </c>
      <c r="C4803">
        <v>4</v>
      </c>
      <c r="D4803">
        <f t="shared" si="225"/>
        <v>0.88800000000000001</v>
      </c>
      <c r="E4803">
        <v>83</v>
      </c>
      <c r="F4803">
        <v>9723</v>
      </c>
      <c r="G4803" t="s">
        <v>222</v>
      </c>
      <c r="H4803" t="s">
        <v>154</v>
      </c>
      <c r="I4803" t="s">
        <v>297</v>
      </c>
      <c r="J4803" t="s">
        <v>16</v>
      </c>
      <c r="K4803" t="s">
        <v>29</v>
      </c>
      <c r="L4803" t="s">
        <v>14</v>
      </c>
      <c r="M4803">
        <v>0</v>
      </c>
      <c r="N4803">
        <v>0</v>
      </c>
      <c r="O4803">
        <v>0</v>
      </c>
      <c r="P4803">
        <v>0</v>
      </c>
      <c r="Q4803" s="3">
        <f t="shared" si="226"/>
        <v>0</v>
      </c>
      <c r="R4803" s="3">
        <f t="shared" si="227"/>
        <v>0</v>
      </c>
    </row>
    <row r="4804" spans="1:18" hidden="1" x14ac:dyDescent="0.25">
      <c r="A4804">
        <v>4802</v>
      </c>
      <c r="B4804">
        <v>4803</v>
      </c>
      <c r="C4804">
        <v>8608</v>
      </c>
      <c r="D4804">
        <f t="shared" si="225"/>
        <v>1910.9760000000001</v>
      </c>
      <c r="E4804">
        <v>106</v>
      </c>
      <c r="F4804">
        <v>7296</v>
      </c>
      <c r="G4804" t="s">
        <v>285</v>
      </c>
      <c r="H4804" t="s">
        <v>64</v>
      </c>
      <c r="I4804" t="s">
        <v>306</v>
      </c>
      <c r="J4804" t="s">
        <v>64</v>
      </c>
      <c r="K4804" t="s">
        <v>64</v>
      </c>
      <c r="L4804" t="s">
        <v>14</v>
      </c>
      <c r="M4804">
        <v>0</v>
      </c>
      <c r="N4804">
        <v>0</v>
      </c>
      <c r="O4804">
        <v>0</v>
      </c>
      <c r="P4804">
        <v>0</v>
      </c>
      <c r="Q4804" s="3">
        <f t="shared" si="226"/>
        <v>0</v>
      </c>
      <c r="R4804" s="3">
        <f t="shared" si="227"/>
        <v>0</v>
      </c>
    </row>
    <row r="4805" spans="1:18" hidden="1" x14ac:dyDescent="0.25">
      <c r="A4805">
        <v>4803</v>
      </c>
      <c r="B4805">
        <v>4804</v>
      </c>
      <c r="C4805">
        <v>6904</v>
      </c>
      <c r="D4805">
        <f t="shared" si="225"/>
        <v>1532.6880000000001</v>
      </c>
      <c r="E4805">
        <v>106</v>
      </c>
      <c r="F4805">
        <v>7919</v>
      </c>
      <c r="G4805" t="s">
        <v>285</v>
      </c>
      <c r="H4805" t="s">
        <v>248</v>
      </c>
      <c r="I4805" t="s">
        <v>306</v>
      </c>
      <c r="J4805" t="s">
        <v>35</v>
      </c>
      <c r="K4805" t="s">
        <v>39</v>
      </c>
      <c r="L4805" t="s">
        <v>14</v>
      </c>
      <c r="M4805">
        <v>0</v>
      </c>
      <c r="N4805">
        <v>0</v>
      </c>
      <c r="O4805">
        <v>0</v>
      </c>
      <c r="P4805">
        <v>0</v>
      </c>
      <c r="Q4805" s="3">
        <f t="shared" si="226"/>
        <v>0</v>
      </c>
      <c r="R4805" s="3">
        <f t="shared" si="227"/>
        <v>0</v>
      </c>
    </row>
    <row r="4806" spans="1:18" hidden="1" x14ac:dyDescent="0.25">
      <c r="A4806">
        <v>3893</v>
      </c>
      <c r="B4806">
        <v>3894</v>
      </c>
      <c r="C4806">
        <v>6</v>
      </c>
      <c r="D4806">
        <f t="shared" si="225"/>
        <v>1.3320000000000001</v>
      </c>
      <c r="E4806">
        <v>81</v>
      </c>
      <c r="F4806">
        <v>9723</v>
      </c>
      <c r="G4806" t="s">
        <v>214</v>
      </c>
      <c r="H4806" t="s">
        <v>154</v>
      </c>
      <c r="I4806" t="s">
        <v>297</v>
      </c>
      <c r="J4806" t="s">
        <v>16</v>
      </c>
      <c r="K4806" t="s">
        <v>29</v>
      </c>
      <c r="L4806" t="s">
        <v>14</v>
      </c>
      <c r="M4806">
        <v>0</v>
      </c>
      <c r="N4806">
        <v>0</v>
      </c>
      <c r="O4806">
        <v>0</v>
      </c>
      <c r="P4806">
        <v>0</v>
      </c>
      <c r="Q4806" s="3">
        <f t="shared" si="226"/>
        <v>0</v>
      </c>
      <c r="R4806" s="3">
        <f t="shared" si="227"/>
        <v>0</v>
      </c>
    </row>
    <row r="4807" spans="1:18" hidden="1" x14ac:dyDescent="0.25">
      <c r="A4807">
        <v>4805</v>
      </c>
      <c r="B4807">
        <v>4806</v>
      </c>
      <c r="C4807">
        <v>67649</v>
      </c>
      <c r="D4807">
        <f t="shared" si="225"/>
        <v>15018.078</v>
      </c>
      <c r="E4807">
        <v>106</v>
      </c>
      <c r="F4807">
        <v>7292</v>
      </c>
      <c r="G4807" t="s">
        <v>285</v>
      </c>
      <c r="H4807" t="s">
        <v>13</v>
      </c>
      <c r="I4807" t="s">
        <v>306</v>
      </c>
      <c r="J4807" t="s">
        <v>13</v>
      </c>
      <c r="K4807" t="s">
        <v>13</v>
      </c>
      <c r="L4807" t="s">
        <v>14</v>
      </c>
      <c r="M4807">
        <v>0</v>
      </c>
      <c r="N4807">
        <v>0</v>
      </c>
      <c r="O4807">
        <v>0</v>
      </c>
      <c r="P4807">
        <v>0</v>
      </c>
      <c r="Q4807" s="3">
        <f t="shared" si="226"/>
        <v>0</v>
      </c>
      <c r="R4807" s="3">
        <f t="shared" si="227"/>
        <v>0</v>
      </c>
    </row>
    <row r="4808" spans="1:18" hidden="1" x14ac:dyDescent="0.25">
      <c r="A4808">
        <v>3920</v>
      </c>
      <c r="B4808">
        <v>3921</v>
      </c>
      <c r="C4808">
        <v>13</v>
      </c>
      <c r="D4808">
        <f t="shared" si="225"/>
        <v>2.8860000000000001</v>
      </c>
      <c r="E4808">
        <v>93</v>
      </c>
      <c r="F4808">
        <v>9723</v>
      </c>
      <c r="G4808" t="s">
        <v>216</v>
      </c>
      <c r="H4808" t="s">
        <v>154</v>
      </c>
      <c r="I4808" t="s">
        <v>297</v>
      </c>
      <c r="J4808" t="s">
        <v>16</v>
      </c>
      <c r="K4808" t="s">
        <v>29</v>
      </c>
      <c r="L4808" t="s">
        <v>14</v>
      </c>
      <c r="M4808">
        <v>0</v>
      </c>
      <c r="N4808">
        <v>0</v>
      </c>
      <c r="O4808">
        <v>0</v>
      </c>
      <c r="P4808">
        <v>0</v>
      </c>
      <c r="Q4808" s="3">
        <f t="shared" si="226"/>
        <v>0</v>
      </c>
      <c r="R4808" s="3">
        <f t="shared" si="227"/>
        <v>0</v>
      </c>
    </row>
    <row r="4809" spans="1:18" hidden="1" x14ac:dyDescent="0.25">
      <c r="A4809">
        <v>4807</v>
      </c>
      <c r="B4809">
        <v>4808</v>
      </c>
      <c r="C4809">
        <v>5740</v>
      </c>
      <c r="D4809">
        <f t="shared" si="225"/>
        <v>1274.28</v>
      </c>
      <c r="E4809">
        <v>106</v>
      </c>
      <c r="F4809">
        <v>7297</v>
      </c>
      <c r="G4809" t="s">
        <v>285</v>
      </c>
      <c r="H4809" t="s">
        <v>47</v>
      </c>
      <c r="I4809" t="s">
        <v>306</v>
      </c>
      <c r="J4809" t="s">
        <v>47</v>
      </c>
      <c r="K4809" t="s">
        <v>47</v>
      </c>
      <c r="L4809" t="s">
        <v>14</v>
      </c>
      <c r="M4809">
        <v>0</v>
      </c>
      <c r="N4809">
        <v>0</v>
      </c>
      <c r="O4809">
        <v>0</v>
      </c>
      <c r="P4809">
        <v>0</v>
      </c>
      <c r="Q4809" s="3">
        <f t="shared" si="226"/>
        <v>0</v>
      </c>
      <c r="R4809" s="3">
        <f t="shared" si="227"/>
        <v>0</v>
      </c>
    </row>
    <row r="4810" spans="1:18" hidden="1" x14ac:dyDescent="0.25">
      <c r="A4810">
        <v>4808</v>
      </c>
      <c r="B4810">
        <v>4809</v>
      </c>
      <c r="C4810">
        <v>841</v>
      </c>
      <c r="D4810">
        <f t="shared" si="225"/>
        <v>186.702</v>
      </c>
      <c r="E4810">
        <v>106</v>
      </c>
      <c r="F4810">
        <v>7998</v>
      </c>
      <c r="G4810" t="s">
        <v>285</v>
      </c>
      <c r="H4810" t="s">
        <v>250</v>
      </c>
      <c r="I4810" t="s">
        <v>306</v>
      </c>
      <c r="J4810" t="s">
        <v>26</v>
      </c>
      <c r="K4810" t="s">
        <v>49</v>
      </c>
      <c r="L4810" t="s">
        <v>14</v>
      </c>
      <c r="M4810">
        <v>0</v>
      </c>
      <c r="N4810">
        <v>0</v>
      </c>
      <c r="O4810">
        <v>0</v>
      </c>
      <c r="P4810">
        <v>0</v>
      </c>
      <c r="Q4810" s="3">
        <f t="shared" si="226"/>
        <v>0</v>
      </c>
      <c r="R4810" s="3">
        <f t="shared" si="227"/>
        <v>0</v>
      </c>
    </row>
    <row r="4811" spans="1:18" hidden="1" x14ac:dyDescent="0.25">
      <c r="A4811">
        <v>4809</v>
      </c>
      <c r="B4811">
        <v>4810</v>
      </c>
      <c r="C4811">
        <v>3034</v>
      </c>
      <c r="D4811">
        <f t="shared" si="225"/>
        <v>673.548</v>
      </c>
      <c r="E4811">
        <v>106</v>
      </c>
      <c r="F4811">
        <v>7997</v>
      </c>
      <c r="G4811" t="s">
        <v>285</v>
      </c>
      <c r="H4811" t="s">
        <v>243</v>
      </c>
      <c r="I4811" t="s">
        <v>306</v>
      </c>
      <c r="J4811" t="s">
        <v>26</v>
      </c>
      <c r="K4811" t="s">
        <v>55</v>
      </c>
      <c r="L4811" t="s">
        <v>14</v>
      </c>
      <c r="M4811">
        <v>0</v>
      </c>
      <c r="N4811">
        <v>0</v>
      </c>
      <c r="O4811">
        <v>0</v>
      </c>
      <c r="P4811">
        <v>0</v>
      </c>
      <c r="Q4811" s="3">
        <f t="shared" si="226"/>
        <v>0</v>
      </c>
      <c r="R4811" s="3">
        <f t="shared" si="227"/>
        <v>0</v>
      </c>
    </row>
    <row r="4812" spans="1:18" hidden="1" x14ac:dyDescent="0.25">
      <c r="A4812">
        <v>4810</v>
      </c>
      <c r="B4812">
        <v>4811</v>
      </c>
      <c r="C4812">
        <v>6670</v>
      </c>
      <c r="D4812">
        <f t="shared" si="225"/>
        <v>1480.74</v>
      </c>
      <c r="E4812">
        <v>106</v>
      </c>
      <c r="F4812">
        <v>7918</v>
      </c>
      <c r="G4812" t="s">
        <v>285</v>
      </c>
      <c r="H4812" t="s">
        <v>246</v>
      </c>
      <c r="I4812" t="s">
        <v>306</v>
      </c>
      <c r="J4812" t="s">
        <v>35</v>
      </c>
      <c r="K4812" t="s">
        <v>36</v>
      </c>
      <c r="L4812" t="s">
        <v>14</v>
      </c>
      <c r="M4812">
        <v>0</v>
      </c>
      <c r="N4812">
        <v>0</v>
      </c>
      <c r="O4812">
        <v>0</v>
      </c>
      <c r="P4812">
        <v>0</v>
      </c>
      <c r="Q4812" s="3">
        <f t="shared" si="226"/>
        <v>0</v>
      </c>
      <c r="R4812" s="3">
        <f t="shared" si="227"/>
        <v>0</v>
      </c>
    </row>
    <row r="4813" spans="1:18" hidden="1" x14ac:dyDescent="0.25">
      <c r="A4813">
        <v>4811</v>
      </c>
      <c r="B4813">
        <v>4812</v>
      </c>
      <c r="C4813">
        <v>32</v>
      </c>
      <c r="D4813">
        <f t="shared" si="225"/>
        <v>7.1040000000000001</v>
      </c>
      <c r="E4813">
        <v>106</v>
      </c>
      <c r="F4813">
        <v>7917</v>
      </c>
      <c r="G4813" t="s">
        <v>285</v>
      </c>
      <c r="H4813" t="s">
        <v>255</v>
      </c>
      <c r="I4813" t="s">
        <v>306</v>
      </c>
      <c r="J4813" t="s">
        <v>35</v>
      </c>
      <c r="K4813" t="s">
        <v>69</v>
      </c>
      <c r="L4813" t="s">
        <v>14</v>
      </c>
      <c r="M4813">
        <v>0</v>
      </c>
      <c r="N4813">
        <v>0</v>
      </c>
      <c r="O4813">
        <v>0</v>
      </c>
      <c r="P4813">
        <v>0</v>
      </c>
      <c r="Q4813" s="3">
        <f t="shared" si="226"/>
        <v>0</v>
      </c>
      <c r="R4813" s="3">
        <f t="shared" si="227"/>
        <v>0</v>
      </c>
    </row>
    <row r="4814" spans="1:18" hidden="1" x14ac:dyDescent="0.25">
      <c r="A4814">
        <v>4812</v>
      </c>
      <c r="B4814">
        <v>4813</v>
      </c>
      <c r="C4814">
        <v>3851</v>
      </c>
      <c r="D4814">
        <f t="shared" si="225"/>
        <v>854.92200000000003</v>
      </c>
      <c r="E4814">
        <v>106</v>
      </c>
      <c r="F4814">
        <v>7298</v>
      </c>
      <c r="G4814" t="s">
        <v>285</v>
      </c>
      <c r="H4814" t="s">
        <v>65</v>
      </c>
      <c r="I4814" t="s">
        <v>306</v>
      </c>
      <c r="J4814" t="s">
        <v>65</v>
      </c>
      <c r="K4814" t="s">
        <v>65</v>
      </c>
      <c r="L4814" t="s">
        <v>14</v>
      </c>
      <c r="M4814">
        <v>0</v>
      </c>
      <c r="N4814">
        <v>0</v>
      </c>
      <c r="O4814">
        <v>0</v>
      </c>
      <c r="P4814">
        <v>0</v>
      </c>
      <c r="Q4814" s="3">
        <f t="shared" si="226"/>
        <v>0</v>
      </c>
      <c r="R4814" s="3">
        <f t="shared" si="227"/>
        <v>0</v>
      </c>
    </row>
    <row r="4815" spans="1:18" hidden="1" x14ac:dyDescent="0.25">
      <c r="A4815">
        <v>4813</v>
      </c>
      <c r="B4815">
        <v>4814</v>
      </c>
      <c r="C4815">
        <v>4909</v>
      </c>
      <c r="D4815">
        <f t="shared" si="225"/>
        <v>1089.798</v>
      </c>
      <c r="E4815">
        <v>104</v>
      </c>
      <c r="F4815">
        <v>7919</v>
      </c>
      <c r="G4815" t="s">
        <v>277</v>
      </c>
      <c r="H4815" t="s">
        <v>248</v>
      </c>
      <c r="I4815" t="s">
        <v>306</v>
      </c>
      <c r="J4815" t="s">
        <v>35</v>
      </c>
      <c r="K4815" t="s">
        <v>39</v>
      </c>
      <c r="L4815" t="s">
        <v>14</v>
      </c>
      <c r="M4815">
        <v>0</v>
      </c>
      <c r="N4815">
        <v>0</v>
      </c>
      <c r="O4815">
        <v>0</v>
      </c>
      <c r="P4815">
        <v>0</v>
      </c>
      <c r="Q4815" s="3">
        <f t="shared" si="226"/>
        <v>0</v>
      </c>
      <c r="R4815" s="3">
        <f t="shared" si="227"/>
        <v>0</v>
      </c>
    </row>
    <row r="4816" spans="1:18" hidden="1" x14ac:dyDescent="0.25">
      <c r="A4816">
        <v>4814</v>
      </c>
      <c r="B4816">
        <v>4815</v>
      </c>
      <c r="C4816">
        <v>1674</v>
      </c>
      <c r="D4816">
        <f t="shared" si="225"/>
        <v>371.62799999999999</v>
      </c>
      <c r="E4816">
        <v>104</v>
      </c>
      <c r="F4816">
        <v>7915</v>
      </c>
      <c r="G4816" t="s">
        <v>277</v>
      </c>
      <c r="H4816" t="s">
        <v>245</v>
      </c>
      <c r="I4816" t="s">
        <v>306</v>
      </c>
      <c r="J4816" t="s">
        <v>35</v>
      </c>
      <c r="K4816" t="s">
        <v>41</v>
      </c>
      <c r="L4816" t="s">
        <v>14</v>
      </c>
      <c r="M4816">
        <v>0</v>
      </c>
      <c r="N4816">
        <v>0</v>
      </c>
      <c r="O4816">
        <v>0</v>
      </c>
      <c r="P4816">
        <v>0</v>
      </c>
      <c r="Q4816" s="3">
        <f t="shared" si="226"/>
        <v>0</v>
      </c>
      <c r="R4816" s="3">
        <f t="shared" si="227"/>
        <v>0</v>
      </c>
    </row>
    <row r="4817" spans="1:18" hidden="1" x14ac:dyDescent="0.25">
      <c r="A4817">
        <v>4815</v>
      </c>
      <c r="B4817">
        <v>4816</v>
      </c>
      <c r="C4817">
        <v>163</v>
      </c>
      <c r="D4817">
        <f t="shared" si="225"/>
        <v>36.186</v>
      </c>
      <c r="E4817">
        <v>104</v>
      </c>
      <c r="F4817">
        <v>7917</v>
      </c>
      <c r="G4817" t="s">
        <v>277</v>
      </c>
      <c r="H4817" t="s">
        <v>255</v>
      </c>
      <c r="I4817" t="s">
        <v>306</v>
      </c>
      <c r="J4817" t="s">
        <v>35</v>
      </c>
      <c r="K4817" t="s">
        <v>69</v>
      </c>
      <c r="L4817" t="s">
        <v>14</v>
      </c>
      <c r="M4817">
        <v>0</v>
      </c>
      <c r="N4817">
        <v>0</v>
      </c>
      <c r="O4817">
        <v>0</v>
      </c>
      <c r="P4817">
        <v>0</v>
      </c>
      <c r="Q4817" s="3">
        <f t="shared" si="226"/>
        <v>0</v>
      </c>
      <c r="R4817" s="3">
        <f t="shared" si="227"/>
        <v>0</v>
      </c>
    </row>
    <row r="4818" spans="1:18" hidden="1" x14ac:dyDescent="0.25">
      <c r="A4818">
        <v>4816</v>
      </c>
      <c r="B4818">
        <v>4817</v>
      </c>
      <c r="C4818">
        <v>215</v>
      </c>
      <c r="D4818">
        <f t="shared" si="225"/>
        <v>47.730000000000004</v>
      </c>
      <c r="E4818">
        <v>104</v>
      </c>
      <c r="F4818">
        <v>7937</v>
      </c>
      <c r="G4818" t="s">
        <v>277</v>
      </c>
      <c r="H4818" t="s">
        <v>252</v>
      </c>
      <c r="I4818" t="s">
        <v>306</v>
      </c>
      <c r="J4818" t="s">
        <v>35</v>
      </c>
      <c r="K4818" t="s">
        <v>69</v>
      </c>
      <c r="L4818" t="s">
        <v>14</v>
      </c>
      <c r="M4818">
        <v>0</v>
      </c>
      <c r="N4818">
        <v>0</v>
      </c>
      <c r="O4818">
        <v>0</v>
      </c>
      <c r="P4818">
        <v>0</v>
      </c>
      <c r="Q4818" s="3">
        <f t="shared" si="226"/>
        <v>0</v>
      </c>
      <c r="R4818" s="3">
        <f t="shared" si="227"/>
        <v>0</v>
      </c>
    </row>
    <row r="4819" spans="1:18" hidden="1" x14ac:dyDescent="0.25">
      <c r="A4819">
        <v>4817</v>
      </c>
      <c r="B4819">
        <v>4818</v>
      </c>
      <c r="C4819">
        <v>634</v>
      </c>
      <c r="D4819">
        <f t="shared" si="225"/>
        <v>140.74799999999999</v>
      </c>
      <c r="E4819">
        <v>104</v>
      </c>
      <c r="F4819">
        <v>7939</v>
      </c>
      <c r="G4819" t="s">
        <v>277</v>
      </c>
      <c r="H4819" t="s">
        <v>247</v>
      </c>
      <c r="I4819" t="s">
        <v>306</v>
      </c>
      <c r="J4819" t="s">
        <v>35</v>
      </c>
      <c r="K4819" t="s">
        <v>36</v>
      </c>
      <c r="L4819" t="s">
        <v>14</v>
      </c>
      <c r="M4819">
        <v>0</v>
      </c>
      <c r="N4819">
        <v>0</v>
      </c>
      <c r="O4819">
        <v>0</v>
      </c>
      <c r="P4819">
        <v>0</v>
      </c>
      <c r="Q4819" s="3">
        <f t="shared" si="226"/>
        <v>0</v>
      </c>
      <c r="R4819" s="3">
        <f t="shared" si="227"/>
        <v>0</v>
      </c>
    </row>
    <row r="4820" spans="1:18" hidden="1" x14ac:dyDescent="0.25">
      <c r="A4820">
        <v>4037</v>
      </c>
      <c r="B4820">
        <v>4038</v>
      </c>
      <c r="C4820">
        <v>8</v>
      </c>
      <c r="D4820">
        <f t="shared" si="225"/>
        <v>1.776</v>
      </c>
      <c r="E4820">
        <v>92</v>
      </c>
      <c r="F4820">
        <v>9723</v>
      </c>
      <c r="G4820" t="s">
        <v>264</v>
      </c>
      <c r="H4820" t="s">
        <v>154</v>
      </c>
      <c r="I4820" t="s">
        <v>297</v>
      </c>
      <c r="J4820" t="s">
        <v>16</v>
      </c>
      <c r="K4820" t="s">
        <v>29</v>
      </c>
      <c r="L4820" t="s">
        <v>14</v>
      </c>
      <c r="M4820">
        <v>0</v>
      </c>
      <c r="N4820">
        <v>0</v>
      </c>
      <c r="O4820">
        <v>0</v>
      </c>
      <c r="P4820">
        <v>0</v>
      </c>
      <c r="Q4820" s="3">
        <f t="shared" si="226"/>
        <v>0</v>
      </c>
      <c r="R4820" s="3">
        <f t="shared" si="227"/>
        <v>0</v>
      </c>
    </row>
    <row r="4821" spans="1:18" hidden="1" x14ac:dyDescent="0.25">
      <c r="A4821">
        <v>4819</v>
      </c>
      <c r="B4821">
        <v>4820</v>
      </c>
      <c r="C4821">
        <v>25</v>
      </c>
      <c r="D4821">
        <f t="shared" si="225"/>
        <v>5.55</v>
      </c>
      <c r="E4821">
        <v>104</v>
      </c>
      <c r="F4821">
        <v>7928</v>
      </c>
      <c r="G4821" t="s">
        <v>277</v>
      </c>
      <c r="H4821" t="s">
        <v>89</v>
      </c>
      <c r="I4821" t="s">
        <v>306</v>
      </c>
      <c r="J4821" t="s">
        <v>35</v>
      </c>
      <c r="K4821" t="s">
        <v>39</v>
      </c>
      <c r="L4821" t="s">
        <v>14</v>
      </c>
      <c r="M4821">
        <v>0</v>
      </c>
      <c r="N4821">
        <v>0</v>
      </c>
      <c r="O4821">
        <v>0</v>
      </c>
      <c r="P4821">
        <v>0</v>
      </c>
      <c r="Q4821" s="3">
        <f t="shared" si="226"/>
        <v>0</v>
      </c>
      <c r="R4821" s="3">
        <f t="shared" si="227"/>
        <v>0</v>
      </c>
    </row>
    <row r="4822" spans="1:18" hidden="1" x14ac:dyDescent="0.25">
      <c r="A4822">
        <v>4314</v>
      </c>
      <c r="B4822">
        <v>4315</v>
      </c>
      <c r="C4822">
        <v>4</v>
      </c>
      <c r="D4822">
        <f t="shared" si="225"/>
        <v>0.88800000000000001</v>
      </c>
      <c r="E4822">
        <v>103</v>
      </c>
      <c r="F4822">
        <v>9723</v>
      </c>
      <c r="G4822" t="s">
        <v>270</v>
      </c>
      <c r="H4822" t="s">
        <v>154</v>
      </c>
      <c r="I4822" t="s">
        <v>297</v>
      </c>
      <c r="J4822" t="s">
        <v>16</v>
      </c>
      <c r="K4822" t="s">
        <v>29</v>
      </c>
      <c r="L4822" t="s">
        <v>14</v>
      </c>
      <c r="M4822">
        <v>0</v>
      </c>
      <c r="N4822">
        <v>0</v>
      </c>
      <c r="O4822">
        <v>0</v>
      </c>
      <c r="P4822">
        <v>0</v>
      </c>
      <c r="Q4822" s="3">
        <f t="shared" si="226"/>
        <v>0</v>
      </c>
      <c r="R4822" s="3">
        <f t="shared" si="227"/>
        <v>0</v>
      </c>
    </row>
    <row r="4823" spans="1:18" hidden="1" x14ac:dyDescent="0.25">
      <c r="A4823">
        <v>4821</v>
      </c>
      <c r="B4823">
        <v>4822</v>
      </c>
      <c r="C4823">
        <v>43</v>
      </c>
      <c r="D4823">
        <f t="shared" si="225"/>
        <v>9.5459999999999994</v>
      </c>
      <c r="E4823">
        <v>104</v>
      </c>
      <c r="F4823">
        <v>7995</v>
      </c>
      <c r="G4823" t="s">
        <v>277</v>
      </c>
      <c r="H4823" t="s">
        <v>251</v>
      </c>
      <c r="I4823" t="s">
        <v>306</v>
      </c>
      <c r="J4823" t="s">
        <v>26</v>
      </c>
      <c r="K4823" t="s">
        <v>67</v>
      </c>
      <c r="L4823" t="s">
        <v>14</v>
      </c>
      <c r="M4823">
        <v>0</v>
      </c>
      <c r="N4823">
        <v>0</v>
      </c>
      <c r="O4823">
        <v>0</v>
      </c>
      <c r="P4823">
        <v>0</v>
      </c>
      <c r="Q4823" s="3">
        <f t="shared" si="226"/>
        <v>0</v>
      </c>
      <c r="R4823" s="3">
        <f t="shared" si="227"/>
        <v>0</v>
      </c>
    </row>
    <row r="4824" spans="1:18" hidden="1" x14ac:dyDescent="0.25">
      <c r="A4824">
        <v>4822</v>
      </c>
      <c r="B4824">
        <v>4823</v>
      </c>
      <c r="C4824">
        <v>18</v>
      </c>
      <c r="D4824">
        <f t="shared" si="225"/>
        <v>3.996</v>
      </c>
      <c r="E4824">
        <v>104</v>
      </c>
      <c r="F4824">
        <v>7938</v>
      </c>
      <c r="G4824" t="s">
        <v>277</v>
      </c>
      <c r="H4824" t="s">
        <v>280</v>
      </c>
      <c r="I4824" t="s">
        <v>306</v>
      </c>
      <c r="J4824" t="s">
        <v>35</v>
      </c>
      <c r="K4824" t="s">
        <v>39</v>
      </c>
      <c r="L4824" t="s">
        <v>14</v>
      </c>
      <c r="M4824">
        <v>0</v>
      </c>
      <c r="N4824">
        <v>0</v>
      </c>
      <c r="O4824">
        <v>0</v>
      </c>
      <c r="P4824">
        <v>0</v>
      </c>
      <c r="Q4824" s="3">
        <f t="shared" si="226"/>
        <v>0</v>
      </c>
      <c r="R4824" s="3">
        <f t="shared" si="227"/>
        <v>0</v>
      </c>
    </row>
    <row r="4825" spans="1:18" hidden="1" x14ac:dyDescent="0.25">
      <c r="A4825">
        <v>4823</v>
      </c>
      <c r="B4825">
        <v>4824</v>
      </c>
      <c r="C4825">
        <v>275</v>
      </c>
      <c r="D4825">
        <f t="shared" si="225"/>
        <v>61.050000000000004</v>
      </c>
      <c r="E4825">
        <v>104</v>
      </c>
      <c r="F4825">
        <v>7998</v>
      </c>
      <c r="G4825" t="s">
        <v>277</v>
      </c>
      <c r="H4825" t="s">
        <v>250</v>
      </c>
      <c r="I4825" t="s">
        <v>306</v>
      </c>
      <c r="J4825" t="s">
        <v>26</v>
      </c>
      <c r="K4825" t="s">
        <v>49</v>
      </c>
      <c r="L4825" t="s">
        <v>14</v>
      </c>
      <c r="M4825">
        <v>0</v>
      </c>
      <c r="N4825">
        <v>0</v>
      </c>
      <c r="O4825">
        <v>0</v>
      </c>
      <c r="P4825">
        <v>0</v>
      </c>
      <c r="Q4825" s="3">
        <f t="shared" si="226"/>
        <v>0</v>
      </c>
      <c r="R4825" s="3">
        <f t="shared" si="227"/>
        <v>0</v>
      </c>
    </row>
    <row r="4826" spans="1:18" hidden="1" x14ac:dyDescent="0.25">
      <c r="A4826">
        <v>4824</v>
      </c>
      <c r="B4826">
        <v>4825</v>
      </c>
      <c r="C4826">
        <v>169</v>
      </c>
      <c r="D4826">
        <f t="shared" si="225"/>
        <v>37.518000000000001</v>
      </c>
      <c r="E4826">
        <v>104</v>
      </c>
      <c r="F4826">
        <v>7935</v>
      </c>
      <c r="G4826" t="s">
        <v>277</v>
      </c>
      <c r="H4826" t="s">
        <v>249</v>
      </c>
      <c r="I4826" t="s">
        <v>306</v>
      </c>
      <c r="J4826" t="s">
        <v>35</v>
      </c>
      <c r="K4826" t="s">
        <v>41</v>
      </c>
      <c r="L4826" t="s">
        <v>14</v>
      </c>
      <c r="M4826">
        <v>0</v>
      </c>
      <c r="N4826">
        <v>0</v>
      </c>
      <c r="O4826">
        <v>0</v>
      </c>
      <c r="P4826">
        <v>0</v>
      </c>
      <c r="Q4826" s="3">
        <f t="shared" si="226"/>
        <v>0</v>
      </c>
      <c r="R4826" s="3">
        <f t="shared" si="227"/>
        <v>0</v>
      </c>
    </row>
    <row r="4827" spans="1:18" hidden="1" x14ac:dyDescent="0.25">
      <c r="A4827">
        <v>4825</v>
      </c>
      <c r="B4827">
        <v>4826</v>
      </c>
      <c r="C4827">
        <v>74</v>
      </c>
      <c r="D4827">
        <f t="shared" si="225"/>
        <v>16.428000000000001</v>
      </c>
      <c r="E4827">
        <v>104</v>
      </c>
      <c r="F4827">
        <v>7916</v>
      </c>
      <c r="G4827" t="s">
        <v>277</v>
      </c>
      <c r="H4827" t="s">
        <v>253</v>
      </c>
      <c r="I4827" t="s">
        <v>306</v>
      </c>
      <c r="J4827" t="s">
        <v>35</v>
      </c>
      <c r="K4827" t="s">
        <v>74</v>
      </c>
      <c r="L4827" t="s">
        <v>14</v>
      </c>
      <c r="M4827">
        <v>0</v>
      </c>
      <c r="N4827">
        <v>0</v>
      </c>
      <c r="O4827">
        <v>0</v>
      </c>
      <c r="P4827">
        <v>0</v>
      </c>
      <c r="Q4827" s="3">
        <f t="shared" si="226"/>
        <v>0</v>
      </c>
      <c r="R4827" s="3">
        <f t="shared" si="227"/>
        <v>0</v>
      </c>
    </row>
    <row r="4828" spans="1:18" hidden="1" x14ac:dyDescent="0.25">
      <c r="A4828">
        <v>4826</v>
      </c>
      <c r="B4828">
        <v>4827</v>
      </c>
      <c r="C4828">
        <v>17</v>
      </c>
      <c r="D4828">
        <f t="shared" si="225"/>
        <v>3.774</v>
      </c>
      <c r="E4828">
        <v>104</v>
      </c>
      <c r="F4828">
        <v>7936</v>
      </c>
      <c r="G4828" t="s">
        <v>277</v>
      </c>
      <c r="H4828" t="s">
        <v>254</v>
      </c>
      <c r="I4828" t="s">
        <v>306</v>
      </c>
      <c r="J4828" t="s">
        <v>35</v>
      </c>
      <c r="K4828" t="s">
        <v>74</v>
      </c>
      <c r="L4828" t="s">
        <v>14</v>
      </c>
      <c r="M4828">
        <v>0</v>
      </c>
      <c r="N4828">
        <v>0</v>
      </c>
      <c r="O4828">
        <v>0</v>
      </c>
      <c r="P4828">
        <v>0</v>
      </c>
      <c r="Q4828" s="3">
        <f t="shared" si="226"/>
        <v>0</v>
      </c>
      <c r="R4828" s="3">
        <f t="shared" si="227"/>
        <v>0</v>
      </c>
    </row>
    <row r="4829" spans="1:18" hidden="1" x14ac:dyDescent="0.25">
      <c r="A4829">
        <v>4321</v>
      </c>
      <c r="B4829">
        <v>4322</v>
      </c>
      <c r="C4829">
        <v>7</v>
      </c>
      <c r="D4829">
        <f t="shared" si="225"/>
        <v>1.554</v>
      </c>
      <c r="E4829">
        <v>109</v>
      </c>
      <c r="F4829">
        <v>9723</v>
      </c>
      <c r="G4829" t="s">
        <v>271</v>
      </c>
      <c r="H4829" t="s">
        <v>154</v>
      </c>
      <c r="I4829" t="s">
        <v>297</v>
      </c>
      <c r="J4829" t="s">
        <v>16</v>
      </c>
      <c r="K4829" t="s">
        <v>29</v>
      </c>
      <c r="L4829" t="s">
        <v>14</v>
      </c>
      <c r="M4829">
        <v>0</v>
      </c>
      <c r="N4829">
        <v>0</v>
      </c>
      <c r="O4829">
        <v>0</v>
      </c>
      <c r="P4829">
        <v>0</v>
      </c>
      <c r="Q4829" s="3">
        <f t="shared" si="226"/>
        <v>0</v>
      </c>
      <c r="R4829" s="3">
        <f t="shared" si="227"/>
        <v>0</v>
      </c>
    </row>
    <row r="4830" spans="1:18" hidden="1" x14ac:dyDescent="0.25">
      <c r="A4830">
        <v>4532</v>
      </c>
      <c r="B4830">
        <v>4533</v>
      </c>
      <c r="C4830">
        <v>3</v>
      </c>
      <c r="D4830">
        <f t="shared" si="225"/>
        <v>0.66600000000000004</v>
      </c>
      <c r="E4830">
        <v>98</v>
      </c>
      <c r="F4830">
        <v>9723</v>
      </c>
      <c r="G4830" t="s">
        <v>276</v>
      </c>
      <c r="H4830" t="s">
        <v>154</v>
      </c>
      <c r="I4830" t="s">
        <v>297</v>
      </c>
      <c r="J4830" t="s">
        <v>16</v>
      </c>
      <c r="K4830" t="s">
        <v>29</v>
      </c>
      <c r="L4830" t="s">
        <v>14</v>
      </c>
      <c r="M4830">
        <v>0</v>
      </c>
      <c r="N4830">
        <v>0</v>
      </c>
      <c r="O4830">
        <v>0</v>
      </c>
      <c r="P4830">
        <v>0</v>
      </c>
      <c r="Q4830" s="3">
        <f t="shared" si="226"/>
        <v>0</v>
      </c>
      <c r="R4830" s="3">
        <f t="shared" si="227"/>
        <v>0</v>
      </c>
    </row>
    <row r="4831" spans="1:18" hidden="1" x14ac:dyDescent="0.25">
      <c r="A4831">
        <v>4829</v>
      </c>
      <c r="B4831">
        <v>4830</v>
      </c>
      <c r="C4831">
        <v>9</v>
      </c>
      <c r="D4831">
        <f t="shared" si="225"/>
        <v>1.998</v>
      </c>
      <c r="E4831">
        <v>104</v>
      </c>
      <c r="F4831">
        <v>7990</v>
      </c>
      <c r="G4831" t="s">
        <v>277</v>
      </c>
      <c r="H4831" t="s">
        <v>263</v>
      </c>
      <c r="I4831" t="s">
        <v>306</v>
      </c>
      <c r="J4831" t="s">
        <v>26</v>
      </c>
      <c r="K4831" t="s">
        <v>92</v>
      </c>
      <c r="L4831" t="s">
        <v>14</v>
      </c>
      <c r="M4831">
        <v>0</v>
      </c>
      <c r="N4831">
        <v>0</v>
      </c>
      <c r="O4831">
        <v>0</v>
      </c>
      <c r="P4831">
        <v>0</v>
      </c>
      <c r="Q4831" s="3">
        <f t="shared" si="226"/>
        <v>0</v>
      </c>
      <c r="R4831" s="3">
        <f t="shared" si="227"/>
        <v>0</v>
      </c>
    </row>
    <row r="4832" spans="1:18" hidden="1" x14ac:dyDescent="0.25">
      <c r="A4832">
        <v>4830</v>
      </c>
      <c r="B4832">
        <v>4831</v>
      </c>
      <c r="C4832">
        <v>76303</v>
      </c>
      <c r="D4832">
        <f t="shared" si="225"/>
        <v>16939.266</v>
      </c>
      <c r="E4832">
        <v>112</v>
      </c>
      <c r="F4832">
        <v>7299</v>
      </c>
      <c r="G4832" t="s">
        <v>286</v>
      </c>
      <c r="H4832" t="s">
        <v>37</v>
      </c>
      <c r="I4832" t="s">
        <v>306</v>
      </c>
      <c r="J4832" t="s">
        <v>37</v>
      </c>
      <c r="K4832" t="s">
        <v>37</v>
      </c>
      <c r="L4832" t="s">
        <v>14</v>
      </c>
      <c r="M4832">
        <v>0</v>
      </c>
      <c r="N4832">
        <v>0</v>
      </c>
      <c r="O4832">
        <v>0</v>
      </c>
      <c r="P4832">
        <v>0</v>
      </c>
      <c r="Q4832" s="3">
        <f t="shared" si="226"/>
        <v>0</v>
      </c>
      <c r="R4832" s="3">
        <f t="shared" si="227"/>
        <v>0</v>
      </c>
    </row>
    <row r="4833" spans="1:18" hidden="1" x14ac:dyDescent="0.25">
      <c r="A4833">
        <v>4831</v>
      </c>
      <c r="B4833">
        <v>4832</v>
      </c>
      <c r="C4833">
        <v>1266224</v>
      </c>
      <c r="D4833">
        <f t="shared" si="225"/>
        <v>281101.728</v>
      </c>
      <c r="E4833">
        <v>112</v>
      </c>
      <c r="F4833">
        <v>7994</v>
      </c>
      <c r="G4833" t="s">
        <v>286</v>
      </c>
      <c r="H4833" t="s">
        <v>242</v>
      </c>
      <c r="I4833" t="s">
        <v>306</v>
      </c>
      <c r="J4833" t="s">
        <v>26</v>
      </c>
      <c r="K4833" t="s">
        <v>27</v>
      </c>
      <c r="L4833" t="s">
        <v>14</v>
      </c>
      <c r="M4833">
        <v>0</v>
      </c>
      <c r="N4833">
        <v>0</v>
      </c>
      <c r="O4833">
        <v>0</v>
      </c>
      <c r="P4833">
        <v>0</v>
      </c>
      <c r="Q4833" s="3">
        <f t="shared" si="226"/>
        <v>0</v>
      </c>
      <c r="R4833" s="3">
        <f t="shared" si="227"/>
        <v>0</v>
      </c>
    </row>
    <row r="4834" spans="1:18" hidden="1" x14ac:dyDescent="0.25">
      <c r="A4834">
        <v>4832</v>
      </c>
      <c r="B4834">
        <v>4833</v>
      </c>
      <c r="C4834">
        <v>22957</v>
      </c>
      <c r="D4834">
        <f t="shared" si="225"/>
        <v>5096.4539999999997</v>
      </c>
      <c r="E4834">
        <v>112</v>
      </c>
      <c r="F4834">
        <v>7997</v>
      </c>
      <c r="G4834" t="s">
        <v>286</v>
      </c>
      <c r="H4834" t="s">
        <v>243</v>
      </c>
      <c r="I4834" t="s">
        <v>306</v>
      </c>
      <c r="J4834" t="s">
        <v>26</v>
      </c>
      <c r="K4834" t="s">
        <v>55</v>
      </c>
      <c r="L4834" t="s">
        <v>14</v>
      </c>
      <c r="M4834">
        <v>0</v>
      </c>
      <c r="N4834">
        <v>0</v>
      </c>
      <c r="O4834">
        <v>0</v>
      </c>
      <c r="P4834">
        <v>0</v>
      </c>
      <c r="Q4834" s="3">
        <f t="shared" si="226"/>
        <v>0</v>
      </c>
      <c r="R4834" s="3">
        <f t="shared" si="227"/>
        <v>0</v>
      </c>
    </row>
    <row r="4835" spans="1:18" hidden="1" x14ac:dyDescent="0.25">
      <c r="A4835">
        <v>4833</v>
      </c>
      <c r="B4835">
        <v>4834</v>
      </c>
      <c r="C4835">
        <v>11213</v>
      </c>
      <c r="D4835">
        <f t="shared" si="225"/>
        <v>2489.2860000000001</v>
      </c>
      <c r="E4835">
        <v>112</v>
      </c>
      <c r="F4835">
        <v>7918</v>
      </c>
      <c r="G4835" t="s">
        <v>286</v>
      </c>
      <c r="H4835" t="s">
        <v>246</v>
      </c>
      <c r="I4835" t="s">
        <v>306</v>
      </c>
      <c r="J4835" t="s">
        <v>35</v>
      </c>
      <c r="K4835" t="s">
        <v>36</v>
      </c>
      <c r="L4835" t="s">
        <v>14</v>
      </c>
      <c r="M4835">
        <v>0</v>
      </c>
      <c r="N4835">
        <v>0</v>
      </c>
      <c r="O4835">
        <v>0</v>
      </c>
      <c r="P4835">
        <v>0</v>
      </c>
      <c r="Q4835" s="3">
        <f t="shared" si="226"/>
        <v>0</v>
      </c>
      <c r="R4835" s="3">
        <f t="shared" si="227"/>
        <v>0</v>
      </c>
    </row>
    <row r="4836" spans="1:18" hidden="1" x14ac:dyDescent="0.25">
      <c r="A4836">
        <v>4834</v>
      </c>
      <c r="B4836">
        <v>4835</v>
      </c>
      <c r="C4836">
        <v>6291</v>
      </c>
      <c r="D4836">
        <f t="shared" si="225"/>
        <v>1396.6020000000001</v>
      </c>
      <c r="E4836">
        <v>112</v>
      </c>
      <c r="F4836">
        <v>7297</v>
      </c>
      <c r="G4836" t="s">
        <v>286</v>
      </c>
      <c r="H4836" t="s">
        <v>47</v>
      </c>
      <c r="I4836" t="s">
        <v>306</v>
      </c>
      <c r="J4836" t="s">
        <v>47</v>
      </c>
      <c r="K4836" t="s">
        <v>47</v>
      </c>
      <c r="L4836" t="s">
        <v>14</v>
      </c>
      <c r="M4836">
        <v>0</v>
      </c>
      <c r="N4836">
        <v>0</v>
      </c>
      <c r="O4836">
        <v>0</v>
      </c>
      <c r="P4836">
        <v>0</v>
      </c>
      <c r="Q4836" s="3">
        <f t="shared" si="226"/>
        <v>0</v>
      </c>
      <c r="R4836" s="3">
        <f t="shared" si="227"/>
        <v>0</v>
      </c>
    </row>
    <row r="4837" spans="1:18" hidden="1" x14ac:dyDescent="0.25">
      <c r="A4837">
        <v>4835</v>
      </c>
      <c r="B4837">
        <v>4836</v>
      </c>
      <c r="C4837">
        <v>26649</v>
      </c>
      <c r="D4837">
        <f t="shared" si="225"/>
        <v>5916.0780000000004</v>
      </c>
      <c r="E4837">
        <v>112</v>
      </c>
      <c r="F4837">
        <v>7996</v>
      </c>
      <c r="G4837" t="s">
        <v>286</v>
      </c>
      <c r="H4837" t="s">
        <v>244</v>
      </c>
      <c r="I4837" t="s">
        <v>306</v>
      </c>
      <c r="J4837" t="s">
        <v>26</v>
      </c>
      <c r="K4837" t="s">
        <v>44</v>
      </c>
      <c r="L4837" t="s">
        <v>14</v>
      </c>
      <c r="M4837">
        <v>0</v>
      </c>
      <c r="N4837">
        <v>0</v>
      </c>
      <c r="O4837">
        <v>0</v>
      </c>
      <c r="P4837">
        <v>0</v>
      </c>
      <c r="Q4837" s="3">
        <f t="shared" si="226"/>
        <v>0</v>
      </c>
      <c r="R4837" s="3">
        <f t="shared" si="227"/>
        <v>0</v>
      </c>
    </row>
    <row r="4838" spans="1:18" hidden="1" x14ac:dyDescent="0.25">
      <c r="A4838">
        <v>4836</v>
      </c>
      <c r="B4838">
        <v>4837</v>
      </c>
      <c r="C4838">
        <v>11040</v>
      </c>
      <c r="D4838">
        <f t="shared" si="225"/>
        <v>2450.88</v>
      </c>
      <c r="E4838">
        <v>112</v>
      </c>
      <c r="F4838">
        <v>7919</v>
      </c>
      <c r="G4838" t="s">
        <v>286</v>
      </c>
      <c r="H4838" t="s">
        <v>248</v>
      </c>
      <c r="I4838" t="s">
        <v>306</v>
      </c>
      <c r="J4838" t="s">
        <v>35</v>
      </c>
      <c r="K4838" t="s">
        <v>39</v>
      </c>
      <c r="L4838" t="s">
        <v>14</v>
      </c>
      <c r="M4838">
        <v>0</v>
      </c>
      <c r="N4838">
        <v>0</v>
      </c>
      <c r="O4838">
        <v>0</v>
      </c>
      <c r="P4838">
        <v>0</v>
      </c>
      <c r="Q4838" s="3">
        <f t="shared" si="226"/>
        <v>0</v>
      </c>
      <c r="R4838" s="3">
        <f t="shared" si="227"/>
        <v>0</v>
      </c>
    </row>
    <row r="4839" spans="1:18" hidden="1" x14ac:dyDescent="0.25">
      <c r="A4839">
        <v>4837</v>
      </c>
      <c r="B4839">
        <v>4838</v>
      </c>
      <c r="C4839">
        <v>30</v>
      </c>
      <c r="D4839">
        <f t="shared" si="225"/>
        <v>6.66</v>
      </c>
      <c r="E4839">
        <v>106</v>
      </c>
      <c r="F4839">
        <v>7990</v>
      </c>
      <c r="G4839" t="s">
        <v>285</v>
      </c>
      <c r="H4839" t="s">
        <v>263</v>
      </c>
      <c r="I4839" t="s">
        <v>306</v>
      </c>
      <c r="J4839" t="s">
        <v>26</v>
      </c>
      <c r="K4839" t="s">
        <v>92</v>
      </c>
      <c r="L4839" t="s">
        <v>14</v>
      </c>
      <c r="M4839">
        <v>0</v>
      </c>
      <c r="N4839">
        <v>0</v>
      </c>
      <c r="O4839">
        <v>0</v>
      </c>
      <c r="P4839">
        <v>0</v>
      </c>
      <c r="Q4839" s="3">
        <f t="shared" si="226"/>
        <v>0</v>
      </c>
      <c r="R4839" s="3">
        <f t="shared" si="227"/>
        <v>0</v>
      </c>
    </row>
    <row r="4840" spans="1:18" hidden="1" x14ac:dyDescent="0.25">
      <c r="A4840">
        <v>4838</v>
      </c>
      <c r="B4840">
        <v>4839</v>
      </c>
      <c r="C4840">
        <v>332</v>
      </c>
      <c r="D4840">
        <f t="shared" si="225"/>
        <v>73.704000000000008</v>
      </c>
      <c r="E4840">
        <v>106</v>
      </c>
      <c r="F4840">
        <v>7939</v>
      </c>
      <c r="G4840" t="s">
        <v>285</v>
      </c>
      <c r="H4840" t="s">
        <v>247</v>
      </c>
      <c r="I4840" t="s">
        <v>306</v>
      </c>
      <c r="J4840" t="s">
        <v>35</v>
      </c>
      <c r="K4840" t="s">
        <v>36</v>
      </c>
      <c r="L4840" t="s">
        <v>14</v>
      </c>
      <c r="M4840">
        <v>0</v>
      </c>
      <c r="N4840">
        <v>0</v>
      </c>
      <c r="O4840">
        <v>0</v>
      </c>
      <c r="P4840">
        <v>0</v>
      </c>
      <c r="Q4840" s="3">
        <f t="shared" si="226"/>
        <v>0</v>
      </c>
      <c r="R4840" s="3">
        <f t="shared" si="227"/>
        <v>0</v>
      </c>
    </row>
    <row r="4841" spans="1:18" hidden="1" x14ac:dyDescent="0.25">
      <c r="A4841">
        <v>4839</v>
      </c>
      <c r="B4841">
        <v>4840</v>
      </c>
      <c r="C4841">
        <v>11832</v>
      </c>
      <c r="D4841">
        <f t="shared" si="225"/>
        <v>2626.7040000000002</v>
      </c>
      <c r="E4841">
        <v>112</v>
      </c>
      <c r="F4841">
        <v>7296</v>
      </c>
      <c r="G4841" t="s">
        <v>286</v>
      </c>
      <c r="H4841" t="s">
        <v>64</v>
      </c>
      <c r="I4841" t="s">
        <v>306</v>
      </c>
      <c r="J4841" t="s">
        <v>64</v>
      </c>
      <c r="K4841" t="s">
        <v>64</v>
      </c>
      <c r="L4841" t="s">
        <v>14</v>
      </c>
      <c r="M4841">
        <v>0</v>
      </c>
      <c r="N4841">
        <v>0</v>
      </c>
      <c r="O4841">
        <v>0</v>
      </c>
      <c r="P4841">
        <v>0</v>
      </c>
      <c r="Q4841" s="3">
        <f t="shared" si="226"/>
        <v>0</v>
      </c>
      <c r="R4841" s="3">
        <f t="shared" si="227"/>
        <v>0</v>
      </c>
    </row>
    <row r="4842" spans="1:18" hidden="1" x14ac:dyDescent="0.25">
      <c r="A4842">
        <v>4840</v>
      </c>
      <c r="B4842">
        <v>4841</v>
      </c>
      <c r="C4842">
        <v>123</v>
      </c>
      <c r="D4842">
        <f t="shared" si="225"/>
        <v>27.306000000000001</v>
      </c>
      <c r="E4842">
        <v>106</v>
      </c>
      <c r="F4842">
        <v>9323</v>
      </c>
      <c r="G4842" t="s">
        <v>285</v>
      </c>
      <c r="H4842" t="s">
        <v>239</v>
      </c>
      <c r="I4842" t="s">
        <v>306</v>
      </c>
      <c r="J4842" t="s">
        <v>80</v>
      </c>
      <c r="K4842" t="s">
        <v>81</v>
      </c>
      <c r="L4842" t="s">
        <v>14</v>
      </c>
      <c r="M4842">
        <v>0</v>
      </c>
      <c r="N4842">
        <v>0</v>
      </c>
      <c r="O4842">
        <v>0</v>
      </c>
      <c r="P4842">
        <v>0</v>
      </c>
      <c r="Q4842" s="3">
        <f t="shared" si="226"/>
        <v>0</v>
      </c>
      <c r="R4842" s="3">
        <f t="shared" si="227"/>
        <v>0</v>
      </c>
    </row>
    <row r="4843" spans="1:18" hidden="1" x14ac:dyDescent="0.25">
      <c r="A4843">
        <v>4602</v>
      </c>
      <c r="B4843">
        <v>4603</v>
      </c>
      <c r="C4843">
        <v>3</v>
      </c>
      <c r="D4843">
        <f t="shared" si="225"/>
        <v>0.66600000000000004</v>
      </c>
      <c r="E4843">
        <v>108</v>
      </c>
      <c r="F4843">
        <v>9723</v>
      </c>
      <c r="G4843" t="s">
        <v>278</v>
      </c>
      <c r="H4843" t="s">
        <v>154</v>
      </c>
      <c r="I4843" t="s">
        <v>297</v>
      </c>
      <c r="J4843" t="s">
        <v>16</v>
      </c>
      <c r="K4843" t="s">
        <v>29</v>
      </c>
      <c r="L4843" t="s">
        <v>14</v>
      </c>
      <c r="M4843">
        <v>0</v>
      </c>
      <c r="N4843">
        <v>0</v>
      </c>
      <c r="O4843">
        <v>0</v>
      </c>
      <c r="P4843">
        <v>0</v>
      </c>
      <c r="Q4843" s="3">
        <f t="shared" si="226"/>
        <v>0</v>
      </c>
      <c r="R4843" s="3">
        <f t="shared" si="227"/>
        <v>0</v>
      </c>
    </row>
    <row r="4844" spans="1:18" hidden="1" x14ac:dyDescent="0.25">
      <c r="A4844">
        <v>4782</v>
      </c>
      <c r="B4844">
        <v>4783</v>
      </c>
      <c r="C4844">
        <v>3</v>
      </c>
      <c r="D4844">
        <f t="shared" si="225"/>
        <v>0.66600000000000004</v>
      </c>
      <c r="E4844">
        <v>104</v>
      </c>
      <c r="F4844">
        <v>9723</v>
      </c>
      <c r="G4844" t="s">
        <v>277</v>
      </c>
      <c r="H4844" t="s">
        <v>154</v>
      </c>
      <c r="I4844" t="s">
        <v>297</v>
      </c>
      <c r="J4844" t="s">
        <v>16</v>
      </c>
      <c r="K4844" t="s">
        <v>29</v>
      </c>
      <c r="L4844" t="s">
        <v>14</v>
      </c>
      <c r="M4844">
        <v>0</v>
      </c>
      <c r="N4844">
        <v>0</v>
      </c>
      <c r="O4844">
        <v>0</v>
      </c>
      <c r="P4844">
        <v>0</v>
      </c>
      <c r="Q4844" s="3">
        <f t="shared" si="226"/>
        <v>0</v>
      </c>
      <c r="R4844" s="3">
        <f t="shared" si="227"/>
        <v>0</v>
      </c>
    </row>
    <row r="4845" spans="1:18" hidden="1" x14ac:dyDescent="0.25">
      <c r="A4845">
        <v>4956</v>
      </c>
      <c r="B4845">
        <v>4957</v>
      </c>
      <c r="C4845">
        <v>1</v>
      </c>
      <c r="D4845">
        <f t="shared" si="225"/>
        <v>0.222</v>
      </c>
      <c r="E4845">
        <v>105</v>
      </c>
      <c r="F4845">
        <v>9723</v>
      </c>
      <c r="G4845" t="s">
        <v>267</v>
      </c>
      <c r="H4845" t="s">
        <v>154</v>
      </c>
      <c r="I4845" t="s">
        <v>297</v>
      </c>
      <c r="J4845" t="s">
        <v>16</v>
      </c>
      <c r="K4845" t="s">
        <v>29</v>
      </c>
      <c r="L4845" t="s">
        <v>14</v>
      </c>
      <c r="M4845">
        <v>0</v>
      </c>
      <c r="N4845">
        <v>0</v>
      </c>
      <c r="O4845">
        <v>0</v>
      </c>
      <c r="P4845">
        <v>0</v>
      </c>
      <c r="Q4845" s="3">
        <f t="shared" si="226"/>
        <v>0</v>
      </c>
      <c r="R4845" s="3">
        <f t="shared" si="227"/>
        <v>0</v>
      </c>
    </row>
    <row r="4846" spans="1:18" hidden="1" x14ac:dyDescent="0.25">
      <c r="A4846">
        <v>3771</v>
      </c>
      <c r="B4846">
        <v>3772</v>
      </c>
      <c r="C4846">
        <v>7</v>
      </c>
      <c r="D4846">
        <f t="shared" si="225"/>
        <v>1.554</v>
      </c>
      <c r="E4846">
        <v>74</v>
      </c>
      <c r="F4846">
        <v>7321</v>
      </c>
      <c r="G4846" t="s">
        <v>198</v>
      </c>
      <c r="H4846" t="s">
        <v>217</v>
      </c>
      <c r="I4846" t="s">
        <v>297</v>
      </c>
      <c r="J4846" t="s">
        <v>51</v>
      </c>
      <c r="K4846" t="s">
        <v>62</v>
      </c>
      <c r="L4846" t="s">
        <v>14</v>
      </c>
      <c r="M4846">
        <v>0</v>
      </c>
      <c r="N4846">
        <v>0</v>
      </c>
      <c r="O4846">
        <v>0</v>
      </c>
      <c r="P4846">
        <v>0</v>
      </c>
      <c r="Q4846" s="3">
        <f t="shared" si="226"/>
        <v>0</v>
      </c>
      <c r="R4846" s="3">
        <f t="shared" si="227"/>
        <v>0</v>
      </c>
    </row>
    <row r="4847" spans="1:18" hidden="1" x14ac:dyDescent="0.25">
      <c r="A4847">
        <v>3990</v>
      </c>
      <c r="B4847">
        <v>3991</v>
      </c>
      <c r="C4847">
        <v>304</v>
      </c>
      <c r="D4847">
        <f t="shared" si="225"/>
        <v>67.488</v>
      </c>
      <c r="E4847">
        <v>94</v>
      </c>
      <c r="F4847">
        <v>9224</v>
      </c>
      <c r="G4847" t="s">
        <v>259</v>
      </c>
      <c r="H4847" t="s">
        <v>262</v>
      </c>
      <c r="I4847" t="s">
        <v>297</v>
      </c>
      <c r="J4847" t="s">
        <v>16</v>
      </c>
      <c r="K4847" t="s">
        <v>146</v>
      </c>
      <c r="L4847" t="s">
        <v>14</v>
      </c>
      <c r="M4847">
        <v>0</v>
      </c>
      <c r="N4847">
        <v>0</v>
      </c>
      <c r="O4847">
        <v>0</v>
      </c>
      <c r="P4847">
        <v>0</v>
      </c>
      <c r="Q4847" s="3">
        <f t="shared" si="226"/>
        <v>0</v>
      </c>
      <c r="R4847" s="3">
        <f t="shared" si="227"/>
        <v>0</v>
      </c>
    </row>
    <row r="4848" spans="1:18" hidden="1" x14ac:dyDescent="0.25">
      <c r="A4848">
        <v>4846</v>
      </c>
      <c r="B4848">
        <v>4847</v>
      </c>
      <c r="C4848">
        <v>1536</v>
      </c>
      <c r="D4848">
        <f t="shared" si="225"/>
        <v>340.99200000000002</v>
      </c>
      <c r="E4848">
        <v>112</v>
      </c>
      <c r="F4848">
        <v>7915</v>
      </c>
      <c r="G4848" t="s">
        <v>286</v>
      </c>
      <c r="H4848" t="s">
        <v>245</v>
      </c>
      <c r="I4848" t="s">
        <v>306</v>
      </c>
      <c r="J4848" t="s">
        <v>35</v>
      </c>
      <c r="K4848" t="s">
        <v>41</v>
      </c>
      <c r="L4848" t="s">
        <v>14</v>
      </c>
      <c r="M4848">
        <v>0</v>
      </c>
      <c r="N4848">
        <v>0</v>
      </c>
      <c r="O4848">
        <v>0</v>
      </c>
      <c r="P4848">
        <v>0</v>
      </c>
      <c r="Q4848" s="3">
        <f t="shared" si="226"/>
        <v>0</v>
      </c>
      <c r="R4848" s="3">
        <f t="shared" si="227"/>
        <v>0</v>
      </c>
    </row>
    <row r="4849" spans="1:18" x14ac:dyDescent="0.25">
      <c r="A4849">
        <v>4847</v>
      </c>
      <c r="B4849">
        <v>4848</v>
      </c>
      <c r="C4849">
        <v>14458</v>
      </c>
      <c r="D4849">
        <f t="shared" si="225"/>
        <v>3209.6759999999999</v>
      </c>
      <c r="E4849">
        <v>112</v>
      </c>
      <c r="F4849">
        <v>9823</v>
      </c>
      <c r="G4849" t="s">
        <v>286</v>
      </c>
      <c r="H4849" t="s">
        <v>226</v>
      </c>
      <c r="I4849" t="s">
        <v>298</v>
      </c>
      <c r="J4849" t="s">
        <v>23</v>
      </c>
      <c r="K4849" t="s">
        <v>24</v>
      </c>
      <c r="L4849" t="s">
        <v>18</v>
      </c>
      <c r="M4849">
        <v>1</v>
      </c>
      <c r="N4849">
        <v>3</v>
      </c>
      <c r="O4849">
        <v>1</v>
      </c>
      <c r="P4849">
        <v>0.33333333300000001</v>
      </c>
      <c r="Q4849" s="3">
        <f t="shared" si="226"/>
        <v>3209.6759999999999</v>
      </c>
      <c r="R4849" s="3">
        <f t="shared" si="227"/>
        <v>1069.891998930108</v>
      </c>
    </row>
    <row r="4850" spans="1:18" hidden="1" x14ac:dyDescent="0.25">
      <c r="A4850">
        <v>3989</v>
      </c>
      <c r="B4850">
        <v>3990</v>
      </c>
      <c r="C4850">
        <v>59</v>
      </c>
      <c r="D4850">
        <f t="shared" si="225"/>
        <v>13.098000000000001</v>
      </c>
      <c r="E4850">
        <v>94</v>
      </c>
      <c r="F4850">
        <v>9726</v>
      </c>
      <c r="G4850" t="s">
        <v>259</v>
      </c>
      <c r="H4850" t="s">
        <v>261</v>
      </c>
      <c r="I4850" t="s">
        <v>297</v>
      </c>
      <c r="J4850" t="s">
        <v>16</v>
      </c>
      <c r="K4850" t="s">
        <v>146</v>
      </c>
      <c r="L4850" t="s">
        <v>14</v>
      </c>
      <c r="M4850">
        <v>0</v>
      </c>
      <c r="N4850">
        <v>0</v>
      </c>
      <c r="O4850">
        <v>0</v>
      </c>
      <c r="P4850">
        <v>0</v>
      </c>
      <c r="Q4850" s="3">
        <f t="shared" si="226"/>
        <v>0</v>
      </c>
      <c r="R4850" s="3">
        <f t="shared" si="227"/>
        <v>0</v>
      </c>
    </row>
    <row r="4851" spans="1:18" hidden="1" x14ac:dyDescent="0.25">
      <c r="A4851">
        <v>5015</v>
      </c>
      <c r="B4851">
        <v>5016</v>
      </c>
      <c r="C4851">
        <v>1</v>
      </c>
      <c r="D4851">
        <f t="shared" si="225"/>
        <v>0.222</v>
      </c>
      <c r="E4851">
        <v>113</v>
      </c>
      <c r="F4851">
        <v>9332</v>
      </c>
      <c r="G4851" t="s">
        <v>288</v>
      </c>
      <c r="H4851" t="s">
        <v>289</v>
      </c>
      <c r="I4851" t="s">
        <v>297</v>
      </c>
      <c r="J4851" t="s">
        <v>16</v>
      </c>
      <c r="K4851" t="s">
        <v>241</v>
      </c>
      <c r="L4851" t="s">
        <v>14</v>
      </c>
      <c r="M4851">
        <v>0</v>
      </c>
      <c r="N4851">
        <v>0</v>
      </c>
      <c r="O4851">
        <v>0</v>
      </c>
      <c r="P4851">
        <v>0</v>
      </c>
      <c r="Q4851" s="3">
        <f t="shared" si="226"/>
        <v>0</v>
      </c>
      <c r="R4851" s="3">
        <f t="shared" si="227"/>
        <v>0</v>
      </c>
    </row>
    <row r="4852" spans="1:18" hidden="1" x14ac:dyDescent="0.25">
      <c r="A4852">
        <v>4850</v>
      </c>
      <c r="B4852">
        <v>4851</v>
      </c>
      <c r="C4852">
        <v>2180</v>
      </c>
      <c r="D4852">
        <f t="shared" si="225"/>
        <v>483.96</v>
      </c>
      <c r="E4852">
        <v>112</v>
      </c>
      <c r="F4852">
        <v>7298</v>
      </c>
      <c r="G4852" t="s">
        <v>286</v>
      </c>
      <c r="H4852" t="s">
        <v>65</v>
      </c>
      <c r="I4852" t="s">
        <v>306</v>
      </c>
      <c r="J4852" t="s">
        <v>65</v>
      </c>
      <c r="K4852" t="s">
        <v>65</v>
      </c>
      <c r="L4852" t="s">
        <v>14</v>
      </c>
      <c r="M4852">
        <v>0</v>
      </c>
      <c r="N4852">
        <v>0</v>
      </c>
      <c r="O4852">
        <v>0</v>
      </c>
      <c r="P4852">
        <v>0</v>
      </c>
      <c r="Q4852" s="3">
        <f t="shared" si="226"/>
        <v>0</v>
      </c>
      <c r="R4852" s="3">
        <f t="shared" si="227"/>
        <v>0</v>
      </c>
    </row>
    <row r="4853" spans="1:18" hidden="1" x14ac:dyDescent="0.25">
      <c r="A4853">
        <v>4851</v>
      </c>
      <c r="B4853">
        <v>4852</v>
      </c>
      <c r="C4853">
        <v>492</v>
      </c>
      <c r="D4853">
        <f t="shared" si="225"/>
        <v>109.224</v>
      </c>
      <c r="E4853">
        <v>112</v>
      </c>
      <c r="F4853">
        <v>7939</v>
      </c>
      <c r="G4853" t="s">
        <v>286</v>
      </c>
      <c r="H4853" t="s">
        <v>247</v>
      </c>
      <c r="I4853" t="s">
        <v>306</v>
      </c>
      <c r="J4853" t="s">
        <v>35</v>
      </c>
      <c r="K4853" t="s">
        <v>36</v>
      </c>
      <c r="L4853" t="s">
        <v>14</v>
      </c>
      <c r="M4853">
        <v>0</v>
      </c>
      <c r="N4853">
        <v>0</v>
      </c>
      <c r="O4853">
        <v>0</v>
      </c>
      <c r="P4853">
        <v>0</v>
      </c>
      <c r="Q4853" s="3">
        <f t="shared" si="226"/>
        <v>0</v>
      </c>
      <c r="R4853" s="3">
        <f t="shared" si="227"/>
        <v>0</v>
      </c>
    </row>
    <row r="4854" spans="1:18" x14ac:dyDescent="0.25">
      <c r="A4854">
        <v>1441</v>
      </c>
      <c r="B4854">
        <v>1442</v>
      </c>
      <c r="C4854">
        <v>487</v>
      </c>
      <c r="D4854">
        <f t="shared" si="225"/>
        <v>108.114</v>
      </c>
      <c r="E4854">
        <v>41</v>
      </c>
      <c r="F4854">
        <v>7423</v>
      </c>
      <c r="G4854" t="s">
        <v>133</v>
      </c>
      <c r="H4854" t="s">
        <v>135</v>
      </c>
      <c r="I4854" t="s">
        <v>298</v>
      </c>
      <c r="J4854" t="s">
        <v>32</v>
      </c>
      <c r="K4854" t="s">
        <v>33</v>
      </c>
      <c r="L4854" t="s">
        <v>18</v>
      </c>
      <c r="M4854">
        <v>1</v>
      </c>
      <c r="N4854">
        <v>3</v>
      </c>
      <c r="O4854">
        <v>1</v>
      </c>
      <c r="P4854">
        <v>0.33333333300000001</v>
      </c>
      <c r="Q4854" s="3">
        <f t="shared" si="226"/>
        <v>108.114</v>
      </c>
      <c r="R4854" s="3">
        <f t="shared" si="227"/>
        <v>36.037999963962001</v>
      </c>
    </row>
    <row r="4855" spans="1:18" x14ac:dyDescent="0.25">
      <c r="A4855">
        <v>1503</v>
      </c>
      <c r="B4855">
        <v>1504</v>
      </c>
      <c r="C4855">
        <v>1314</v>
      </c>
      <c r="D4855">
        <f t="shared" si="225"/>
        <v>291.70800000000003</v>
      </c>
      <c r="E4855">
        <v>50</v>
      </c>
      <c r="F4855">
        <v>7423</v>
      </c>
      <c r="G4855" t="s">
        <v>137</v>
      </c>
      <c r="H4855" t="s">
        <v>135</v>
      </c>
      <c r="I4855" t="s">
        <v>298</v>
      </c>
      <c r="J4855" t="s">
        <v>32</v>
      </c>
      <c r="K4855" t="s">
        <v>33</v>
      </c>
      <c r="L4855" t="s">
        <v>18</v>
      </c>
      <c r="M4855">
        <v>1</v>
      </c>
      <c r="N4855">
        <v>3</v>
      </c>
      <c r="O4855">
        <v>1</v>
      </c>
      <c r="P4855">
        <v>0.33333333300000001</v>
      </c>
      <c r="Q4855" s="3">
        <f t="shared" si="226"/>
        <v>291.70800000000003</v>
      </c>
      <c r="R4855" s="3">
        <f t="shared" si="227"/>
        <v>97.235999902764007</v>
      </c>
    </row>
    <row r="4856" spans="1:18" hidden="1" x14ac:dyDescent="0.25">
      <c r="A4856">
        <v>4854</v>
      </c>
      <c r="B4856">
        <v>4855</v>
      </c>
      <c r="C4856">
        <v>50</v>
      </c>
      <c r="D4856">
        <f t="shared" si="225"/>
        <v>11.1</v>
      </c>
      <c r="E4856">
        <v>106</v>
      </c>
      <c r="F4856">
        <v>7935</v>
      </c>
      <c r="G4856" t="s">
        <v>285</v>
      </c>
      <c r="H4856" t="s">
        <v>249</v>
      </c>
      <c r="I4856" t="s">
        <v>306</v>
      </c>
      <c r="J4856" t="s">
        <v>35</v>
      </c>
      <c r="K4856" t="s">
        <v>41</v>
      </c>
      <c r="L4856" t="s">
        <v>14</v>
      </c>
      <c r="M4856">
        <v>0</v>
      </c>
      <c r="N4856">
        <v>0</v>
      </c>
      <c r="O4856">
        <v>0</v>
      </c>
      <c r="P4856">
        <v>0</v>
      </c>
      <c r="Q4856" s="3">
        <f t="shared" si="226"/>
        <v>0</v>
      </c>
      <c r="R4856" s="3">
        <f t="shared" si="227"/>
        <v>0</v>
      </c>
    </row>
    <row r="4857" spans="1:18" hidden="1" x14ac:dyDescent="0.25">
      <c r="A4857">
        <v>4855</v>
      </c>
      <c r="B4857">
        <v>4856</v>
      </c>
      <c r="C4857">
        <v>20218</v>
      </c>
      <c r="D4857">
        <f t="shared" si="225"/>
        <v>4488.3959999999997</v>
      </c>
      <c r="E4857">
        <v>112</v>
      </c>
      <c r="F4857">
        <v>7292</v>
      </c>
      <c r="G4857" t="s">
        <v>286</v>
      </c>
      <c r="H4857" t="s">
        <v>13</v>
      </c>
      <c r="I4857" t="s">
        <v>306</v>
      </c>
      <c r="J4857" t="s">
        <v>13</v>
      </c>
      <c r="K4857" t="s">
        <v>13</v>
      </c>
      <c r="L4857" t="s">
        <v>14</v>
      </c>
      <c r="M4857">
        <v>0</v>
      </c>
      <c r="N4857">
        <v>0</v>
      </c>
      <c r="O4857">
        <v>0</v>
      </c>
      <c r="P4857">
        <v>0</v>
      </c>
      <c r="Q4857" s="3">
        <f t="shared" si="226"/>
        <v>0</v>
      </c>
      <c r="R4857" s="3">
        <f t="shared" si="227"/>
        <v>0</v>
      </c>
    </row>
    <row r="4858" spans="1:18" hidden="1" x14ac:dyDescent="0.25">
      <c r="A4858">
        <v>4856</v>
      </c>
      <c r="B4858">
        <v>4857</v>
      </c>
      <c r="C4858">
        <v>237</v>
      </c>
      <c r="D4858">
        <f t="shared" si="225"/>
        <v>52.613999999999997</v>
      </c>
      <c r="E4858">
        <v>106</v>
      </c>
      <c r="F4858">
        <v>7916</v>
      </c>
      <c r="G4858" t="s">
        <v>285</v>
      </c>
      <c r="H4858" t="s">
        <v>253</v>
      </c>
      <c r="I4858" t="s">
        <v>306</v>
      </c>
      <c r="J4858" t="s">
        <v>35</v>
      </c>
      <c r="K4858" t="s">
        <v>74</v>
      </c>
      <c r="L4858" t="s">
        <v>14</v>
      </c>
      <c r="M4858">
        <v>0</v>
      </c>
      <c r="N4858">
        <v>0</v>
      </c>
      <c r="O4858">
        <v>0</v>
      </c>
      <c r="P4858">
        <v>0</v>
      </c>
      <c r="Q4858" s="3">
        <f t="shared" si="226"/>
        <v>0</v>
      </c>
      <c r="R4858" s="3">
        <f t="shared" si="227"/>
        <v>0</v>
      </c>
    </row>
    <row r="4859" spans="1:18" hidden="1" x14ac:dyDescent="0.25">
      <c r="A4859">
        <v>4857</v>
      </c>
      <c r="B4859">
        <v>4858</v>
      </c>
      <c r="C4859">
        <v>258</v>
      </c>
      <c r="D4859">
        <f t="shared" si="225"/>
        <v>57.276000000000003</v>
      </c>
      <c r="E4859">
        <v>112</v>
      </c>
      <c r="F4859">
        <v>7998</v>
      </c>
      <c r="G4859" t="s">
        <v>286</v>
      </c>
      <c r="H4859" t="s">
        <v>250</v>
      </c>
      <c r="I4859" t="s">
        <v>306</v>
      </c>
      <c r="J4859" t="s">
        <v>26</v>
      </c>
      <c r="K4859" t="s">
        <v>49</v>
      </c>
      <c r="L4859" t="s">
        <v>14</v>
      </c>
      <c r="M4859">
        <v>0</v>
      </c>
      <c r="N4859">
        <v>0</v>
      </c>
      <c r="O4859">
        <v>0</v>
      </c>
      <c r="P4859">
        <v>0</v>
      </c>
      <c r="Q4859" s="3">
        <f t="shared" si="226"/>
        <v>0</v>
      </c>
      <c r="R4859" s="3">
        <f t="shared" si="227"/>
        <v>0</v>
      </c>
    </row>
    <row r="4860" spans="1:18" x14ac:dyDescent="0.25">
      <c r="A4860">
        <v>1581</v>
      </c>
      <c r="B4860">
        <v>1582</v>
      </c>
      <c r="C4860">
        <v>48</v>
      </c>
      <c r="D4860">
        <f t="shared" si="225"/>
        <v>10.656000000000001</v>
      </c>
      <c r="E4860">
        <v>48</v>
      </c>
      <c r="F4860">
        <v>7423</v>
      </c>
      <c r="G4860" t="s">
        <v>144</v>
      </c>
      <c r="H4860" t="s">
        <v>135</v>
      </c>
      <c r="I4860" t="s">
        <v>298</v>
      </c>
      <c r="J4860" t="s">
        <v>32</v>
      </c>
      <c r="K4860" t="s">
        <v>33</v>
      </c>
      <c r="L4860" t="s">
        <v>18</v>
      </c>
      <c r="M4860">
        <v>1</v>
      </c>
      <c r="N4860">
        <v>3</v>
      </c>
      <c r="O4860">
        <v>1</v>
      </c>
      <c r="P4860">
        <v>0.33333333300000001</v>
      </c>
      <c r="Q4860" s="3">
        <f t="shared" si="226"/>
        <v>10.656000000000001</v>
      </c>
      <c r="R4860" s="3">
        <f t="shared" si="227"/>
        <v>3.5519999964480005</v>
      </c>
    </row>
    <row r="4861" spans="1:18" x14ac:dyDescent="0.25">
      <c r="A4861">
        <v>2246</v>
      </c>
      <c r="B4861">
        <v>2247</v>
      </c>
      <c r="C4861">
        <v>57</v>
      </c>
      <c r="D4861">
        <f t="shared" si="225"/>
        <v>12.654</v>
      </c>
      <c r="E4861">
        <v>47</v>
      </c>
      <c r="F4861">
        <v>7423</v>
      </c>
      <c r="G4861" t="s">
        <v>136</v>
      </c>
      <c r="H4861" t="s">
        <v>135</v>
      </c>
      <c r="I4861" t="s">
        <v>298</v>
      </c>
      <c r="J4861" t="s">
        <v>32</v>
      </c>
      <c r="K4861" t="s">
        <v>33</v>
      </c>
      <c r="L4861" t="s">
        <v>18</v>
      </c>
      <c r="M4861">
        <v>1</v>
      </c>
      <c r="N4861">
        <v>3</v>
      </c>
      <c r="O4861">
        <v>1</v>
      </c>
      <c r="P4861">
        <v>0.33333333300000001</v>
      </c>
      <c r="Q4861" s="3">
        <f t="shared" si="226"/>
        <v>12.654</v>
      </c>
      <c r="R4861" s="3">
        <f t="shared" si="227"/>
        <v>4.2179999957819998</v>
      </c>
    </row>
    <row r="4862" spans="1:18" hidden="1" x14ac:dyDescent="0.25">
      <c r="A4862">
        <v>4860</v>
      </c>
      <c r="B4862">
        <v>4861</v>
      </c>
      <c r="C4862">
        <v>1541</v>
      </c>
      <c r="D4862">
        <f t="shared" si="225"/>
        <v>342.10200000000003</v>
      </c>
      <c r="E4862">
        <v>112</v>
      </c>
      <c r="F4862">
        <v>7990</v>
      </c>
      <c r="G4862" t="s">
        <v>286</v>
      </c>
      <c r="H4862" t="s">
        <v>263</v>
      </c>
      <c r="I4862" t="s">
        <v>306</v>
      </c>
      <c r="J4862" t="s">
        <v>26</v>
      </c>
      <c r="K4862" t="s">
        <v>92</v>
      </c>
      <c r="L4862" t="s">
        <v>14</v>
      </c>
      <c r="M4862">
        <v>0</v>
      </c>
      <c r="N4862">
        <v>0</v>
      </c>
      <c r="O4862">
        <v>0</v>
      </c>
      <c r="P4862">
        <v>0</v>
      </c>
      <c r="Q4862" s="3">
        <f t="shared" si="226"/>
        <v>0</v>
      </c>
      <c r="R4862" s="3">
        <f t="shared" si="227"/>
        <v>0</v>
      </c>
    </row>
    <row r="4863" spans="1:18" x14ac:dyDescent="0.25">
      <c r="A4863">
        <v>2261</v>
      </c>
      <c r="B4863">
        <v>2262</v>
      </c>
      <c r="C4863">
        <v>219</v>
      </c>
      <c r="D4863">
        <f t="shared" si="225"/>
        <v>48.618000000000002</v>
      </c>
      <c r="E4863">
        <v>58</v>
      </c>
      <c r="F4863">
        <v>7423</v>
      </c>
      <c r="G4863" t="s">
        <v>178</v>
      </c>
      <c r="H4863" t="s">
        <v>135</v>
      </c>
      <c r="I4863" t="s">
        <v>298</v>
      </c>
      <c r="J4863" t="s">
        <v>32</v>
      </c>
      <c r="K4863" t="s">
        <v>33</v>
      </c>
      <c r="L4863" t="s">
        <v>18</v>
      </c>
      <c r="M4863">
        <v>1</v>
      </c>
      <c r="N4863">
        <v>3</v>
      </c>
      <c r="O4863">
        <v>1</v>
      </c>
      <c r="P4863">
        <v>0.33333333300000001</v>
      </c>
      <c r="Q4863" s="3">
        <f t="shared" si="226"/>
        <v>48.618000000000002</v>
      </c>
      <c r="R4863" s="3">
        <f t="shared" si="227"/>
        <v>16.205999983794001</v>
      </c>
    </row>
    <row r="4864" spans="1:18" x14ac:dyDescent="0.25">
      <c r="A4864">
        <v>2305</v>
      </c>
      <c r="B4864">
        <v>2306</v>
      </c>
      <c r="C4864">
        <v>995</v>
      </c>
      <c r="D4864">
        <f t="shared" si="225"/>
        <v>220.89000000000001</v>
      </c>
      <c r="E4864">
        <v>61</v>
      </c>
      <c r="F4864">
        <v>7423</v>
      </c>
      <c r="G4864" t="s">
        <v>179</v>
      </c>
      <c r="H4864" t="s">
        <v>135</v>
      </c>
      <c r="I4864" t="s">
        <v>298</v>
      </c>
      <c r="J4864" t="s">
        <v>32</v>
      </c>
      <c r="K4864" t="s">
        <v>33</v>
      </c>
      <c r="L4864" t="s">
        <v>18</v>
      </c>
      <c r="M4864">
        <v>1</v>
      </c>
      <c r="N4864">
        <v>3</v>
      </c>
      <c r="O4864">
        <v>1</v>
      </c>
      <c r="P4864">
        <v>0.33333333300000001</v>
      </c>
      <c r="Q4864" s="3">
        <f t="shared" si="226"/>
        <v>220.89000000000001</v>
      </c>
      <c r="R4864" s="3">
        <f t="shared" si="227"/>
        <v>73.629999926370004</v>
      </c>
    </row>
    <row r="4865" spans="1:18" x14ac:dyDescent="0.25">
      <c r="A4865">
        <v>3062</v>
      </c>
      <c r="B4865">
        <v>3063</v>
      </c>
      <c r="C4865">
        <v>96</v>
      </c>
      <c r="D4865">
        <f t="shared" si="225"/>
        <v>21.312000000000001</v>
      </c>
      <c r="E4865">
        <v>71</v>
      </c>
      <c r="F4865">
        <v>7423</v>
      </c>
      <c r="G4865" t="s">
        <v>181</v>
      </c>
      <c r="H4865" t="s">
        <v>135</v>
      </c>
      <c r="I4865" t="s">
        <v>298</v>
      </c>
      <c r="J4865" t="s">
        <v>32</v>
      </c>
      <c r="K4865" t="s">
        <v>33</v>
      </c>
      <c r="L4865" t="s">
        <v>18</v>
      </c>
      <c r="M4865">
        <v>1</v>
      </c>
      <c r="N4865">
        <v>3</v>
      </c>
      <c r="O4865">
        <v>1</v>
      </c>
      <c r="P4865">
        <v>0.33333333300000001</v>
      </c>
      <c r="Q4865" s="3">
        <f t="shared" si="226"/>
        <v>21.312000000000001</v>
      </c>
      <c r="R4865" s="3">
        <f t="shared" si="227"/>
        <v>7.1039999928960009</v>
      </c>
    </row>
    <row r="4866" spans="1:18" x14ac:dyDescent="0.25">
      <c r="A4866">
        <v>3137</v>
      </c>
      <c r="B4866">
        <v>3138</v>
      </c>
      <c r="C4866">
        <v>32</v>
      </c>
      <c r="D4866">
        <f t="shared" ref="D4866:D4929" si="228">(C4866*0.222)</f>
        <v>7.1040000000000001</v>
      </c>
      <c r="E4866">
        <v>82</v>
      </c>
      <c r="F4866">
        <v>7423</v>
      </c>
      <c r="G4866" t="s">
        <v>200</v>
      </c>
      <c r="H4866" t="s">
        <v>135</v>
      </c>
      <c r="I4866" t="s">
        <v>298</v>
      </c>
      <c r="J4866" t="s">
        <v>32</v>
      </c>
      <c r="K4866" t="s">
        <v>33</v>
      </c>
      <c r="L4866" t="s">
        <v>18</v>
      </c>
      <c r="M4866">
        <v>1</v>
      </c>
      <c r="N4866">
        <v>3</v>
      </c>
      <c r="O4866">
        <v>1</v>
      </c>
      <c r="P4866">
        <v>0.33333333300000001</v>
      </c>
      <c r="Q4866" s="3">
        <f t="shared" ref="Q4866:Q4929" si="229">(O4866*D4866)</f>
        <v>7.1040000000000001</v>
      </c>
      <c r="R4866" s="3">
        <f t="shared" ref="R4866:R4929" si="230">(P4866*D4866)</f>
        <v>2.3679999976320003</v>
      </c>
    </row>
    <row r="4867" spans="1:18" hidden="1" x14ac:dyDescent="0.25">
      <c r="A4867">
        <v>4865</v>
      </c>
      <c r="B4867">
        <v>4866</v>
      </c>
      <c r="C4867">
        <v>88</v>
      </c>
      <c r="D4867">
        <f t="shared" si="228"/>
        <v>19.536000000000001</v>
      </c>
      <c r="E4867">
        <v>106</v>
      </c>
      <c r="F4867">
        <v>7937</v>
      </c>
      <c r="G4867" t="s">
        <v>285</v>
      </c>
      <c r="H4867" t="s">
        <v>252</v>
      </c>
      <c r="I4867" t="s">
        <v>306</v>
      </c>
      <c r="J4867" t="s">
        <v>35</v>
      </c>
      <c r="K4867" t="s">
        <v>69</v>
      </c>
      <c r="L4867" t="s">
        <v>14</v>
      </c>
      <c r="M4867">
        <v>0</v>
      </c>
      <c r="N4867">
        <v>0</v>
      </c>
      <c r="O4867">
        <v>0</v>
      </c>
      <c r="P4867">
        <v>0</v>
      </c>
      <c r="Q4867" s="3">
        <f t="shared" si="229"/>
        <v>0</v>
      </c>
      <c r="R4867" s="3">
        <f t="shared" si="230"/>
        <v>0</v>
      </c>
    </row>
    <row r="4868" spans="1:18" hidden="1" x14ac:dyDescent="0.25">
      <c r="A4868">
        <v>4866</v>
      </c>
      <c r="B4868">
        <v>4867</v>
      </c>
      <c r="C4868">
        <v>39</v>
      </c>
      <c r="D4868">
        <f t="shared" si="228"/>
        <v>8.6579999999999995</v>
      </c>
      <c r="E4868">
        <v>112</v>
      </c>
      <c r="F4868">
        <v>7995</v>
      </c>
      <c r="G4868" t="s">
        <v>286</v>
      </c>
      <c r="H4868" t="s">
        <v>251</v>
      </c>
      <c r="I4868" t="s">
        <v>306</v>
      </c>
      <c r="J4868" t="s">
        <v>26</v>
      </c>
      <c r="K4868" t="s">
        <v>67</v>
      </c>
      <c r="L4868" t="s">
        <v>14</v>
      </c>
      <c r="M4868">
        <v>0</v>
      </c>
      <c r="N4868">
        <v>0</v>
      </c>
      <c r="O4868">
        <v>0</v>
      </c>
      <c r="P4868">
        <v>0</v>
      </c>
      <c r="Q4868" s="3">
        <f t="shared" si="229"/>
        <v>0</v>
      </c>
      <c r="R4868" s="3">
        <f t="shared" si="230"/>
        <v>0</v>
      </c>
    </row>
    <row r="4869" spans="1:18" hidden="1" x14ac:dyDescent="0.25">
      <c r="A4869">
        <v>4867</v>
      </c>
      <c r="B4869">
        <v>4868</v>
      </c>
      <c r="C4869">
        <v>377</v>
      </c>
      <c r="D4869">
        <f t="shared" si="228"/>
        <v>83.694000000000003</v>
      </c>
      <c r="E4869">
        <v>112</v>
      </c>
      <c r="F4869">
        <v>9323</v>
      </c>
      <c r="G4869" t="s">
        <v>286</v>
      </c>
      <c r="H4869" t="s">
        <v>239</v>
      </c>
      <c r="I4869" t="s">
        <v>306</v>
      </c>
      <c r="J4869" t="s">
        <v>80</v>
      </c>
      <c r="K4869" t="s">
        <v>81</v>
      </c>
      <c r="L4869" t="s">
        <v>14</v>
      </c>
      <c r="M4869">
        <v>0</v>
      </c>
      <c r="N4869">
        <v>0</v>
      </c>
      <c r="O4869">
        <v>0</v>
      </c>
      <c r="P4869">
        <v>0</v>
      </c>
      <c r="Q4869" s="3">
        <f t="shared" si="229"/>
        <v>0</v>
      </c>
      <c r="R4869" s="3">
        <f t="shared" si="230"/>
        <v>0</v>
      </c>
    </row>
    <row r="4870" spans="1:18" hidden="1" x14ac:dyDescent="0.25">
      <c r="A4870">
        <v>4868</v>
      </c>
      <c r="B4870">
        <v>4869</v>
      </c>
      <c r="C4870">
        <v>28</v>
      </c>
      <c r="D4870">
        <f t="shared" si="228"/>
        <v>6.2160000000000002</v>
      </c>
      <c r="E4870">
        <v>112</v>
      </c>
      <c r="F4870">
        <v>7993</v>
      </c>
      <c r="G4870" t="s">
        <v>286</v>
      </c>
      <c r="H4870" t="s">
        <v>279</v>
      </c>
      <c r="I4870" t="s">
        <v>306</v>
      </c>
      <c r="J4870" t="s">
        <v>26</v>
      </c>
      <c r="K4870" t="s">
        <v>72</v>
      </c>
      <c r="L4870" t="s">
        <v>14</v>
      </c>
      <c r="M4870">
        <v>0</v>
      </c>
      <c r="N4870">
        <v>0</v>
      </c>
      <c r="O4870">
        <v>0</v>
      </c>
      <c r="P4870">
        <v>0</v>
      </c>
      <c r="Q4870" s="3">
        <f t="shared" si="229"/>
        <v>0</v>
      </c>
      <c r="R4870" s="3">
        <f t="shared" si="230"/>
        <v>0</v>
      </c>
    </row>
    <row r="4871" spans="1:18" x14ac:dyDescent="0.25">
      <c r="A4871">
        <v>4059</v>
      </c>
      <c r="B4871">
        <v>4060</v>
      </c>
      <c r="C4871">
        <v>1</v>
      </c>
      <c r="D4871">
        <f t="shared" si="228"/>
        <v>0.222</v>
      </c>
      <c r="E4871">
        <v>92</v>
      </c>
      <c r="F4871">
        <v>7423</v>
      </c>
      <c r="G4871" t="s">
        <v>264</v>
      </c>
      <c r="H4871" t="s">
        <v>135</v>
      </c>
      <c r="I4871" t="s">
        <v>298</v>
      </c>
      <c r="J4871" t="s">
        <v>32</v>
      </c>
      <c r="K4871" t="s">
        <v>33</v>
      </c>
      <c r="L4871" t="s">
        <v>18</v>
      </c>
      <c r="M4871">
        <v>1</v>
      </c>
      <c r="N4871">
        <v>3</v>
      </c>
      <c r="O4871">
        <v>1</v>
      </c>
      <c r="P4871">
        <v>0.33333333300000001</v>
      </c>
      <c r="Q4871" s="3">
        <f t="shared" si="229"/>
        <v>0.222</v>
      </c>
      <c r="R4871" s="3">
        <f t="shared" si="230"/>
        <v>7.399999992600001E-2</v>
      </c>
    </row>
    <row r="4872" spans="1:18" hidden="1" x14ac:dyDescent="0.25">
      <c r="A4872">
        <v>4870</v>
      </c>
      <c r="B4872">
        <v>4871</v>
      </c>
      <c r="C4872">
        <v>14</v>
      </c>
      <c r="D4872">
        <f t="shared" si="228"/>
        <v>3.1080000000000001</v>
      </c>
      <c r="E4872">
        <v>106</v>
      </c>
      <c r="F4872">
        <v>7995</v>
      </c>
      <c r="G4872" t="s">
        <v>285</v>
      </c>
      <c r="H4872" t="s">
        <v>251</v>
      </c>
      <c r="I4872" t="s">
        <v>306</v>
      </c>
      <c r="J4872" t="s">
        <v>26</v>
      </c>
      <c r="K4872" t="s">
        <v>67</v>
      </c>
      <c r="L4872" t="s">
        <v>14</v>
      </c>
      <c r="M4872">
        <v>0</v>
      </c>
      <c r="N4872">
        <v>0</v>
      </c>
      <c r="O4872">
        <v>0</v>
      </c>
      <c r="P4872">
        <v>0</v>
      </c>
      <c r="Q4872" s="3">
        <f t="shared" si="229"/>
        <v>0</v>
      </c>
      <c r="R4872" s="3">
        <f t="shared" si="230"/>
        <v>0</v>
      </c>
    </row>
    <row r="4873" spans="1:18" hidden="1" x14ac:dyDescent="0.25">
      <c r="A4873">
        <v>4871</v>
      </c>
      <c r="B4873">
        <v>4872</v>
      </c>
      <c r="C4873">
        <v>15</v>
      </c>
      <c r="D4873">
        <f t="shared" si="228"/>
        <v>3.33</v>
      </c>
      <c r="E4873">
        <v>106</v>
      </c>
      <c r="F4873">
        <v>7938</v>
      </c>
      <c r="G4873" t="s">
        <v>285</v>
      </c>
      <c r="H4873" t="s">
        <v>280</v>
      </c>
      <c r="I4873" t="s">
        <v>306</v>
      </c>
      <c r="J4873" t="s">
        <v>35</v>
      </c>
      <c r="K4873" t="s">
        <v>39</v>
      </c>
      <c r="L4873" t="s">
        <v>14</v>
      </c>
      <c r="M4873">
        <v>0</v>
      </c>
      <c r="N4873">
        <v>0</v>
      </c>
      <c r="O4873">
        <v>0</v>
      </c>
      <c r="P4873">
        <v>0</v>
      </c>
      <c r="Q4873" s="3">
        <f t="shared" si="229"/>
        <v>0</v>
      </c>
      <c r="R4873" s="3">
        <f t="shared" si="230"/>
        <v>0</v>
      </c>
    </row>
    <row r="4874" spans="1:18" hidden="1" x14ac:dyDescent="0.25">
      <c r="A4874">
        <v>4872</v>
      </c>
      <c r="B4874">
        <v>4873</v>
      </c>
      <c r="C4874">
        <v>128</v>
      </c>
      <c r="D4874">
        <f t="shared" si="228"/>
        <v>28.416</v>
      </c>
      <c r="E4874">
        <v>112</v>
      </c>
      <c r="F4874">
        <v>7935</v>
      </c>
      <c r="G4874" t="s">
        <v>286</v>
      </c>
      <c r="H4874" t="s">
        <v>249</v>
      </c>
      <c r="I4874" t="s">
        <v>306</v>
      </c>
      <c r="J4874" t="s">
        <v>35</v>
      </c>
      <c r="K4874" t="s">
        <v>41</v>
      </c>
      <c r="L4874" t="s">
        <v>14</v>
      </c>
      <c r="M4874">
        <v>0</v>
      </c>
      <c r="N4874">
        <v>0</v>
      </c>
      <c r="O4874">
        <v>0</v>
      </c>
      <c r="P4874">
        <v>0</v>
      </c>
      <c r="Q4874" s="3">
        <f t="shared" si="229"/>
        <v>0</v>
      </c>
      <c r="R4874" s="3">
        <f t="shared" si="230"/>
        <v>0</v>
      </c>
    </row>
    <row r="4875" spans="1:18" hidden="1" x14ac:dyDescent="0.25">
      <c r="A4875">
        <v>4873</v>
      </c>
      <c r="B4875">
        <v>4874</v>
      </c>
      <c r="C4875">
        <v>111</v>
      </c>
      <c r="D4875">
        <f t="shared" si="228"/>
        <v>24.641999999999999</v>
      </c>
      <c r="E4875">
        <v>112</v>
      </c>
      <c r="F4875">
        <v>7917</v>
      </c>
      <c r="G4875" t="s">
        <v>286</v>
      </c>
      <c r="H4875" t="s">
        <v>255</v>
      </c>
      <c r="I4875" t="s">
        <v>306</v>
      </c>
      <c r="J4875" t="s">
        <v>35</v>
      </c>
      <c r="K4875" t="s">
        <v>69</v>
      </c>
      <c r="L4875" t="s">
        <v>14</v>
      </c>
      <c r="M4875">
        <v>0</v>
      </c>
      <c r="N4875">
        <v>0</v>
      </c>
      <c r="O4875">
        <v>0</v>
      </c>
      <c r="P4875">
        <v>0</v>
      </c>
      <c r="Q4875" s="3">
        <f t="shared" si="229"/>
        <v>0</v>
      </c>
      <c r="R4875" s="3">
        <f t="shared" si="230"/>
        <v>0</v>
      </c>
    </row>
    <row r="4876" spans="1:18" hidden="1" x14ac:dyDescent="0.25">
      <c r="A4876">
        <v>4874</v>
      </c>
      <c r="B4876">
        <v>4875</v>
      </c>
      <c r="C4876">
        <v>119</v>
      </c>
      <c r="D4876">
        <f t="shared" si="228"/>
        <v>26.417999999999999</v>
      </c>
      <c r="E4876">
        <v>112</v>
      </c>
      <c r="F4876">
        <v>7937</v>
      </c>
      <c r="G4876" t="s">
        <v>286</v>
      </c>
      <c r="H4876" t="s">
        <v>252</v>
      </c>
      <c r="I4876" t="s">
        <v>306</v>
      </c>
      <c r="J4876" t="s">
        <v>35</v>
      </c>
      <c r="K4876" t="s">
        <v>69</v>
      </c>
      <c r="L4876" t="s">
        <v>14</v>
      </c>
      <c r="M4876">
        <v>0</v>
      </c>
      <c r="N4876">
        <v>0</v>
      </c>
      <c r="O4876">
        <v>0</v>
      </c>
      <c r="P4876">
        <v>0</v>
      </c>
      <c r="Q4876" s="3">
        <f t="shared" si="229"/>
        <v>0</v>
      </c>
      <c r="R4876" s="3">
        <f t="shared" si="230"/>
        <v>0</v>
      </c>
    </row>
    <row r="4877" spans="1:18" hidden="1" x14ac:dyDescent="0.25">
      <c r="A4877">
        <v>4875</v>
      </c>
      <c r="B4877">
        <v>4876</v>
      </c>
      <c r="C4877">
        <v>30</v>
      </c>
      <c r="D4877">
        <f t="shared" si="228"/>
        <v>6.66</v>
      </c>
      <c r="E4877">
        <v>112</v>
      </c>
      <c r="F4877">
        <v>7938</v>
      </c>
      <c r="G4877" t="s">
        <v>286</v>
      </c>
      <c r="H4877" t="s">
        <v>280</v>
      </c>
      <c r="I4877" t="s">
        <v>306</v>
      </c>
      <c r="J4877" t="s">
        <v>35</v>
      </c>
      <c r="K4877" t="s">
        <v>39</v>
      </c>
      <c r="L4877" t="s">
        <v>14</v>
      </c>
      <c r="M4877">
        <v>0</v>
      </c>
      <c r="N4877">
        <v>0</v>
      </c>
      <c r="O4877">
        <v>0</v>
      </c>
      <c r="P4877">
        <v>0</v>
      </c>
      <c r="Q4877" s="3">
        <f t="shared" si="229"/>
        <v>0</v>
      </c>
      <c r="R4877" s="3">
        <f t="shared" si="230"/>
        <v>0</v>
      </c>
    </row>
    <row r="4878" spans="1:18" hidden="1" x14ac:dyDescent="0.25">
      <c r="A4878">
        <v>4876</v>
      </c>
      <c r="B4878">
        <v>4877</v>
      </c>
      <c r="C4878">
        <v>427</v>
      </c>
      <c r="D4878">
        <f t="shared" si="228"/>
        <v>94.793999999999997</v>
      </c>
      <c r="E4878">
        <v>112</v>
      </c>
      <c r="F4878">
        <v>7916</v>
      </c>
      <c r="G4878" t="s">
        <v>286</v>
      </c>
      <c r="H4878" t="s">
        <v>253</v>
      </c>
      <c r="I4878" t="s">
        <v>306</v>
      </c>
      <c r="J4878" t="s">
        <v>35</v>
      </c>
      <c r="K4878" t="s">
        <v>74</v>
      </c>
      <c r="L4878" t="s">
        <v>14</v>
      </c>
      <c r="M4878">
        <v>0</v>
      </c>
      <c r="N4878">
        <v>0</v>
      </c>
      <c r="O4878">
        <v>0</v>
      </c>
      <c r="P4878">
        <v>0</v>
      </c>
      <c r="Q4878" s="3">
        <f t="shared" si="229"/>
        <v>0</v>
      </c>
      <c r="R4878" s="3">
        <f t="shared" si="230"/>
        <v>0</v>
      </c>
    </row>
    <row r="4879" spans="1:18" hidden="1" x14ac:dyDescent="0.25">
      <c r="A4879">
        <v>3912</v>
      </c>
      <c r="B4879">
        <v>3913</v>
      </c>
      <c r="C4879">
        <v>556</v>
      </c>
      <c r="D4879">
        <f t="shared" si="228"/>
        <v>123.432</v>
      </c>
      <c r="E4879">
        <v>84</v>
      </c>
      <c r="F4879">
        <v>9320</v>
      </c>
      <c r="G4879" t="s">
        <v>221</v>
      </c>
      <c r="H4879" t="s">
        <v>240</v>
      </c>
      <c r="I4879" t="s">
        <v>297</v>
      </c>
      <c r="J4879" t="s">
        <v>16</v>
      </c>
      <c r="K4879" t="s">
        <v>241</v>
      </c>
      <c r="L4879" t="s">
        <v>30</v>
      </c>
      <c r="M4879">
        <v>20</v>
      </c>
      <c r="N4879">
        <v>50</v>
      </c>
      <c r="O4879">
        <v>0.05</v>
      </c>
      <c r="P4879">
        <v>0.02</v>
      </c>
      <c r="Q4879" s="3">
        <f t="shared" si="229"/>
        <v>6.1716000000000006</v>
      </c>
      <c r="R4879" s="3">
        <f t="shared" si="230"/>
        <v>2.4686400000000002</v>
      </c>
    </row>
    <row r="4880" spans="1:18" hidden="1" x14ac:dyDescent="0.25">
      <c r="A4880">
        <v>3984</v>
      </c>
      <c r="B4880">
        <v>3985</v>
      </c>
      <c r="C4880">
        <v>575</v>
      </c>
      <c r="D4880">
        <f t="shared" si="228"/>
        <v>127.65</v>
      </c>
      <c r="E4880">
        <v>94</v>
      </c>
      <c r="F4880">
        <v>9320</v>
      </c>
      <c r="G4880" t="s">
        <v>259</v>
      </c>
      <c r="H4880" t="s">
        <v>240</v>
      </c>
      <c r="I4880" t="s">
        <v>297</v>
      </c>
      <c r="J4880" t="s">
        <v>16</v>
      </c>
      <c r="K4880" t="s">
        <v>241</v>
      </c>
      <c r="L4880" t="s">
        <v>30</v>
      </c>
      <c r="M4880">
        <v>20</v>
      </c>
      <c r="N4880">
        <v>50</v>
      </c>
      <c r="O4880">
        <v>0.05</v>
      </c>
      <c r="P4880">
        <v>0.02</v>
      </c>
      <c r="Q4880" s="3">
        <f t="shared" si="229"/>
        <v>6.3825000000000003</v>
      </c>
      <c r="R4880" s="3">
        <f t="shared" si="230"/>
        <v>2.5530000000000004</v>
      </c>
    </row>
    <row r="4881" spans="1:18" hidden="1" x14ac:dyDescent="0.25">
      <c r="A4881">
        <v>4879</v>
      </c>
      <c r="B4881">
        <v>4880</v>
      </c>
      <c r="C4881">
        <v>9</v>
      </c>
      <c r="D4881">
        <f t="shared" si="228"/>
        <v>1.998</v>
      </c>
      <c r="E4881">
        <v>94</v>
      </c>
      <c r="F4881">
        <v>7993</v>
      </c>
      <c r="G4881" t="s">
        <v>259</v>
      </c>
      <c r="H4881" t="s">
        <v>279</v>
      </c>
      <c r="I4881" t="s">
        <v>306</v>
      </c>
      <c r="J4881" t="s">
        <v>26</v>
      </c>
      <c r="K4881" t="s">
        <v>72</v>
      </c>
      <c r="L4881" t="s">
        <v>14</v>
      </c>
      <c r="M4881">
        <v>0</v>
      </c>
      <c r="N4881">
        <v>0</v>
      </c>
      <c r="O4881">
        <v>0</v>
      </c>
      <c r="P4881">
        <v>0</v>
      </c>
      <c r="Q4881" s="3">
        <f t="shared" si="229"/>
        <v>0</v>
      </c>
      <c r="R4881" s="3">
        <f t="shared" si="230"/>
        <v>0</v>
      </c>
    </row>
    <row r="4882" spans="1:18" hidden="1" x14ac:dyDescent="0.25">
      <c r="A4882">
        <v>4880</v>
      </c>
      <c r="B4882">
        <v>4881</v>
      </c>
      <c r="C4882">
        <v>61616</v>
      </c>
      <c r="D4882">
        <f t="shared" si="228"/>
        <v>13678.752</v>
      </c>
      <c r="E4882">
        <v>97</v>
      </c>
      <c r="F4882">
        <v>7292</v>
      </c>
      <c r="G4882" t="s">
        <v>287</v>
      </c>
      <c r="H4882" t="s">
        <v>13</v>
      </c>
      <c r="I4882" t="s">
        <v>306</v>
      </c>
      <c r="J4882" t="s">
        <v>13</v>
      </c>
      <c r="K4882" t="s">
        <v>13</v>
      </c>
      <c r="L4882" t="s">
        <v>14</v>
      </c>
      <c r="M4882">
        <v>0</v>
      </c>
      <c r="N4882">
        <v>0</v>
      </c>
      <c r="O4882">
        <v>0</v>
      </c>
      <c r="P4882">
        <v>0</v>
      </c>
      <c r="Q4882" s="3">
        <f t="shared" si="229"/>
        <v>0</v>
      </c>
      <c r="R4882" s="3">
        <f t="shared" si="230"/>
        <v>0</v>
      </c>
    </row>
    <row r="4883" spans="1:18" hidden="1" x14ac:dyDescent="0.25">
      <c r="A4883">
        <v>4881</v>
      </c>
      <c r="B4883">
        <v>4882</v>
      </c>
      <c r="C4883">
        <v>520368</v>
      </c>
      <c r="D4883">
        <f t="shared" si="228"/>
        <v>115521.696</v>
      </c>
      <c r="E4883">
        <v>97</v>
      </c>
      <c r="F4883">
        <v>7994</v>
      </c>
      <c r="G4883" t="s">
        <v>287</v>
      </c>
      <c r="H4883" t="s">
        <v>242</v>
      </c>
      <c r="I4883" t="s">
        <v>306</v>
      </c>
      <c r="J4883" t="s">
        <v>26</v>
      </c>
      <c r="K4883" t="s">
        <v>27</v>
      </c>
      <c r="L4883" t="s">
        <v>14</v>
      </c>
      <c r="M4883">
        <v>0</v>
      </c>
      <c r="N4883">
        <v>0</v>
      </c>
      <c r="O4883">
        <v>0</v>
      </c>
      <c r="P4883">
        <v>0</v>
      </c>
      <c r="Q4883" s="3">
        <f t="shared" si="229"/>
        <v>0</v>
      </c>
      <c r="R4883" s="3">
        <f t="shared" si="230"/>
        <v>0</v>
      </c>
    </row>
    <row r="4884" spans="1:18" hidden="1" x14ac:dyDescent="0.25">
      <c r="A4884">
        <v>4882</v>
      </c>
      <c r="B4884">
        <v>4883</v>
      </c>
      <c r="C4884">
        <v>8828</v>
      </c>
      <c r="D4884">
        <f t="shared" si="228"/>
        <v>1959.816</v>
      </c>
      <c r="E4884">
        <v>97</v>
      </c>
      <c r="F4884">
        <v>7996</v>
      </c>
      <c r="G4884" t="s">
        <v>287</v>
      </c>
      <c r="H4884" t="s">
        <v>244</v>
      </c>
      <c r="I4884" t="s">
        <v>306</v>
      </c>
      <c r="J4884" t="s">
        <v>26</v>
      </c>
      <c r="K4884" t="s">
        <v>44</v>
      </c>
      <c r="L4884" t="s">
        <v>14</v>
      </c>
      <c r="M4884">
        <v>0</v>
      </c>
      <c r="N4884">
        <v>0</v>
      </c>
      <c r="O4884">
        <v>0</v>
      </c>
      <c r="P4884">
        <v>0</v>
      </c>
      <c r="Q4884" s="3">
        <f t="shared" si="229"/>
        <v>0</v>
      </c>
      <c r="R4884" s="3">
        <f t="shared" si="230"/>
        <v>0</v>
      </c>
    </row>
    <row r="4885" spans="1:18" hidden="1" x14ac:dyDescent="0.25">
      <c r="A4885">
        <v>4637</v>
      </c>
      <c r="B4885">
        <v>4638</v>
      </c>
      <c r="C4885">
        <v>3415</v>
      </c>
      <c r="D4885">
        <f t="shared" si="228"/>
        <v>758.13</v>
      </c>
      <c r="E4885">
        <v>104</v>
      </c>
      <c r="F4885">
        <v>9320</v>
      </c>
      <c r="G4885" t="s">
        <v>277</v>
      </c>
      <c r="H4885" t="s">
        <v>240</v>
      </c>
      <c r="I4885" t="s">
        <v>297</v>
      </c>
      <c r="J4885" t="s">
        <v>16</v>
      </c>
      <c r="K4885" t="s">
        <v>241</v>
      </c>
      <c r="L4885" t="s">
        <v>30</v>
      </c>
      <c r="M4885">
        <v>20</v>
      </c>
      <c r="N4885">
        <v>50</v>
      </c>
      <c r="O4885">
        <v>0.05</v>
      </c>
      <c r="P4885">
        <v>0.02</v>
      </c>
      <c r="Q4885" s="3">
        <f t="shared" si="229"/>
        <v>37.906500000000001</v>
      </c>
      <c r="R4885" s="3">
        <f t="shared" si="230"/>
        <v>15.162599999999999</v>
      </c>
    </row>
    <row r="4886" spans="1:18" hidden="1" x14ac:dyDescent="0.25">
      <c r="A4886">
        <v>4638</v>
      </c>
      <c r="B4886">
        <v>4639</v>
      </c>
      <c r="C4886">
        <v>606</v>
      </c>
      <c r="D4886">
        <f t="shared" si="228"/>
        <v>134.53200000000001</v>
      </c>
      <c r="E4886">
        <v>108</v>
      </c>
      <c r="F4886">
        <v>9320</v>
      </c>
      <c r="G4886" t="s">
        <v>278</v>
      </c>
      <c r="H4886" t="s">
        <v>240</v>
      </c>
      <c r="I4886" t="s">
        <v>297</v>
      </c>
      <c r="J4886" t="s">
        <v>16</v>
      </c>
      <c r="K4886" t="s">
        <v>241</v>
      </c>
      <c r="L4886" t="s">
        <v>30</v>
      </c>
      <c r="M4886">
        <v>20</v>
      </c>
      <c r="N4886">
        <v>50</v>
      </c>
      <c r="O4886">
        <v>0.05</v>
      </c>
      <c r="P4886">
        <v>0.02</v>
      </c>
      <c r="Q4886" s="3">
        <f t="shared" si="229"/>
        <v>6.7266000000000012</v>
      </c>
      <c r="R4886" s="3">
        <f t="shared" si="230"/>
        <v>2.6906400000000001</v>
      </c>
    </row>
    <row r="4887" spans="1:18" hidden="1" x14ac:dyDescent="0.25">
      <c r="A4887">
        <v>4668</v>
      </c>
      <c r="B4887">
        <v>4669</v>
      </c>
      <c r="C4887">
        <v>694</v>
      </c>
      <c r="D4887">
        <f t="shared" si="228"/>
        <v>154.06800000000001</v>
      </c>
      <c r="E4887">
        <v>83</v>
      </c>
      <c r="F4887">
        <v>9320</v>
      </c>
      <c r="G4887" t="s">
        <v>222</v>
      </c>
      <c r="H4887" t="s">
        <v>240</v>
      </c>
      <c r="I4887" t="s">
        <v>297</v>
      </c>
      <c r="J4887" t="s">
        <v>16</v>
      </c>
      <c r="K4887" t="s">
        <v>241</v>
      </c>
      <c r="L4887" t="s">
        <v>30</v>
      </c>
      <c r="M4887">
        <v>20</v>
      </c>
      <c r="N4887">
        <v>50</v>
      </c>
      <c r="O4887">
        <v>0.05</v>
      </c>
      <c r="P4887">
        <v>0.02</v>
      </c>
      <c r="Q4887" s="3">
        <f t="shared" si="229"/>
        <v>7.7034000000000011</v>
      </c>
      <c r="R4887" s="3">
        <f t="shared" si="230"/>
        <v>3.0813600000000001</v>
      </c>
    </row>
    <row r="4888" spans="1:18" x14ac:dyDescent="0.25">
      <c r="A4888">
        <v>4886</v>
      </c>
      <c r="B4888">
        <v>4887</v>
      </c>
      <c r="C4888">
        <v>8528</v>
      </c>
      <c r="D4888">
        <f t="shared" si="228"/>
        <v>1893.2160000000001</v>
      </c>
      <c r="E4888">
        <v>97</v>
      </c>
      <c r="F4888">
        <v>9823</v>
      </c>
      <c r="G4888" t="s">
        <v>287</v>
      </c>
      <c r="H4888" t="s">
        <v>226</v>
      </c>
      <c r="I4888" t="s">
        <v>298</v>
      </c>
      <c r="J4888" t="s">
        <v>23</v>
      </c>
      <c r="K4888" t="s">
        <v>24</v>
      </c>
      <c r="L4888" t="s">
        <v>18</v>
      </c>
      <c r="M4888">
        <v>1</v>
      </c>
      <c r="N4888">
        <v>3</v>
      </c>
      <c r="O4888">
        <v>1</v>
      </c>
      <c r="P4888">
        <v>0.33333333300000001</v>
      </c>
      <c r="Q4888" s="3">
        <f t="shared" si="229"/>
        <v>1893.2160000000001</v>
      </c>
      <c r="R4888" s="3">
        <f t="shared" si="230"/>
        <v>631.071999368928</v>
      </c>
    </row>
    <row r="4889" spans="1:18" hidden="1" x14ac:dyDescent="0.25">
      <c r="A4889">
        <v>4711</v>
      </c>
      <c r="B4889">
        <v>4712</v>
      </c>
      <c r="C4889">
        <v>1392</v>
      </c>
      <c r="D4889">
        <f t="shared" si="228"/>
        <v>309.024</v>
      </c>
      <c r="E4889">
        <v>96</v>
      </c>
      <c r="F4889">
        <v>9320</v>
      </c>
      <c r="G4889" t="s">
        <v>282</v>
      </c>
      <c r="H4889" t="s">
        <v>240</v>
      </c>
      <c r="I4889" t="s">
        <v>297</v>
      </c>
      <c r="J4889" t="s">
        <v>16</v>
      </c>
      <c r="K4889" t="s">
        <v>241</v>
      </c>
      <c r="L4889" t="s">
        <v>30</v>
      </c>
      <c r="M4889">
        <v>20</v>
      </c>
      <c r="N4889">
        <v>50</v>
      </c>
      <c r="O4889">
        <v>0.05</v>
      </c>
      <c r="P4889">
        <v>0.02</v>
      </c>
      <c r="Q4889" s="3">
        <f t="shared" si="229"/>
        <v>15.4512</v>
      </c>
      <c r="R4889" s="3">
        <f t="shared" si="230"/>
        <v>6.1804800000000002</v>
      </c>
    </row>
    <row r="4890" spans="1:18" hidden="1" x14ac:dyDescent="0.25">
      <c r="A4890">
        <v>4739</v>
      </c>
      <c r="B4890">
        <v>4740</v>
      </c>
      <c r="C4890">
        <v>238</v>
      </c>
      <c r="D4890">
        <f t="shared" si="228"/>
        <v>52.835999999999999</v>
      </c>
      <c r="E4890">
        <v>93</v>
      </c>
      <c r="F4890">
        <v>9320</v>
      </c>
      <c r="G4890" t="s">
        <v>216</v>
      </c>
      <c r="H4890" t="s">
        <v>240</v>
      </c>
      <c r="I4890" t="s">
        <v>297</v>
      </c>
      <c r="J4890" t="s">
        <v>16</v>
      </c>
      <c r="K4890" t="s">
        <v>241</v>
      </c>
      <c r="L4890" t="s">
        <v>30</v>
      </c>
      <c r="M4890">
        <v>20</v>
      </c>
      <c r="N4890">
        <v>50</v>
      </c>
      <c r="O4890">
        <v>0.05</v>
      </c>
      <c r="P4890">
        <v>0.02</v>
      </c>
      <c r="Q4890" s="3">
        <f t="shared" si="229"/>
        <v>2.6417999999999999</v>
      </c>
      <c r="R4890" s="3">
        <f t="shared" si="230"/>
        <v>1.0567199999999999</v>
      </c>
    </row>
    <row r="4891" spans="1:18" hidden="1" x14ac:dyDescent="0.25">
      <c r="A4891">
        <v>4889</v>
      </c>
      <c r="B4891">
        <v>4890</v>
      </c>
      <c r="C4891">
        <v>45328</v>
      </c>
      <c r="D4891">
        <f t="shared" si="228"/>
        <v>10062.816000000001</v>
      </c>
      <c r="E4891">
        <v>97</v>
      </c>
      <c r="F4891">
        <v>7299</v>
      </c>
      <c r="G4891" t="s">
        <v>287</v>
      </c>
      <c r="H4891" t="s">
        <v>37</v>
      </c>
      <c r="I4891" t="s">
        <v>306</v>
      </c>
      <c r="J4891" t="s">
        <v>37</v>
      </c>
      <c r="K4891" t="s">
        <v>37</v>
      </c>
      <c r="L4891" t="s">
        <v>14</v>
      </c>
      <c r="M4891">
        <v>0</v>
      </c>
      <c r="N4891">
        <v>0</v>
      </c>
      <c r="O4891">
        <v>0</v>
      </c>
      <c r="P4891">
        <v>0</v>
      </c>
      <c r="Q4891" s="3">
        <f t="shared" si="229"/>
        <v>0</v>
      </c>
      <c r="R4891" s="3">
        <f t="shared" si="230"/>
        <v>0</v>
      </c>
    </row>
    <row r="4892" spans="1:18" hidden="1" x14ac:dyDescent="0.25">
      <c r="A4892">
        <v>4818</v>
      </c>
      <c r="B4892">
        <v>4819</v>
      </c>
      <c r="C4892">
        <v>3423</v>
      </c>
      <c r="D4892">
        <f t="shared" si="228"/>
        <v>759.90600000000006</v>
      </c>
      <c r="E4892">
        <v>106</v>
      </c>
      <c r="F4892">
        <v>9320</v>
      </c>
      <c r="G4892" t="s">
        <v>285</v>
      </c>
      <c r="H4892" t="s">
        <v>240</v>
      </c>
      <c r="I4892" t="s">
        <v>297</v>
      </c>
      <c r="J4892" t="s">
        <v>16</v>
      </c>
      <c r="K4892" t="s">
        <v>241</v>
      </c>
      <c r="L4892" t="s">
        <v>30</v>
      </c>
      <c r="M4892">
        <v>20</v>
      </c>
      <c r="N4892">
        <v>50</v>
      </c>
      <c r="O4892">
        <v>0.05</v>
      </c>
      <c r="P4892">
        <v>0.02</v>
      </c>
      <c r="Q4892" s="3">
        <f t="shared" si="229"/>
        <v>37.995300000000007</v>
      </c>
      <c r="R4892" s="3">
        <f t="shared" si="230"/>
        <v>15.198120000000001</v>
      </c>
    </row>
    <row r="4893" spans="1:18" hidden="1" x14ac:dyDescent="0.25">
      <c r="A4893">
        <v>4864</v>
      </c>
      <c r="B4893">
        <v>4865</v>
      </c>
      <c r="C4893">
        <v>2228</v>
      </c>
      <c r="D4893">
        <f t="shared" si="228"/>
        <v>494.61599999999999</v>
      </c>
      <c r="E4893">
        <v>112</v>
      </c>
      <c r="F4893">
        <v>9320</v>
      </c>
      <c r="G4893" t="s">
        <v>286</v>
      </c>
      <c r="H4893" t="s">
        <v>240</v>
      </c>
      <c r="I4893" t="s">
        <v>297</v>
      </c>
      <c r="J4893" t="s">
        <v>16</v>
      </c>
      <c r="K4893" t="s">
        <v>241</v>
      </c>
      <c r="L4893" t="s">
        <v>30</v>
      </c>
      <c r="M4893">
        <v>20</v>
      </c>
      <c r="N4893">
        <v>50</v>
      </c>
      <c r="O4893">
        <v>0.05</v>
      </c>
      <c r="P4893">
        <v>0.02</v>
      </c>
      <c r="Q4893" s="3">
        <f t="shared" si="229"/>
        <v>24.730800000000002</v>
      </c>
      <c r="R4893" s="3">
        <f t="shared" si="230"/>
        <v>9.8923199999999998</v>
      </c>
    </row>
    <row r="4894" spans="1:18" hidden="1" x14ac:dyDescent="0.25">
      <c r="A4894">
        <v>4903</v>
      </c>
      <c r="B4894">
        <v>4904</v>
      </c>
      <c r="C4894">
        <v>2829</v>
      </c>
      <c r="D4894">
        <f t="shared" si="228"/>
        <v>628.03800000000001</v>
      </c>
      <c r="E4894">
        <v>97</v>
      </c>
      <c r="F4894">
        <v>9320</v>
      </c>
      <c r="G4894" t="s">
        <v>287</v>
      </c>
      <c r="H4894" t="s">
        <v>240</v>
      </c>
      <c r="I4894" t="s">
        <v>297</v>
      </c>
      <c r="J4894" t="s">
        <v>16</v>
      </c>
      <c r="K4894" t="s">
        <v>241</v>
      </c>
      <c r="L4894" t="s">
        <v>30</v>
      </c>
      <c r="M4894">
        <v>20</v>
      </c>
      <c r="N4894">
        <v>50</v>
      </c>
      <c r="O4894">
        <v>0.05</v>
      </c>
      <c r="P4894">
        <v>0.02</v>
      </c>
      <c r="Q4894" s="3">
        <f t="shared" si="229"/>
        <v>31.401900000000001</v>
      </c>
      <c r="R4894" s="3">
        <f t="shared" si="230"/>
        <v>12.56076</v>
      </c>
    </row>
    <row r="4895" spans="1:18" hidden="1" x14ac:dyDescent="0.25">
      <c r="A4895">
        <v>4983</v>
      </c>
      <c r="B4895">
        <v>4984</v>
      </c>
      <c r="C4895">
        <v>2344</v>
      </c>
      <c r="D4895">
        <f t="shared" si="228"/>
        <v>520.36800000000005</v>
      </c>
      <c r="E4895">
        <v>113</v>
      </c>
      <c r="F4895">
        <v>9320</v>
      </c>
      <c r="G4895" t="s">
        <v>288</v>
      </c>
      <c r="H4895" t="s">
        <v>240</v>
      </c>
      <c r="I4895" t="s">
        <v>297</v>
      </c>
      <c r="J4895" t="s">
        <v>16</v>
      </c>
      <c r="K4895" t="s">
        <v>241</v>
      </c>
      <c r="L4895" t="s">
        <v>30</v>
      </c>
      <c r="M4895">
        <v>20</v>
      </c>
      <c r="N4895">
        <v>50</v>
      </c>
      <c r="O4895">
        <v>0.05</v>
      </c>
      <c r="P4895">
        <v>0.02</v>
      </c>
      <c r="Q4895" s="3">
        <f t="shared" si="229"/>
        <v>26.018400000000003</v>
      </c>
      <c r="R4895" s="3">
        <f t="shared" si="230"/>
        <v>10.407360000000001</v>
      </c>
    </row>
    <row r="4896" spans="1:18" hidden="1" x14ac:dyDescent="0.25">
      <c r="A4896">
        <v>4894</v>
      </c>
      <c r="B4896">
        <v>4895</v>
      </c>
      <c r="C4896">
        <v>3522</v>
      </c>
      <c r="D4896">
        <f t="shared" si="228"/>
        <v>781.88400000000001</v>
      </c>
      <c r="E4896">
        <v>97</v>
      </c>
      <c r="F4896">
        <v>7919</v>
      </c>
      <c r="G4896" t="s">
        <v>287</v>
      </c>
      <c r="H4896" t="s">
        <v>248</v>
      </c>
      <c r="I4896" t="s">
        <v>306</v>
      </c>
      <c r="J4896" t="s">
        <v>35</v>
      </c>
      <c r="K4896" t="s">
        <v>39</v>
      </c>
      <c r="L4896" t="s">
        <v>14</v>
      </c>
      <c r="M4896">
        <v>0</v>
      </c>
      <c r="N4896">
        <v>0</v>
      </c>
      <c r="O4896">
        <v>0</v>
      </c>
      <c r="P4896">
        <v>0</v>
      </c>
      <c r="Q4896" s="3">
        <f t="shared" si="229"/>
        <v>0</v>
      </c>
      <c r="R4896" s="3">
        <f t="shared" si="230"/>
        <v>0</v>
      </c>
    </row>
    <row r="4897" spans="1:18" hidden="1" x14ac:dyDescent="0.25">
      <c r="A4897">
        <v>4895</v>
      </c>
      <c r="B4897">
        <v>4896</v>
      </c>
      <c r="C4897">
        <v>3380</v>
      </c>
      <c r="D4897">
        <f t="shared" si="228"/>
        <v>750.36</v>
      </c>
      <c r="E4897">
        <v>97</v>
      </c>
      <c r="F4897">
        <v>7918</v>
      </c>
      <c r="G4897" t="s">
        <v>287</v>
      </c>
      <c r="H4897" t="s">
        <v>246</v>
      </c>
      <c r="I4897" t="s">
        <v>306</v>
      </c>
      <c r="J4897" t="s">
        <v>35</v>
      </c>
      <c r="K4897" t="s">
        <v>36</v>
      </c>
      <c r="L4897" t="s">
        <v>14</v>
      </c>
      <c r="M4897">
        <v>0</v>
      </c>
      <c r="N4897">
        <v>0</v>
      </c>
      <c r="O4897">
        <v>0</v>
      </c>
      <c r="P4897">
        <v>0</v>
      </c>
      <c r="Q4897" s="3">
        <f t="shared" si="229"/>
        <v>0</v>
      </c>
      <c r="R4897" s="3">
        <f t="shared" si="230"/>
        <v>0</v>
      </c>
    </row>
    <row r="4898" spans="1:18" hidden="1" x14ac:dyDescent="0.25">
      <c r="A4898">
        <v>3898</v>
      </c>
      <c r="B4898">
        <v>3899</v>
      </c>
      <c r="C4898">
        <v>4320</v>
      </c>
      <c r="D4898">
        <f t="shared" si="228"/>
        <v>959.04</v>
      </c>
      <c r="E4898">
        <v>84</v>
      </c>
      <c r="F4898">
        <v>9321</v>
      </c>
      <c r="G4898" t="s">
        <v>221</v>
      </c>
      <c r="H4898" t="s">
        <v>224</v>
      </c>
      <c r="I4898" t="s">
        <v>297</v>
      </c>
      <c r="J4898" t="s">
        <v>57</v>
      </c>
      <c r="K4898" t="s">
        <v>225</v>
      </c>
      <c r="L4898" t="s">
        <v>59</v>
      </c>
      <c r="M4898">
        <v>5</v>
      </c>
      <c r="N4898">
        <v>10</v>
      </c>
      <c r="O4898">
        <v>0.2</v>
      </c>
      <c r="P4898">
        <v>0.1</v>
      </c>
      <c r="Q4898" s="3">
        <f t="shared" si="229"/>
        <v>191.80799999999999</v>
      </c>
      <c r="R4898" s="3">
        <f t="shared" si="230"/>
        <v>95.903999999999996</v>
      </c>
    </row>
    <row r="4899" spans="1:18" hidden="1" x14ac:dyDescent="0.25">
      <c r="A4899">
        <v>4897</v>
      </c>
      <c r="B4899">
        <v>4898</v>
      </c>
      <c r="C4899">
        <v>515</v>
      </c>
      <c r="D4899">
        <f t="shared" si="228"/>
        <v>114.33</v>
      </c>
      <c r="E4899">
        <v>97</v>
      </c>
      <c r="F4899">
        <v>7915</v>
      </c>
      <c r="G4899" t="s">
        <v>287</v>
      </c>
      <c r="H4899" t="s">
        <v>245</v>
      </c>
      <c r="I4899" t="s">
        <v>306</v>
      </c>
      <c r="J4899" t="s">
        <v>35</v>
      </c>
      <c r="K4899" t="s">
        <v>41</v>
      </c>
      <c r="L4899" t="s">
        <v>14</v>
      </c>
      <c r="M4899">
        <v>0</v>
      </c>
      <c r="N4899">
        <v>0</v>
      </c>
      <c r="O4899">
        <v>0</v>
      </c>
      <c r="P4899">
        <v>0</v>
      </c>
      <c r="Q4899" s="3">
        <f t="shared" si="229"/>
        <v>0</v>
      </c>
      <c r="R4899" s="3">
        <f t="shared" si="230"/>
        <v>0</v>
      </c>
    </row>
    <row r="4900" spans="1:18" hidden="1" x14ac:dyDescent="0.25">
      <c r="A4900">
        <v>4898</v>
      </c>
      <c r="B4900">
        <v>4899</v>
      </c>
      <c r="C4900">
        <v>1340</v>
      </c>
      <c r="D4900">
        <f t="shared" si="228"/>
        <v>297.48</v>
      </c>
      <c r="E4900">
        <v>97</v>
      </c>
      <c r="F4900">
        <v>7298</v>
      </c>
      <c r="G4900" t="s">
        <v>287</v>
      </c>
      <c r="H4900" t="s">
        <v>65</v>
      </c>
      <c r="I4900" t="s">
        <v>306</v>
      </c>
      <c r="J4900" t="s">
        <v>65</v>
      </c>
      <c r="K4900" t="s">
        <v>65</v>
      </c>
      <c r="L4900" t="s">
        <v>14</v>
      </c>
      <c r="M4900">
        <v>0</v>
      </c>
      <c r="N4900">
        <v>0</v>
      </c>
      <c r="O4900">
        <v>0</v>
      </c>
      <c r="P4900">
        <v>0</v>
      </c>
      <c r="Q4900" s="3">
        <f t="shared" si="229"/>
        <v>0</v>
      </c>
      <c r="R4900" s="3">
        <f t="shared" si="230"/>
        <v>0</v>
      </c>
    </row>
    <row r="4901" spans="1:18" hidden="1" x14ac:dyDescent="0.25">
      <c r="A4901">
        <v>4899</v>
      </c>
      <c r="B4901">
        <v>4900</v>
      </c>
      <c r="C4901">
        <v>8361</v>
      </c>
      <c r="D4901">
        <f t="shared" si="228"/>
        <v>1856.1420000000001</v>
      </c>
      <c r="E4901">
        <v>97</v>
      </c>
      <c r="F4901">
        <v>7296</v>
      </c>
      <c r="G4901" t="s">
        <v>287</v>
      </c>
      <c r="H4901" t="s">
        <v>64</v>
      </c>
      <c r="I4901" t="s">
        <v>306</v>
      </c>
      <c r="J4901" t="s">
        <v>64</v>
      </c>
      <c r="K4901" t="s">
        <v>64</v>
      </c>
      <c r="L4901" t="s">
        <v>14</v>
      </c>
      <c r="M4901">
        <v>0</v>
      </c>
      <c r="N4901">
        <v>0</v>
      </c>
      <c r="O4901">
        <v>0</v>
      </c>
      <c r="P4901">
        <v>0</v>
      </c>
      <c r="Q4901" s="3">
        <f t="shared" si="229"/>
        <v>0</v>
      </c>
      <c r="R4901" s="3">
        <f t="shared" si="230"/>
        <v>0</v>
      </c>
    </row>
    <row r="4902" spans="1:18" hidden="1" x14ac:dyDescent="0.25">
      <c r="A4902">
        <v>4900</v>
      </c>
      <c r="B4902">
        <v>4901</v>
      </c>
      <c r="C4902">
        <v>3469</v>
      </c>
      <c r="D4902">
        <f t="shared" si="228"/>
        <v>770.11800000000005</v>
      </c>
      <c r="E4902">
        <v>97</v>
      </c>
      <c r="F4902">
        <v>7297</v>
      </c>
      <c r="G4902" t="s">
        <v>287</v>
      </c>
      <c r="H4902" t="s">
        <v>47</v>
      </c>
      <c r="I4902" t="s">
        <v>306</v>
      </c>
      <c r="J4902" t="s">
        <v>47</v>
      </c>
      <c r="K4902" t="s">
        <v>47</v>
      </c>
      <c r="L4902" t="s">
        <v>14</v>
      </c>
      <c r="M4902">
        <v>0</v>
      </c>
      <c r="N4902">
        <v>0</v>
      </c>
      <c r="O4902">
        <v>0</v>
      </c>
      <c r="P4902">
        <v>0</v>
      </c>
      <c r="Q4902" s="3">
        <f t="shared" si="229"/>
        <v>0</v>
      </c>
      <c r="R4902" s="3">
        <f t="shared" si="230"/>
        <v>0</v>
      </c>
    </row>
    <row r="4903" spans="1:18" hidden="1" x14ac:dyDescent="0.25">
      <c r="A4903">
        <v>3970</v>
      </c>
      <c r="B4903">
        <v>3971</v>
      </c>
      <c r="C4903">
        <v>4779</v>
      </c>
      <c r="D4903">
        <f t="shared" si="228"/>
        <v>1060.9380000000001</v>
      </c>
      <c r="E4903">
        <v>94</v>
      </c>
      <c r="F4903">
        <v>9321</v>
      </c>
      <c r="G4903" t="s">
        <v>259</v>
      </c>
      <c r="H4903" t="s">
        <v>224</v>
      </c>
      <c r="I4903" t="s">
        <v>297</v>
      </c>
      <c r="J4903" t="s">
        <v>57</v>
      </c>
      <c r="K4903" t="s">
        <v>225</v>
      </c>
      <c r="L4903" t="s">
        <v>59</v>
      </c>
      <c r="M4903">
        <v>5</v>
      </c>
      <c r="N4903">
        <v>10</v>
      </c>
      <c r="O4903">
        <v>0.2</v>
      </c>
      <c r="P4903">
        <v>0.1</v>
      </c>
      <c r="Q4903" s="3">
        <f t="shared" si="229"/>
        <v>212.18760000000003</v>
      </c>
      <c r="R4903" s="3">
        <f t="shared" si="230"/>
        <v>106.09380000000002</v>
      </c>
    </row>
    <row r="4904" spans="1:18" hidden="1" x14ac:dyDescent="0.25">
      <c r="A4904">
        <v>4902</v>
      </c>
      <c r="B4904">
        <v>4903</v>
      </c>
      <c r="C4904">
        <v>3039</v>
      </c>
      <c r="D4904">
        <f t="shared" si="228"/>
        <v>674.65800000000002</v>
      </c>
      <c r="E4904">
        <v>97</v>
      </c>
      <c r="F4904">
        <v>7997</v>
      </c>
      <c r="G4904" t="s">
        <v>287</v>
      </c>
      <c r="H4904" t="s">
        <v>243</v>
      </c>
      <c r="I4904" t="s">
        <v>306</v>
      </c>
      <c r="J4904" t="s">
        <v>26</v>
      </c>
      <c r="K4904" t="s">
        <v>55</v>
      </c>
      <c r="L4904" t="s">
        <v>14</v>
      </c>
      <c r="M4904">
        <v>0</v>
      </c>
      <c r="N4904">
        <v>0</v>
      </c>
      <c r="O4904">
        <v>0</v>
      </c>
      <c r="P4904">
        <v>0</v>
      </c>
      <c r="Q4904" s="3">
        <f t="shared" si="229"/>
        <v>0</v>
      </c>
      <c r="R4904" s="3">
        <f t="shared" si="230"/>
        <v>0</v>
      </c>
    </row>
    <row r="4905" spans="1:18" hidden="1" x14ac:dyDescent="0.25">
      <c r="A4905">
        <v>4610</v>
      </c>
      <c r="B4905">
        <v>4611</v>
      </c>
      <c r="C4905">
        <v>14107</v>
      </c>
      <c r="D4905">
        <f t="shared" si="228"/>
        <v>3131.7539999999999</v>
      </c>
      <c r="E4905">
        <v>104</v>
      </c>
      <c r="F4905">
        <v>9321</v>
      </c>
      <c r="G4905" t="s">
        <v>277</v>
      </c>
      <c r="H4905" t="s">
        <v>224</v>
      </c>
      <c r="I4905" t="s">
        <v>297</v>
      </c>
      <c r="J4905" t="s">
        <v>57</v>
      </c>
      <c r="K4905" t="s">
        <v>225</v>
      </c>
      <c r="L4905" t="s">
        <v>59</v>
      </c>
      <c r="M4905">
        <v>5</v>
      </c>
      <c r="N4905">
        <v>10</v>
      </c>
      <c r="O4905">
        <v>0.2</v>
      </c>
      <c r="P4905">
        <v>0.1</v>
      </c>
      <c r="Q4905" s="3">
        <f t="shared" si="229"/>
        <v>626.35080000000005</v>
      </c>
      <c r="R4905" s="3">
        <f t="shared" si="230"/>
        <v>313.17540000000002</v>
      </c>
    </row>
    <row r="4906" spans="1:18" hidden="1" x14ac:dyDescent="0.25">
      <c r="A4906">
        <v>4621</v>
      </c>
      <c r="B4906">
        <v>4622</v>
      </c>
      <c r="C4906">
        <v>2742</v>
      </c>
      <c r="D4906">
        <f t="shared" si="228"/>
        <v>608.72400000000005</v>
      </c>
      <c r="E4906">
        <v>108</v>
      </c>
      <c r="F4906">
        <v>9321</v>
      </c>
      <c r="G4906" t="s">
        <v>278</v>
      </c>
      <c r="H4906" t="s">
        <v>224</v>
      </c>
      <c r="I4906" t="s">
        <v>297</v>
      </c>
      <c r="J4906" t="s">
        <v>57</v>
      </c>
      <c r="K4906" t="s">
        <v>225</v>
      </c>
      <c r="L4906" t="s">
        <v>59</v>
      </c>
      <c r="M4906">
        <v>5</v>
      </c>
      <c r="N4906">
        <v>10</v>
      </c>
      <c r="O4906">
        <v>0.2</v>
      </c>
      <c r="P4906">
        <v>0.1</v>
      </c>
      <c r="Q4906" s="3">
        <f t="shared" si="229"/>
        <v>121.74480000000001</v>
      </c>
      <c r="R4906" s="3">
        <f t="shared" si="230"/>
        <v>60.872400000000006</v>
      </c>
    </row>
    <row r="4907" spans="1:18" hidden="1" x14ac:dyDescent="0.25">
      <c r="A4907">
        <v>4659</v>
      </c>
      <c r="B4907">
        <v>4660</v>
      </c>
      <c r="C4907">
        <v>3944</v>
      </c>
      <c r="D4907">
        <f t="shared" si="228"/>
        <v>875.56799999999998</v>
      </c>
      <c r="E4907">
        <v>83</v>
      </c>
      <c r="F4907">
        <v>9321</v>
      </c>
      <c r="G4907" t="s">
        <v>222</v>
      </c>
      <c r="H4907" t="s">
        <v>224</v>
      </c>
      <c r="I4907" t="s">
        <v>297</v>
      </c>
      <c r="J4907" t="s">
        <v>57</v>
      </c>
      <c r="K4907" t="s">
        <v>225</v>
      </c>
      <c r="L4907" t="s">
        <v>59</v>
      </c>
      <c r="M4907">
        <v>5</v>
      </c>
      <c r="N4907">
        <v>10</v>
      </c>
      <c r="O4907">
        <v>0.2</v>
      </c>
      <c r="P4907">
        <v>0.1</v>
      </c>
      <c r="Q4907" s="3">
        <f t="shared" si="229"/>
        <v>175.11360000000002</v>
      </c>
      <c r="R4907" s="3">
        <f t="shared" si="230"/>
        <v>87.55680000000001</v>
      </c>
    </row>
    <row r="4908" spans="1:18" hidden="1" x14ac:dyDescent="0.25">
      <c r="A4908">
        <v>4906</v>
      </c>
      <c r="B4908">
        <v>4907</v>
      </c>
      <c r="C4908">
        <v>31</v>
      </c>
      <c r="D4908">
        <f t="shared" si="228"/>
        <v>6.8819999999999997</v>
      </c>
      <c r="E4908">
        <v>97</v>
      </c>
      <c r="F4908">
        <v>7917</v>
      </c>
      <c r="G4908" t="s">
        <v>287</v>
      </c>
      <c r="H4908" t="s">
        <v>255</v>
      </c>
      <c r="I4908" t="s">
        <v>306</v>
      </c>
      <c r="J4908" t="s">
        <v>35</v>
      </c>
      <c r="K4908" t="s">
        <v>69</v>
      </c>
      <c r="L4908" t="s">
        <v>14</v>
      </c>
      <c r="M4908">
        <v>0</v>
      </c>
      <c r="N4908">
        <v>0</v>
      </c>
      <c r="O4908">
        <v>0</v>
      </c>
      <c r="P4908">
        <v>0</v>
      </c>
      <c r="Q4908" s="3">
        <f t="shared" si="229"/>
        <v>0</v>
      </c>
      <c r="R4908" s="3">
        <f t="shared" si="230"/>
        <v>0</v>
      </c>
    </row>
    <row r="4909" spans="1:18" hidden="1" x14ac:dyDescent="0.25">
      <c r="A4909">
        <v>4907</v>
      </c>
      <c r="B4909">
        <v>4908</v>
      </c>
      <c r="C4909">
        <v>90</v>
      </c>
      <c r="D4909">
        <f t="shared" si="228"/>
        <v>19.98</v>
      </c>
      <c r="E4909">
        <v>97</v>
      </c>
      <c r="F4909">
        <v>7916</v>
      </c>
      <c r="G4909" t="s">
        <v>287</v>
      </c>
      <c r="H4909" t="s">
        <v>253</v>
      </c>
      <c r="I4909" t="s">
        <v>306</v>
      </c>
      <c r="J4909" t="s">
        <v>35</v>
      </c>
      <c r="K4909" t="s">
        <v>74</v>
      </c>
      <c r="L4909" t="s">
        <v>14</v>
      </c>
      <c r="M4909">
        <v>0</v>
      </c>
      <c r="N4909">
        <v>0</v>
      </c>
      <c r="O4909">
        <v>0</v>
      </c>
      <c r="P4909">
        <v>0</v>
      </c>
      <c r="Q4909" s="3">
        <f t="shared" si="229"/>
        <v>0</v>
      </c>
      <c r="R4909" s="3">
        <f t="shared" si="230"/>
        <v>0</v>
      </c>
    </row>
    <row r="4910" spans="1:18" hidden="1" x14ac:dyDescent="0.25">
      <c r="A4910">
        <v>4908</v>
      </c>
      <c r="B4910">
        <v>4909</v>
      </c>
      <c r="C4910">
        <v>479</v>
      </c>
      <c r="D4910">
        <f t="shared" si="228"/>
        <v>106.33800000000001</v>
      </c>
      <c r="E4910">
        <v>97</v>
      </c>
      <c r="F4910">
        <v>7908</v>
      </c>
      <c r="G4910" t="s">
        <v>287</v>
      </c>
      <c r="H4910" t="s">
        <v>34</v>
      </c>
      <c r="I4910" t="s">
        <v>306</v>
      </c>
      <c r="J4910" t="s">
        <v>35</v>
      </c>
      <c r="K4910" t="s">
        <v>36</v>
      </c>
      <c r="L4910" t="s">
        <v>14</v>
      </c>
      <c r="M4910">
        <v>0</v>
      </c>
      <c r="N4910">
        <v>0</v>
      </c>
      <c r="O4910">
        <v>0</v>
      </c>
      <c r="P4910">
        <v>0</v>
      </c>
      <c r="Q4910" s="3">
        <f t="shared" si="229"/>
        <v>0</v>
      </c>
      <c r="R4910" s="3">
        <f t="shared" si="230"/>
        <v>0</v>
      </c>
    </row>
    <row r="4911" spans="1:18" hidden="1" x14ac:dyDescent="0.25">
      <c r="A4911">
        <v>4909</v>
      </c>
      <c r="B4911">
        <v>4910</v>
      </c>
      <c r="C4911">
        <v>9852</v>
      </c>
      <c r="D4911">
        <f t="shared" si="228"/>
        <v>2187.1440000000002</v>
      </c>
      <c r="E4911">
        <v>97</v>
      </c>
      <c r="F4911">
        <v>7976</v>
      </c>
      <c r="G4911" t="s">
        <v>287</v>
      </c>
      <c r="H4911" t="s">
        <v>43</v>
      </c>
      <c r="I4911" t="s">
        <v>306</v>
      </c>
      <c r="J4911" t="s">
        <v>26</v>
      </c>
      <c r="K4911" t="s">
        <v>44</v>
      </c>
      <c r="L4911" t="s">
        <v>14</v>
      </c>
      <c r="M4911">
        <v>0</v>
      </c>
      <c r="N4911">
        <v>0</v>
      </c>
      <c r="O4911">
        <v>0</v>
      </c>
      <c r="P4911">
        <v>0</v>
      </c>
      <c r="Q4911" s="3">
        <f t="shared" si="229"/>
        <v>0</v>
      </c>
      <c r="R4911" s="3">
        <f t="shared" si="230"/>
        <v>0</v>
      </c>
    </row>
    <row r="4912" spans="1:18" hidden="1" x14ac:dyDescent="0.25">
      <c r="A4912">
        <v>4910</v>
      </c>
      <c r="B4912">
        <v>4911</v>
      </c>
      <c r="C4912">
        <v>477133</v>
      </c>
      <c r="D4912">
        <f t="shared" si="228"/>
        <v>105923.526</v>
      </c>
      <c r="E4912">
        <v>97</v>
      </c>
      <c r="F4912">
        <v>7974</v>
      </c>
      <c r="G4912" t="s">
        <v>287</v>
      </c>
      <c r="H4912" t="s">
        <v>25</v>
      </c>
      <c r="I4912" t="s">
        <v>306</v>
      </c>
      <c r="J4912" t="s">
        <v>26</v>
      </c>
      <c r="K4912" t="s">
        <v>27</v>
      </c>
      <c r="L4912" t="s">
        <v>14</v>
      </c>
      <c r="M4912">
        <v>0</v>
      </c>
      <c r="N4912">
        <v>0</v>
      </c>
      <c r="O4912">
        <v>0</v>
      </c>
      <c r="P4912">
        <v>0</v>
      </c>
      <c r="Q4912" s="3">
        <f t="shared" si="229"/>
        <v>0</v>
      </c>
      <c r="R4912" s="3">
        <f t="shared" si="230"/>
        <v>0</v>
      </c>
    </row>
    <row r="4913" spans="1:18" hidden="1" x14ac:dyDescent="0.25">
      <c r="A4913">
        <v>4911</v>
      </c>
      <c r="B4913">
        <v>4912</v>
      </c>
      <c r="C4913">
        <v>15</v>
      </c>
      <c r="D4913">
        <f t="shared" si="228"/>
        <v>3.33</v>
      </c>
      <c r="E4913">
        <v>97</v>
      </c>
      <c r="F4913">
        <v>7990</v>
      </c>
      <c r="G4913" t="s">
        <v>287</v>
      </c>
      <c r="H4913" t="s">
        <v>263</v>
      </c>
      <c r="I4913" t="s">
        <v>306</v>
      </c>
      <c r="J4913" t="s">
        <v>26</v>
      </c>
      <c r="K4913" t="s">
        <v>92</v>
      </c>
      <c r="L4913" t="s">
        <v>14</v>
      </c>
      <c r="M4913">
        <v>0</v>
      </c>
      <c r="N4913">
        <v>0</v>
      </c>
      <c r="O4913">
        <v>0</v>
      </c>
      <c r="P4913">
        <v>0</v>
      </c>
      <c r="Q4913" s="3">
        <f t="shared" si="229"/>
        <v>0</v>
      </c>
      <c r="R4913" s="3">
        <f t="shared" si="230"/>
        <v>0</v>
      </c>
    </row>
    <row r="4914" spans="1:18" hidden="1" x14ac:dyDescent="0.25">
      <c r="A4914">
        <v>4912</v>
      </c>
      <c r="B4914">
        <v>4913</v>
      </c>
      <c r="C4914">
        <v>729</v>
      </c>
      <c r="D4914">
        <f t="shared" si="228"/>
        <v>161.83799999999999</v>
      </c>
      <c r="E4914">
        <v>97</v>
      </c>
      <c r="F4914">
        <v>7977</v>
      </c>
      <c r="G4914" t="s">
        <v>287</v>
      </c>
      <c r="H4914" t="s">
        <v>54</v>
      </c>
      <c r="I4914" t="s">
        <v>306</v>
      </c>
      <c r="J4914" t="s">
        <v>26</v>
      </c>
      <c r="K4914" t="s">
        <v>55</v>
      </c>
      <c r="L4914" t="s">
        <v>14</v>
      </c>
      <c r="M4914">
        <v>0</v>
      </c>
      <c r="N4914">
        <v>0</v>
      </c>
      <c r="O4914">
        <v>0</v>
      </c>
      <c r="P4914">
        <v>0</v>
      </c>
      <c r="Q4914" s="3">
        <f t="shared" si="229"/>
        <v>0</v>
      </c>
      <c r="R4914" s="3">
        <f t="shared" si="230"/>
        <v>0</v>
      </c>
    </row>
    <row r="4915" spans="1:18" hidden="1" x14ac:dyDescent="0.25">
      <c r="A4915">
        <v>4913</v>
      </c>
      <c r="B4915">
        <v>4914</v>
      </c>
      <c r="C4915">
        <v>374</v>
      </c>
      <c r="D4915">
        <f t="shared" si="228"/>
        <v>83.028000000000006</v>
      </c>
      <c r="E4915">
        <v>97</v>
      </c>
      <c r="F4915">
        <v>7905</v>
      </c>
      <c r="G4915" t="s">
        <v>287</v>
      </c>
      <c r="H4915" t="s">
        <v>40</v>
      </c>
      <c r="I4915" t="s">
        <v>306</v>
      </c>
      <c r="J4915" t="s">
        <v>35</v>
      </c>
      <c r="K4915" t="s">
        <v>41</v>
      </c>
      <c r="L4915" t="s">
        <v>14</v>
      </c>
      <c r="M4915">
        <v>0</v>
      </c>
      <c r="N4915">
        <v>0</v>
      </c>
      <c r="O4915">
        <v>0</v>
      </c>
      <c r="P4915">
        <v>0</v>
      </c>
      <c r="Q4915" s="3">
        <f t="shared" si="229"/>
        <v>0</v>
      </c>
      <c r="R4915" s="3">
        <f t="shared" si="230"/>
        <v>0</v>
      </c>
    </row>
    <row r="4916" spans="1:18" hidden="1" x14ac:dyDescent="0.25">
      <c r="A4916">
        <v>4914</v>
      </c>
      <c r="B4916">
        <v>4915</v>
      </c>
      <c r="C4916">
        <v>228</v>
      </c>
      <c r="D4916">
        <f t="shared" si="228"/>
        <v>50.616</v>
      </c>
      <c r="E4916">
        <v>97</v>
      </c>
      <c r="F4916">
        <v>7939</v>
      </c>
      <c r="G4916" t="s">
        <v>287</v>
      </c>
      <c r="H4916" t="s">
        <v>247</v>
      </c>
      <c r="I4916" t="s">
        <v>306</v>
      </c>
      <c r="J4916" t="s">
        <v>35</v>
      </c>
      <c r="K4916" t="s">
        <v>36</v>
      </c>
      <c r="L4916" t="s">
        <v>14</v>
      </c>
      <c r="M4916">
        <v>0</v>
      </c>
      <c r="N4916">
        <v>0</v>
      </c>
      <c r="O4916">
        <v>0</v>
      </c>
      <c r="P4916">
        <v>0</v>
      </c>
      <c r="Q4916" s="3">
        <f t="shared" si="229"/>
        <v>0</v>
      </c>
      <c r="R4916" s="3">
        <f t="shared" si="230"/>
        <v>0</v>
      </c>
    </row>
    <row r="4917" spans="1:18" hidden="1" x14ac:dyDescent="0.25">
      <c r="A4917">
        <v>4915</v>
      </c>
      <c r="B4917">
        <v>4916</v>
      </c>
      <c r="C4917">
        <v>55</v>
      </c>
      <c r="D4917">
        <f t="shared" si="228"/>
        <v>12.21</v>
      </c>
      <c r="E4917">
        <v>97</v>
      </c>
      <c r="F4917">
        <v>7998</v>
      </c>
      <c r="G4917" t="s">
        <v>287</v>
      </c>
      <c r="H4917" t="s">
        <v>250</v>
      </c>
      <c r="I4917" t="s">
        <v>306</v>
      </c>
      <c r="J4917" t="s">
        <v>26</v>
      </c>
      <c r="K4917" t="s">
        <v>49</v>
      </c>
      <c r="L4917" t="s">
        <v>14</v>
      </c>
      <c r="M4917">
        <v>0</v>
      </c>
      <c r="N4917">
        <v>0</v>
      </c>
      <c r="O4917">
        <v>0</v>
      </c>
      <c r="P4917">
        <v>0</v>
      </c>
      <c r="Q4917" s="3">
        <f t="shared" si="229"/>
        <v>0</v>
      </c>
      <c r="R4917" s="3">
        <f t="shared" si="230"/>
        <v>0</v>
      </c>
    </row>
    <row r="4918" spans="1:18" hidden="1" x14ac:dyDescent="0.25">
      <c r="A4918">
        <v>4916</v>
      </c>
      <c r="B4918">
        <v>4917</v>
      </c>
      <c r="C4918">
        <v>40</v>
      </c>
      <c r="D4918">
        <f t="shared" si="228"/>
        <v>8.8800000000000008</v>
      </c>
      <c r="E4918">
        <v>97</v>
      </c>
      <c r="F4918">
        <v>7995</v>
      </c>
      <c r="G4918" t="s">
        <v>287</v>
      </c>
      <c r="H4918" t="s">
        <v>251</v>
      </c>
      <c r="I4918" t="s">
        <v>306</v>
      </c>
      <c r="J4918" t="s">
        <v>26</v>
      </c>
      <c r="K4918" t="s">
        <v>67</v>
      </c>
      <c r="L4918" t="s">
        <v>14</v>
      </c>
      <c r="M4918">
        <v>0</v>
      </c>
      <c r="N4918">
        <v>0</v>
      </c>
      <c r="O4918">
        <v>0</v>
      </c>
      <c r="P4918">
        <v>0</v>
      </c>
      <c r="Q4918" s="3">
        <f t="shared" si="229"/>
        <v>0</v>
      </c>
      <c r="R4918" s="3">
        <f t="shared" si="230"/>
        <v>0</v>
      </c>
    </row>
    <row r="4919" spans="1:18" hidden="1" x14ac:dyDescent="0.25">
      <c r="A4919">
        <v>4917</v>
      </c>
      <c r="B4919">
        <v>4918</v>
      </c>
      <c r="C4919">
        <v>435</v>
      </c>
      <c r="D4919">
        <f t="shared" si="228"/>
        <v>96.570000000000007</v>
      </c>
      <c r="E4919">
        <v>97</v>
      </c>
      <c r="F4919">
        <v>7909</v>
      </c>
      <c r="G4919" t="s">
        <v>287</v>
      </c>
      <c r="H4919" t="s">
        <v>38</v>
      </c>
      <c r="I4919" t="s">
        <v>306</v>
      </c>
      <c r="J4919" t="s">
        <v>35</v>
      </c>
      <c r="K4919" t="s">
        <v>39</v>
      </c>
      <c r="L4919" t="s">
        <v>14</v>
      </c>
      <c r="M4919">
        <v>0</v>
      </c>
      <c r="N4919">
        <v>0</v>
      </c>
      <c r="O4919">
        <v>0</v>
      </c>
      <c r="P4919">
        <v>0</v>
      </c>
      <c r="Q4919" s="3">
        <f t="shared" si="229"/>
        <v>0</v>
      </c>
      <c r="R4919" s="3">
        <f t="shared" si="230"/>
        <v>0</v>
      </c>
    </row>
    <row r="4920" spans="1:18" hidden="1" x14ac:dyDescent="0.25">
      <c r="A4920">
        <v>4918</v>
      </c>
      <c r="B4920">
        <v>4919</v>
      </c>
      <c r="C4920">
        <v>11</v>
      </c>
      <c r="D4920">
        <f t="shared" si="228"/>
        <v>2.4420000000000002</v>
      </c>
      <c r="E4920">
        <v>97</v>
      </c>
      <c r="F4920">
        <v>7929</v>
      </c>
      <c r="G4920" t="s">
        <v>287</v>
      </c>
      <c r="H4920" t="s">
        <v>63</v>
      </c>
      <c r="I4920" t="s">
        <v>306</v>
      </c>
      <c r="J4920" t="s">
        <v>35</v>
      </c>
      <c r="K4920" t="s">
        <v>36</v>
      </c>
      <c r="L4920" t="s">
        <v>14</v>
      </c>
      <c r="M4920">
        <v>0</v>
      </c>
      <c r="N4920">
        <v>0</v>
      </c>
      <c r="O4920">
        <v>0</v>
      </c>
      <c r="P4920">
        <v>0</v>
      </c>
      <c r="Q4920" s="3">
        <f t="shared" si="229"/>
        <v>0</v>
      </c>
      <c r="R4920" s="3">
        <f t="shared" si="230"/>
        <v>0</v>
      </c>
    </row>
    <row r="4921" spans="1:18" hidden="1" x14ac:dyDescent="0.25">
      <c r="A4921">
        <v>4919</v>
      </c>
      <c r="B4921">
        <v>4920</v>
      </c>
      <c r="C4921">
        <v>3</v>
      </c>
      <c r="D4921">
        <f t="shared" si="228"/>
        <v>0.66600000000000004</v>
      </c>
      <c r="E4921">
        <v>97</v>
      </c>
      <c r="F4921">
        <v>7975</v>
      </c>
      <c r="G4921" t="s">
        <v>287</v>
      </c>
      <c r="H4921" t="s">
        <v>66</v>
      </c>
      <c r="I4921" t="s">
        <v>306</v>
      </c>
      <c r="J4921" t="s">
        <v>26</v>
      </c>
      <c r="K4921" t="s">
        <v>67</v>
      </c>
      <c r="L4921" t="s">
        <v>14</v>
      </c>
      <c r="M4921">
        <v>0</v>
      </c>
      <c r="N4921">
        <v>0</v>
      </c>
      <c r="O4921">
        <v>0</v>
      </c>
      <c r="P4921">
        <v>0</v>
      </c>
      <c r="Q4921" s="3">
        <f t="shared" si="229"/>
        <v>0</v>
      </c>
      <c r="R4921" s="3">
        <f t="shared" si="230"/>
        <v>0</v>
      </c>
    </row>
    <row r="4922" spans="1:18" hidden="1" x14ac:dyDescent="0.25">
      <c r="A4922">
        <v>4920</v>
      </c>
      <c r="B4922">
        <v>4921</v>
      </c>
      <c r="C4922">
        <v>29</v>
      </c>
      <c r="D4922">
        <f t="shared" si="228"/>
        <v>6.4379999999999997</v>
      </c>
      <c r="E4922">
        <v>97</v>
      </c>
      <c r="F4922">
        <v>9323</v>
      </c>
      <c r="G4922" t="s">
        <v>287</v>
      </c>
      <c r="H4922" t="s">
        <v>239</v>
      </c>
      <c r="I4922" t="s">
        <v>306</v>
      </c>
      <c r="J4922" t="s">
        <v>80</v>
      </c>
      <c r="K4922" t="s">
        <v>81</v>
      </c>
      <c r="L4922" t="s">
        <v>14</v>
      </c>
      <c r="M4922">
        <v>0</v>
      </c>
      <c r="N4922">
        <v>0</v>
      </c>
      <c r="O4922">
        <v>0</v>
      </c>
      <c r="P4922">
        <v>0</v>
      </c>
      <c r="Q4922" s="3">
        <f t="shared" si="229"/>
        <v>0</v>
      </c>
      <c r="R4922" s="3">
        <f t="shared" si="230"/>
        <v>0</v>
      </c>
    </row>
    <row r="4923" spans="1:18" hidden="1" x14ac:dyDescent="0.25">
      <c r="A4923">
        <v>4921</v>
      </c>
      <c r="B4923">
        <v>4922</v>
      </c>
      <c r="C4923">
        <v>44</v>
      </c>
      <c r="D4923">
        <f t="shared" si="228"/>
        <v>9.7680000000000007</v>
      </c>
      <c r="E4923">
        <v>97</v>
      </c>
      <c r="F4923">
        <v>7937</v>
      </c>
      <c r="G4923" t="s">
        <v>287</v>
      </c>
      <c r="H4923" t="s">
        <v>252</v>
      </c>
      <c r="I4923" t="s">
        <v>306</v>
      </c>
      <c r="J4923" t="s">
        <v>35</v>
      </c>
      <c r="K4923" t="s">
        <v>69</v>
      </c>
      <c r="L4923" t="s">
        <v>14</v>
      </c>
      <c r="M4923">
        <v>0</v>
      </c>
      <c r="N4923">
        <v>0</v>
      </c>
      <c r="O4923">
        <v>0</v>
      </c>
      <c r="P4923">
        <v>0</v>
      </c>
      <c r="Q4923" s="3">
        <f t="shared" si="229"/>
        <v>0</v>
      </c>
      <c r="R4923" s="3">
        <f t="shared" si="230"/>
        <v>0</v>
      </c>
    </row>
    <row r="4924" spans="1:18" hidden="1" x14ac:dyDescent="0.25">
      <c r="A4924">
        <v>4922</v>
      </c>
      <c r="B4924">
        <v>4923</v>
      </c>
      <c r="C4924">
        <v>26</v>
      </c>
      <c r="D4924">
        <f t="shared" si="228"/>
        <v>5.7720000000000002</v>
      </c>
      <c r="E4924">
        <v>97</v>
      </c>
      <c r="F4924">
        <v>7935</v>
      </c>
      <c r="G4924" t="s">
        <v>287</v>
      </c>
      <c r="H4924" t="s">
        <v>249</v>
      </c>
      <c r="I4924" t="s">
        <v>306</v>
      </c>
      <c r="J4924" t="s">
        <v>35</v>
      </c>
      <c r="K4924" t="s">
        <v>41</v>
      </c>
      <c r="L4924" t="s">
        <v>14</v>
      </c>
      <c r="M4924">
        <v>0</v>
      </c>
      <c r="N4924">
        <v>0</v>
      </c>
      <c r="O4924">
        <v>0</v>
      </c>
      <c r="P4924">
        <v>0</v>
      </c>
      <c r="Q4924" s="3">
        <f t="shared" si="229"/>
        <v>0</v>
      </c>
      <c r="R4924" s="3">
        <f t="shared" si="230"/>
        <v>0</v>
      </c>
    </row>
    <row r="4925" spans="1:18" hidden="1" x14ac:dyDescent="0.25">
      <c r="A4925">
        <v>4923</v>
      </c>
      <c r="B4925">
        <v>4924</v>
      </c>
      <c r="C4925">
        <v>4</v>
      </c>
      <c r="D4925">
        <f t="shared" si="228"/>
        <v>0.88800000000000001</v>
      </c>
      <c r="E4925">
        <v>97</v>
      </c>
      <c r="F4925">
        <v>7906</v>
      </c>
      <c r="G4925" t="s">
        <v>287</v>
      </c>
      <c r="H4925" t="s">
        <v>73</v>
      </c>
      <c r="I4925" t="s">
        <v>306</v>
      </c>
      <c r="J4925" t="s">
        <v>35</v>
      </c>
      <c r="K4925" t="s">
        <v>74</v>
      </c>
      <c r="L4925" t="s">
        <v>14</v>
      </c>
      <c r="M4925">
        <v>0</v>
      </c>
      <c r="N4925">
        <v>0</v>
      </c>
      <c r="O4925">
        <v>0</v>
      </c>
      <c r="P4925">
        <v>0</v>
      </c>
      <c r="Q4925" s="3">
        <f t="shared" si="229"/>
        <v>0</v>
      </c>
      <c r="R4925" s="3">
        <f t="shared" si="230"/>
        <v>0</v>
      </c>
    </row>
    <row r="4926" spans="1:18" hidden="1" x14ac:dyDescent="0.25">
      <c r="A4926">
        <v>4924</v>
      </c>
      <c r="B4926">
        <v>4925</v>
      </c>
      <c r="C4926">
        <v>1</v>
      </c>
      <c r="D4926">
        <f t="shared" si="228"/>
        <v>0.222</v>
      </c>
      <c r="E4926">
        <v>97</v>
      </c>
      <c r="F4926">
        <v>7907</v>
      </c>
      <c r="G4926" t="s">
        <v>287</v>
      </c>
      <c r="H4926" t="s">
        <v>68</v>
      </c>
      <c r="I4926" t="s">
        <v>306</v>
      </c>
      <c r="J4926" t="s">
        <v>35</v>
      </c>
      <c r="K4926" t="s">
        <v>69</v>
      </c>
      <c r="L4926" t="s">
        <v>14</v>
      </c>
      <c r="M4926">
        <v>0</v>
      </c>
      <c r="N4926">
        <v>0</v>
      </c>
      <c r="O4926">
        <v>0</v>
      </c>
      <c r="P4926">
        <v>0</v>
      </c>
      <c r="Q4926" s="3">
        <f t="shared" si="229"/>
        <v>0</v>
      </c>
      <c r="R4926" s="3">
        <f t="shared" si="230"/>
        <v>0</v>
      </c>
    </row>
    <row r="4927" spans="1:18" hidden="1" x14ac:dyDescent="0.25">
      <c r="A4927">
        <v>4925</v>
      </c>
      <c r="B4927">
        <v>4926</v>
      </c>
      <c r="C4927">
        <v>2</v>
      </c>
      <c r="D4927">
        <f t="shared" si="228"/>
        <v>0.44400000000000001</v>
      </c>
      <c r="E4927">
        <v>97</v>
      </c>
      <c r="F4927">
        <v>7936</v>
      </c>
      <c r="G4927" t="s">
        <v>287</v>
      </c>
      <c r="H4927" t="s">
        <v>254</v>
      </c>
      <c r="I4927" t="s">
        <v>306</v>
      </c>
      <c r="J4927" t="s">
        <v>35</v>
      </c>
      <c r="K4927" t="s">
        <v>74</v>
      </c>
      <c r="L4927" t="s">
        <v>14</v>
      </c>
      <c r="M4927">
        <v>0</v>
      </c>
      <c r="N4927">
        <v>0</v>
      </c>
      <c r="O4927">
        <v>0</v>
      </c>
      <c r="P4927">
        <v>0</v>
      </c>
      <c r="Q4927" s="3">
        <f t="shared" si="229"/>
        <v>0</v>
      </c>
      <c r="R4927" s="3">
        <f t="shared" si="230"/>
        <v>0</v>
      </c>
    </row>
    <row r="4928" spans="1:18" hidden="1" x14ac:dyDescent="0.25">
      <c r="A4928">
        <v>4926</v>
      </c>
      <c r="B4928">
        <v>4927</v>
      </c>
      <c r="C4928">
        <v>5</v>
      </c>
      <c r="D4928">
        <f t="shared" si="228"/>
        <v>1.1100000000000001</v>
      </c>
      <c r="E4928">
        <v>97</v>
      </c>
      <c r="F4928">
        <v>7938</v>
      </c>
      <c r="G4928" t="s">
        <v>287</v>
      </c>
      <c r="H4928" t="s">
        <v>280</v>
      </c>
      <c r="I4928" t="s">
        <v>306</v>
      </c>
      <c r="J4928" t="s">
        <v>35</v>
      </c>
      <c r="K4928" t="s">
        <v>39</v>
      </c>
      <c r="L4928" t="s">
        <v>14</v>
      </c>
      <c r="M4928">
        <v>0</v>
      </c>
      <c r="N4928">
        <v>0</v>
      </c>
      <c r="O4928">
        <v>0</v>
      </c>
      <c r="P4928">
        <v>0</v>
      </c>
      <c r="Q4928" s="3">
        <f t="shared" si="229"/>
        <v>0</v>
      </c>
      <c r="R4928" s="3">
        <f t="shared" si="230"/>
        <v>0</v>
      </c>
    </row>
    <row r="4929" spans="1:18" hidden="1" x14ac:dyDescent="0.25">
      <c r="A4929">
        <v>4927</v>
      </c>
      <c r="B4929">
        <v>4928</v>
      </c>
      <c r="C4929">
        <v>7</v>
      </c>
      <c r="D4929">
        <f t="shared" si="228"/>
        <v>1.554</v>
      </c>
      <c r="E4929">
        <v>97</v>
      </c>
      <c r="F4929">
        <v>7970</v>
      </c>
      <c r="G4929" t="s">
        <v>287</v>
      </c>
      <c r="H4929" t="s">
        <v>91</v>
      </c>
      <c r="I4929" t="s">
        <v>306</v>
      </c>
      <c r="J4929" t="s">
        <v>26</v>
      </c>
      <c r="K4929" t="s">
        <v>92</v>
      </c>
      <c r="L4929" t="s">
        <v>14</v>
      </c>
      <c r="M4929">
        <v>0</v>
      </c>
      <c r="N4929">
        <v>0</v>
      </c>
      <c r="O4929">
        <v>0</v>
      </c>
      <c r="P4929">
        <v>0</v>
      </c>
      <c r="Q4929" s="3">
        <f t="shared" si="229"/>
        <v>0</v>
      </c>
      <c r="R4929" s="3">
        <f t="shared" si="230"/>
        <v>0</v>
      </c>
    </row>
    <row r="4930" spans="1:18" hidden="1" x14ac:dyDescent="0.25">
      <c r="A4930">
        <v>4928</v>
      </c>
      <c r="B4930">
        <v>4929</v>
      </c>
      <c r="C4930">
        <v>4</v>
      </c>
      <c r="D4930">
        <f t="shared" ref="D4930:D4993" si="231">(C4930*0.222)</f>
        <v>0.88800000000000001</v>
      </c>
      <c r="E4930">
        <v>97</v>
      </c>
      <c r="F4930">
        <v>7993</v>
      </c>
      <c r="G4930" t="s">
        <v>287</v>
      </c>
      <c r="H4930" t="s">
        <v>279</v>
      </c>
      <c r="I4930" t="s">
        <v>306</v>
      </c>
      <c r="J4930" t="s">
        <v>26</v>
      </c>
      <c r="K4930" t="s">
        <v>72</v>
      </c>
      <c r="L4930" t="s">
        <v>14</v>
      </c>
      <c r="M4930">
        <v>0</v>
      </c>
      <c r="N4930">
        <v>0</v>
      </c>
      <c r="O4930">
        <v>0</v>
      </c>
      <c r="P4930">
        <v>0</v>
      </c>
      <c r="Q4930" s="3">
        <f t="shared" ref="Q4930:Q4993" si="232">(O4930*D4930)</f>
        <v>0</v>
      </c>
      <c r="R4930" s="3">
        <f t="shared" ref="R4930:R4993" si="233">(P4930*D4930)</f>
        <v>0</v>
      </c>
    </row>
    <row r="4931" spans="1:18" hidden="1" x14ac:dyDescent="0.25">
      <c r="A4931">
        <v>4929</v>
      </c>
      <c r="B4931">
        <v>4930</v>
      </c>
      <c r="C4931">
        <v>1</v>
      </c>
      <c r="D4931">
        <f t="shared" si="231"/>
        <v>0.222</v>
      </c>
      <c r="E4931">
        <v>97</v>
      </c>
      <c r="F4931">
        <v>7926</v>
      </c>
      <c r="G4931" t="s">
        <v>287</v>
      </c>
      <c r="H4931" t="s">
        <v>166</v>
      </c>
      <c r="I4931" t="s">
        <v>306</v>
      </c>
      <c r="J4931" t="s">
        <v>35</v>
      </c>
      <c r="K4931" t="s">
        <v>74</v>
      </c>
      <c r="L4931" t="s">
        <v>14</v>
      </c>
      <c r="M4931">
        <v>0</v>
      </c>
      <c r="N4931">
        <v>0</v>
      </c>
      <c r="O4931">
        <v>0</v>
      </c>
      <c r="P4931">
        <v>0</v>
      </c>
      <c r="Q4931" s="3">
        <f t="shared" si="232"/>
        <v>0</v>
      </c>
      <c r="R4931" s="3">
        <f t="shared" si="233"/>
        <v>0</v>
      </c>
    </row>
    <row r="4932" spans="1:18" hidden="1" x14ac:dyDescent="0.25">
      <c r="A4932">
        <v>4930</v>
      </c>
      <c r="B4932">
        <v>4931</v>
      </c>
      <c r="C4932">
        <v>3</v>
      </c>
      <c r="D4932">
        <f t="shared" si="231"/>
        <v>0.66600000000000004</v>
      </c>
      <c r="E4932">
        <v>97</v>
      </c>
      <c r="F4932">
        <v>7973</v>
      </c>
      <c r="G4932" t="s">
        <v>287</v>
      </c>
      <c r="H4932" t="s">
        <v>71</v>
      </c>
      <c r="I4932" t="s">
        <v>306</v>
      </c>
      <c r="J4932" t="s">
        <v>26</v>
      </c>
      <c r="K4932" t="s">
        <v>72</v>
      </c>
      <c r="L4932" t="s">
        <v>14</v>
      </c>
      <c r="M4932">
        <v>0</v>
      </c>
      <c r="N4932">
        <v>0</v>
      </c>
      <c r="O4932">
        <v>0</v>
      </c>
      <c r="P4932">
        <v>0</v>
      </c>
      <c r="Q4932" s="3">
        <f t="shared" si="232"/>
        <v>0</v>
      </c>
      <c r="R4932" s="3">
        <f t="shared" si="233"/>
        <v>0</v>
      </c>
    </row>
    <row r="4933" spans="1:18" hidden="1" x14ac:dyDescent="0.25">
      <c r="A4933">
        <v>4702</v>
      </c>
      <c r="B4933">
        <v>4703</v>
      </c>
      <c r="C4933">
        <v>10323</v>
      </c>
      <c r="D4933">
        <f t="shared" si="231"/>
        <v>2291.7060000000001</v>
      </c>
      <c r="E4933">
        <v>96</v>
      </c>
      <c r="F4933">
        <v>9321</v>
      </c>
      <c r="G4933" t="s">
        <v>282</v>
      </c>
      <c r="H4933" t="s">
        <v>224</v>
      </c>
      <c r="I4933" t="s">
        <v>297</v>
      </c>
      <c r="J4933" t="s">
        <v>57</v>
      </c>
      <c r="K4933" t="s">
        <v>225</v>
      </c>
      <c r="L4933" t="s">
        <v>59</v>
      </c>
      <c r="M4933">
        <v>5</v>
      </c>
      <c r="N4933">
        <v>10</v>
      </c>
      <c r="O4933">
        <v>0.2</v>
      </c>
      <c r="P4933">
        <v>0.1</v>
      </c>
      <c r="Q4933" s="3">
        <f t="shared" si="232"/>
        <v>458.34120000000007</v>
      </c>
      <c r="R4933" s="3">
        <f t="shared" si="233"/>
        <v>229.17060000000004</v>
      </c>
    </row>
    <row r="4934" spans="1:18" hidden="1" x14ac:dyDescent="0.25">
      <c r="A4934">
        <v>4932</v>
      </c>
      <c r="B4934">
        <v>4933</v>
      </c>
      <c r="C4934">
        <v>9</v>
      </c>
      <c r="D4934">
        <f t="shared" si="231"/>
        <v>1.998</v>
      </c>
      <c r="E4934">
        <v>106</v>
      </c>
      <c r="F4934">
        <v>7993</v>
      </c>
      <c r="G4934" t="s">
        <v>285</v>
      </c>
      <c r="H4934" t="s">
        <v>279</v>
      </c>
      <c r="I4934" t="s">
        <v>306</v>
      </c>
      <c r="J4934" t="s">
        <v>26</v>
      </c>
      <c r="K4934" t="s">
        <v>72</v>
      </c>
      <c r="L4934" t="s">
        <v>14</v>
      </c>
      <c r="M4934">
        <v>0</v>
      </c>
      <c r="N4934">
        <v>0</v>
      </c>
      <c r="O4934">
        <v>0</v>
      </c>
      <c r="P4934">
        <v>0</v>
      </c>
      <c r="Q4934" s="3">
        <f t="shared" si="232"/>
        <v>0</v>
      </c>
      <c r="R4934" s="3">
        <f t="shared" si="233"/>
        <v>0</v>
      </c>
    </row>
    <row r="4935" spans="1:18" hidden="1" x14ac:dyDescent="0.25">
      <c r="A4935">
        <v>4933</v>
      </c>
      <c r="B4935">
        <v>4934</v>
      </c>
      <c r="C4935">
        <v>186</v>
      </c>
      <c r="D4935">
        <f t="shared" si="231"/>
        <v>41.292000000000002</v>
      </c>
      <c r="E4935">
        <v>97</v>
      </c>
      <c r="F4935">
        <v>7978</v>
      </c>
      <c r="G4935" t="s">
        <v>287</v>
      </c>
      <c r="H4935" t="s">
        <v>48</v>
      </c>
      <c r="I4935" t="s">
        <v>306</v>
      </c>
      <c r="J4935" t="s">
        <v>26</v>
      </c>
      <c r="K4935" t="s">
        <v>49</v>
      </c>
      <c r="L4935" t="s">
        <v>14</v>
      </c>
      <c r="M4935">
        <v>0</v>
      </c>
      <c r="N4935">
        <v>0</v>
      </c>
      <c r="O4935">
        <v>0</v>
      </c>
      <c r="P4935">
        <v>0</v>
      </c>
      <c r="Q4935" s="3">
        <f t="shared" si="232"/>
        <v>0</v>
      </c>
      <c r="R4935" s="3">
        <f t="shared" si="233"/>
        <v>0</v>
      </c>
    </row>
    <row r="4936" spans="1:18" hidden="1" x14ac:dyDescent="0.25">
      <c r="A4936">
        <v>4934</v>
      </c>
      <c r="B4936">
        <v>4935</v>
      </c>
      <c r="C4936">
        <v>3</v>
      </c>
      <c r="D4936">
        <f t="shared" si="231"/>
        <v>0.66600000000000004</v>
      </c>
      <c r="E4936">
        <v>106</v>
      </c>
      <c r="F4936">
        <v>7936</v>
      </c>
      <c r="G4936" t="s">
        <v>285</v>
      </c>
      <c r="H4936" t="s">
        <v>254</v>
      </c>
      <c r="I4936" t="s">
        <v>306</v>
      </c>
      <c r="J4936" t="s">
        <v>35</v>
      </c>
      <c r="K4936" t="s">
        <v>74</v>
      </c>
      <c r="L4936" t="s">
        <v>14</v>
      </c>
      <c r="M4936">
        <v>0</v>
      </c>
      <c r="N4936">
        <v>0</v>
      </c>
      <c r="O4936">
        <v>0</v>
      </c>
      <c r="P4936">
        <v>0</v>
      </c>
      <c r="Q4936" s="3">
        <f t="shared" si="232"/>
        <v>0</v>
      </c>
      <c r="R4936" s="3">
        <f t="shared" si="233"/>
        <v>0</v>
      </c>
    </row>
    <row r="4937" spans="1:18" hidden="1" x14ac:dyDescent="0.25">
      <c r="A4937">
        <v>4935</v>
      </c>
      <c r="B4937">
        <v>4936</v>
      </c>
      <c r="C4937">
        <v>101646</v>
      </c>
      <c r="D4937">
        <f t="shared" si="231"/>
        <v>22565.412</v>
      </c>
      <c r="E4937">
        <v>106</v>
      </c>
      <c r="F4937">
        <v>7974</v>
      </c>
      <c r="G4937" t="s">
        <v>285</v>
      </c>
      <c r="H4937" t="s">
        <v>25</v>
      </c>
      <c r="I4937" t="s">
        <v>306</v>
      </c>
      <c r="J4937" t="s">
        <v>26</v>
      </c>
      <c r="K4937" t="s">
        <v>27</v>
      </c>
      <c r="L4937" t="s">
        <v>14</v>
      </c>
      <c r="M4937">
        <v>0</v>
      </c>
      <c r="N4937">
        <v>0</v>
      </c>
      <c r="O4937">
        <v>0</v>
      </c>
      <c r="P4937">
        <v>0</v>
      </c>
      <c r="Q4937" s="3">
        <f t="shared" si="232"/>
        <v>0</v>
      </c>
      <c r="R4937" s="3">
        <f t="shared" si="233"/>
        <v>0</v>
      </c>
    </row>
    <row r="4938" spans="1:18" hidden="1" x14ac:dyDescent="0.25">
      <c r="A4938">
        <v>4936</v>
      </c>
      <c r="B4938">
        <v>4937</v>
      </c>
      <c r="C4938">
        <v>4770</v>
      </c>
      <c r="D4938">
        <f t="shared" si="231"/>
        <v>1058.94</v>
      </c>
      <c r="E4938">
        <v>106</v>
      </c>
      <c r="F4938">
        <v>7976</v>
      </c>
      <c r="G4938" t="s">
        <v>285</v>
      </c>
      <c r="H4938" t="s">
        <v>43</v>
      </c>
      <c r="I4938" t="s">
        <v>306</v>
      </c>
      <c r="J4938" t="s">
        <v>26</v>
      </c>
      <c r="K4938" t="s">
        <v>44</v>
      </c>
      <c r="L4938" t="s">
        <v>14</v>
      </c>
      <c r="M4938">
        <v>0</v>
      </c>
      <c r="N4938">
        <v>0</v>
      </c>
      <c r="O4938">
        <v>0</v>
      </c>
      <c r="P4938">
        <v>0</v>
      </c>
      <c r="Q4938" s="3">
        <f t="shared" si="232"/>
        <v>0</v>
      </c>
      <c r="R4938" s="3">
        <f t="shared" si="233"/>
        <v>0</v>
      </c>
    </row>
    <row r="4939" spans="1:18" hidden="1" x14ac:dyDescent="0.25">
      <c r="A4939">
        <v>4937</v>
      </c>
      <c r="B4939">
        <v>4938</v>
      </c>
      <c r="C4939">
        <v>200</v>
      </c>
      <c r="D4939">
        <f t="shared" si="231"/>
        <v>44.4</v>
      </c>
      <c r="E4939">
        <v>106</v>
      </c>
      <c r="F4939">
        <v>7977</v>
      </c>
      <c r="G4939" t="s">
        <v>285</v>
      </c>
      <c r="H4939" t="s">
        <v>54</v>
      </c>
      <c r="I4939" t="s">
        <v>306</v>
      </c>
      <c r="J4939" t="s">
        <v>26</v>
      </c>
      <c r="K4939" t="s">
        <v>55</v>
      </c>
      <c r="L4939" t="s">
        <v>14</v>
      </c>
      <c r="M4939">
        <v>0</v>
      </c>
      <c r="N4939">
        <v>0</v>
      </c>
      <c r="O4939">
        <v>0</v>
      </c>
      <c r="P4939">
        <v>0</v>
      </c>
      <c r="Q4939" s="3">
        <f t="shared" si="232"/>
        <v>0</v>
      </c>
      <c r="R4939" s="3">
        <f t="shared" si="233"/>
        <v>0</v>
      </c>
    </row>
    <row r="4940" spans="1:18" hidden="1" x14ac:dyDescent="0.25">
      <c r="A4940">
        <v>4938</v>
      </c>
      <c r="B4940">
        <v>4939</v>
      </c>
      <c r="C4940">
        <v>230</v>
      </c>
      <c r="D4940">
        <f t="shared" si="231"/>
        <v>51.06</v>
      </c>
      <c r="E4940">
        <v>106</v>
      </c>
      <c r="F4940">
        <v>7909</v>
      </c>
      <c r="G4940" t="s">
        <v>285</v>
      </c>
      <c r="H4940" t="s">
        <v>38</v>
      </c>
      <c r="I4940" t="s">
        <v>306</v>
      </c>
      <c r="J4940" t="s">
        <v>35</v>
      </c>
      <c r="K4940" t="s">
        <v>39</v>
      </c>
      <c r="L4940" t="s">
        <v>14</v>
      </c>
      <c r="M4940">
        <v>0</v>
      </c>
      <c r="N4940">
        <v>0</v>
      </c>
      <c r="O4940">
        <v>0</v>
      </c>
      <c r="P4940">
        <v>0</v>
      </c>
      <c r="Q4940" s="3">
        <f t="shared" si="232"/>
        <v>0</v>
      </c>
      <c r="R4940" s="3">
        <f t="shared" si="233"/>
        <v>0</v>
      </c>
    </row>
    <row r="4941" spans="1:18" hidden="1" x14ac:dyDescent="0.25">
      <c r="A4941">
        <v>4939</v>
      </c>
      <c r="B4941">
        <v>4940</v>
      </c>
      <c r="C4941">
        <v>184</v>
      </c>
      <c r="D4941">
        <f t="shared" si="231"/>
        <v>40.847999999999999</v>
      </c>
      <c r="E4941">
        <v>106</v>
      </c>
      <c r="F4941">
        <v>7908</v>
      </c>
      <c r="G4941" t="s">
        <v>285</v>
      </c>
      <c r="H4941" t="s">
        <v>34</v>
      </c>
      <c r="I4941" t="s">
        <v>306</v>
      </c>
      <c r="J4941" t="s">
        <v>35</v>
      </c>
      <c r="K4941" t="s">
        <v>36</v>
      </c>
      <c r="L4941" t="s">
        <v>14</v>
      </c>
      <c r="M4941">
        <v>0</v>
      </c>
      <c r="N4941">
        <v>0</v>
      </c>
      <c r="O4941">
        <v>0</v>
      </c>
      <c r="P4941">
        <v>0</v>
      </c>
      <c r="Q4941" s="3">
        <f t="shared" si="232"/>
        <v>0</v>
      </c>
      <c r="R4941" s="3">
        <f t="shared" si="233"/>
        <v>0</v>
      </c>
    </row>
    <row r="4942" spans="1:18" hidden="1" x14ac:dyDescent="0.25">
      <c r="A4942">
        <v>4940</v>
      </c>
      <c r="B4942">
        <v>4941</v>
      </c>
      <c r="C4942">
        <v>284</v>
      </c>
      <c r="D4942">
        <f t="shared" si="231"/>
        <v>63.048000000000002</v>
      </c>
      <c r="E4942">
        <v>106</v>
      </c>
      <c r="F4942">
        <v>7905</v>
      </c>
      <c r="G4942" t="s">
        <v>285</v>
      </c>
      <c r="H4942" t="s">
        <v>40</v>
      </c>
      <c r="I4942" t="s">
        <v>306</v>
      </c>
      <c r="J4942" t="s">
        <v>35</v>
      </c>
      <c r="K4942" t="s">
        <v>41</v>
      </c>
      <c r="L4942" t="s">
        <v>14</v>
      </c>
      <c r="M4942">
        <v>0</v>
      </c>
      <c r="N4942">
        <v>0</v>
      </c>
      <c r="O4942">
        <v>0</v>
      </c>
      <c r="P4942">
        <v>0</v>
      </c>
      <c r="Q4942" s="3">
        <f t="shared" si="232"/>
        <v>0</v>
      </c>
      <c r="R4942" s="3">
        <f t="shared" si="233"/>
        <v>0</v>
      </c>
    </row>
    <row r="4943" spans="1:18" hidden="1" x14ac:dyDescent="0.25">
      <c r="A4943">
        <v>4729</v>
      </c>
      <c r="B4943">
        <v>4730</v>
      </c>
      <c r="C4943">
        <v>1179</v>
      </c>
      <c r="D4943">
        <f t="shared" si="231"/>
        <v>261.738</v>
      </c>
      <c r="E4943">
        <v>93</v>
      </c>
      <c r="F4943">
        <v>9321</v>
      </c>
      <c r="G4943" t="s">
        <v>216</v>
      </c>
      <c r="H4943" t="s">
        <v>224</v>
      </c>
      <c r="I4943" t="s">
        <v>297</v>
      </c>
      <c r="J4943" t="s">
        <v>57</v>
      </c>
      <c r="K4943" t="s">
        <v>225</v>
      </c>
      <c r="L4943" t="s">
        <v>59</v>
      </c>
      <c r="M4943">
        <v>5</v>
      </c>
      <c r="N4943">
        <v>10</v>
      </c>
      <c r="O4943">
        <v>0.2</v>
      </c>
      <c r="P4943">
        <v>0.1</v>
      </c>
      <c r="Q4943" s="3">
        <f t="shared" si="232"/>
        <v>52.3476</v>
      </c>
      <c r="R4943" s="3">
        <f t="shared" si="233"/>
        <v>26.1738</v>
      </c>
    </row>
    <row r="4944" spans="1:18" hidden="1" x14ac:dyDescent="0.25">
      <c r="A4944">
        <v>4942</v>
      </c>
      <c r="B4944">
        <v>4943</v>
      </c>
      <c r="C4944">
        <v>6</v>
      </c>
      <c r="D4944">
        <f t="shared" si="231"/>
        <v>1.3320000000000001</v>
      </c>
      <c r="E4944">
        <v>106</v>
      </c>
      <c r="F4944">
        <v>7929</v>
      </c>
      <c r="G4944" t="s">
        <v>285</v>
      </c>
      <c r="H4944" t="s">
        <v>63</v>
      </c>
      <c r="I4944" t="s">
        <v>306</v>
      </c>
      <c r="J4944" t="s">
        <v>35</v>
      </c>
      <c r="K4944" t="s">
        <v>36</v>
      </c>
      <c r="L4944" t="s">
        <v>14</v>
      </c>
      <c r="M4944">
        <v>0</v>
      </c>
      <c r="N4944">
        <v>0</v>
      </c>
      <c r="O4944">
        <v>0</v>
      </c>
      <c r="P4944">
        <v>0</v>
      </c>
      <c r="Q4944" s="3">
        <f t="shared" si="232"/>
        <v>0</v>
      </c>
      <c r="R4944" s="3">
        <f t="shared" si="233"/>
        <v>0</v>
      </c>
    </row>
    <row r="4945" spans="1:18" hidden="1" x14ac:dyDescent="0.25">
      <c r="A4945">
        <v>4943</v>
      </c>
      <c r="B4945">
        <v>4944</v>
      </c>
      <c r="C4945">
        <v>1</v>
      </c>
      <c r="D4945">
        <f t="shared" si="231"/>
        <v>0.222</v>
      </c>
      <c r="E4945">
        <v>97</v>
      </c>
      <c r="F4945">
        <v>7927</v>
      </c>
      <c r="G4945" t="s">
        <v>287</v>
      </c>
      <c r="H4945" t="s">
        <v>76</v>
      </c>
      <c r="I4945" t="s">
        <v>306</v>
      </c>
      <c r="J4945" t="s">
        <v>35</v>
      </c>
      <c r="K4945" t="s">
        <v>69</v>
      </c>
      <c r="L4945" t="s">
        <v>14</v>
      </c>
      <c r="M4945">
        <v>0</v>
      </c>
      <c r="N4945">
        <v>0</v>
      </c>
      <c r="O4945">
        <v>0</v>
      </c>
      <c r="P4945">
        <v>0</v>
      </c>
      <c r="Q4945" s="3">
        <f t="shared" si="232"/>
        <v>0</v>
      </c>
      <c r="R4945" s="3">
        <f t="shared" si="233"/>
        <v>0</v>
      </c>
    </row>
    <row r="4946" spans="1:18" hidden="1" x14ac:dyDescent="0.25">
      <c r="A4946">
        <v>4944</v>
      </c>
      <c r="B4946">
        <v>4945</v>
      </c>
      <c r="C4946">
        <v>1</v>
      </c>
      <c r="D4946">
        <f t="shared" si="231"/>
        <v>0.222</v>
      </c>
      <c r="E4946">
        <v>106</v>
      </c>
      <c r="F4946">
        <v>7927</v>
      </c>
      <c r="G4946" t="s">
        <v>285</v>
      </c>
      <c r="H4946" t="s">
        <v>76</v>
      </c>
      <c r="I4946" t="s">
        <v>306</v>
      </c>
      <c r="J4946" t="s">
        <v>35</v>
      </c>
      <c r="K4946" t="s">
        <v>69</v>
      </c>
      <c r="L4946" t="s">
        <v>14</v>
      </c>
      <c r="M4946">
        <v>0</v>
      </c>
      <c r="N4946">
        <v>0</v>
      </c>
      <c r="O4946">
        <v>0</v>
      </c>
      <c r="P4946">
        <v>0</v>
      </c>
      <c r="Q4946" s="3">
        <f t="shared" si="232"/>
        <v>0</v>
      </c>
      <c r="R4946" s="3">
        <f t="shared" si="233"/>
        <v>0</v>
      </c>
    </row>
    <row r="4947" spans="1:18" hidden="1" x14ac:dyDescent="0.25">
      <c r="A4947">
        <v>4795</v>
      </c>
      <c r="B4947">
        <v>4796</v>
      </c>
      <c r="C4947">
        <v>8083</v>
      </c>
      <c r="D4947">
        <f t="shared" si="231"/>
        <v>1794.4259999999999</v>
      </c>
      <c r="E4947">
        <v>106</v>
      </c>
      <c r="F4947">
        <v>9321</v>
      </c>
      <c r="G4947" t="s">
        <v>285</v>
      </c>
      <c r="H4947" t="s">
        <v>224</v>
      </c>
      <c r="I4947" t="s">
        <v>297</v>
      </c>
      <c r="J4947" t="s">
        <v>57</v>
      </c>
      <c r="K4947" t="s">
        <v>225</v>
      </c>
      <c r="L4947" t="s">
        <v>59</v>
      </c>
      <c r="M4947">
        <v>5</v>
      </c>
      <c r="N4947">
        <v>10</v>
      </c>
      <c r="O4947">
        <v>0.2</v>
      </c>
      <c r="P4947">
        <v>0.1</v>
      </c>
      <c r="Q4947" s="3">
        <f t="shared" si="232"/>
        <v>358.8852</v>
      </c>
      <c r="R4947" s="3">
        <f t="shared" si="233"/>
        <v>179.4426</v>
      </c>
    </row>
    <row r="4948" spans="1:18" hidden="1" x14ac:dyDescent="0.25">
      <c r="A4948">
        <v>4946</v>
      </c>
      <c r="B4948">
        <v>4947</v>
      </c>
      <c r="C4948">
        <v>3</v>
      </c>
      <c r="D4948">
        <f t="shared" si="231"/>
        <v>0.66600000000000004</v>
      </c>
      <c r="E4948">
        <v>106</v>
      </c>
      <c r="F4948">
        <v>7970</v>
      </c>
      <c r="G4948" t="s">
        <v>285</v>
      </c>
      <c r="H4948" t="s">
        <v>91</v>
      </c>
      <c r="I4948" t="s">
        <v>306</v>
      </c>
      <c r="J4948" t="s">
        <v>26</v>
      </c>
      <c r="K4948" t="s">
        <v>92</v>
      </c>
      <c r="L4948" t="s">
        <v>14</v>
      </c>
      <c r="M4948">
        <v>0</v>
      </c>
      <c r="N4948">
        <v>0</v>
      </c>
      <c r="O4948">
        <v>0</v>
      </c>
      <c r="P4948">
        <v>0</v>
      </c>
      <c r="Q4948" s="3">
        <f t="shared" si="232"/>
        <v>0</v>
      </c>
      <c r="R4948" s="3">
        <f t="shared" si="233"/>
        <v>0</v>
      </c>
    </row>
    <row r="4949" spans="1:18" hidden="1" x14ac:dyDescent="0.25">
      <c r="A4949">
        <v>4947</v>
      </c>
      <c r="B4949">
        <v>4948</v>
      </c>
      <c r="C4949">
        <v>2</v>
      </c>
      <c r="D4949">
        <f t="shared" si="231"/>
        <v>0.44400000000000001</v>
      </c>
      <c r="E4949">
        <v>106</v>
      </c>
      <c r="F4949">
        <v>7906</v>
      </c>
      <c r="G4949" t="s">
        <v>285</v>
      </c>
      <c r="H4949" t="s">
        <v>73</v>
      </c>
      <c r="I4949" t="s">
        <v>306</v>
      </c>
      <c r="J4949" t="s">
        <v>35</v>
      </c>
      <c r="K4949" t="s">
        <v>74</v>
      </c>
      <c r="L4949" t="s">
        <v>14</v>
      </c>
      <c r="M4949">
        <v>0</v>
      </c>
      <c r="N4949">
        <v>0</v>
      </c>
      <c r="O4949">
        <v>0</v>
      </c>
      <c r="P4949">
        <v>0</v>
      </c>
      <c r="Q4949" s="3">
        <f t="shared" si="232"/>
        <v>0</v>
      </c>
      <c r="R4949" s="3">
        <f t="shared" si="233"/>
        <v>0</v>
      </c>
    </row>
    <row r="4950" spans="1:18" hidden="1" x14ac:dyDescent="0.25">
      <c r="A4950">
        <v>4948</v>
      </c>
      <c r="B4950">
        <v>4949</v>
      </c>
      <c r="C4950">
        <v>7</v>
      </c>
      <c r="D4950">
        <f t="shared" si="231"/>
        <v>1.554</v>
      </c>
      <c r="E4950">
        <v>106</v>
      </c>
      <c r="F4950">
        <v>7973</v>
      </c>
      <c r="G4950" t="s">
        <v>285</v>
      </c>
      <c r="H4950" t="s">
        <v>71</v>
      </c>
      <c r="I4950" t="s">
        <v>306</v>
      </c>
      <c r="J4950" t="s">
        <v>26</v>
      </c>
      <c r="K4950" t="s">
        <v>72</v>
      </c>
      <c r="L4950" t="s">
        <v>14</v>
      </c>
      <c r="M4950">
        <v>0</v>
      </c>
      <c r="N4950">
        <v>0</v>
      </c>
      <c r="O4950">
        <v>0</v>
      </c>
      <c r="P4950">
        <v>0</v>
      </c>
      <c r="Q4950" s="3">
        <f t="shared" si="232"/>
        <v>0</v>
      </c>
      <c r="R4950" s="3">
        <f t="shared" si="233"/>
        <v>0</v>
      </c>
    </row>
    <row r="4951" spans="1:18" hidden="1" x14ac:dyDescent="0.25">
      <c r="A4951">
        <v>4949</v>
      </c>
      <c r="B4951">
        <v>4950</v>
      </c>
      <c r="C4951">
        <v>3</v>
      </c>
      <c r="D4951">
        <f t="shared" si="231"/>
        <v>0.66600000000000004</v>
      </c>
      <c r="E4951">
        <v>106</v>
      </c>
      <c r="F4951">
        <v>7907</v>
      </c>
      <c r="G4951" t="s">
        <v>285</v>
      </c>
      <c r="H4951" t="s">
        <v>68</v>
      </c>
      <c r="I4951" t="s">
        <v>306</v>
      </c>
      <c r="J4951" t="s">
        <v>35</v>
      </c>
      <c r="K4951" t="s">
        <v>69</v>
      </c>
      <c r="L4951" t="s">
        <v>14</v>
      </c>
      <c r="M4951">
        <v>0</v>
      </c>
      <c r="N4951">
        <v>0</v>
      </c>
      <c r="O4951">
        <v>0</v>
      </c>
      <c r="P4951">
        <v>0</v>
      </c>
      <c r="Q4951" s="3">
        <f t="shared" si="232"/>
        <v>0</v>
      </c>
      <c r="R4951" s="3">
        <f t="shared" si="233"/>
        <v>0</v>
      </c>
    </row>
    <row r="4952" spans="1:18" hidden="1" x14ac:dyDescent="0.25">
      <c r="A4952">
        <v>4950</v>
      </c>
      <c r="B4952">
        <v>4951</v>
      </c>
      <c r="C4952">
        <v>1</v>
      </c>
      <c r="D4952">
        <f t="shared" si="231"/>
        <v>0.222</v>
      </c>
      <c r="E4952">
        <v>106</v>
      </c>
      <c r="F4952">
        <v>7975</v>
      </c>
      <c r="G4952" t="s">
        <v>285</v>
      </c>
      <c r="H4952" t="s">
        <v>66</v>
      </c>
      <c r="I4952" t="s">
        <v>306</v>
      </c>
      <c r="J4952" t="s">
        <v>26</v>
      </c>
      <c r="K4952" t="s">
        <v>67</v>
      </c>
      <c r="L4952" t="s">
        <v>14</v>
      </c>
      <c r="M4952">
        <v>0</v>
      </c>
      <c r="N4952">
        <v>0</v>
      </c>
      <c r="O4952">
        <v>0</v>
      </c>
      <c r="P4952">
        <v>0</v>
      </c>
      <c r="Q4952" s="3">
        <f t="shared" si="232"/>
        <v>0</v>
      </c>
      <c r="R4952" s="3">
        <f t="shared" si="233"/>
        <v>0</v>
      </c>
    </row>
    <row r="4953" spans="1:18" hidden="1" x14ac:dyDescent="0.25">
      <c r="A4953">
        <v>4951</v>
      </c>
      <c r="B4953">
        <v>4952</v>
      </c>
      <c r="C4953">
        <v>204</v>
      </c>
      <c r="D4953">
        <f t="shared" si="231"/>
        <v>45.288000000000004</v>
      </c>
      <c r="E4953">
        <v>111</v>
      </c>
      <c r="F4953">
        <v>9064</v>
      </c>
      <c r="G4953" t="s">
        <v>268</v>
      </c>
      <c r="H4953" t="s">
        <v>88</v>
      </c>
      <c r="I4953" t="s">
        <v>306</v>
      </c>
      <c r="J4953" t="s">
        <v>86</v>
      </c>
      <c r="K4953" t="s">
        <v>87</v>
      </c>
      <c r="L4953" t="s">
        <v>14</v>
      </c>
      <c r="M4953">
        <v>0</v>
      </c>
      <c r="N4953">
        <v>0</v>
      </c>
      <c r="O4953">
        <v>0</v>
      </c>
      <c r="P4953">
        <v>0</v>
      </c>
      <c r="Q4953" s="3">
        <f t="shared" si="232"/>
        <v>0</v>
      </c>
      <c r="R4953" s="3">
        <f t="shared" si="233"/>
        <v>0</v>
      </c>
    </row>
    <row r="4954" spans="1:18" hidden="1" x14ac:dyDescent="0.25">
      <c r="A4954">
        <v>4858</v>
      </c>
      <c r="B4954">
        <v>4859</v>
      </c>
      <c r="C4954">
        <v>8738</v>
      </c>
      <c r="D4954">
        <f t="shared" si="231"/>
        <v>1939.836</v>
      </c>
      <c r="E4954">
        <v>112</v>
      </c>
      <c r="F4954">
        <v>9321</v>
      </c>
      <c r="G4954" t="s">
        <v>286</v>
      </c>
      <c r="H4954" t="s">
        <v>224</v>
      </c>
      <c r="I4954" t="s">
        <v>297</v>
      </c>
      <c r="J4954" t="s">
        <v>57</v>
      </c>
      <c r="K4954" t="s">
        <v>225</v>
      </c>
      <c r="L4954" t="s">
        <v>59</v>
      </c>
      <c r="M4954">
        <v>5</v>
      </c>
      <c r="N4954">
        <v>10</v>
      </c>
      <c r="O4954">
        <v>0.2</v>
      </c>
      <c r="P4954">
        <v>0.1</v>
      </c>
      <c r="Q4954" s="3">
        <f t="shared" si="232"/>
        <v>387.96720000000005</v>
      </c>
      <c r="R4954" s="3">
        <f t="shared" si="233"/>
        <v>193.98360000000002</v>
      </c>
    </row>
    <row r="4955" spans="1:18" hidden="1" x14ac:dyDescent="0.25">
      <c r="A4955">
        <v>4953</v>
      </c>
      <c r="B4955">
        <v>4954</v>
      </c>
      <c r="C4955">
        <v>365</v>
      </c>
      <c r="D4955">
        <f t="shared" si="231"/>
        <v>81.03</v>
      </c>
      <c r="E4955">
        <v>111</v>
      </c>
      <c r="F4955">
        <v>7295</v>
      </c>
      <c r="G4955" t="s">
        <v>268</v>
      </c>
      <c r="H4955" t="s">
        <v>70</v>
      </c>
      <c r="I4955" t="s">
        <v>306</v>
      </c>
      <c r="J4955" t="s">
        <v>70</v>
      </c>
      <c r="K4955" t="s">
        <v>70</v>
      </c>
      <c r="L4955" t="s">
        <v>14</v>
      </c>
      <c r="M4955">
        <v>0</v>
      </c>
      <c r="N4955">
        <v>0</v>
      </c>
      <c r="O4955">
        <v>0</v>
      </c>
      <c r="P4955">
        <v>0</v>
      </c>
      <c r="Q4955" s="3">
        <f t="shared" si="232"/>
        <v>0</v>
      </c>
      <c r="R4955" s="3">
        <f t="shared" si="233"/>
        <v>0</v>
      </c>
    </row>
    <row r="4956" spans="1:18" hidden="1" x14ac:dyDescent="0.25">
      <c r="A4956">
        <v>4887</v>
      </c>
      <c r="B4956">
        <v>4888</v>
      </c>
      <c r="C4956">
        <v>6012</v>
      </c>
      <c r="D4956">
        <f t="shared" si="231"/>
        <v>1334.664</v>
      </c>
      <c r="E4956">
        <v>97</v>
      </c>
      <c r="F4956">
        <v>9321</v>
      </c>
      <c r="G4956" t="s">
        <v>287</v>
      </c>
      <c r="H4956" t="s">
        <v>224</v>
      </c>
      <c r="I4956" t="s">
        <v>297</v>
      </c>
      <c r="J4956" t="s">
        <v>57</v>
      </c>
      <c r="K4956" t="s">
        <v>225</v>
      </c>
      <c r="L4956" t="s">
        <v>59</v>
      </c>
      <c r="M4956">
        <v>5</v>
      </c>
      <c r="N4956">
        <v>10</v>
      </c>
      <c r="O4956">
        <v>0.2</v>
      </c>
      <c r="P4956">
        <v>0.1</v>
      </c>
      <c r="Q4956" s="3">
        <f t="shared" si="232"/>
        <v>266.93279999999999</v>
      </c>
      <c r="R4956" s="3">
        <f t="shared" si="233"/>
        <v>133.46639999999999</v>
      </c>
    </row>
    <row r="4957" spans="1:18" hidden="1" x14ac:dyDescent="0.25">
      <c r="A4957">
        <v>4975</v>
      </c>
      <c r="B4957">
        <v>4976</v>
      </c>
      <c r="C4957">
        <v>9580</v>
      </c>
      <c r="D4957">
        <f t="shared" si="231"/>
        <v>2126.7600000000002</v>
      </c>
      <c r="E4957">
        <v>113</v>
      </c>
      <c r="F4957">
        <v>9321</v>
      </c>
      <c r="G4957" t="s">
        <v>288</v>
      </c>
      <c r="H4957" t="s">
        <v>224</v>
      </c>
      <c r="I4957" t="s">
        <v>297</v>
      </c>
      <c r="J4957" t="s">
        <v>57</v>
      </c>
      <c r="K4957" t="s">
        <v>225</v>
      </c>
      <c r="L4957" t="s">
        <v>59</v>
      </c>
      <c r="M4957">
        <v>5</v>
      </c>
      <c r="N4957">
        <v>10</v>
      </c>
      <c r="O4957">
        <v>0.2</v>
      </c>
      <c r="P4957">
        <v>0.1</v>
      </c>
      <c r="Q4957" s="3">
        <f t="shared" si="232"/>
        <v>425.35200000000009</v>
      </c>
      <c r="R4957" s="3">
        <f t="shared" si="233"/>
        <v>212.67600000000004</v>
      </c>
    </row>
    <row r="4958" spans="1:18" hidden="1" x14ac:dyDescent="0.25">
      <c r="A4958">
        <v>3897</v>
      </c>
      <c r="B4958">
        <v>3898</v>
      </c>
      <c r="C4958">
        <v>763</v>
      </c>
      <c r="D4958">
        <f t="shared" si="231"/>
        <v>169.386</v>
      </c>
      <c r="E4958">
        <v>84</v>
      </c>
      <c r="F4958">
        <v>9322</v>
      </c>
      <c r="G4958" t="s">
        <v>221</v>
      </c>
      <c r="H4958" t="s">
        <v>223</v>
      </c>
      <c r="I4958" t="s">
        <v>297</v>
      </c>
      <c r="J4958" t="s">
        <v>158</v>
      </c>
      <c r="K4958" t="s">
        <v>197</v>
      </c>
      <c r="L4958" t="s">
        <v>14</v>
      </c>
      <c r="M4958">
        <v>0</v>
      </c>
      <c r="N4958">
        <v>0</v>
      </c>
      <c r="O4958">
        <v>0</v>
      </c>
      <c r="P4958">
        <v>0</v>
      </c>
      <c r="Q4958" s="3">
        <f t="shared" si="232"/>
        <v>0</v>
      </c>
      <c r="R4958" s="3">
        <f t="shared" si="233"/>
        <v>0</v>
      </c>
    </row>
    <row r="4959" spans="1:18" hidden="1" x14ac:dyDescent="0.25">
      <c r="A4959">
        <v>4957</v>
      </c>
      <c r="B4959">
        <v>4958</v>
      </c>
      <c r="C4959">
        <v>10</v>
      </c>
      <c r="D4959">
        <f t="shared" si="231"/>
        <v>2.2200000000000002</v>
      </c>
      <c r="E4959">
        <v>105</v>
      </c>
      <c r="F4959">
        <v>9064</v>
      </c>
      <c r="G4959" t="s">
        <v>267</v>
      </c>
      <c r="H4959" t="s">
        <v>88</v>
      </c>
      <c r="I4959" t="s">
        <v>306</v>
      </c>
      <c r="J4959" t="s">
        <v>86</v>
      </c>
      <c r="K4959" t="s">
        <v>87</v>
      </c>
      <c r="L4959" t="s">
        <v>14</v>
      </c>
      <c r="M4959">
        <v>0</v>
      </c>
      <c r="N4959">
        <v>0</v>
      </c>
      <c r="O4959">
        <v>0</v>
      </c>
      <c r="P4959">
        <v>0</v>
      </c>
      <c r="Q4959" s="3">
        <f t="shared" si="232"/>
        <v>0</v>
      </c>
      <c r="R4959" s="3">
        <f t="shared" si="233"/>
        <v>0</v>
      </c>
    </row>
    <row r="4960" spans="1:18" hidden="1" x14ac:dyDescent="0.25">
      <c r="A4960">
        <v>4958</v>
      </c>
      <c r="B4960">
        <v>4959</v>
      </c>
      <c r="C4960">
        <v>1</v>
      </c>
      <c r="D4960">
        <f t="shared" si="231"/>
        <v>0.222</v>
      </c>
      <c r="E4960">
        <v>105</v>
      </c>
      <c r="F4960">
        <v>9065</v>
      </c>
      <c r="G4960" t="s">
        <v>267</v>
      </c>
      <c r="H4960" t="s">
        <v>85</v>
      </c>
      <c r="I4960" t="s">
        <v>306</v>
      </c>
      <c r="J4960" t="s">
        <v>86</v>
      </c>
      <c r="K4960" t="s">
        <v>87</v>
      </c>
      <c r="L4960" t="s">
        <v>14</v>
      </c>
      <c r="M4960">
        <v>0</v>
      </c>
      <c r="N4960">
        <v>0</v>
      </c>
      <c r="O4960">
        <v>0</v>
      </c>
      <c r="P4960">
        <v>0</v>
      </c>
      <c r="Q4960" s="3">
        <f t="shared" si="232"/>
        <v>0</v>
      </c>
      <c r="R4960" s="3">
        <f t="shared" si="233"/>
        <v>0</v>
      </c>
    </row>
    <row r="4961" spans="1:18" hidden="1" x14ac:dyDescent="0.25">
      <c r="A4961">
        <v>4959</v>
      </c>
      <c r="B4961">
        <v>4960</v>
      </c>
      <c r="C4961">
        <v>5</v>
      </c>
      <c r="D4961">
        <f t="shared" si="231"/>
        <v>1.1100000000000001</v>
      </c>
      <c r="E4961">
        <v>103</v>
      </c>
      <c r="F4961">
        <v>9065</v>
      </c>
      <c r="G4961" t="s">
        <v>270</v>
      </c>
      <c r="H4961" t="s">
        <v>85</v>
      </c>
      <c r="I4961" t="s">
        <v>306</v>
      </c>
      <c r="J4961" t="s">
        <v>86</v>
      </c>
      <c r="K4961" t="s">
        <v>87</v>
      </c>
      <c r="L4961" t="s">
        <v>14</v>
      </c>
      <c r="M4961">
        <v>0</v>
      </c>
      <c r="N4961">
        <v>0</v>
      </c>
      <c r="O4961">
        <v>0</v>
      </c>
      <c r="P4961">
        <v>0</v>
      </c>
      <c r="Q4961" s="3">
        <f t="shared" si="232"/>
        <v>0</v>
      </c>
      <c r="R4961" s="3">
        <f t="shared" si="233"/>
        <v>0</v>
      </c>
    </row>
    <row r="4962" spans="1:18" hidden="1" x14ac:dyDescent="0.25">
      <c r="A4962">
        <v>4960</v>
      </c>
      <c r="B4962">
        <v>4961</v>
      </c>
      <c r="C4962">
        <v>2</v>
      </c>
      <c r="D4962">
        <f t="shared" si="231"/>
        <v>0.44400000000000001</v>
      </c>
      <c r="E4962">
        <v>109</v>
      </c>
      <c r="F4962">
        <v>7970</v>
      </c>
      <c r="G4962" t="s">
        <v>271</v>
      </c>
      <c r="H4962" t="s">
        <v>91</v>
      </c>
      <c r="I4962" t="s">
        <v>306</v>
      </c>
      <c r="J4962" t="s">
        <v>26</v>
      </c>
      <c r="K4962" t="s">
        <v>92</v>
      </c>
      <c r="L4962" t="s">
        <v>14</v>
      </c>
      <c r="M4962">
        <v>0</v>
      </c>
      <c r="N4962">
        <v>0</v>
      </c>
      <c r="O4962">
        <v>0</v>
      </c>
      <c r="P4962">
        <v>0</v>
      </c>
      <c r="Q4962" s="3">
        <f t="shared" si="232"/>
        <v>0</v>
      </c>
      <c r="R4962" s="3">
        <f t="shared" si="233"/>
        <v>0</v>
      </c>
    </row>
    <row r="4963" spans="1:18" hidden="1" x14ac:dyDescent="0.25">
      <c r="A4963">
        <v>4961</v>
      </c>
      <c r="B4963">
        <v>4962</v>
      </c>
      <c r="C4963">
        <v>1</v>
      </c>
      <c r="D4963">
        <f t="shared" si="231"/>
        <v>0.222</v>
      </c>
      <c r="E4963">
        <v>110</v>
      </c>
      <c r="F4963">
        <v>9065</v>
      </c>
      <c r="G4963" t="s">
        <v>273</v>
      </c>
      <c r="H4963" t="s">
        <v>85</v>
      </c>
      <c r="I4963" t="s">
        <v>306</v>
      </c>
      <c r="J4963" t="s">
        <v>86</v>
      </c>
      <c r="K4963" t="s">
        <v>87</v>
      </c>
      <c r="L4963" t="s">
        <v>14</v>
      </c>
      <c r="M4963">
        <v>0</v>
      </c>
      <c r="N4963">
        <v>0</v>
      </c>
      <c r="O4963">
        <v>0</v>
      </c>
      <c r="P4963">
        <v>0</v>
      </c>
      <c r="Q4963" s="3">
        <f t="shared" si="232"/>
        <v>0</v>
      </c>
      <c r="R4963" s="3">
        <f t="shared" si="233"/>
        <v>0</v>
      </c>
    </row>
    <row r="4964" spans="1:18" hidden="1" x14ac:dyDescent="0.25">
      <c r="A4964">
        <v>4962</v>
      </c>
      <c r="B4964">
        <v>4963</v>
      </c>
      <c r="C4964">
        <v>33</v>
      </c>
      <c r="D4964">
        <f t="shared" si="231"/>
        <v>7.3260000000000005</v>
      </c>
      <c r="E4964">
        <v>110</v>
      </c>
      <c r="F4964">
        <v>7295</v>
      </c>
      <c r="G4964" t="s">
        <v>273</v>
      </c>
      <c r="H4964" t="s">
        <v>70</v>
      </c>
      <c r="I4964" t="s">
        <v>306</v>
      </c>
      <c r="J4964" t="s">
        <v>70</v>
      </c>
      <c r="K4964" t="s">
        <v>70</v>
      </c>
      <c r="L4964" t="s">
        <v>14</v>
      </c>
      <c r="M4964">
        <v>0</v>
      </c>
      <c r="N4964">
        <v>0</v>
      </c>
      <c r="O4964">
        <v>0</v>
      </c>
      <c r="P4964">
        <v>0</v>
      </c>
      <c r="Q4964" s="3">
        <f t="shared" si="232"/>
        <v>0</v>
      </c>
      <c r="R4964" s="3">
        <f t="shared" si="233"/>
        <v>0</v>
      </c>
    </row>
    <row r="4965" spans="1:18" hidden="1" x14ac:dyDescent="0.25">
      <c r="A4965">
        <v>3971</v>
      </c>
      <c r="B4965">
        <v>3972</v>
      </c>
      <c r="C4965">
        <v>1868</v>
      </c>
      <c r="D4965">
        <f t="shared" si="231"/>
        <v>414.69600000000003</v>
      </c>
      <c r="E4965">
        <v>94</v>
      </c>
      <c r="F4965">
        <v>9322</v>
      </c>
      <c r="G4965" t="s">
        <v>259</v>
      </c>
      <c r="H4965" t="s">
        <v>223</v>
      </c>
      <c r="I4965" t="s">
        <v>297</v>
      </c>
      <c r="J4965" t="s">
        <v>158</v>
      </c>
      <c r="K4965" t="s">
        <v>197</v>
      </c>
      <c r="L4965" t="s">
        <v>14</v>
      </c>
      <c r="M4965">
        <v>0</v>
      </c>
      <c r="N4965">
        <v>0</v>
      </c>
      <c r="O4965">
        <v>0</v>
      </c>
      <c r="P4965">
        <v>0</v>
      </c>
      <c r="Q4965" s="3">
        <f t="shared" si="232"/>
        <v>0</v>
      </c>
      <c r="R4965" s="3">
        <f t="shared" si="233"/>
        <v>0</v>
      </c>
    </row>
    <row r="4966" spans="1:18" hidden="1" x14ac:dyDescent="0.25">
      <c r="A4966">
        <v>4615</v>
      </c>
      <c r="B4966">
        <v>4616</v>
      </c>
      <c r="C4966">
        <v>2717</v>
      </c>
      <c r="D4966">
        <f t="shared" si="231"/>
        <v>603.17399999999998</v>
      </c>
      <c r="E4966">
        <v>104</v>
      </c>
      <c r="F4966">
        <v>9322</v>
      </c>
      <c r="G4966" t="s">
        <v>277</v>
      </c>
      <c r="H4966" t="s">
        <v>223</v>
      </c>
      <c r="I4966" t="s">
        <v>297</v>
      </c>
      <c r="J4966" t="s">
        <v>158</v>
      </c>
      <c r="K4966" t="s">
        <v>197</v>
      </c>
      <c r="L4966" t="s">
        <v>14</v>
      </c>
      <c r="M4966">
        <v>0</v>
      </c>
      <c r="N4966">
        <v>0</v>
      </c>
      <c r="O4966">
        <v>0</v>
      </c>
      <c r="P4966">
        <v>0</v>
      </c>
      <c r="Q4966" s="3">
        <f t="shared" si="232"/>
        <v>0</v>
      </c>
      <c r="R4966" s="3">
        <f t="shared" si="233"/>
        <v>0</v>
      </c>
    </row>
    <row r="4967" spans="1:18" hidden="1" x14ac:dyDescent="0.25">
      <c r="A4967">
        <v>4965</v>
      </c>
      <c r="B4967">
        <v>4966</v>
      </c>
      <c r="C4967">
        <v>4</v>
      </c>
      <c r="D4967">
        <f t="shared" si="231"/>
        <v>0.88800000000000001</v>
      </c>
      <c r="E4967">
        <v>108</v>
      </c>
      <c r="F4967">
        <v>7295</v>
      </c>
      <c r="G4967" t="s">
        <v>278</v>
      </c>
      <c r="H4967" t="s">
        <v>70</v>
      </c>
      <c r="I4967" t="s">
        <v>306</v>
      </c>
      <c r="J4967" t="s">
        <v>70</v>
      </c>
      <c r="K4967" t="s">
        <v>70</v>
      </c>
      <c r="L4967" t="s">
        <v>14</v>
      </c>
      <c r="M4967">
        <v>0</v>
      </c>
      <c r="N4967">
        <v>0</v>
      </c>
      <c r="O4967">
        <v>0</v>
      </c>
      <c r="P4967">
        <v>0</v>
      </c>
      <c r="Q4967" s="3">
        <f t="shared" si="232"/>
        <v>0</v>
      </c>
      <c r="R4967" s="3">
        <f t="shared" si="233"/>
        <v>0</v>
      </c>
    </row>
    <row r="4968" spans="1:18" hidden="1" x14ac:dyDescent="0.25">
      <c r="A4968">
        <v>4622</v>
      </c>
      <c r="B4968">
        <v>4623</v>
      </c>
      <c r="C4968">
        <v>572</v>
      </c>
      <c r="D4968">
        <f t="shared" si="231"/>
        <v>126.98399999999999</v>
      </c>
      <c r="E4968">
        <v>108</v>
      </c>
      <c r="F4968">
        <v>9322</v>
      </c>
      <c r="G4968" t="s">
        <v>278</v>
      </c>
      <c r="H4968" t="s">
        <v>223</v>
      </c>
      <c r="I4968" t="s">
        <v>297</v>
      </c>
      <c r="J4968" t="s">
        <v>158</v>
      </c>
      <c r="K4968" t="s">
        <v>197</v>
      </c>
      <c r="L4968" t="s">
        <v>14</v>
      </c>
      <c r="M4968">
        <v>0</v>
      </c>
      <c r="N4968">
        <v>0</v>
      </c>
      <c r="O4968">
        <v>0</v>
      </c>
      <c r="P4968">
        <v>0</v>
      </c>
      <c r="Q4968" s="3">
        <f t="shared" si="232"/>
        <v>0</v>
      </c>
      <c r="R4968" s="3">
        <f t="shared" si="233"/>
        <v>0</v>
      </c>
    </row>
    <row r="4969" spans="1:18" hidden="1" x14ac:dyDescent="0.25">
      <c r="A4969">
        <v>4967</v>
      </c>
      <c r="B4969">
        <v>4968</v>
      </c>
      <c r="C4969">
        <v>6</v>
      </c>
      <c r="D4969">
        <f t="shared" si="231"/>
        <v>1.3320000000000001</v>
      </c>
      <c r="E4969">
        <v>108</v>
      </c>
      <c r="F4969">
        <v>7993</v>
      </c>
      <c r="G4969" t="s">
        <v>278</v>
      </c>
      <c r="H4969" t="s">
        <v>279</v>
      </c>
      <c r="I4969" t="s">
        <v>306</v>
      </c>
      <c r="J4969" t="s">
        <v>26</v>
      </c>
      <c r="K4969" t="s">
        <v>72</v>
      </c>
      <c r="L4969" t="s">
        <v>14</v>
      </c>
      <c r="M4969">
        <v>0</v>
      </c>
      <c r="N4969">
        <v>0</v>
      </c>
      <c r="O4969">
        <v>0</v>
      </c>
      <c r="P4969">
        <v>0</v>
      </c>
      <c r="Q4969" s="3">
        <f t="shared" si="232"/>
        <v>0</v>
      </c>
      <c r="R4969" s="3">
        <f t="shared" si="233"/>
        <v>0</v>
      </c>
    </row>
    <row r="4970" spans="1:18" hidden="1" x14ac:dyDescent="0.25">
      <c r="A4970">
        <v>4968</v>
      </c>
      <c r="B4970">
        <v>4969</v>
      </c>
      <c r="C4970">
        <v>2</v>
      </c>
      <c r="D4970">
        <f t="shared" si="231"/>
        <v>0.44400000000000001</v>
      </c>
      <c r="E4970">
        <v>108</v>
      </c>
      <c r="F4970">
        <v>7990</v>
      </c>
      <c r="G4970" t="s">
        <v>278</v>
      </c>
      <c r="H4970" t="s">
        <v>263</v>
      </c>
      <c r="I4970" t="s">
        <v>306</v>
      </c>
      <c r="J4970" t="s">
        <v>26</v>
      </c>
      <c r="K4970" t="s">
        <v>92</v>
      </c>
      <c r="L4970" t="s">
        <v>14</v>
      </c>
      <c r="M4970">
        <v>0</v>
      </c>
      <c r="N4970">
        <v>0</v>
      </c>
      <c r="O4970">
        <v>0</v>
      </c>
      <c r="P4970">
        <v>0</v>
      </c>
      <c r="Q4970" s="3">
        <f t="shared" si="232"/>
        <v>0</v>
      </c>
      <c r="R4970" s="3">
        <f t="shared" si="233"/>
        <v>0</v>
      </c>
    </row>
    <row r="4971" spans="1:18" hidden="1" x14ac:dyDescent="0.25">
      <c r="A4971">
        <v>4969</v>
      </c>
      <c r="B4971">
        <v>4970</v>
      </c>
      <c r="C4971">
        <v>1</v>
      </c>
      <c r="D4971">
        <f t="shared" si="231"/>
        <v>0.222</v>
      </c>
      <c r="E4971">
        <v>108</v>
      </c>
      <c r="F4971">
        <v>7998</v>
      </c>
      <c r="G4971" t="s">
        <v>278</v>
      </c>
      <c r="H4971" t="s">
        <v>250</v>
      </c>
      <c r="I4971" t="s">
        <v>306</v>
      </c>
      <c r="J4971" t="s">
        <v>26</v>
      </c>
      <c r="K4971" t="s">
        <v>49</v>
      </c>
      <c r="L4971" t="s">
        <v>14</v>
      </c>
      <c r="M4971">
        <v>0</v>
      </c>
      <c r="N4971">
        <v>0</v>
      </c>
      <c r="O4971">
        <v>0</v>
      </c>
      <c r="P4971">
        <v>0</v>
      </c>
      <c r="Q4971" s="3">
        <f t="shared" si="232"/>
        <v>0</v>
      </c>
      <c r="R4971" s="3">
        <f t="shared" si="233"/>
        <v>0</v>
      </c>
    </row>
    <row r="4972" spans="1:18" hidden="1" x14ac:dyDescent="0.25">
      <c r="A4972">
        <v>4664</v>
      </c>
      <c r="B4972">
        <v>4665</v>
      </c>
      <c r="C4972">
        <v>770</v>
      </c>
      <c r="D4972">
        <f t="shared" si="231"/>
        <v>170.94</v>
      </c>
      <c r="E4972">
        <v>83</v>
      </c>
      <c r="F4972">
        <v>9322</v>
      </c>
      <c r="G4972" t="s">
        <v>222</v>
      </c>
      <c r="H4972" t="s">
        <v>223</v>
      </c>
      <c r="I4972" t="s">
        <v>297</v>
      </c>
      <c r="J4972" t="s">
        <v>158</v>
      </c>
      <c r="K4972" t="s">
        <v>197</v>
      </c>
      <c r="L4972" t="s">
        <v>14</v>
      </c>
      <c r="M4972">
        <v>0</v>
      </c>
      <c r="N4972">
        <v>0</v>
      </c>
      <c r="O4972">
        <v>0</v>
      </c>
      <c r="P4972">
        <v>0</v>
      </c>
      <c r="Q4972" s="3">
        <f t="shared" si="232"/>
        <v>0</v>
      </c>
      <c r="R4972" s="3">
        <f t="shared" si="233"/>
        <v>0</v>
      </c>
    </row>
    <row r="4973" spans="1:18" hidden="1" x14ac:dyDescent="0.25">
      <c r="A4973">
        <v>4971</v>
      </c>
      <c r="B4973">
        <v>4972</v>
      </c>
      <c r="C4973">
        <v>1</v>
      </c>
      <c r="D4973">
        <f t="shared" si="231"/>
        <v>0.222</v>
      </c>
      <c r="E4973">
        <v>108</v>
      </c>
      <c r="F4973">
        <v>7935</v>
      </c>
      <c r="G4973" t="s">
        <v>278</v>
      </c>
      <c r="H4973" t="s">
        <v>249</v>
      </c>
      <c r="I4973" t="s">
        <v>306</v>
      </c>
      <c r="J4973" t="s">
        <v>35</v>
      </c>
      <c r="K4973" t="s">
        <v>41</v>
      </c>
      <c r="L4973" t="s">
        <v>14</v>
      </c>
      <c r="M4973">
        <v>0</v>
      </c>
      <c r="N4973">
        <v>0</v>
      </c>
      <c r="O4973">
        <v>0</v>
      </c>
      <c r="P4973">
        <v>0</v>
      </c>
      <c r="Q4973" s="3">
        <f t="shared" si="232"/>
        <v>0</v>
      </c>
      <c r="R4973" s="3">
        <f t="shared" si="233"/>
        <v>0</v>
      </c>
    </row>
    <row r="4974" spans="1:18" hidden="1" x14ac:dyDescent="0.25">
      <c r="A4974">
        <v>4972</v>
      </c>
      <c r="B4974">
        <v>4973</v>
      </c>
      <c r="C4974">
        <v>28323</v>
      </c>
      <c r="D4974">
        <f t="shared" si="231"/>
        <v>6287.7060000000001</v>
      </c>
      <c r="E4974">
        <v>113</v>
      </c>
      <c r="F4974">
        <v>7996</v>
      </c>
      <c r="G4974" t="s">
        <v>288</v>
      </c>
      <c r="H4974" t="s">
        <v>244</v>
      </c>
      <c r="I4974" t="s">
        <v>306</v>
      </c>
      <c r="J4974" t="s">
        <v>26</v>
      </c>
      <c r="K4974" t="s">
        <v>44</v>
      </c>
      <c r="L4974" t="s">
        <v>14</v>
      </c>
      <c r="M4974">
        <v>0</v>
      </c>
      <c r="N4974">
        <v>0</v>
      </c>
      <c r="O4974">
        <v>0</v>
      </c>
      <c r="P4974">
        <v>0</v>
      </c>
      <c r="Q4974" s="3">
        <f t="shared" si="232"/>
        <v>0</v>
      </c>
      <c r="R4974" s="3">
        <f t="shared" si="233"/>
        <v>0</v>
      </c>
    </row>
    <row r="4975" spans="1:18" hidden="1" x14ac:dyDescent="0.25">
      <c r="A4975">
        <v>4973</v>
      </c>
      <c r="B4975">
        <v>4974</v>
      </c>
      <c r="C4975">
        <v>1204822</v>
      </c>
      <c r="D4975">
        <f t="shared" si="231"/>
        <v>267470.484</v>
      </c>
      <c r="E4975">
        <v>113</v>
      </c>
      <c r="F4975">
        <v>7994</v>
      </c>
      <c r="G4975" t="s">
        <v>288</v>
      </c>
      <c r="H4975" t="s">
        <v>242</v>
      </c>
      <c r="I4975" t="s">
        <v>306</v>
      </c>
      <c r="J4975" t="s">
        <v>26</v>
      </c>
      <c r="K4975" t="s">
        <v>27</v>
      </c>
      <c r="L4975" t="s">
        <v>14</v>
      </c>
      <c r="M4975">
        <v>0</v>
      </c>
      <c r="N4975">
        <v>0</v>
      </c>
      <c r="O4975">
        <v>0</v>
      </c>
      <c r="P4975">
        <v>0</v>
      </c>
      <c r="Q4975" s="3">
        <f t="shared" si="232"/>
        <v>0</v>
      </c>
      <c r="R4975" s="3">
        <f t="shared" si="233"/>
        <v>0</v>
      </c>
    </row>
    <row r="4976" spans="1:18" x14ac:dyDescent="0.25">
      <c r="A4976">
        <v>4974</v>
      </c>
      <c r="B4976">
        <v>4975</v>
      </c>
      <c r="C4976">
        <v>14761</v>
      </c>
      <c r="D4976">
        <f t="shared" si="231"/>
        <v>3276.942</v>
      </c>
      <c r="E4976">
        <v>113</v>
      </c>
      <c r="F4976">
        <v>9823</v>
      </c>
      <c r="G4976" t="s">
        <v>288</v>
      </c>
      <c r="H4976" t="s">
        <v>226</v>
      </c>
      <c r="I4976" t="s">
        <v>298</v>
      </c>
      <c r="J4976" t="s">
        <v>23</v>
      </c>
      <c r="K4976" t="s">
        <v>24</v>
      </c>
      <c r="L4976" t="s">
        <v>18</v>
      </c>
      <c r="M4976">
        <v>1</v>
      </c>
      <c r="N4976">
        <v>3</v>
      </c>
      <c r="O4976">
        <v>1</v>
      </c>
      <c r="P4976">
        <v>0.33333333300000001</v>
      </c>
      <c r="Q4976" s="3">
        <f t="shared" si="232"/>
        <v>3276.942</v>
      </c>
      <c r="R4976" s="3">
        <f t="shared" si="233"/>
        <v>1092.313998907686</v>
      </c>
    </row>
    <row r="4977" spans="1:18" hidden="1" x14ac:dyDescent="0.25">
      <c r="A4977">
        <v>4709</v>
      </c>
      <c r="B4977">
        <v>4710</v>
      </c>
      <c r="C4977">
        <v>1031</v>
      </c>
      <c r="D4977">
        <f t="shared" si="231"/>
        <v>228.88200000000001</v>
      </c>
      <c r="E4977">
        <v>96</v>
      </c>
      <c r="F4977">
        <v>9322</v>
      </c>
      <c r="G4977" t="s">
        <v>282</v>
      </c>
      <c r="H4977" t="s">
        <v>223</v>
      </c>
      <c r="I4977" t="s">
        <v>297</v>
      </c>
      <c r="J4977" t="s">
        <v>158</v>
      </c>
      <c r="K4977" t="s">
        <v>197</v>
      </c>
      <c r="L4977" t="s">
        <v>14</v>
      </c>
      <c r="M4977">
        <v>0</v>
      </c>
      <c r="N4977">
        <v>0</v>
      </c>
      <c r="O4977">
        <v>0</v>
      </c>
      <c r="P4977">
        <v>0</v>
      </c>
      <c r="Q4977" s="3">
        <f t="shared" si="232"/>
        <v>0</v>
      </c>
      <c r="R4977" s="3">
        <f t="shared" si="233"/>
        <v>0</v>
      </c>
    </row>
    <row r="4978" spans="1:18" hidden="1" x14ac:dyDescent="0.25">
      <c r="A4978">
        <v>4976</v>
      </c>
      <c r="B4978">
        <v>4977</v>
      </c>
      <c r="C4978">
        <v>64884</v>
      </c>
      <c r="D4978">
        <f t="shared" si="231"/>
        <v>14404.248</v>
      </c>
      <c r="E4978">
        <v>113</v>
      </c>
      <c r="F4978">
        <v>7299</v>
      </c>
      <c r="G4978" t="s">
        <v>288</v>
      </c>
      <c r="H4978" t="s">
        <v>37</v>
      </c>
      <c r="I4978" t="s">
        <v>306</v>
      </c>
      <c r="J4978" t="s">
        <v>37</v>
      </c>
      <c r="K4978" t="s">
        <v>37</v>
      </c>
      <c r="L4978" t="s">
        <v>14</v>
      </c>
      <c r="M4978">
        <v>0</v>
      </c>
      <c r="N4978">
        <v>0</v>
      </c>
      <c r="O4978">
        <v>0</v>
      </c>
      <c r="P4978">
        <v>0</v>
      </c>
      <c r="Q4978" s="3">
        <f t="shared" si="232"/>
        <v>0</v>
      </c>
      <c r="R4978" s="3">
        <f t="shared" si="233"/>
        <v>0</v>
      </c>
    </row>
    <row r="4979" spans="1:18" hidden="1" x14ac:dyDescent="0.25">
      <c r="A4979">
        <v>4736</v>
      </c>
      <c r="B4979">
        <v>4737</v>
      </c>
      <c r="C4979">
        <v>275</v>
      </c>
      <c r="D4979">
        <f t="shared" si="231"/>
        <v>61.050000000000004</v>
      </c>
      <c r="E4979">
        <v>93</v>
      </c>
      <c r="F4979">
        <v>9322</v>
      </c>
      <c r="G4979" t="s">
        <v>216</v>
      </c>
      <c r="H4979" t="s">
        <v>223</v>
      </c>
      <c r="I4979" t="s">
        <v>297</v>
      </c>
      <c r="J4979" t="s">
        <v>158</v>
      </c>
      <c r="K4979" t="s">
        <v>197</v>
      </c>
      <c r="L4979" t="s">
        <v>14</v>
      </c>
      <c r="M4979">
        <v>0</v>
      </c>
      <c r="N4979">
        <v>0</v>
      </c>
      <c r="O4979">
        <v>0</v>
      </c>
      <c r="P4979">
        <v>0</v>
      </c>
      <c r="Q4979" s="3">
        <f t="shared" si="232"/>
        <v>0</v>
      </c>
      <c r="R4979" s="3">
        <f t="shared" si="233"/>
        <v>0</v>
      </c>
    </row>
    <row r="4980" spans="1:18" hidden="1" x14ac:dyDescent="0.25">
      <c r="A4980">
        <v>4796</v>
      </c>
      <c r="B4980">
        <v>4797</v>
      </c>
      <c r="C4980">
        <v>3747</v>
      </c>
      <c r="D4980">
        <f t="shared" si="231"/>
        <v>831.83400000000006</v>
      </c>
      <c r="E4980">
        <v>106</v>
      </c>
      <c r="F4980">
        <v>9322</v>
      </c>
      <c r="G4980" t="s">
        <v>285</v>
      </c>
      <c r="H4980" t="s">
        <v>223</v>
      </c>
      <c r="I4980" t="s">
        <v>297</v>
      </c>
      <c r="J4980" t="s">
        <v>158</v>
      </c>
      <c r="K4980" t="s">
        <v>197</v>
      </c>
      <c r="L4980" t="s">
        <v>14</v>
      </c>
      <c r="M4980">
        <v>0</v>
      </c>
      <c r="N4980">
        <v>0</v>
      </c>
      <c r="O4980">
        <v>0</v>
      </c>
      <c r="P4980">
        <v>0</v>
      </c>
      <c r="Q4980" s="3">
        <f t="shared" si="232"/>
        <v>0</v>
      </c>
      <c r="R4980" s="3">
        <f t="shared" si="233"/>
        <v>0</v>
      </c>
    </row>
    <row r="4981" spans="1:18" hidden="1" x14ac:dyDescent="0.25">
      <c r="A4981">
        <v>4861</v>
      </c>
      <c r="B4981">
        <v>4862</v>
      </c>
      <c r="C4981">
        <v>1834</v>
      </c>
      <c r="D4981">
        <f t="shared" si="231"/>
        <v>407.14800000000002</v>
      </c>
      <c r="E4981">
        <v>112</v>
      </c>
      <c r="F4981">
        <v>9322</v>
      </c>
      <c r="G4981" t="s">
        <v>286</v>
      </c>
      <c r="H4981" t="s">
        <v>223</v>
      </c>
      <c r="I4981" t="s">
        <v>297</v>
      </c>
      <c r="J4981" t="s">
        <v>158</v>
      </c>
      <c r="K4981" t="s">
        <v>197</v>
      </c>
      <c r="L4981" t="s">
        <v>14</v>
      </c>
      <c r="M4981">
        <v>0</v>
      </c>
      <c r="N4981">
        <v>0</v>
      </c>
      <c r="O4981">
        <v>0</v>
      </c>
      <c r="P4981">
        <v>0</v>
      </c>
      <c r="Q4981" s="3">
        <f t="shared" si="232"/>
        <v>0</v>
      </c>
      <c r="R4981" s="3">
        <f t="shared" si="233"/>
        <v>0</v>
      </c>
    </row>
    <row r="4982" spans="1:18" hidden="1" x14ac:dyDescent="0.25">
      <c r="A4982">
        <v>4892</v>
      </c>
      <c r="B4982">
        <v>4893</v>
      </c>
      <c r="C4982">
        <v>3040</v>
      </c>
      <c r="D4982">
        <f t="shared" si="231"/>
        <v>674.88</v>
      </c>
      <c r="E4982">
        <v>97</v>
      </c>
      <c r="F4982">
        <v>9322</v>
      </c>
      <c r="G4982" t="s">
        <v>287</v>
      </c>
      <c r="H4982" t="s">
        <v>223</v>
      </c>
      <c r="I4982" t="s">
        <v>297</v>
      </c>
      <c r="J4982" t="s">
        <v>158</v>
      </c>
      <c r="K4982" t="s">
        <v>197</v>
      </c>
      <c r="L4982" t="s">
        <v>14</v>
      </c>
      <c r="M4982">
        <v>0</v>
      </c>
      <c r="N4982">
        <v>0</v>
      </c>
      <c r="O4982">
        <v>0</v>
      </c>
      <c r="P4982">
        <v>0</v>
      </c>
      <c r="Q4982" s="3">
        <f t="shared" si="232"/>
        <v>0</v>
      </c>
      <c r="R4982" s="3">
        <f t="shared" si="233"/>
        <v>0</v>
      </c>
    </row>
    <row r="4983" spans="1:18" hidden="1" x14ac:dyDescent="0.25">
      <c r="A4983">
        <v>4994</v>
      </c>
      <c r="B4983">
        <v>4995</v>
      </c>
      <c r="C4983">
        <v>2957</v>
      </c>
      <c r="D4983">
        <f t="shared" si="231"/>
        <v>656.45400000000006</v>
      </c>
      <c r="E4983">
        <v>113</v>
      </c>
      <c r="F4983">
        <v>9322</v>
      </c>
      <c r="G4983" t="s">
        <v>288</v>
      </c>
      <c r="H4983" t="s">
        <v>223</v>
      </c>
      <c r="I4983" t="s">
        <v>297</v>
      </c>
      <c r="J4983" t="s">
        <v>158</v>
      </c>
      <c r="K4983" t="s">
        <v>197</v>
      </c>
      <c r="L4983" t="s">
        <v>14</v>
      </c>
      <c r="M4983">
        <v>0</v>
      </c>
      <c r="N4983">
        <v>0</v>
      </c>
      <c r="O4983">
        <v>0</v>
      </c>
      <c r="P4983">
        <v>0</v>
      </c>
      <c r="Q4983" s="3">
        <f t="shared" si="232"/>
        <v>0</v>
      </c>
      <c r="R4983" s="3">
        <f t="shared" si="233"/>
        <v>0</v>
      </c>
    </row>
    <row r="4984" spans="1:18" hidden="1" x14ac:dyDescent="0.25">
      <c r="A4984">
        <v>3910</v>
      </c>
      <c r="B4984">
        <v>3911</v>
      </c>
      <c r="C4984">
        <v>624</v>
      </c>
      <c r="D4984">
        <f t="shared" si="231"/>
        <v>138.52799999999999</v>
      </c>
      <c r="E4984">
        <v>84</v>
      </c>
      <c r="F4984">
        <v>9324</v>
      </c>
      <c r="G4984" t="s">
        <v>221</v>
      </c>
      <c r="H4984" t="s">
        <v>238</v>
      </c>
      <c r="I4984" t="s">
        <v>297</v>
      </c>
      <c r="J4984" t="s">
        <v>16</v>
      </c>
      <c r="K4984" t="s">
        <v>46</v>
      </c>
      <c r="L4984" t="s">
        <v>30</v>
      </c>
      <c r="M4984">
        <v>20</v>
      </c>
      <c r="N4984">
        <v>50</v>
      </c>
      <c r="O4984">
        <v>0.05</v>
      </c>
      <c r="P4984">
        <v>0.02</v>
      </c>
      <c r="Q4984" s="3">
        <f t="shared" si="232"/>
        <v>6.9264000000000001</v>
      </c>
      <c r="R4984" s="3">
        <f t="shared" si="233"/>
        <v>2.7705599999999997</v>
      </c>
    </row>
    <row r="4985" spans="1:18" hidden="1" x14ac:dyDescent="0.25">
      <c r="A4985">
        <v>3967</v>
      </c>
      <c r="B4985">
        <v>3968</v>
      </c>
      <c r="C4985">
        <v>931</v>
      </c>
      <c r="D4985">
        <f t="shared" si="231"/>
        <v>206.68200000000002</v>
      </c>
      <c r="E4985">
        <v>94</v>
      </c>
      <c r="F4985">
        <v>9324</v>
      </c>
      <c r="G4985" t="s">
        <v>259</v>
      </c>
      <c r="H4985" t="s">
        <v>238</v>
      </c>
      <c r="I4985" t="s">
        <v>297</v>
      </c>
      <c r="J4985" t="s">
        <v>16</v>
      </c>
      <c r="K4985" t="s">
        <v>46</v>
      </c>
      <c r="L4985" t="s">
        <v>30</v>
      </c>
      <c r="M4985">
        <v>20</v>
      </c>
      <c r="N4985">
        <v>50</v>
      </c>
      <c r="O4985">
        <v>0.05</v>
      </c>
      <c r="P4985">
        <v>0.02</v>
      </c>
      <c r="Q4985" s="3">
        <f t="shared" si="232"/>
        <v>10.334100000000001</v>
      </c>
      <c r="R4985" s="3">
        <f t="shared" si="233"/>
        <v>4.1336400000000006</v>
      </c>
    </row>
    <row r="4986" spans="1:18" hidden="1" x14ac:dyDescent="0.25">
      <c r="A4986">
        <v>4984</v>
      </c>
      <c r="B4986">
        <v>4985</v>
      </c>
      <c r="C4986">
        <v>58605</v>
      </c>
      <c r="D4986">
        <f t="shared" si="231"/>
        <v>13010.31</v>
      </c>
      <c r="E4986">
        <v>113</v>
      </c>
      <c r="F4986">
        <v>7292</v>
      </c>
      <c r="G4986" t="s">
        <v>288</v>
      </c>
      <c r="H4986" t="s">
        <v>13</v>
      </c>
      <c r="I4986" t="s">
        <v>306</v>
      </c>
      <c r="J4986" t="s">
        <v>13</v>
      </c>
      <c r="K4986" t="s">
        <v>13</v>
      </c>
      <c r="L4986" t="s">
        <v>14</v>
      </c>
      <c r="M4986">
        <v>0</v>
      </c>
      <c r="N4986">
        <v>0</v>
      </c>
      <c r="O4986">
        <v>0</v>
      </c>
      <c r="P4986">
        <v>0</v>
      </c>
      <c r="Q4986" s="3">
        <f t="shared" si="232"/>
        <v>0</v>
      </c>
      <c r="R4986" s="3">
        <f t="shared" si="233"/>
        <v>0</v>
      </c>
    </row>
    <row r="4987" spans="1:18" hidden="1" x14ac:dyDescent="0.25">
      <c r="A4987">
        <v>4639</v>
      </c>
      <c r="B4987">
        <v>4640</v>
      </c>
      <c r="C4987">
        <v>1112</v>
      </c>
      <c r="D4987">
        <f t="shared" si="231"/>
        <v>246.864</v>
      </c>
      <c r="E4987">
        <v>104</v>
      </c>
      <c r="F4987">
        <v>9324</v>
      </c>
      <c r="G4987" t="s">
        <v>277</v>
      </c>
      <c r="H4987" t="s">
        <v>238</v>
      </c>
      <c r="I4987" t="s">
        <v>297</v>
      </c>
      <c r="J4987" t="s">
        <v>16</v>
      </c>
      <c r="K4987" t="s">
        <v>46</v>
      </c>
      <c r="L4987" t="s">
        <v>30</v>
      </c>
      <c r="M4987">
        <v>20</v>
      </c>
      <c r="N4987">
        <v>50</v>
      </c>
      <c r="O4987">
        <v>0.05</v>
      </c>
      <c r="P4987">
        <v>0.02</v>
      </c>
      <c r="Q4987" s="3">
        <f t="shared" si="232"/>
        <v>12.343200000000001</v>
      </c>
      <c r="R4987" s="3">
        <f t="shared" si="233"/>
        <v>4.9372800000000003</v>
      </c>
    </row>
    <row r="4988" spans="1:18" hidden="1" x14ac:dyDescent="0.25">
      <c r="A4988">
        <v>4986</v>
      </c>
      <c r="B4988">
        <v>4987</v>
      </c>
      <c r="C4988">
        <v>6861</v>
      </c>
      <c r="D4988">
        <f t="shared" si="231"/>
        <v>1523.1420000000001</v>
      </c>
      <c r="E4988">
        <v>113</v>
      </c>
      <c r="F4988">
        <v>7919</v>
      </c>
      <c r="G4988" t="s">
        <v>288</v>
      </c>
      <c r="H4988" t="s">
        <v>248</v>
      </c>
      <c r="I4988" t="s">
        <v>306</v>
      </c>
      <c r="J4988" t="s">
        <v>35</v>
      </c>
      <c r="K4988" t="s">
        <v>39</v>
      </c>
      <c r="L4988" t="s">
        <v>14</v>
      </c>
      <c r="M4988">
        <v>0</v>
      </c>
      <c r="N4988">
        <v>0</v>
      </c>
      <c r="O4988">
        <v>0</v>
      </c>
      <c r="P4988">
        <v>0</v>
      </c>
      <c r="Q4988" s="3">
        <f t="shared" si="232"/>
        <v>0</v>
      </c>
      <c r="R4988" s="3">
        <f t="shared" si="233"/>
        <v>0</v>
      </c>
    </row>
    <row r="4989" spans="1:18" hidden="1" x14ac:dyDescent="0.25">
      <c r="A4989">
        <v>4987</v>
      </c>
      <c r="B4989">
        <v>4988</v>
      </c>
      <c r="C4989">
        <v>4153</v>
      </c>
      <c r="D4989">
        <f t="shared" si="231"/>
        <v>921.96600000000001</v>
      </c>
      <c r="E4989">
        <v>113</v>
      </c>
      <c r="F4989">
        <v>7297</v>
      </c>
      <c r="G4989" t="s">
        <v>288</v>
      </c>
      <c r="H4989" t="s">
        <v>47</v>
      </c>
      <c r="I4989" t="s">
        <v>306</v>
      </c>
      <c r="J4989" t="s">
        <v>47</v>
      </c>
      <c r="K4989" t="s">
        <v>47</v>
      </c>
      <c r="L4989" t="s">
        <v>14</v>
      </c>
      <c r="M4989">
        <v>0</v>
      </c>
      <c r="N4989">
        <v>0</v>
      </c>
      <c r="O4989">
        <v>0</v>
      </c>
      <c r="P4989">
        <v>0</v>
      </c>
      <c r="Q4989" s="3">
        <f t="shared" si="232"/>
        <v>0</v>
      </c>
      <c r="R4989" s="3">
        <f t="shared" si="233"/>
        <v>0</v>
      </c>
    </row>
    <row r="4990" spans="1:18" hidden="1" x14ac:dyDescent="0.25">
      <c r="A4990">
        <v>4988</v>
      </c>
      <c r="B4990">
        <v>4989</v>
      </c>
      <c r="C4990">
        <v>6092</v>
      </c>
      <c r="D4990">
        <f t="shared" si="231"/>
        <v>1352.424</v>
      </c>
      <c r="E4990">
        <v>113</v>
      </c>
      <c r="F4990">
        <v>7918</v>
      </c>
      <c r="G4990" t="s">
        <v>288</v>
      </c>
      <c r="H4990" t="s">
        <v>246</v>
      </c>
      <c r="I4990" t="s">
        <v>306</v>
      </c>
      <c r="J4990" t="s">
        <v>35</v>
      </c>
      <c r="K4990" t="s">
        <v>36</v>
      </c>
      <c r="L4990" t="s">
        <v>14</v>
      </c>
      <c r="M4990">
        <v>0</v>
      </c>
      <c r="N4990">
        <v>0</v>
      </c>
      <c r="O4990">
        <v>0</v>
      </c>
      <c r="P4990">
        <v>0</v>
      </c>
      <c r="Q4990" s="3">
        <f t="shared" si="232"/>
        <v>0</v>
      </c>
      <c r="R4990" s="3">
        <f t="shared" si="233"/>
        <v>0</v>
      </c>
    </row>
    <row r="4991" spans="1:18" hidden="1" x14ac:dyDescent="0.25">
      <c r="A4991">
        <v>4989</v>
      </c>
      <c r="B4991">
        <v>4990</v>
      </c>
      <c r="C4991">
        <v>2</v>
      </c>
      <c r="D4991">
        <f t="shared" si="231"/>
        <v>0.44400000000000001</v>
      </c>
      <c r="E4991">
        <v>112</v>
      </c>
      <c r="F4991">
        <v>7936</v>
      </c>
      <c r="G4991" t="s">
        <v>286</v>
      </c>
      <c r="H4991" t="s">
        <v>254</v>
      </c>
      <c r="I4991" t="s">
        <v>306</v>
      </c>
      <c r="J4991" t="s">
        <v>35</v>
      </c>
      <c r="K4991" t="s">
        <v>74</v>
      </c>
      <c r="L4991" t="s">
        <v>14</v>
      </c>
      <c r="M4991">
        <v>0</v>
      </c>
      <c r="N4991">
        <v>0</v>
      </c>
      <c r="O4991">
        <v>0</v>
      </c>
      <c r="P4991">
        <v>0</v>
      </c>
      <c r="Q4991" s="3">
        <f t="shared" si="232"/>
        <v>0</v>
      </c>
      <c r="R4991" s="3">
        <f t="shared" si="233"/>
        <v>0</v>
      </c>
    </row>
    <row r="4992" spans="1:18" hidden="1" x14ac:dyDescent="0.25">
      <c r="A4992">
        <v>4990</v>
      </c>
      <c r="B4992">
        <v>4991</v>
      </c>
      <c r="C4992">
        <v>198</v>
      </c>
      <c r="D4992">
        <f t="shared" si="231"/>
        <v>43.956000000000003</v>
      </c>
      <c r="E4992">
        <v>113</v>
      </c>
      <c r="F4992">
        <v>9323</v>
      </c>
      <c r="G4992" t="s">
        <v>288</v>
      </c>
      <c r="H4992" t="s">
        <v>239</v>
      </c>
      <c r="I4992" t="s">
        <v>306</v>
      </c>
      <c r="J4992" t="s">
        <v>80</v>
      </c>
      <c r="K4992" t="s">
        <v>81</v>
      </c>
      <c r="L4992" t="s">
        <v>14</v>
      </c>
      <c r="M4992">
        <v>0</v>
      </c>
      <c r="N4992">
        <v>0</v>
      </c>
      <c r="O4992">
        <v>0</v>
      </c>
      <c r="P4992">
        <v>0</v>
      </c>
      <c r="Q4992" s="3">
        <f t="shared" si="232"/>
        <v>0</v>
      </c>
      <c r="R4992" s="3">
        <f t="shared" si="233"/>
        <v>0</v>
      </c>
    </row>
    <row r="4993" spans="1:18" hidden="1" x14ac:dyDescent="0.25">
      <c r="A4993">
        <v>4991</v>
      </c>
      <c r="B4993">
        <v>4992</v>
      </c>
      <c r="C4993">
        <v>240</v>
      </c>
      <c r="D4993">
        <f t="shared" si="231"/>
        <v>53.28</v>
      </c>
      <c r="E4993">
        <v>113</v>
      </c>
      <c r="F4993">
        <v>7939</v>
      </c>
      <c r="G4993" t="s">
        <v>288</v>
      </c>
      <c r="H4993" t="s">
        <v>247</v>
      </c>
      <c r="I4993" t="s">
        <v>306</v>
      </c>
      <c r="J4993" t="s">
        <v>35</v>
      </c>
      <c r="K4993" t="s">
        <v>36</v>
      </c>
      <c r="L4993" t="s">
        <v>14</v>
      </c>
      <c r="M4993">
        <v>0</v>
      </c>
      <c r="N4993">
        <v>0</v>
      </c>
      <c r="O4993">
        <v>0</v>
      </c>
      <c r="P4993">
        <v>0</v>
      </c>
      <c r="Q4993" s="3">
        <f t="shared" si="232"/>
        <v>0</v>
      </c>
      <c r="R4993" s="3">
        <f t="shared" si="233"/>
        <v>0</v>
      </c>
    </row>
    <row r="4994" spans="1:18" hidden="1" x14ac:dyDescent="0.25">
      <c r="A4994">
        <v>4992</v>
      </c>
      <c r="B4994">
        <v>4993</v>
      </c>
      <c r="C4994">
        <v>6600</v>
      </c>
      <c r="D4994">
        <f t="shared" ref="D4994:D5017" si="234">(C4994*0.222)</f>
        <v>1465.2</v>
      </c>
      <c r="E4994">
        <v>113</v>
      </c>
      <c r="F4994">
        <v>7296</v>
      </c>
      <c r="G4994" t="s">
        <v>288</v>
      </c>
      <c r="H4994" t="s">
        <v>64</v>
      </c>
      <c r="I4994" t="s">
        <v>306</v>
      </c>
      <c r="J4994" t="s">
        <v>64</v>
      </c>
      <c r="K4994" t="s">
        <v>64</v>
      </c>
      <c r="L4994" t="s">
        <v>14</v>
      </c>
      <c r="M4994">
        <v>0</v>
      </c>
      <c r="N4994">
        <v>0</v>
      </c>
      <c r="O4994">
        <v>0</v>
      </c>
      <c r="P4994">
        <v>0</v>
      </c>
      <c r="Q4994" s="3">
        <f t="shared" ref="Q4994:Q5017" si="235">(O4994*D4994)</f>
        <v>0</v>
      </c>
      <c r="R4994" s="3">
        <f t="shared" ref="R4994:R5017" si="236">(P4994*D4994)</f>
        <v>0</v>
      </c>
    </row>
    <row r="4995" spans="1:18" hidden="1" x14ac:dyDescent="0.25">
      <c r="A4995">
        <v>4643</v>
      </c>
      <c r="B4995">
        <v>4644</v>
      </c>
      <c r="C4995">
        <v>73</v>
      </c>
      <c r="D4995">
        <f t="shared" si="234"/>
        <v>16.206</v>
      </c>
      <c r="E4995">
        <v>108</v>
      </c>
      <c r="F4995">
        <v>9324</v>
      </c>
      <c r="G4995" t="s">
        <v>278</v>
      </c>
      <c r="H4995" t="s">
        <v>238</v>
      </c>
      <c r="I4995" t="s">
        <v>297</v>
      </c>
      <c r="J4995" t="s">
        <v>16</v>
      </c>
      <c r="K4995" t="s">
        <v>46</v>
      </c>
      <c r="L4995" t="s">
        <v>30</v>
      </c>
      <c r="M4995">
        <v>20</v>
      </c>
      <c r="N4995">
        <v>50</v>
      </c>
      <c r="O4995">
        <v>0.05</v>
      </c>
      <c r="P4995">
        <v>0.02</v>
      </c>
      <c r="Q4995" s="3">
        <f t="shared" si="235"/>
        <v>0.81030000000000002</v>
      </c>
      <c r="R4995" s="3">
        <f t="shared" si="236"/>
        <v>0.32412000000000002</v>
      </c>
    </row>
    <row r="4996" spans="1:18" hidden="1" x14ac:dyDescent="0.25">
      <c r="A4996">
        <v>4669</v>
      </c>
      <c r="B4996">
        <v>4670</v>
      </c>
      <c r="C4996">
        <v>348</v>
      </c>
      <c r="D4996">
        <f t="shared" si="234"/>
        <v>77.256</v>
      </c>
      <c r="E4996">
        <v>83</v>
      </c>
      <c r="F4996">
        <v>9324</v>
      </c>
      <c r="G4996" t="s">
        <v>222</v>
      </c>
      <c r="H4996" t="s">
        <v>238</v>
      </c>
      <c r="I4996" t="s">
        <v>297</v>
      </c>
      <c r="J4996" t="s">
        <v>16</v>
      </c>
      <c r="K4996" t="s">
        <v>46</v>
      </c>
      <c r="L4996" t="s">
        <v>30</v>
      </c>
      <c r="M4996">
        <v>20</v>
      </c>
      <c r="N4996">
        <v>50</v>
      </c>
      <c r="O4996">
        <v>0.05</v>
      </c>
      <c r="P4996">
        <v>0.02</v>
      </c>
      <c r="Q4996" s="3">
        <f t="shared" si="235"/>
        <v>3.8628</v>
      </c>
      <c r="R4996" s="3">
        <f t="shared" si="236"/>
        <v>1.54512</v>
      </c>
    </row>
    <row r="4997" spans="1:18" hidden="1" x14ac:dyDescent="0.25">
      <c r="A4997">
        <v>4995</v>
      </c>
      <c r="B4997">
        <v>4996</v>
      </c>
      <c r="C4997">
        <v>1458</v>
      </c>
      <c r="D4997">
        <f t="shared" si="234"/>
        <v>323.67599999999999</v>
      </c>
      <c r="E4997">
        <v>113</v>
      </c>
      <c r="F4997">
        <v>7298</v>
      </c>
      <c r="G4997" t="s">
        <v>288</v>
      </c>
      <c r="H4997" t="s">
        <v>65</v>
      </c>
      <c r="I4997" t="s">
        <v>306</v>
      </c>
      <c r="J4997" t="s">
        <v>65</v>
      </c>
      <c r="K4997" t="s">
        <v>65</v>
      </c>
      <c r="L4997" t="s">
        <v>14</v>
      </c>
      <c r="M4997">
        <v>0</v>
      </c>
      <c r="N4997">
        <v>0</v>
      </c>
      <c r="O4997">
        <v>0</v>
      </c>
      <c r="P4997">
        <v>0</v>
      </c>
      <c r="Q4997" s="3">
        <f t="shared" si="235"/>
        <v>0</v>
      </c>
      <c r="R4997" s="3">
        <f t="shared" si="236"/>
        <v>0</v>
      </c>
    </row>
    <row r="4998" spans="1:18" hidden="1" x14ac:dyDescent="0.25">
      <c r="A4998">
        <v>4996</v>
      </c>
      <c r="B4998">
        <v>4997</v>
      </c>
      <c r="C4998">
        <v>1800</v>
      </c>
      <c r="D4998">
        <f t="shared" si="234"/>
        <v>399.6</v>
      </c>
      <c r="E4998">
        <v>113</v>
      </c>
      <c r="F4998">
        <v>7997</v>
      </c>
      <c r="G4998" t="s">
        <v>288</v>
      </c>
      <c r="H4998" t="s">
        <v>243</v>
      </c>
      <c r="I4998" t="s">
        <v>306</v>
      </c>
      <c r="J4998" t="s">
        <v>26</v>
      </c>
      <c r="K4998" t="s">
        <v>55</v>
      </c>
      <c r="L4998" t="s">
        <v>14</v>
      </c>
      <c r="M4998">
        <v>0</v>
      </c>
      <c r="N4998">
        <v>0</v>
      </c>
      <c r="O4998">
        <v>0</v>
      </c>
      <c r="P4998">
        <v>0</v>
      </c>
      <c r="Q4998" s="3">
        <f t="shared" si="235"/>
        <v>0</v>
      </c>
      <c r="R4998" s="3">
        <f t="shared" si="236"/>
        <v>0</v>
      </c>
    </row>
    <row r="4999" spans="1:18" hidden="1" x14ac:dyDescent="0.25">
      <c r="A4999">
        <v>4997</v>
      </c>
      <c r="B4999">
        <v>4998</v>
      </c>
      <c r="C4999">
        <v>224</v>
      </c>
      <c r="D4999">
        <f t="shared" si="234"/>
        <v>49.728000000000002</v>
      </c>
      <c r="E4999">
        <v>113</v>
      </c>
      <c r="F4999">
        <v>7916</v>
      </c>
      <c r="G4999" t="s">
        <v>288</v>
      </c>
      <c r="H4999" t="s">
        <v>253</v>
      </c>
      <c r="I4999" t="s">
        <v>306</v>
      </c>
      <c r="J4999" t="s">
        <v>35</v>
      </c>
      <c r="K4999" t="s">
        <v>74</v>
      </c>
      <c r="L4999" t="s">
        <v>14</v>
      </c>
      <c r="M4999">
        <v>0</v>
      </c>
      <c r="N4999">
        <v>0</v>
      </c>
      <c r="O4999">
        <v>0</v>
      </c>
      <c r="P4999">
        <v>0</v>
      </c>
      <c r="Q4999" s="3">
        <f t="shared" si="235"/>
        <v>0</v>
      </c>
      <c r="R4999" s="3">
        <f t="shared" si="236"/>
        <v>0</v>
      </c>
    </row>
    <row r="5000" spans="1:18" hidden="1" x14ac:dyDescent="0.25">
      <c r="A5000">
        <v>4715</v>
      </c>
      <c r="B5000">
        <v>4716</v>
      </c>
      <c r="C5000">
        <v>1497</v>
      </c>
      <c r="D5000">
        <f t="shared" si="234"/>
        <v>332.334</v>
      </c>
      <c r="E5000">
        <v>96</v>
      </c>
      <c r="F5000">
        <v>9324</v>
      </c>
      <c r="G5000" t="s">
        <v>282</v>
      </c>
      <c r="H5000" t="s">
        <v>238</v>
      </c>
      <c r="I5000" t="s">
        <v>297</v>
      </c>
      <c r="J5000" t="s">
        <v>16</v>
      </c>
      <c r="K5000" t="s">
        <v>46</v>
      </c>
      <c r="L5000" t="s">
        <v>30</v>
      </c>
      <c r="M5000">
        <v>20</v>
      </c>
      <c r="N5000">
        <v>50</v>
      </c>
      <c r="O5000">
        <v>0.05</v>
      </c>
      <c r="P5000">
        <v>0.02</v>
      </c>
      <c r="Q5000" s="3">
        <f t="shared" si="235"/>
        <v>16.616700000000002</v>
      </c>
      <c r="R5000" s="3">
        <f t="shared" si="236"/>
        <v>6.6466799999999999</v>
      </c>
    </row>
    <row r="5001" spans="1:18" hidden="1" x14ac:dyDescent="0.25">
      <c r="A5001">
        <v>4999</v>
      </c>
      <c r="B5001">
        <v>5000</v>
      </c>
      <c r="C5001">
        <v>1072</v>
      </c>
      <c r="D5001">
        <f t="shared" si="234"/>
        <v>237.98400000000001</v>
      </c>
      <c r="E5001">
        <v>113</v>
      </c>
      <c r="F5001">
        <v>7915</v>
      </c>
      <c r="G5001" t="s">
        <v>288</v>
      </c>
      <c r="H5001" t="s">
        <v>245</v>
      </c>
      <c r="I5001" t="s">
        <v>306</v>
      </c>
      <c r="J5001" t="s">
        <v>35</v>
      </c>
      <c r="K5001" t="s">
        <v>41</v>
      </c>
      <c r="L5001" t="s">
        <v>14</v>
      </c>
      <c r="M5001">
        <v>0</v>
      </c>
      <c r="N5001">
        <v>0</v>
      </c>
      <c r="O5001">
        <v>0</v>
      </c>
      <c r="P5001">
        <v>0</v>
      </c>
      <c r="Q5001" s="3">
        <f t="shared" si="235"/>
        <v>0</v>
      </c>
      <c r="R5001" s="3">
        <f t="shared" si="236"/>
        <v>0</v>
      </c>
    </row>
    <row r="5002" spans="1:18" hidden="1" x14ac:dyDescent="0.25">
      <c r="A5002">
        <v>5000</v>
      </c>
      <c r="B5002">
        <v>5001</v>
      </c>
      <c r="C5002">
        <v>793</v>
      </c>
      <c r="D5002">
        <f t="shared" si="234"/>
        <v>176.04599999999999</v>
      </c>
      <c r="E5002">
        <v>113</v>
      </c>
      <c r="F5002">
        <v>7998</v>
      </c>
      <c r="G5002" t="s">
        <v>288</v>
      </c>
      <c r="H5002" t="s">
        <v>250</v>
      </c>
      <c r="I5002" t="s">
        <v>306</v>
      </c>
      <c r="J5002" t="s">
        <v>26</v>
      </c>
      <c r="K5002" t="s">
        <v>49</v>
      </c>
      <c r="L5002" t="s">
        <v>14</v>
      </c>
      <c r="M5002">
        <v>0</v>
      </c>
      <c r="N5002">
        <v>0</v>
      </c>
      <c r="O5002">
        <v>0</v>
      </c>
      <c r="P5002">
        <v>0</v>
      </c>
      <c r="Q5002" s="3">
        <f t="shared" si="235"/>
        <v>0</v>
      </c>
      <c r="R5002" s="3">
        <f t="shared" si="236"/>
        <v>0</v>
      </c>
    </row>
    <row r="5003" spans="1:18" hidden="1" x14ac:dyDescent="0.25">
      <c r="A5003">
        <v>5001</v>
      </c>
      <c r="B5003">
        <v>5002</v>
      </c>
      <c r="C5003">
        <v>76</v>
      </c>
      <c r="D5003">
        <f t="shared" si="234"/>
        <v>16.872</v>
      </c>
      <c r="E5003">
        <v>113</v>
      </c>
      <c r="F5003">
        <v>7937</v>
      </c>
      <c r="G5003" t="s">
        <v>288</v>
      </c>
      <c r="H5003" t="s">
        <v>252</v>
      </c>
      <c r="I5003" t="s">
        <v>306</v>
      </c>
      <c r="J5003" t="s">
        <v>35</v>
      </c>
      <c r="K5003" t="s">
        <v>69</v>
      </c>
      <c r="L5003" t="s">
        <v>14</v>
      </c>
      <c r="M5003">
        <v>0</v>
      </c>
      <c r="N5003">
        <v>0</v>
      </c>
      <c r="O5003">
        <v>0</v>
      </c>
      <c r="P5003">
        <v>0</v>
      </c>
      <c r="Q5003" s="3">
        <f t="shared" si="235"/>
        <v>0</v>
      </c>
      <c r="R5003" s="3">
        <f t="shared" si="236"/>
        <v>0</v>
      </c>
    </row>
    <row r="5004" spans="1:18" hidden="1" x14ac:dyDescent="0.25">
      <c r="A5004">
        <v>5002</v>
      </c>
      <c r="B5004">
        <v>5003</v>
      </c>
      <c r="C5004">
        <v>56</v>
      </c>
      <c r="D5004">
        <f t="shared" si="234"/>
        <v>12.432</v>
      </c>
      <c r="E5004">
        <v>113</v>
      </c>
      <c r="F5004">
        <v>7990</v>
      </c>
      <c r="G5004" t="s">
        <v>288</v>
      </c>
      <c r="H5004" t="s">
        <v>263</v>
      </c>
      <c r="I5004" t="s">
        <v>306</v>
      </c>
      <c r="J5004" t="s">
        <v>26</v>
      </c>
      <c r="K5004" t="s">
        <v>92</v>
      </c>
      <c r="L5004" t="s">
        <v>14</v>
      </c>
      <c r="M5004">
        <v>0</v>
      </c>
      <c r="N5004">
        <v>0</v>
      </c>
      <c r="O5004">
        <v>0</v>
      </c>
      <c r="P5004">
        <v>0</v>
      </c>
      <c r="Q5004" s="3">
        <f t="shared" si="235"/>
        <v>0</v>
      </c>
      <c r="R5004" s="3">
        <f t="shared" si="236"/>
        <v>0</v>
      </c>
    </row>
    <row r="5005" spans="1:18" hidden="1" x14ac:dyDescent="0.25">
      <c r="A5005">
        <v>5003</v>
      </c>
      <c r="B5005">
        <v>5004</v>
      </c>
      <c r="C5005">
        <v>19</v>
      </c>
      <c r="D5005">
        <f t="shared" si="234"/>
        <v>4.218</v>
      </c>
      <c r="E5005">
        <v>113</v>
      </c>
      <c r="F5005">
        <v>7935</v>
      </c>
      <c r="G5005" t="s">
        <v>288</v>
      </c>
      <c r="H5005" t="s">
        <v>249</v>
      </c>
      <c r="I5005" t="s">
        <v>306</v>
      </c>
      <c r="J5005" t="s">
        <v>35</v>
      </c>
      <c r="K5005" t="s">
        <v>41</v>
      </c>
      <c r="L5005" t="s">
        <v>14</v>
      </c>
      <c r="M5005">
        <v>0</v>
      </c>
      <c r="N5005">
        <v>0</v>
      </c>
      <c r="O5005">
        <v>0</v>
      </c>
      <c r="P5005">
        <v>0</v>
      </c>
      <c r="Q5005" s="3">
        <f t="shared" si="235"/>
        <v>0</v>
      </c>
      <c r="R5005" s="3">
        <f t="shared" si="236"/>
        <v>0</v>
      </c>
    </row>
    <row r="5006" spans="1:18" hidden="1" x14ac:dyDescent="0.25">
      <c r="A5006">
        <v>5004</v>
      </c>
      <c r="B5006">
        <v>5005</v>
      </c>
      <c r="C5006">
        <v>13</v>
      </c>
      <c r="D5006">
        <f t="shared" si="234"/>
        <v>2.8860000000000001</v>
      </c>
      <c r="E5006">
        <v>113</v>
      </c>
      <c r="F5006">
        <v>7938</v>
      </c>
      <c r="G5006" t="s">
        <v>288</v>
      </c>
      <c r="H5006" t="s">
        <v>280</v>
      </c>
      <c r="I5006" t="s">
        <v>306</v>
      </c>
      <c r="J5006" t="s">
        <v>35</v>
      </c>
      <c r="K5006" t="s">
        <v>39</v>
      </c>
      <c r="L5006" t="s">
        <v>14</v>
      </c>
      <c r="M5006">
        <v>0</v>
      </c>
      <c r="N5006">
        <v>0</v>
      </c>
      <c r="O5006">
        <v>0</v>
      </c>
      <c r="P5006">
        <v>0</v>
      </c>
      <c r="Q5006" s="3">
        <f t="shared" si="235"/>
        <v>0</v>
      </c>
      <c r="R5006" s="3">
        <f t="shared" si="236"/>
        <v>0</v>
      </c>
    </row>
    <row r="5007" spans="1:18" hidden="1" x14ac:dyDescent="0.25">
      <c r="A5007">
        <v>4741</v>
      </c>
      <c r="B5007">
        <v>4742</v>
      </c>
      <c r="C5007">
        <v>473</v>
      </c>
      <c r="D5007">
        <f t="shared" si="234"/>
        <v>105.006</v>
      </c>
      <c r="E5007">
        <v>93</v>
      </c>
      <c r="F5007">
        <v>9324</v>
      </c>
      <c r="G5007" t="s">
        <v>216</v>
      </c>
      <c r="H5007" t="s">
        <v>238</v>
      </c>
      <c r="I5007" t="s">
        <v>297</v>
      </c>
      <c r="J5007" t="s">
        <v>16</v>
      </c>
      <c r="K5007" t="s">
        <v>46</v>
      </c>
      <c r="L5007" t="s">
        <v>30</v>
      </c>
      <c r="M5007">
        <v>20</v>
      </c>
      <c r="N5007">
        <v>50</v>
      </c>
      <c r="O5007">
        <v>0.05</v>
      </c>
      <c r="P5007">
        <v>0.02</v>
      </c>
      <c r="Q5007" s="3">
        <f t="shared" si="235"/>
        <v>5.2503000000000002</v>
      </c>
      <c r="R5007" s="3">
        <f t="shared" si="236"/>
        <v>2.10012</v>
      </c>
    </row>
    <row r="5008" spans="1:18" hidden="1" x14ac:dyDescent="0.25">
      <c r="A5008">
        <v>5006</v>
      </c>
      <c r="B5008">
        <v>5007</v>
      </c>
      <c r="C5008">
        <v>43</v>
      </c>
      <c r="D5008">
        <f t="shared" si="234"/>
        <v>9.5459999999999994</v>
      </c>
      <c r="E5008">
        <v>113</v>
      </c>
      <c r="F5008">
        <v>7917</v>
      </c>
      <c r="G5008" t="s">
        <v>288</v>
      </c>
      <c r="H5008" t="s">
        <v>255</v>
      </c>
      <c r="I5008" t="s">
        <v>306</v>
      </c>
      <c r="J5008" t="s">
        <v>35</v>
      </c>
      <c r="K5008" t="s">
        <v>69</v>
      </c>
      <c r="L5008" t="s">
        <v>14</v>
      </c>
      <c r="M5008">
        <v>0</v>
      </c>
      <c r="N5008">
        <v>0</v>
      </c>
      <c r="O5008">
        <v>0</v>
      </c>
      <c r="P5008">
        <v>0</v>
      </c>
      <c r="Q5008" s="3">
        <f t="shared" si="235"/>
        <v>0</v>
      </c>
      <c r="R5008" s="3">
        <f t="shared" si="236"/>
        <v>0</v>
      </c>
    </row>
    <row r="5009" spans="1:18" hidden="1" x14ac:dyDescent="0.25">
      <c r="A5009">
        <v>4804</v>
      </c>
      <c r="B5009">
        <v>4805</v>
      </c>
      <c r="C5009">
        <v>1607</v>
      </c>
      <c r="D5009">
        <f t="shared" si="234"/>
        <v>356.75400000000002</v>
      </c>
      <c r="E5009">
        <v>106</v>
      </c>
      <c r="F5009">
        <v>9324</v>
      </c>
      <c r="G5009" t="s">
        <v>285</v>
      </c>
      <c r="H5009" t="s">
        <v>238</v>
      </c>
      <c r="I5009" t="s">
        <v>297</v>
      </c>
      <c r="J5009" t="s">
        <v>16</v>
      </c>
      <c r="K5009" t="s">
        <v>46</v>
      </c>
      <c r="L5009" t="s">
        <v>30</v>
      </c>
      <c r="M5009">
        <v>20</v>
      </c>
      <c r="N5009">
        <v>50</v>
      </c>
      <c r="O5009">
        <v>0.05</v>
      </c>
      <c r="P5009">
        <v>0.02</v>
      </c>
      <c r="Q5009" s="3">
        <f t="shared" si="235"/>
        <v>17.837700000000002</v>
      </c>
      <c r="R5009" s="3">
        <f t="shared" si="236"/>
        <v>7.1350800000000003</v>
      </c>
    </row>
    <row r="5010" spans="1:18" hidden="1" x14ac:dyDescent="0.25">
      <c r="A5010">
        <v>5008</v>
      </c>
      <c r="B5010">
        <v>5009</v>
      </c>
      <c r="C5010">
        <v>7</v>
      </c>
      <c r="D5010">
        <f t="shared" si="234"/>
        <v>1.554</v>
      </c>
      <c r="E5010">
        <v>113</v>
      </c>
      <c r="F5010">
        <v>7936</v>
      </c>
      <c r="G5010" t="s">
        <v>288</v>
      </c>
      <c r="H5010" t="s">
        <v>254</v>
      </c>
      <c r="I5010" t="s">
        <v>306</v>
      </c>
      <c r="J5010" t="s">
        <v>35</v>
      </c>
      <c r="K5010" t="s">
        <v>74</v>
      </c>
      <c r="L5010" t="s">
        <v>14</v>
      </c>
      <c r="M5010">
        <v>0</v>
      </c>
      <c r="N5010">
        <v>0</v>
      </c>
      <c r="O5010">
        <v>0</v>
      </c>
      <c r="P5010">
        <v>0</v>
      </c>
      <c r="Q5010" s="3">
        <f t="shared" si="235"/>
        <v>0</v>
      </c>
      <c r="R5010" s="3">
        <f t="shared" si="236"/>
        <v>0</v>
      </c>
    </row>
    <row r="5011" spans="1:18" hidden="1" x14ac:dyDescent="0.25">
      <c r="A5011">
        <v>5009</v>
      </c>
      <c r="B5011">
        <v>5010</v>
      </c>
      <c r="C5011">
        <v>14</v>
      </c>
      <c r="D5011">
        <f t="shared" si="234"/>
        <v>3.1080000000000001</v>
      </c>
      <c r="E5011">
        <v>113</v>
      </c>
      <c r="F5011">
        <v>7995</v>
      </c>
      <c r="G5011" t="s">
        <v>288</v>
      </c>
      <c r="H5011" t="s">
        <v>251</v>
      </c>
      <c r="I5011" t="s">
        <v>306</v>
      </c>
      <c r="J5011" t="s">
        <v>26</v>
      </c>
      <c r="K5011" t="s">
        <v>67</v>
      </c>
      <c r="L5011" t="s">
        <v>14</v>
      </c>
      <c r="M5011">
        <v>0</v>
      </c>
      <c r="N5011">
        <v>0</v>
      </c>
      <c r="O5011">
        <v>0</v>
      </c>
      <c r="P5011">
        <v>0</v>
      </c>
      <c r="Q5011" s="3">
        <f t="shared" si="235"/>
        <v>0</v>
      </c>
      <c r="R5011" s="3">
        <f t="shared" si="236"/>
        <v>0</v>
      </c>
    </row>
    <row r="5012" spans="1:18" hidden="1" x14ac:dyDescent="0.25">
      <c r="A5012">
        <v>4869</v>
      </c>
      <c r="B5012">
        <v>4870</v>
      </c>
      <c r="C5012">
        <v>884</v>
      </c>
      <c r="D5012">
        <f t="shared" si="234"/>
        <v>196.24799999999999</v>
      </c>
      <c r="E5012">
        <v>112</v>
      </c>
      <c r="F5012">
        <v>9324</v>
      </c>
      <c r="G5012" t="s">
        <v>286</v>
      </c>
      <c r="H5012" t="s">
        <v>238</v>
      </c>
      <c r="I5012" t="s">
        <v>297</v>
      </c>
      <c r="J5012" t="s">
        <v>16</v>
      </c>
      <c r="K5012" t="s">
        <v>46</v>
      </c>
      <c r="L5012" t="s">
        <v>30</v>
      </c>
      <c r="M5012">
        <v>20</v>
      </c>
      <c r="N5012">
        <v>50</v>
      </c>
      <c r="O5012">
        <v>0.05</v>
      </c>
      <c r="P5012">
        <v>0.02</v>
      </c>
      <c r="Q5012" s="3">
        <f t="shared" si="235"/>
        <v>9.8124000000000002</v>
      </c>
      <c r="R5012" s="3">
        <f t="shared" si="236"/>
        <v>3.92496</v>
      </c>
    </row>
    <row r="5013" spans="1:18" hidden="1" x14ac:dyDescent="0.25">
      <c r="A5013">
        <v>5011</v>
      </c>
      <c r="B5013">
        <v>5012</v>
      </c>
      <c r="C5013">
        <v>28</v>
      </c>
      <c r="D5013">
        <f t="shared" si="234"/>
        <v>6.2160000000000002</v>
      </c>
      <c r="E5013">
        <v>106</v>
      </c>
      <c r="F5013">
        <v>7295</v>
      </c>
      <c r="G5013" t="s">
        <v>285</v>
      </c>
      <c r="H5013" t="s">
        <v>70</v>
      </c>
      <c r="I5013" t="s">
        <v>306</v>
      </c>
      <c r="J5013" t="s">
        <v>70</v>
      </c>
      <c r="K5013" t="s">
        <v>70</v>
      </c>
      <c r="L5013" t="s">
        <v>14</v>
      </c>
      <c r="M5013">
        <v>0</v>
      </c>
      <c r="N5013">
        <v>0</v>
      </c>
      <c r="O5013">
        <v>0</v>
      </c>
      <c r="P5013">
        <v>0</v>
      </c>
      <c r="Q5013" s="3">
        <f t="shared" si="235"/>
        <v>0</v>
      </c>
      <c r="R5013" s="3">
        <f t="shared" si="236"/>
        <v>0</v>
      </c>
    </row>
    <row r="5014" spans="1:18" hidden="1" x14ac:dyDescent="0.25">
      <c r="A5014">
        <v>4890</v>
      </c>
      <c r="B5014">
        <v>4891</v>
      </c>
      <c r="C5014">
        <v>1361</v>
      </c>
      <c r="D5014">
        <f t="shared" si="234"/>
        <v>302.142</v>
      </c>
      <c r="E5014">
        <v>97</v>
      </c>
      <c r="F5014">
        <v>9324</v>
      </c>
      <c r="G5014" t="s">
        <v>287</v>
      </c>
      <c r="H5014" t="s">
        <v>238</v>
      </c>
      <c r="I5014" t="s">
        <v>297</v>
      </c>
      <c r="J5014" t="s">
        <v>16</v>
      </c>
      <c r="K5014" t="s">
        <v>46</v>
      </c>
      <c r="L5014" t="s">
        <v>30</v>
      </c>
      <c r="M5014">
        <v>20</v>
      </c>
      <c r="N5014">
        <v>50</v>
      </c>
      <c r="O5014">
        <v>0.05</v>
      </c>
      <c r="P5014">
        <v>0.02</v>
      </c>
      <c r="Q5014" s="3">
        <f t="shared" si="235"/>
        <v>15.107100000000001</v>
      </c>
      <c r="R5014" s="3">
        <f t="shared" si="236"/>
        <v>6.04284</v>
      </c>
    </row>
    <row r="5015" spans="1:18" hidden="1" x14ac:dyDescent="0.25">
      <c r="A5015">
        <v>4985</v>
      </c>
      <c r="B5015">
        <v>4986</v>
      </c>
      <c r="C5015">
        <v>3930</v>
      </c>
      <c r="D5015">
        <f t="shared" si="234"/>
        <v>872.46</v>
      </c>
      <c r="E5015">
        <v>113</v>
      </c>
      <c r="F5015">
        <v>9324</v>
      </c>
      <c r="G5015" t="s">
        <v>288</v>
      </c>
      <c r="H5015" t="s">
        <v>238</v>
      </c>
      <c r="I5015" t="s">
        <v>297</v>
      </c>
      <c r="J5015" t="s">
        <v>16</v>
      </c>
      <c r="K5015" t="s">
        <v>46</v>
      </c>
      <c r="L5015" t="s">
        <v>30</v>
      </c>
      <c r="M5015">
        <v>20</v>
      </c>
      <c r="N5015">
        <v>50</v>
      </c>
      <c r="O5015">
        <v>0.05</v>
      </c>
      <c r="P5015">
        <v>0.02</v>
      </c>
      <c r="Q5015" s="3">
        <f t="shared" si="235"/>
        <v>43.623000000000005</v>
      </c>
      <c r="R5015" s="3">
        <f t="shared" si="236"/>
        <v>17.449200000000001</v>
      </c>
    </row>
    <row r="5016" spans="1:18" hidden="1" x14ac:dyDescent="0.25">
      <c r="A5016">
        <v>5014</v>
      </c>
      <c r="B5016">
        <v>5015</v>
      </c>
      <c r="C5016">
        <v>13</v>
      </c>
      <c r="D5016">
        <f t="shared" si="234"/>
        <v>2.8860000000000001</v>
      </c>
      <c r="E5016">
        <v>113</v>
      </c>
      <c r="F5016">
        <v>7993</v>
      </c>
      <c r="G5016" t="s">
        <v>288</v>
      </c>
      <c r="H5016" t="s">
        <v>279</v>
      </c>
      <c r="I5016" t="s">
        <v>306</v>
      </c>
      <c r="J5016" t="s">
        <v>26</v>
      </c>
      <c r="K5016" t="s">
        <v>72</v>
      </c>
      <c r="L5016" t="s">
        <v>14</v>
      </c>
      <c r="M5016">
        <v>0</v>
      </c>
      <c r="N5016">
        <v>0</v>
      </c>
      <c r="O5016">
        <v>0</v>
      </c>
      <c r="P5016">
        <v>0</v>
      </c>
      <c r="Q5016" s="3">
        <f t="shared" si="235"/>
        <v>0</v>
      </c>
      <c r="R5016" s="3">
        <f t="shared" si="236"/>
        <v>0</v>
      </c>
    </row>
    <row r="5017" spans="1:18" hidden="1" x14ac:dyDescent="0.25">
      <c r="A5017">
        <v>3780</v>
      </c>
      <c r="B5017">
        <v>3781</v>
      </c>
      <c r="C5017">
        <v>16</v>
      </c>
      <c r="D5017">
        <f t="shared" si="234"/>
        <v>3.552</v>
      </c>
      <c r="E5017">
        <v>74</v>
      </c>
      <c r="F5017">
        <v>7305</v>
      </c>
      <c r="G5017" t="s">
        <v>198</v>
      </c>
      <c r="H5017" t="s">
        <v>218</v>
      </c>
      <c r="I5017" t="s">
        <v>300</v>
      </c>
      <c r="J5017" t="s">
        <v>51</v>
      </c>
      <c r="K5017" t="s">
        <v>219</v>
      </c>
      <c r="L5017" t="s">
        <v>14</v>
      </c>
      <c r="M5017">
        <v>0</v>
      </c>
      <c r="N5017">
        <v>0</v>
      </c>
      <c r="O5017">
        <v>0</v>
      </c>
      <c r="P5017">
        <v>0</v>
      </c>
      <c r="Q5017" s="3">
        <f t="shared" si="235"/>
        <v>0</v>
      </c>
      <c r="R5017" s="3">
        <f t="shared" si="236"/>
        <v>0</v>
      </c>
    </row>
    <row r="5018" spans="1:18" hidden="1" x14ac:dyDescent="0.25">
      <c r="A5018">
        <v>5016</v>
      </c>
      <c r="B5018">
        <v>5017</v>
      </c>
      <c r="C5018">
        <v>119</v>
      </c>
      <c r="D5018">
        <f t="shared" ref="D5018:D5022" si="237">(C5018*0.222)</f>
        <v>26.417999999999999</v>
      </c>
      <c r="E5018">
        <v>113</v>
      </c>
      <c r="F5018">
        <v>7974</v>
      </c>
      <c r="G5018" t="s">
        <v>288</v>
      </c>
      <c r="H5018" t="s">
        <v>25</v>
      </c>
      <c r="I5018" t="s">
        <v>306</v>
      </c>
      <c r="J5018" t="s">
        <v>26</v>
      </c>
      <c r="K5018" t="s">
        <v>27</v>
      </c>
      <c r="L5018" t="s">
        <v>14</v>
      </c>
      <c r="M5018">
        <v>0</v>
      </c>
      <c r="N5018">
        <v>0</v>
      </c>
      <c r="O5018">
        <v>0</v>
      </c>
      <c r="P5018">
        <v>0</v>
      </c>
      <c r="Q5018" s="3">
        <f t="shared" ref="Q5018:Q5022" si="238">(O5018*D5018)</f>
        <v>0</v>
      </c>
      <c r="R5018" s="3">
        <f t="shared" ref="R5018:R5022" si="239">(P5018*D5018)</f>
        <v>0</v>
      </c>
    </row>
    <row r="5019" spans="1:18" hidden="1" x14ac:dyDescent="0.25">
      <c r="A5019">
        <v>5017</v>
      </c>
      <c r="B5019">
        <v>5018</v>
      </c>
      <c r="C5019">
        <v>13</v>
      </c>
      <c r="D5019">
        <f t="shared" si="237"/>
        <v>2.8860000000000001</v>
      </c>
      <c r="E5019">
        <v>113</v>
      </c>
      <c r="F5019">
        <v>7977</v>
      </c>
      <c r="G5019" t="s">
        <v>288</v>
      </c>
      <c r="H5019" t="s">
        <v>54</v>
      </c>
      <c r="I5019" t="s">
        <v>306</v>
      </c>
      <c r="J5019" t="s">
        <v>26</v>
      </c>
      <c r="K5019" t="s">
        <v>55</v>
      </c>
      <c r="L5019" t="s">
        <v>14</v>
      </c>
      <c r="M5019">
        <v>0</v>
      </c>
      <c r="N5019">
        <v>0</v>
      </c>
      <c r="O5019">
        <v>0</v>
      </c>
      <c r="P5019">
        <v>0</v>
      </c>
      <c r="Q5019" s="3">
        <f t="shared" si="238"/>
        <v>0</v>
      </c>
      <c r="R5019" s="3">
        <f t="shared" si="239"/>
        <v>0</v>
      </c>
    </row>
    <row r="5020" spans="1:18" hidden="1" x14ac:dyDescent="0.25">
      <c r="A5020">
        <v>5018</v>
      </c>
      <c r="B5020">
        <v>5019</v>
      </c>
      <c r="C5020">
        <v>48</v>
      </c>
      <c r="D5020">
        <f t="shared" si="237"/>
        <v>10.656000000000001</v>
      </c>
      <c r="E5020">
        <v>113</v>
      </c>
      <c r="F5020">
        <v>7976</v>
      </c>
      <c r="G5020" t="s">
        <v>288</v>
      </c>
      <c r="H5020" t="s">
        <v>43</v>
      </c>
      <c r="I5020" t="s">
        <v>306</v>
      </c>
      <c r="J5020" t="s">
        <v>26</v>
      </c>
      <c r="K5020" t="s">
        <v>44</v>
      </c>
      <c r="L5020" t="s">
        <v>14</v>
      </c>
      <c r="M5020">
        <v>0</v>
      </c>
      <c r="N5020">
        <v>0</v>
      </c>
      <c r="O5020">
        <v>0</v>
      </c>
      <c r="P5020">
        <v>0</v>
      </c>
      <c r="Q5020" s="3">
        <f t="shared" si="238"/>
        <v>0</v>
      </c>
      <c r="R5020" s="3">
        <f t="shared" si="239"/>
        <v>0</v>
      </c>
    </row>
    <row r="5021" spans="1:18" hidden="1" x14ac:dyDescent="0.25">
      <c r="A5021">
        <v>5019</v>
      </c>
      <c r="B5021">
        <v>5020</v>
      </c>
      <c r="C5021">
        <v>5</v>
      </c>
      <c r="D5021">
        <f t="shared" si="237"/>
        <v>1.1100000000000001</v>
      </c>
      <c r="E5021">
        <v>113</v>
      </c>
      <c r="F5021">
        <v>7909</v>
      </c>
      <c r="G5021" t="s">
        <v>288</v>
      </c>
      <c r="H5021" t="s">
        <v>38</v>
      </c>
      <c r="I5021" t="s">
        <v>306</v>
      </c>
      <c r="J5021" t="s">
        <v>35</v>
      </c>
      <c r="K5021" t="s">
        <v>39</v>
      </c>
      <c r="L5021" t="s">
        <v>14</v>
      </c>
      <c r="M5021">
        <v>0</v>
      </c>
      <c r="N5021">
        <v>0</v>
      </c>
      <c r="O5021">
        <v>0</v>
      </c>
      <c r="P5021">
        <v>0</v>
      </c>
      <c r="Q5021" s="3">
        <f t="shared" si="238"/>
        <v>0</v>
      </c>
      <c r="R5021" s="3">
        <f t="shared" si="239"/>
        <v>0</v>
      </c>
    </row>
    <row r="5022" spans="1:18" hidden="1" x14ac:dyDescent="0.25">
      <c r="A5022">
        <v>5020</v>
      </c>
      <c r="B5022">
        <v>5021</v>
      </c>
      <c r="C5022">
        <v>2</v>
      </c>
      <c r="D5022">
        <f t="shared" si="237"/>
        <v>0.44400000000000001</v>
      </c>
      <c r="E5022">
        <v>113</v>
      </c>
      <c r="F5022">
        <v>7905</v>
      </c>
      <c r="G5022" t="s">
        <v>288</v>
      </c>
      <c r="H5022" t="s">
        <v>40</v>
      </c>
      <c r="I5022" t="s">
        <v>306</v>
      </c>
      <c r="J5022" t="s">
        <v>35</v>
      </c>
      <c r="K5022" t="s">
        <v>41</v>
      </c>
      <c r="L5022" t="s">
        <v>14</v>
      </c>
      <c r="M5022">
        <v>0</v>
      </c>
      <c r="N5022">
        <v>0</v>
      </c>
      <c r="O5022">
        <v>0</v>
      </c>
      <c r="P5022">
        <v>0</v>
      </c>
      <c r="Q5022" s="3">
        <f t="shared" si="238"/>
        <v>0</v>
      </c>
      <c r="R5022" s="3">
        <f t="shared" si="239"/>
        <v>0</v>
      </c>
    </row>
  </sheetData>
  <autoFilter ref="A1:R5022" xr:uid="{00000000-0001-0000-0100-000000000000}">
    <filterColumn colId="11">
      <filters>
        <filter val="Prairi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evt_cnty_cmbn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Randy L. Swaty</cp:lastModifiedBy>
  <dcterms:created xsi:type="dcterms:W3CDTF">2024-07-01T19:20:19Z</dcterms:created>
  <dcterms:modified xsi:type="dcterms:W3CDTF">2024-09-09T20:01:29Z</dcterms:modified>
</cp:coreProperties>
</file>