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waty\Documents\mofna\data\"/>
    </mc:Choice>
  </mc:AlternateContent>
  <xr:revisionPtr revIDLastSave="0" documentId="8_{0F543CF1-F37E-4480-89AF-D744535DF5B9}" xr6:coauthVersionLast="47" xr6:coauthVersionMax="47" xr10:uidLastSave="{00000000-0000-0000-0000-000000000000}"/>
  <bookViews>
    <workbookView xWindow="28680" yWindow="-120" windowWidth="29040" windowHeight="15720"/>
  </bookViews>
  <sheets>
    <sheet name="Sheet1" sheetId="2" r:id="rId1"/>
    <sheet name="mfri-evt-mnad" sheetId="1" r:id="rId2"/>
  </sheets>
  <definedNames>
    <definedName name="_xlnm._FilterDatabase" localSheetId="1" hidden="1">'mfri-evt-mnad'!$A$1:$J$52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<sst xmlns="http://schemas.openxmlformats.org/spreadsheetml/2006/main" count="174" uniqueCount="79">
  <si>
    <t>evts</t>
  </si>
  <si>
    <t>acres</t>
  </si>
  <si>
    <t>mnad</t>
  </si>
  <si>
    <t>min MFRI</t>
  </si>
  <si>
    <t>max MFRI</t>
  </si>
  <si>
    <t>annual min prob</t>
  </si>
  <si>
    <t>annual max prob</t>
  </si>
  <si>
    <t>min annual acres</t>
  </si>
  <si>
    <t>max annual acres</t>
  </si>
  <si>
    <t>Ozark-Ouachita Dry-Mesic Oak Forest</t>
  </si>
  <si>
    <t>Forest</t>
  </si>
  <si>
    <t>Northern &amp; Central Ruderal Meadow</t>
  </si>
  <si>
    <t>Prairie</t>
  </si>
  <si>
    <t>Ozark-Ouachita Dry Oak Woodland</t>
  </si>
  <si>
    <t xml:space="preserve">Woodland </t>
  </si>
  <si>
    <t>North-Central Interior Dry-Mesic Oak Forest and Woodland</t>
  </si>
  <si>
    <t>Eastern Cool Temperate Developed Ruderal Grassland</t>
  </si>
  <si>
    <t>Northern &amp; Central Native Ruderal Forest</t>
  </si>
  <si>
    <t>Ozark-Ouachita Shortleaf Pine Forest and Woodland</t>
  </si>
  <si>
    <t>Ozark-Ouachita Oak Forest and Woodland</t>
  </si>
  <si>
    <t>Eastern Cool Temperate Developed Ruderal Mixed Forest</t>
  </si>
  <si>
    <t>Eastern Cool Temperate Developed Ruderal Deciduous Forest</t>
  </si>
  <si>
    <t>Eastern Great Plains Wet Meadow-Prairie-Marsh</t>
  </si>
  <si>
    <t>Central Tallgrass Prairie</t>
  </si>
  <si>
    <t>Southeastern Ruderal Grassland</t>
  </si>
  <si>
    <t>Ozark-Ouachita Shortleaf Pine-Oak Forest and Woodland</t>
  </si>
  <si>
    <t>North-Central Interior Maple-Basswood Forest</t>
  </si>
  <si>
    <t>North-Central Interior Floodplain Forest</t>
  </si>
  <si>
    <t>Wetland</t>
  </si>
  <si>
    <t>Central Interior Highlands Calcareous Glade and Barrens Woodland</t>
  </si>
  <si>
    <t>Glade</t>
  </si>
  <si>
    <t>Northern &amp; Central Ruderal Shrubland</t>
  </si>
  <si>
    <t>Prairie? (Swaty used prairie numbers)</t>
  </si>
  <si>
    <t>North-Central Interior Dry Oak Forest and Woodland</t>
  </si>
  <si>
    <t>South-Central Interior Large Floodplain Herbaceous</t>
  </si>
  <si>
    <t>Wetland (Swaty used prairie numbers)</t>
  </si>
  <si>
    <t>Northern &amp; Central Ruderal Wet Meadow &amp; Marsh</t>
  </si>
  <si>
    <t>North-Central Interior Wet Meadow</t>
  </si>
  <si>
    <t>South-Central Interior Large Floodplain Forest</t>
  </si>
  <si>
    <t>Ozark-Ouachita Riparian Forest</t>
  </si>
  <si>
    <t>Crowley's Ridge Mesic Loess Slope Forest</t>
  </si>
  <si>
    <t>North-Central Interior Freshwater Marsh</t>
  </si>
  <si>
    <t>Ozark-Ouachita Mesic Hardwood Forest</t>
  </si>
  <si>
    <t>Ozark-Ouachita Riparian Herbaceous</t>
  </si>
  <si>
    <t>Central Interior Highlands Dry Acidic Glade and Barrens</t>
  </si>
  <si>
    <t>Eastern Cool Temperate Developed Ruderal Shrubland</t>
  </si>
  <si>
    <t>Eastern Warm Temperate Developed Ruderal Grassland</t>
  </si>
  <si>
    <t>Lower Mississippi River Dune Woodland and Forest</t>
  </si>
  <si>
    <t>Southeastern Native Ruderal Forest</t>
  </si>
  <si>
    <t>Mississippi River High Floodplain (Bottomland) Herbaceous</t>
  </si>
  <si>
    <t>Central Interior Highlands Calcareous Glade and Barrens Herbaceous</t>
  </si>
  <si>
    <t>Crowley's Ridge Sand Forest</t>
  </si>
  <si>
    <t>Mississippi River Bottomland Depression</t>
  </si>
  <si>
    <t>Northern &amp; Central Native Ruderal Flooded &amp; Swamp Forest</t>
  </si>
  <si>
    <t>Southeastern Great Plains Tallgrass Prairie</t>
  </si>
  <si>
    <t>Lower Mississippi River Flatwoods</t>
  </si>
  <si>
    <t>Mississippi River Low Floodplain (Bottomland) Herbaceous</t>
  </si>
  <si>
    <t>Mississippi River Alluvial Plain Dry-Mesic Loess Slope Forest</t>
  </si>
  <si>
    <t>Mississippi River Low Floodplain (Bottomland) Forest</t>
  </si>
  <si>
    <t>Mississippi River Riparian Forest</t>
  </si>
  <si>
    <t>Eastern Warm Temperate Developed Ruderal Mixed Forest</t>
  </si>
  <si>
    <t>Eastern Cool Temperate Developed Ruderal Mixed Forested Wetland</t>
  </si>
  <si>
    <t>Mississippi River High Floodplain (Bottomland) Forest</t>
  </si>
  <si>
    <t>Eastern Warm Temperate Developed Ruderal Deciduous Forest</t>
  </si>
  <si>
    <t>Southeastern Native Ruderal Flooded &amp; Swamp Forest</t>
  </si>
  <si>
    <t>Eastern Cool Temperate Developed Ruderal Herbaceous Wetland</t>
  </si>
  <si>
    <t>Southeastern Ruderal Wet Meadow &amp; Marsh</t>
  </si>
  <si>
    <t>display_name</t>
  </si>
  <si>
    <t>Prairie Systems</t>
  </si>
  <si>
    <t>Other</t>
  </si>
  <si>
    <t>Maple-Basswood Forest</t>
  </si>
  <si>
    <t>Oak Forest and Woodland Systems</t>
  </si>
  <si>
    <t>Mesic Hardwood Forest</t>
  </si>
  <si>
    <t>Shortleaf Pine-Oak Forest and Woodland</t>
  </si>
  <si>
    <t>Floodplain and Swamp Systems</t>
  </si>
  <si>
    <t>Row Labels</t>
  </si>
  <si>
    <t>Grand Total</t>
  </si>
  <si>
    <t>Sum of min annual acres</t>
  </si>
  <si>
    <t>Sum of max annual 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</si>
</sst>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dy L. Swaty" refreshedDate="45481.621702777775" createdVersion="8" refreshedVersion="8" minRefreshableVersion="3" recordCount="52">
  <cacheSource type="worksheet">
    <worksheetSource ref="A1:J1048576" sheet="mfri-evt-mnad"/>
  </cacheSource>
  <cacheFields count="10">
    <cacheField name="evts" numFmtId="0">
      <sharedItems containsBlank="1"/>
    </cacheField>
    <cacheField name="display_name" numFmtId="0">
      <sharedItems containsBlank="1" count="8">
        <s v="Other"/>
        <s v="Maple-Basswood Forest"/>
        <s v="Oak Forest and Woodland Systems"/>
        <s v="Mesic Hardwood Forest"/>
        <s v="Shortleaf Pine-Oak Forest and Woodland"/>
        <s v="Prairie Systems"/>
        <s v="Floodplain and Swamp Systems"/>
        <m/>
      </sharedItems>
    </cacheField>
    <cacheField name="acres" numFmtId="0">
      <sharedItems containsString="0" containsBlank="1" containsNumber="1" containsInteger="1" minValue="1404" maxValue="7515361"/>
    </cacheField>
    <cacheField name="mnad" numFmtId="0">
      <sharedItems containsBlank="1"/>
    </cacheField>
    <cacheField name="min MFRI" numFmtId="0">
      <sharedItems containsString="0" containsBlank="1" containsNumber="1" containsInteger="1" minValue="1" maxValue="20"/>
    </cacheField>
    <cacheField name="max MFRI" numFmtId="0">
      <sharedItems containsString="0" containsBlank="1" containsNumber="1" containsInteger="1" minValue="3" maxValue="50"/>
    </cacheField>
    <cacheField name="annual min prob" numFmtId="0">
      <sharedItems containsString="0" containsBlank="1" containsNumber="1" minValue="0.05" maxValue="1"/>
    </cacheField>
    <cacheField name="annual max prob" numFmtId="0">
      <sharedItems containsString="0" containsBlank="1" containsNumber="1" minValue="0.02" maxValue="0.33333333300000001"/>
    </cacheField>
    <cacheField name="min annual acres" numFmtId="0">
      <sharedItems containsString="0" containsBlank="1" containsNumber="1" minValue="58.44" maxValue="751536.1"/>
    </cacheField>
    <cacheField name="max annual acres" numFmtId="0">
      <sharedItems containsString="0" containsBlank="1" containsNumber="1" minValue="146.1" maxValue="1503072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Crowley's Ridge Mesic Loess Slope Forest"/>
    <x v="0"/>
    <n v="41438"/>
    <s v="Forest"/>
    <n v="5"/>
    <n v="10"/>
    <n v="0.2"/>
    <n v="0.1"/>
    <n v="4143.8"/>
    <n v="8287.6"/>
  </r>
  <r>
    <s v="Crowley's Ridge Sand Forest"/>
    <x v="0"/>
    <n v="12545"/>
    <s v="Forest"/>
    <n v="5"/>
    <n v="10"/>
    <n v="0.2"/>
    <n v="0.1"/>
    <n v="1254.5"/>
    <n v="2509"/>
  </r>
  <r>
    <s v="Eastern Cool Temperate Developed Ruderal Deciduous Forest"/>
    <x v="0"/>
    <n v="233295"/>
    <s v="Forest"/>
    <n v="5"/>
    <n v="10"/>
    <n v="0.2"/>
    <n v="0.1"/>
    <n v="23329.5"/>
    <n v="46659"/>
  </r>
  <r>
    <s v="Eastern Cool Temperate Developed Ruderal Mixed Forest"/>
    <x v="0"/>
    <n v="327061"/>
    <s v="Forest"/>
    <n v="5"/>
    <n v="10"/>
    <n v="0.2"/>
    <n v="0.1"/>
    <n v="32706.1"/>
    <n v="65412.2"/>
  </r>
  <r>
    <s v="Eastern Warm Temperate Developed Ruderal Deciduous Forest"/>
    <x v="0"/>
    <n v="1404"/>
    <s v="Forest"/>
    <n v="5"/>
    <n v="10"/>
    <n v="0.2"/>
    <n v="0.1"/>
    <n v="140.4"/>
    <n v="280.8"/>
  </r>
  <r>
    <s v="Eastern Warm Temperate Developed Ruderal Mixed Forest"/>
    <x v="0"/>
    <n v="3048"/>
    <s v="Forest"/>
    <n v="5"/>
    <n v="10"/>
    <n v="0.2"/>
    <n v="0.1"/>
    <n v="304.8"/>
    <n v="609.6"/>
  </r>
  <r>
    <s v="Mississippi River Alluvial Plain Dry-Mesic Loess Slope Forest"/>
    <x v="0"/>
    <n v="4270"/>
    <s v="Forest"/>
    <n v="5"/>
    <n v="10"/>
    <n v="0.2"/>
    <n v="0.1"/>
    <n v="427"/>
    <n v="854"/>
  </r>
  <r>
    <s v="North-Central Interior Maple-Basswood Forest"/>
    <x v="1"/>
    <n v="109263"/>
    <s v="Forest"/>
    <n v="5"/>
    <n v="10"/>
    <n v="0.2"/>
    <n v="0.1"/>
    <n v="10926.3"/>
    <n v="21852.6"/>
  </r>
  <r>
    <s v="Northern &amp; Central Native Ruderal Forest"/>
    <x v="0"/>
    <n v="1259232"/>
    <s v="Forest"/>
    <n v="5"/>
    <n v="10"/>
    <n v="0.2"/>
    <n v="0.1"/>
    <n v="125923.2"/>
    <n v="251846.39999999999"/>
  </r>
  <r>
    <s v="Ozark-Ouachita Dry-Mesic Oak Forest"/>
    <x v="2"/>
    <n v="7515361"/>
    <s v="Forest"/>
    <n v="5"/>
    <n v="10"/>
    <n v="0.2"/>
    <n v="0.1"/>
    <n v="751536.1"/>
    <n v="1503072.2"/>
  </r>
  <r>
    <s v="Ozark-Ouachita Mesic Hardwood Forest"/>
    <x v="3"/>
    <n v="36086"/>
    <s v="Forest"/>
    <n v="5"/>
    <n v="10"/>
    <n v="0.2"/>
    <n v="0.1"/>
    <n v="3608.6"/>
    <n v="7217.2"/>
  </r>
  <r>
    <s v="Ozark-Ouachita Oak Forest and Woodland"/>
    <x v="2"/>
    <n v="411727"/>
    <s v="Forest"/>
    <n v="5"/>
    <n v="10"/>
    <n v="0.2"/>
    <n v="0.1"/>
    <n v="41172.699999999997"/>
    <n v="82345.399999999994"/>
  </r>
  <r>
    <s v="Ozark-Ouachita Shortleaf Pine-Oak Forest and Woodland"/>
    <x v="4"/>
    <n v="118316"/>
    <s v="Forest"/>
    <n v="5"/>
    <n v="10"/>
    <n v="0.2"/>
    <n v="0.1"/>
    <n v="11831.6"/>
    <n v="23663.200000000001"/>
  </r>
  <r>
    <s v="Southeastern Native Ruderal Forest"/>
    <x v="0"/>
    <n v="17410"/>
    <s v="Forest"/>
    <n v="5"/>
    <n v="10"/>
    <n v="0.2"/>
    <n v="0.1"/>
    <n v="1741"/>
    <n v="3482"/>
  </r>
  <r>
    <s v="Central Interior Highlands Calcareous Glade and Barrens Herbaceous"/>
    <x v="0"/>
    <n v="5138"/>
    <s v="Glade"/>
    <n v="2"/>
    <n v="5"/>
    <n v="0.5"/>
    <n v="0.2"/>
    <n v="1027.5999999999999"/>
    <n v="2569"/>
  </r>
  <r>
    <s v="Central Interior Highlands Calcareous Glade and Barrens Woodland"/>
    <x v="0"/>
    <n v="43005"/>
    <s v="Glade"/>
    <n v="2"/>
    <n v="5"/>
    <n v="0.5"/>
    <n v="0.2"/>
    <n v="8601"/>
    <n v="21502.5"/>
  </r>
  <r>
    <s v="Central Interior Highlands Dry Acidic Glade and Barrens"/>
    <x v="0"/>
    <n v="12810"/>
    <s v="Glade"/>
    <n v="2"/>
    <n v="5"/>
    <n v="0.5"/>
    <n v="0.2"/>
    <n v="2562"/>
    <n v="6405"/>
  </r>
  <r>
    <s v="Central Tallgrass Prairie"/>
    <x v="5"/>
    <n v="31727"/>
    <s v="Prairie"/>
    <n v="1"/>
    <n v="3"/>
    <n v="1"/>
    <n v="0.33333333300000001"/>
    <n v="10575.666670000001"/>
    <n v="31727"/>
  </r>
  <r>
    <s v="Eastern Cool Temperate Developed Ruderal Grassland"/>
    <x v="5"/>
    <n v="285477"/>
    <s v="Prairie"/>
    <n v="1"/>
    <n v="3"/>
    <n v="1"/>
    <n v="0.33333333300000001"/>
    <n v="95159"/>
    <n v="285477"/>
  </r>
  <r>
    <s v="Eastern Cool Temperate Developed Ruderal Shrubland"/>
    <x v="5"/>
    <n v="5610"/>
    <s v="Prairie"/>
    <n v="1"/>
    <n v="3"/>
    <n v="1"/>
    <n v="0.33333333300000001"/>
    <n v="1870"/>
    <n v="5610"/>
  </r>
  <r>
    <s v="Eastern Great Plains Wet Meadow-Prairie-Marsh"/>
    <x v="5"/>
    <n v="36166"/>
    <s v="Prairie"/>
    <n v="1"/>
    <n v="3"/>
    <n v="1"/>
    <n v="0.33333333300000001"/>
    <n v="12055.333329999999"/>
    <n v="36166"/>
  </r>
  <r>
    <s v="Eastern Warm Temperate Developed Ruderal Grassland"/>
    <x v="5"/>
    <n v="5571"/>
    <s v="Prairie"/>
    <n v="1"/>
    <n v="3"/>
    <n v="1"/>
    <n v="0.33333333300000001"/>
    <n v="1857"/>
    <n v="5571"/>
  </r>
  <r>
    <s v="Northern &amp; Central Ruderal Meadow"/>
    <x v="5"/>
    <n v="1354483"/>
    <s v="Prairie"/>
    <n v="1"/>
    <n v="3"/>
    <n v="1"/>
    <n v="0.33333333300000001"/>
    <n v="451494.3333"/>
    <n v="1354483"/>
  </r>
  <r>
    <s v="Southeastern Great Plains Tallgrass Prairie"/>
    <x v="5"/>
    <n v="1495"/>
    <s v="Prairie"/>
    <n v="1"/>
    <n v="3"/>
    <n v="1"/>
    <n v="0.33333333300000001"/>
    <n v="498.33333329999999"/>
    <n v="1495"/>
  </r>
  <r>
    <s v="Southeastern Ruderal Grassland"/>
    <x v="5"/>
    <n v="26327"/>
    <s v="Prairie"/>
    <n v="1"/>
    <n v="3"/>
    <n v="1"/>
    <n v="0.33333333300000001"/>
    <n v="8775.6666669999995"/>
    <n v="26327"/>
  </r>
  <r>
    <s v="Northern &amp; Central Ruderal Shrubland"/>
    <x v="5"/>
    <n v="19978"/>
    <s v="Prairie? (Swaty used prairie numbers)"/>
    <n v="1"/>
    <n v="3"/>
    <n v="1"/>
    <n v="0.33333333300000001"/>
    <n v="6659.3333329999996"/>
    <n v="19978"/>
  </r>
  <r>
    <s v="Eastern Cool Temperate Developed Ruderal Herbaceous Wetland"/>
    <x v="6"/>
    <n v="3740"/>
    <s v="Wetland"/>
    <n v="20"/>
    <n v="50"/>
    <n v="0.05"/>
    <n v="0.02"/>
    <n v="74.8"/>
    <n v="187"/>
  </r>
  <r>
    <s v="Eastern Cool Temperate Developed Ruderal Mixed Forested Wetland"/>
    <x v="6"/>
    <n v="9991"/>
    <s v="Wetland"/>
    <n v="20"/>
    <n v="50"/>
    <n v="0.05"/>
    <n v="0.02"/>
    <n v="199.82"/>
    <n v="499.55"/>
  </r>
  <r>
    <s v="Lower Mississippi River Flatwoods"/>
    <x v="6"/>
    <n v="28412"/>
    <s v="Wetland"/>
    <n v="20"/>
    <n v="50"/>
    <n v="0.05"/>
    <n v="0.02"/>
    <n v="568.24"/>
    <n v="1420.6"/>
  </r>
  <r>
    <s v="Mississippi River Bottomland Depression"/>
    <x v="6"/>
    <n v="47300"/>
    <s v="Wetland"/>
    <n v="20"/>
    <n v="50"/>
    <n v="0.05"/>
    <n v="0.02"/>
    <n v="946"/>
    <n v="2365"/>
  </r>
  <r>
    <s v="Mississippi River High Floodplain (Bottomland) Forest"/>
    <x v="6"/>
    <n v="6939"/>
    <s v="Wetland"/>
    <n v="20"/>
    <n v="50"/>
    <n v="0.05"/>
    <n v="0.02"/>
    <n v="138.78"/>
    <n v="346.95"/>
  </r>
  <r>
    <s v="Mississippi River Low Floodplain (Bottomland) Forest"/>
    <x v="6"/>
    <n v="12940"/>
    <s v="Wetland"/>
    <n v="20"/>
    <n v="50"/>
    <n v="0.05"/>
    <n v="0.02"/>
    <n v="258.8"/>
    <n v="647"/>
  </r>
  <r>
    <s v="Mississippi River Riparian Forest"/>
    <x v="6"/>
    <n v="12251"/>
    <s v="Wetland"/>
    <n v="20"/>
    <n v="50"/>
    <n v="0.05"/>
    <n v="0.02"/>
    <n v="245.02"/>
    <n v="612.54999999999995"/>
  </r>
  <r>
    <s v="North-Central Interior Floodplain Forest"/>
    <x v="6"/>
    <n v="433358"/>
    <s v="Wetland"/>
    <n v="20"/>
    <n v="50"/>
    <n v="0.05"/>
    <n v="0.02"/>
    <n v="8667.16"/>
    <n v="21667.9"/>
  </r>
  <r>
    <s v="Northern &amp; Central Native Ruderal Flooded &amp; Swamp Forest"/>
    <x v="6"/>
    <n v="43039"/>
    <s v="Wetland"/>
    <n v="20"/>
    <n v="50"/>
    <n v="0.05"/>
    <n v="0.02"/>
    <n v="860.78"/>
    <n v="2151.9499999999998"/>
  </r>
  <r>
    <s v="Ozark-Ouachita Riparian Forest"/>
    <x v="6"/>
    <n v="167077"/>
    <s v="Wetland"/>
    <n v="20"/>
    <n v="50"/>
    <n v="0.05"/>
    <n v="0.02"/>
    <n v="3341.54"/>
    <n v="8353.85"/>
  </r>
  <r>
    <s v="South-Central Interior Large Floodplain Forest"/>
    <x v="6"/>
    <n v="173470"/>
    <s v="Wetland"/>
    <n v="20"/>
    <n v="50"/>
    <n v="0.05"/>
    <n v="0.02"/>
    <n v="3469.4"/>
    <n v="8673.5"/>
  </r>
  <r>
    <s v="Southeastern Native Ruderal Flooded &amp; Swamp Forest"/>
    <x v="6"/>
    <n v="4513"/>
    <s v="Wetland"/>
    <n v="20"/>
    <n v="50"/>
    <n v="0.05"/>
    <n v="0.02"/>
    <n v="90.26"/>
    <n v="225.65"/>
  </r>
  <r>
    <s v="Southeastern Ruderal Wet Meadow &amp; Marsh"/>
    <x v="6"/>
    <n v="2922"/>
    <s v="Wetland"/>
    <n v="20"/>
    <n v="50"/>
    <n v="0.05"/>
    <n v="0.02"/>
    <n v="58.44"/>
    <n v="146.1"/>
  </r>
  <r>
    <s v="Mississippi River High Floodplain (Bottomland) Herbaceous"/>
    <x v="6"/>
    <n v="9230"/>
    <s v="Wetland (Swaty used prairie numbers)"/>
    <n v="3"/>
    <n v="5"/>
    <n v="0.33333333300000001"/>
    <n v="0.2"/>
    <n v="1846"/>
    <n v="3076.666667"/>
  </r>
  <r>
    <s v="Mississippi River Low Floodplain (Bottomland) Herbaceous"/>
    <x v="6"/>
    <n v="3061"/>
    <s v="Wetland (Swaty used prairie numbers)"/>
    <n v="3"/>
    <n v="5"/>
    <n v="0.33333333300000001"/>
    <n v="0.2"/>
    <n v="612.20000000000005"/>
    <n v="1020.333333"/>
  </r>
  <r>
    <s v="North-Central Interior Freshwater Marsh"/>
    <x v="6"/>
    <n v="22796"/>
    <s v="Wetland (Swaty used prairie numbers)"/>
    <n v="3"/>
    <n v="5"/>
    <n v="0.33333333300000001"/>
    <n v="0.2"/>
    <n v="4559.2"/>
    <n v="7598.6666670000004"/>
  </r>
  <r>
    <s v="North-Central Interior Wet Meadow"/>
    <x v="6"/>
    <n v="29448"/>
    <s v="Wetland (Swaty used prairie numbers)"/>
    <n v="3"/>
    <n v="5"/>
    <n v="0.33333333300000001"/>
    <n v="0.2"/>
    <n v="5889.6"/>
    <n v="9816"/>
  </r>
  <r>
    <s v="Northern &amp; Central Ruderal Wet Meadow &amp; Marsh"/>
    <x v="6"/>
    <n v="34678"/>
    <s v="Wetland (Swaty used prairie numbers)"/>
    <n v="3"/>
    <n v="5"/>
    <n v="0.33333333300000001"/>
    <n v="0.2"/>
    <n v="6935.6"/>
    <n v="11559.333329999999"/>
  </r>
  <r>
    <s v="Ozark-Ouachita Riparian Herbaceous"/>
    <x v="6"/>
    <n v="19984"/>
    <s v="Wetland (Swaty used prairie numbers)"/>
    <n v="3"/>
    <n v="5"/>
    <n v="0.33333333300000001"/>
    <n v="0.2"/>
    <n v="3996.8"/>
    <n v="6661.3333329999996"/>
  </r>
  <r>
    <s v="South-Central Interior Large Floodplain Herbaceous"/>
    <x v="6"/>
    <n v="41116"/>
    <s v="Wetland (Swaty used prairie numbers)"/>
    <n v="3"/>
    <n v="5"/>
    <n v="0.33333333300000001"/>
    <n v="0.2"/>
    <n v="8223.2000000000007"/>
    <n v="13705.333329999999"/>
  </r>
  <r>
    <s v="Lower Mississippi River Dune Woodland and Forest"/>
    <x v="0"/>
    <n v="13216"/>
    <s v="Woodland "/>
    <n v="3"/>
    <n v="7"/>
    <n v="0.33333333300000001"/>
    <n v="0.14285714299999999"/>
    <n v="1888"/>
    <n v="4405.3333329999996"/>
  </r>
  <r>
    <s v="North-Central Interior Dry Oak Forest and Woodland"/>
    <x v="2"/>
    <n v="47813"/>
    <s v="Woodland "/>
    <n v="3"/>
    <n v="7"/>
    <n v="0.33333333300000001"/>
    <n v="0.14285714299999999"/>
    <n v="6830.4285710000004"/>
    <n v="15937.666670000001"/>
  </r>
  <r>
    <s v="North-Central Interior Dry-Mesic Oak Forest and Woodland"/>
    <x v="2"/>
    <n v="2556607"/>
    <s v="Woodland "/>
    <n v="3"/>
    <n v="7"/>
    <n v="0.33333333300000001"/>
    <n v="0.14285714299999999"/>
    <n v="365229.57140000002"/>
    <n v="852202.33330000006"/>
  </r>
  <r>
    <s v="Ozark-Ouachita Dry Oak Woodland"/>
    <x v="2"/>
    <n v="3850304"/>
    <s v="Woodland "/>
    <n v="3"/>
    <n v="7"/>
    <n v="0.33333333300000001"/>
    <n v="0.14285714299999999"/>
    <n v="550043.42859999998"/>
    <n v="1283434.6669999999"/>
  </r>
  <r>
    <s v="Ozark-Ouachita Shortleaf Pine Forest and Woodland"/>
    <x v="4"/>
    <n v="348980"/>
    <s v="Woodland "/>
    <n v="3"/>
    <n v="7"/>
    <n v="0.33333333300000001"/>
    <n v="0.14285714299999999"/>
    <n v="49854.285709999996"/>
    <n v="116326.6667"/>
  </r>
  <r>
    <m/>
    <x v="7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10">
    <pivotField showAll="0"/>
    <pivotField axis="axisRow" showAll="0" sortType="descending">
      <items count="9">
        <item x="6"/>
        <item x="1"/>
        <item x="3"/>
        <item x="2"/>
        <item x="0"/>
        <item x="5"/>
        <item x="4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8">
    <i>
      <x v="3"/>
    </i>
    <i>
      <x v="5"/>
    </i>
    <i>
      <x v="4"/>
    </i>
    <i>
      <x v="6"/>
    </i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in annual acres" fld="8" baseField="0" baseItem="0"/>
    <dataField name="Sum of max annual acres" fld="9" baseField="0" baseItem="0" numFmtId="43"/>
  </dataFields>
  <formats count="4">
    <format dxfId="11">
      <pivotArea collapsedLevelsAreSubtotals="1" fieldPosition="0">
        <references count="2">
          <reference field="4294967294" count="1" selected="0">
            <x v="0"/>
          </reference>
          <reference field="1" count="1">
            <x v="3"/>
          </reference>
        </references>
      </pivotArea>
    </format>
    <format dxfId="10">
      <pivotArea dataOnly="0"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workbookViewId="0">
      <selection activeCell="E23" sqref="E23"/>
    </sheetView>
  </sheetViews>
  <sheetFormatPr defaultRowHeight="15" x14ac:dyDescent="0.25"/>
  <cols>
    <col min="1" max="1" width="38" bestFit="1" customWidth="1"/>
    <col min="2" max="2" width="24.28515625" bestFit="1" customWidth="1"/>
    <col min="3" max="3" width="24.5703125" bestFit="1" customWidth="1"/>
  </cols>
  <sheetData>
    <row r="3" spans="1:3" x14ac:dyDescent="0.25">
      <c r="A3" s="1" t="s">
        <v>75</v>
      </c>
      <c r="B3" s="3" t="s">
        <v>77</v>
      </c>
      <c r="C3" s="3" t="s">
        <v>78</v>
      </c>
    </row>
    <row r="4" spans="1:3" x14ac:dyDescent="0.25">
      <c r="A4" s="2" t="s">
        <v>71</v>
      </c>
      <c r="B4" s="3">
        <v>1714812.2285709998</v>
      </c>
      <c r="C4" s="3">
        <v>3736992.2669699998</v>
      </c>
    </row>
    <row r="5" spans="1:3" x14ac:dyDescent="0.25">
      <c r="A5" s="2" t="s">
        <v>68</v>
      </c>
      <c r="B5" s="3">
        <v>588944.66663330002</v>
      </c>
      <c r="C5" s="3">
        <v>1766834</v>
      </c>
    </row>
    <row r="6" spans="1:3" x14ac:dyDescent="0.25">
      <c r="A6" s="2" t="s">
        <v>69</v>
      </c>
      <c r="B6" s="3">
        <v>204048.9</v>
      </c>
      <c r="C6" s="3">
        <v>414822.43333299999</v>
      </c>
    </row>
    <row r="7" spans="1:3" x14ac:dyDescent="0.25">
      <c r="A7" s="2" t="s">
        <v>73</v>
      </c>
      <c r="B7" s="3">
        <v>61685.885709999995</v>
      </c>
      <c r="C7" s="3">
        <v>139989.86670000001</v>
      </c>
    </row>
    <row r="8" spans="1:3" x14ac:dyDescent="0.25">
      <c r="A8" s="2" t="s">
        <v>74</v>
      </c>
      <c r="B8" s="3">
        <v>50981.64</v>
      </c>
      <c r="C8" s="3">
        <v>100735.26665999999</v>
      </c>
    </row>
    <row r="9" spans="1:3" x14ac:dyDescent="0.25">
      <c r="A9" s="2" t="s">
        <v>70</v>
      </c>
      <c r="B9" s="3">
        <v>10926.3</v>
      </c>
      <c r="C9" s="3">
        <v>21852.6</v>
      </c>
    </row>
    <row r="10" spans="1:3" x14ac:dyDescent="0.25">
      <c r="A10" s="2" t="s">
        <v>72</v>
      </c>
      <c r="B10" s="3">
        <v>3608.6</v>
      </c>
      <c r="C10" s="3">
        <v>7217.2</v>
      </c>
    </row>
    <row r="11" spans="1:3" x14ac:dyDescent="0.25">
      <c r="A11" s="2" t="s">
        <v>76</v>
      </c>
      <c r="B11" s="3">
        <v>2635008.2209142996</v>
      </c>
      <c r="C11" s="3">
        <v>6188443.6336629996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13" workbookViewId="0">
      <selection activeCell="B28" sqref="B28:B47"/>
    </sheetView>
  </sheetViews>
  <sheetFormatPr defaultRowHeight="15" x14ac:dyDescent="0.25"/>
  <cols>
    <col min="1" max="1" width="63.7109375" bestFit="1" customWidth="1"/>
    <col min="2" max="2" width="63.7109375" customWidth="1"/>
    <col min="4" max="4" width="35.85546875" bestFit="1" customWidth="1"/>
  </cols>
  <sheetData>
    <row r="1" spans="1:10" x14ac:dyDescent="0.25">
      <c r="A1" t="s">
        <v>0</v>
      </c>
      <c r="B1" t="s">
        <v>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40</v>
      </c>
      <c r="B2" t="s">
        <v>69</v>
      </c>
      <c r="C2">
        <v>41438</v>
      </c>
      <c r="D2" t="s">
        <v>10</v>
      </c>
      <c r="E2">
        <v>5</v>
      </c>
      <c r="F2">
        <v>10</v>
      </c>
      <c r="G2">
        <v>0.2</v>
      </c>
      <c r="H2">
        <v>0.1</v>
      </c>
      <c r="I2">
        <v>4143.8</v>
      </c>
      <c r="J2">
        <v>8287.6</v>
      </c>
    </row>
    <row r="3" spans="1:10" x14ac:dyDescent="0.25">
      <c r="A3" t="s">
        <v>51</v>
      </c>
      <c r="B3" t="s">
        <v>69</v>
      </c>
      <c r="C3">
        <v>12545</v>
      </c>
      <c r="D3" t="s">
        <v>10</v>
      </c>
      <c r="E3">
        <v>5</v>
      </c>
      <c r="F3">
        <v>10</v>
      </c>
      <c r="G3">
        <v>0.2</v>
      </c>
      <c r="H3">
        <v>0.1</v>
      </c>
      <c r="I3">
        <v>1254.5</v>
      </c>
      <c r="J3">
        <v>2509</v>
      </c>
    </row>
    <row r="4" spans="1:10" x14ac:dyDescent="0.25">
      <c r="A4" t="s">
        <v>21</v>
      </c>
      <c r="B4" t="s">
        <v>69</v>
      </c>
      <c r="C4">
        <v>233295</v>
      </c>
      <c r="D4" t="s">
        <v>10</v>
      </c>
      <c r="E4">
        <v>5</v>
      </c>
      <c r="F4">
        <v>10</v>
      </c>
      <c r="G4">
        <v>0.2</v>
      </c>
      <c r="H4">
        <v>0.1</v>
      </c>
      <c r="I4">
        <v>23329.5</v>
      </c>
      <c r="J4">
        <v>46659</v>
      </c>
    </row>
    <row r="5" spans="1:10" x14ac:dyDescent="0.25">
      <c r="A5" t="s">
        <v>20</v>
      </c>
      <c r="B5" t="s">
        <v>69</v>
      </c>
      <c r="C5">
        <v>327061</v>
      </c>
      <c r="D5" t="s">
        <v>10</v>
      </c>
      <c r="E5">
        <v>5</v>
      </c>
      <c r="F5">
        <v>10</v>
      </c>
      <c r="G5">
        <v>0.2</v>
      </c>
      <c r="H5">
        <v>0.1</v>
      </c>
      <c r="I5">
        <v>32706.1</v>
      </c>
      <c r="J5">
        <v>65412.2</v>
      </c>
    </row>
    <row r="6" spans="1:10" x14ac:dyDescent="0.25">
      <c r="A6" t="s">
        <v>63</v>
      </c>
      <c r="B6" t="s">
        <v>69</v>
      </c>
      <c r="C6">
        <v>1404</v>
      </c>
      <c r="D6" t="s">
        <v>10</v>
      </c>
      <c r="E6">
        <v>5</v>
      </c>
      <c r="F6">
        <v>10</v>
      </c>
      <c r="G6">
        <v>0.2</v>
      </c>
      <c r="H6">
        <v>0.1</v>
      </c>
      <c r="I6">
        <v>140.4</v>
      </c>
      <c r="J6">
        <v>280.8</v>
      </c>
    </row>
    <row r="7" spans="1:10" x14ac:dyDescent="0.25">
      <c r="A7" t="s">
        <v>60</v>
      </c>
      <c r="B7" t="s">
        <v>69</v>
      </c>
      <c r="C7">
        <v>3048</v>
      </c>
      <c r="D7" t="s">
        <v>10</v>
      </c>
      <c r="E7">
        <v>5</v>
      </c>
      <c r="F7">
        <v>10</v>
      </c>
      <c r="G7">
        <v>0.2</v>
      </c>
      <c r="H7">
        <v>0.1</v>
      </c>
      <c r="I7">
        <v>304.8</v>
      </c>
      <c r="J7">
        <v>609.6</v>
      </c>
    </row>
    <row r="8" spans="1:10" x14ac:dyDescent="0.25">
      <c r="A8" t="s">
        <v>57</v>
      </c>
      <c r="B8" t="s">
        <v>69</v>
      </c>
      <c r="C8">
        <v>4270</v>
      </c>
      <c r="D8" t="s">
        <v>10</v>
      </c>
      <c r="E8">
        <v>5</v>
      </c>
      <c r="F8">
        <v>10</v>
      </c>
      <c r="G8">
        <v>0.2</v>
      </c>
      <c r="H8">
        <v>0.1</v>
      </c>
      <c r="I8">
        <v>427</v>
      </c>
      <c r="J8">
        <v>854</v>
      </c>
    </row>
    <row r="9" spans="1:10" x14ac:dyDescent="0.25">
      <c r="A9" t="s">
        <v>26</v>
      </c>
      <c r="B9" t="s">
        <v>70</v>
      </c>
      <c r="C9">
        <v>109263</v>
      </c>
      <c r="D9" t="s">
        <v>10</v>
      </c>
      <c r="E9">
        <v>5</v>
      </c>
      <c r="F9">
        <v>10</v>
      </c>
      <c r="G9">
        <v>0.2</v>
      </c>
      <c r="H9">
        <v>0.1</v>
      </c>
      <c r="I9">
        <v>10926.3</v>
      </c>
      <c r="J9">
        <v>21852.6</v>
      </c>
    </row>
    <row r="10" spans="1:10" x14ac:dyDescent="0.25">
      <c r="A10" t="s">
        <v>17</v>
      </c>
      <c r="B10" t="s">
        <v>69</v>
      </c>
      <c r="C10">
        <v>1259232</v>
      </c>
      <c r="D10" t="s">
        <v>10</v>
      </c>
      <c r="E10">
        <v>5</v>
      </c>
      <c r="F10">
        <v>10</v>
      </c>
      <c r="G10">
        <v>0.2</v>
      </c>
      <c r="H10">
        <v>0.1</v>
      </c>
      <c r="I10">
        <v>125923.2</v>
      </c>
      <c r="J10">
        <v>251846.39999999999</v>
      </c>
    </row>
    <row r="11" spans="1:10" x14ac:dyDescent="0.25">
      <c r="A11" t="s">
        <v>9</v>
      </c>
      <c r="B11" t="s">
        <v>71</v>
      </c>
      <c r="C11">
        <v>7515361</v>
      </c>
      <c r="D11" t="s">
        <v>10</v>
      </c>
      <c r="E11">
        <v>5</v>
      </c>
      <c r="F11">
        <v>10</v>
      </c>
      <c r="G11">
        <v>0.2</v>
      </c>
      <c r="H11">
        <v>0.1</v>
      </c>
      <c r="I11">
        <v>751536.1</v>
      </c>
      <c r="J11">
        <v>1503072.2</v>
      </c>
    </row>
    <row r="12" spans="1:10" x14ac:dyDescent="0.25">
      <c r="A12" t="s">
        <v>42</v>
      </c>
      <c r="B12" t="s">
        <v>72</v>
      </c>
      <c r="C12">
        <v>36086</v>
      </c>
      <c r="D12" t="s">
        <v>10</v>
      </c>
      <c r="E12">
        <v>5</v>
      </c>
      <c r="F12">
        <v>10</v>
      </c>
      <c r="G12">
        <v>0.2</v>
      </c>
      <c r="H12">
        <v>0.1</v>
      </c>
      <c r="I12">
        <v>3608.6</v>
      </c>
      <c r="J12">
        <v>7217.2</v>
      </c>
    </row>
    <row r="13" spans="1:10" x14ac:dyDescent="0.25">
      <c r="A13" t="s">
        <v>19</v>
      </c>
      <c r="B13" t="s">
        <v>71</v>
      </c>
      <c r="C13">
        <v>411727</v>
      </c>
      <c r="D13" t="s">
        <v>10</v>
      </c>
      <c r="E13">
        <v>5</v>
      </c>
      <c r="F13">
        <v>10</v>
      </c>
      <c r="G13">
        <v>0.2</v>
      </c>
      <c r="H13">
        <v>0.1</v>
      </c>
      <c r="I13">
        <v>41172.699999999997</v>
      </c>
      <c r="J13">
        <v>82345.399999999994</v>
      </c>
    </row>
    <row r="14" spans="1:10" x14ac:dyDescent="0.25">
      <c r="A14" t="s">
        <v>25</v>
      </c>
      <c r="B14" t="s">
        <v>73</v>
      </c>
      <c r="C14">
        <v>118316</v>
      </c>
      <c r="D14" t="s">
        <v>10</v>
      </c>
      <c r="E14">
        <v>5</v>
      </c>
      <c r="F14">
        <v>10</v>
      </c>
      <c r="G14">
        <v>0.2</v>
      </c>
      <c r="H14">
        <v>0.1</v>
      </c>
      <c r="I14">
        <v>11831.6</v>
      </c>
      <c r="J14">
        <v>23663.200000000001</v>
      </c>
    </row>
    <row r="15" spans="1:10" x14ac:dyDescent="0.25">
      <c r="A15" t="s">
        <v>48</v>
      </c>
      <c r="B15" t="s">
        <v>69</v>
      </c>
      <c r="C15">
        <v>17410</v>
      </c>
      <c r="D15" t="s">
        <v>10</v>
      </c>
      <c r="E15">
        <v>5</v>
      </c>
      <c r="F15">
        <v>10</v>
      </c>
      <c r="G15">
        <v>0.2</v>
      </c>
      <c r="H15">
        <v>0.1</v>
      </c>
      <c r="I15">
        <v>1741</v>
      </c>
      <c r="J15">
        <v>3482</v>
      </c>
    </row>
    <row r="16" spans="1:10" x14ac:dyDescent="0.25">
      <c r="A16" t="s">
        <v>50</v>
      </c>
      <c r="B16" t="s">
        <v>69</v>
      </c>
      <c r="C16">
        <v>5138</v>
      </c>
      <c r="D16" t="s">
        <v>30</v>
      </c>
      <c r="E16">
        <v>2</v>
      </c>
      <c r="F16">
        <v>5</v>
      </c>
      <c r="G16">
        <v>0.5</v>
      </c>
      <c r="H16">
        <v>0.2</v>
      </c>
      <c r="I16">
        <v>1027.5999999999999</v>
      </c>
      <c r="J16">
        <v>2569</v>
      </c>
    </row>
    <row r="17" spans="1:10" x14ac:dyDescent="0.25">
      <c r="A17" t="s">
        <v>29</v>
      </c>
      <c r="B17" t="s">
        <v>69</v>
      </c>
      <c r="C17">
        <v>43005</v>
      </c>
      <c r="D17" t="s">
        <v>30</v>
      </c>
      <c r="E17">
        <v>2</v>
      </c>
      <c r="F17">
        <v>5</v>
      </c>
      <c r="G17">
        <v>0.5</v>
      </c>
      <c r="H17">
        <v>0.2</v>
      </c>
      <c r="I17">
        <v>8601</v>
      </c>
      <c r="J17">
        <v>21502.5</v>
      </c>
    </row>
    <row r="18" spans="1:10" x14ac:dyDescent="0.25">
      <c r="A18" t="s">
        <v>44</v>
      </c>
      <c r="B18" t="s">
        <v>69</v>
      </c>
      <c r="C18">
        <v>12810</v>
      </c>
      <c r="D18" t="s">
        <v>30</v>
      </c>
      <c r="E18">
        <v>2</v>
      </c>
      <c r="F18">
        <v>5</v>
      </c>
      <c r="G18">
        <v>0.5</v>
      </c>
      <c r="H18">
        <v>0.2</v>
      </c>
      <c r="I18">
        <v>2562</v>
      </c>
      <c r="J18">
        <v>6405</v>
      </c>
    </row>
    <row r="19" spans="1:10" x14ac:dyDescent="0.25">
      <c r="A19" t="s">
        <v>23</v>
      </c>
      <c r="B19" t="s">
        <v>68</v>
      </c>
      <c r="C19">
        <v>31727</v>
      </c>
      <c r="D19" t="s">
        <v>12</v>
      </c>
      <c r="E19">
        <v>1</v>
      </c>
      <c r="F19">
        <v>3</v>
      </c>
      <c r="G19">
        <v>1</v>
      </c>
      <c r="H19">
        <v>0.33333333300000001</v>
      </c>
      <c r="I19">
        <v>10575.666670000001</v>
      </c>
      <c r="J19">
        <v>31727</v>
      </c>
    </row>
    <row r="20" spans="1:10" x14ac:dyDescent="0.25">
      <c r="A20" t="s">
        <v>16</v>
      </c>
      <c r="B20" t="s">
        <v>68</v>
      </c>
      <c r="C20">
        <v>285477</v>
      </c>
      <c r="D20" t="s">
        <v>12</v>
      </c>
      <c r="E20">
        <v>1</v>
      </c>
      <c r="F20">
        <v>3</v>
      </c>
      <c r="G20">
        <v>1</v>
      </c>
      <c r="H20">
        <v>0.33333333300000001</v>
      </c>
      <c r="I20">
        <v>95159</v>
      </c>
      <c r="J20">
        <v>285477</v>
      </c>
    </row>
    <row r="21" spans="1:10" x14ac:dyDescent="0.25">
      <c r="A21" t="s">
        <v>45</v>
      </c>
      <c r="B21" t="s">
        <v>68</v>
      </c>
      <c r="C21">
        <v>5610</v>
      </c>
      <c r="D21" t="s">
        <v>12</v>
      </c>
      <c r="E21">
        <v>1</v>
      </c>
      <c r="F21">
        <v>3</v>
      </c>
      <c r="G21">
        <v>1</v>
      </c>
      <c r="H21">
        <v>0.33333333300000001</v>
      </c>
      <c r="I21">
        <v>1870</v>
      </c>
      <c r="J21">
        <v>5610</v>
      </c>
    </row>
    <row r="22" spans="1:10" x14ac:dyDescent="0.25">
      <c r="A22" t="s">
        <v>22</v>
      </c>
      <c r="B22" t="s">
        <v>68</v>
      </c>
      <c r="C22">
        <v>36166</v>
      </c>
      <c r="D22" t="s">
        <v>12</v>
      </c>
      <c r="E22">
        <v>1</v>
      </c>
      <c r="F22">
        <v>3</v>
      </c>
      <c r="G22">
        <v>1</v>
      </c>
      <c r="H22">
        <v>0.33333333300000001</v>
      </c>
      <c r="I22">
        <v>12055.333329999999</v>
      </c>
      <c r="J22">
        <v>36166</v>
      </c>
    </row>
    <row r="23" spans="1:10" x14ac:dyDescent="0.25">
      <c r="A23" t="s">
        <v>46</v>
      </c>
      <c r="B23" t="s">
        <v>68</v>
      </c>
      <c r="C23">
        <v>5571</v>
      </c>
      <c r="D23" t="s">
        <v>12</v>
      </c>
      <c r="E23">
        <v>1</v>
      </c>
      <c r="F23">
        <v>3</v>
      </c>
      <c r="G23">
        <v>1</v>
      </c>
      <c r="H23">
        <v>0.33333333300000001</v>
      </c>
      <c r="I23">
        <v>1857</v>
      </c>
      <c r="J23">
        <v>5571</v>
      </c>
    </row>
    <row r="24" spans="1:10" x14ac:dyDescent="0.25">
      <c r="A24" t="s">
        <v>11</v>
      </c>
      <c r="B24" t="s">
        <v>68</v>
      </c>
      <c r="C24">
        <v>1354483</v>
      </c>
      <c r="D24" t="s">
        <v>12</v>
      </c>
      <c r="E24">
        <v>1</v>
      </c>
      <c r="F24">
        <v>3</v>
      </c>
      <c r="G24">
        <v>1</v>
      </c>
      <c r="H24">
        <v>0.33333333300000001</v>
      </c>
      <c r="I24">
        <v>451494.3333</v>
      </c>
      <c r="J24">
        <v>1354483</v>
      </c>
    </row>
    <row r="25" spans="1:10" x14ac:dyDescent="0.25">
      <c r="A25" t="s">
        <v>54</v>
      </c>
      <c r="B25" t="s">
        <v>68</v>
      </c>
      <c r="C25">
        <v>1495</v>
      </c>
      <c r="D25" t="s">
        <v>12</v>
      </c>
      <c r="E25">
        <v>1</v>
      </c>
      <c r="F25">
        <v>3</v>
      </c>
      <c r="G25">
        <v>1</v>
      </c>
      <c r="H25">
        <v>0.33333333300000001</v>
      </c>
      <c r="I25">
        <v>498.33333329999999</v>
      </c>
      <c r="J25">
        <v>1495</v>
      </c>
    </row>
    <row r="26" spans="1:10" x14ac:dyDescent="0.25">
      <c r="A26" t="s">
        <v>24</v>
      </c>
      <c r="B26" t="s">
        <v>68</v>
      </c>
      <c r="C26">
        <v>26327</v>
      </c>
      <c r="D26" t="s">
        <v>12</v>
      </c>
      <c r="E26">
        <v>1</v>
      </c>
      <c r="F26">
        <v>3</v>
      </c>
      <c r="G26">
        <v>1</v>
      </c>
      <c r="H26">
        <v>0.33333333300000001</v>
      </c>
      <c r="I26">
        <v>8775.6666669999995</v>
      </c>
      <c r="J26">
        <v>26327</v>
      </c>
    </row>
    <row r="27" spans="1:10" x14ac:dyDescent="0.25">
      <c r="A27" t="s">
        <v>31</v>
      </c>
      <c r="B27" t="s">
        <v>68</v>
      </c>
      <c r="C27">
        <v>19978</v>
      </c>
      <c r="D27" t="s">
        <v>32</v>
      </c>
      <c r="E27">
        <v>1</v>
      </c>
      <c r="F27">
        <v>3</v>
      </c>
      <c r="G27">
        <v>1</v>
      </c>
      <c r="H27">
        <v>0.33333333300000001</v>
      </c>
      <c r="I27">
        <v>6659.3333329999996</v>
      </c>
      <c r="J27">
        <v>19978</v>
      </c>
    </row>
    <row r="28" spans="1:10" x14ac:dyDescent="0.25">
      <c r="A28" t="s">
        <v>65</v>
      </c>
      <c r="B28" t="s">
        <v>74</v>
      </c>
      <c r="C28">
        <v>3740</v>
      </c>
      <c r="D28" t="s">
        <v>28</v>
      </c>
      <c r="E28">
        <v>20</v>
      </c>
      <c r="F28">
        <v>50</v>
      </c>
      <c r="G28">
        <v>0.05</v>
      </c>
      <c r="H28">
        <v>0.02</v>
      </c>
      <c r="I28">
        <v>74.8</v>
      </c>
      <c r="J28">
        <v>187</v>
      </c>
    </row>
    <row r="29" spans="1:10" x14ac:dyDescent="0.25">
      <c r="A29" t="s">
        <v>61</v>
      </c>
      <c r="B29" t="s">
        <v>74</v>
      </c>
      <c r="C29">
        <v>9991</v>
      </c>
      <c r="D29" t="s">
        <v>28</v>
      </c>
      <c r="E29">
        <v>20</v>
      </c>
      <c r="F29">
        <v>50</v>
      </c>
      <c r="G29">
        <v>0.05</v>
      </c>
      <c r="H29">
        <v>0.02</v>
      </c>
      <c r="I29">
        <v>199.82</v>
      </c>
      <c r="J29">
        <v>499.55</v>
      </c>
    </row>
    <row r="30" spans="1:10" x14ac:dyDescent="0.25">
      <c r="A30" t="s">
        <v>55</v>
      </c>
      <c r="B30" t="s">
        <v>74</v>
      </c>
      <c r="C30">
        <v>28412</v>
      </c>
      <c r="D30" t="s">
        <v>28</v>
      </c>
      <c r="E30">
        <v>20</v>
      </c>
      <c r="F30">
        <v>50</v>
      </c>
      <c r="G30">
        <v>0.05</v>
      </c>
      <c r="H30">
        <v>0.02</v>
      </c>
      <c r="I30">
        <v>568.24</v>
      </c>
      <c r="J30">
        <v>1420.6</v>
      </c>
    </row>
    <row r="31" spans="1:10" x14ac:dyDescent="0.25">
      <c r="A31" t="s">
        <v>52</v>
      </c>
      <c r="B31" t="s">
        <v>74</v>
      </c>
      <c r="C31">
        <v>47300</v>
      </c>
      <c r="D31" t="s">
        <v>28</v>
      </c>
      <c r="E31">
        <v>20</v>
      </c>
      <c r="F31">
        <v>50</v>
      </c>
      <c r="G31">
        <v>0.05</v>
      </c>
      <c r="H31">
        <v>0.02</v>
      </c>
      <c r="I31">
        <v>946</v>
      </c>
      <c r="J31">
        <v>2365</v>
      </c>
    </row>
    <row r="32" spans="1:10" x14ac:dyDescent="0.25">
      <c r="A32" t="s">
        <v>62</v>
      </c>
      <c r="B32" t="s">
        <v>74</v>
      </c>
      <c r="C32">
        <v>6939</v>
      </c>
      <c r="D32" t="s">
        <v>28</v>
      </c>
      <c r="E32">
        <v>20</v>
      </c>
      <c r="F32">
        <v>50</v>
      </c>
      <c r="G32">
        <v>0.05</v>
      </c>
      <c r="H32">
        <v>0.02</v>
      </c>
      <c r="I32">
        <v>138.78</v>
      </c>
      <c r="J32">
        <v>346.95</v>
      </c>
    </row>
    <row r="33" spans="1:10" x14ac:dyDescent="0.25">
      <c r="A33" t="s">
        <v>58</v>
      </c>
      <c r="B33" t="s">
        <v>74</v>
      </c>
      <c r="C33">
        <v>12940</v>
      </c>
      <c r="D33" t="s">
        <v>28</v>
      </c>
      <c r="E33">
        <v>20</v>
      </c>
      <c r="F33">
        <v>50</v>
      </c>
      <c r="G33">
        <v>0.05</v>
      </c>
      <c r="H33">
        <v>0.02</v>
      </c>
      <c r="I33">
        <v>258.8</v>
      </c>
      <c r="J33">
        <v>647</v>
      </c>
    </row>
    <row r="34" spans="1:10" x14ac:dyDescent="0.25">
      <c r="A34" t="s">
        <v>59</v>
      </c>
      <c r="B34" t="s">
        <v>74</v>
      </c>
      <c r="C34">
        <v>12251</v>
      </c>
      <c r="D34" t="s">
        <v>28</v>
      </c>
      <c r="E34">
        <v>20</v>
      </c>
      <c r="F34">
        <v>50</v>
      </c>
      <c r="G34">
        <v>0.05</v>
      </c>
      <c r="H34">
        <v>0.02</v>
      </c>
      <c r="I34">
        <v>245.02</v>
      </c>
      <c r="J34">
        <v>612.54999999999995</v>
      </c>
    </row>
    <row r="35" spans="1:10" x14ac:dyDescent="0.25">
      <c r="A35" t="s">
        <v>27</v>
      </c>
      <c r="B35" t="s">
        <v>74</v>
      </c>
      <c r="C35">
        <v>433358</v>
      </c>
      <c r="D35" t="s">
        <v>28</v>
      </c>
      <c r="E35">
        <v>20</v>
      </c>
      <c r="F35">
        <v>50</v>
      </c>
      <c r="G35">
        <v>0.05</v>
      </c>
      <c r="H35">
        <v>0.02</v>
      </c>
      <c r="I35">
        <v>8667.16</v>
      </c>
      <c r="J35">
        <v>21667.9</v>
      </c>
    </row>
    <row r="36" spans="1:10" x14ac:dyDescent="0.25">
      <c r="A36" t="s">
        <v>53</v>
      </c>
      <c r="B36" t="s">
        <v>74</v>
      </c>
      <c r="C36">
        <v>43039</v>
      </c>
      <c r="D36" t="s">
        <v>28</v>
      </c>
      <c r="E36">
        <v>20</v>
      </c>
      <c r="F36">
        <v>50</v>
      </c>
      <c r="G36">
        <v>0.05</v>
      </c>
      <c r="H36">
        <v>0.02</v>
      </c>
      <c r="I36">
        <v>860.78</v>
      </c>
      <c r="J36">
        <v>2151.9499999999998</v>
      </c>
    </row>
    <row r="37" spans="1:10" x14ac:dyDescent="0.25">
      <c r="A37" t="s">
        <v>39</v>
      </c>
      <c r="B37" t="s">
        <v>74</v>
      </c>
      <c r="C37">
        <v>167077</v>
      </c>
      <c r="D37" t="s">
        <v>28</v>
      </c>
      <c r="E37">
        <v>20</v>
      </c>
      <c r="F37">
        <v>50</v>
      </c>
      <c r="G37">
        <v>0.05</v>
      </c>
      <c r="H37">
        <v>0.02</v>
      </c>
      <c r="I37">
        <v>3341.54</v>
      </c>
      <c r="J37">
        <v>8353.85</v>
      </c>
    </row>
    <row r="38" spans="1:10" x14ac:dyDescent="0.25">
      <c r="A38" t="s">
        <v>38</v>
      </c>
      <c r="B38" t="s">
        <v>74</v>
      </c>
      <c r="C38">
        <v>173470</v>
      </c>
      <c r="D38" t="s">
        <v>28</v>
      </c>
      <c r="E38">
        <v>20</v>
      </c>
      <c r="F38">
        <v>50</v>
      </c>
      <c r="G38">
        <v>0.05</v>
      </c>
      <c r="H38">
        <v>0.02</v>
      </c>
      <c r="I38">
        <v>3469.4</v>
      </c>
      <c r="J38">
        <v>8673.5</v>
      </c>
    </row>
    <row r="39" spans="1:10" x14ac:dyDescent="0.25">
      <c r="A39" t="s">
        <v>64</v>
      </c>
      <c r="B39" t="s">
        <v>74</v>
      </c>
      <c r="C39">
        <v>4513</v>
      </c>
      <c r="D39" t="s">
        <v>28</v>
      </c>
      <c r="E39">
        <v>20</v>
      </c>
      <c r="F39">
        <v>50</v>
      </c>
      <c r="G39">
        <v>0.05</v>
      </c>
      <c r="H39">
        <v>0.02</v>
      </c>
      <c r="I39">
        <v>90.26</v>
      </c>
      <c r="J39">
        <v>225.65</v>
      </c>
    </row>
    <row r="40" spans="1:10" x14ac:dyDescent="0.25">
      <c r="A40" t="s">
        <v>66</v>
      </c>
      <c r="B40" t="s">
        <v>74</v>
      </c>
      <c r="C40">
        <v>2922</v>
      </c>
      <c r="D40" t="s">
        <v>28</v>
      </c>
      <c r="E40">
        <v>20</v>
      </c>
      <c r="F40">
        <v>50</v>
      </c>
      <c r="G40">
        <v>0.05</v>
      </c>
      <c r="H40">
        <v>0.02</v>
      </c>
      <c r="I40">
        <v>58.44</v>
      </c>
      <c r="J40">
        <v>146.1</v>
      </c>
    </row>
    <row r="41" spans="1:10" x14ac:dyDescent="0.25">
      <c r="A41" t="s">
        <v>49</v>
      </c>
      <c r="B41" t="s">
        <v>74</v>
      </c>
      <c r="C41">
        <v>9230</v>
      </c>
      <c r="D41" t="s">
        <v>35</v>
      </c>
      <c r="E41">
        <v>3</v>
      </c>
      <c r="F41">
        <v>5</v>
      </c>
      <c r="G41">
        <v>0.33333333300000001</v>
      </c>
      <c r="H41">
        <v>0.2</v>
      </c>
      <c r="I41">
        <v>1846</v>
      </c>
      <c r="J41">
        <v>3076.666667</v>
      </c>
    </row>
    <row r="42" spans="1:10" x14ac:dyDescent="0.25">
      <c r="A42" t="s">
        <v>56</v>
      </c>
      <c r="B42" t="s">
        <v>74</v>
      </c>
      <c r="C42">
        <v>3061</v>
      </c>
      <c r="D42" t="s">
        <v>35</v>
      </c>
      <c r="E42">
        <v>3</v>
      </c>
      <c r="F42">
        <v>5</v>
      </c>
      <c r="G42">
        <v>0.33333333300000001</v>
      </c>
      <c r="H42">
        <v>0.2</v>
      </c>
      <c r="I42">
        <v>612.20000000000005</v>
      </c>
      <c r="J42">
        <v>1020.333333</v>
      </c>
    </row>
    <row r="43" spans="1:10" x14ac:dyDescent="0.25">
      <c r="A43" t="s">
        <v>41</v>
      </c>
      <c r="B43" t="s">
        <v>74</v>
      </c>
      <c r="C43">
        <v>22796</v>
      </c>
      <c r="D43" t="s">
        <v>35</v>
      </c>
      <c r="E43">
        <v>3</v>
      </c>
      <c r="F43">
        <v>5</v>
      </c>
      <c r="G43">
        <v>0.33333333300000001</v>
      </c>
      <c r="H43">
        <v>0.2</v>
      </c>
      <c r="I43">
        <v>4559.2</v>
      </c>
      <c r="J43">
        <v>7598.6666670000004</v>
      </c>
    </row>
    <row r="44" spans="1:10" x14ac:dyDescent="0.25">
      <c r="A44" t="s">
        <v>37</v>
      </c>
      <c r="B44" t="s">
        <v>74</v>
      </c>
      <c r="C44">
        <v>29448</v>
      </c>
      <c r="D44" t="s">
        <v>35</v>
      </c>
      <c r="E44">
        <v>3</v>
      </c>
      <c r="F44">
        <v>5</v>
      </c>
      <c r="G44">
        <v>0.33333333300000001</v>
      </c>
      <c r="H44">
        <v>0.2</v>
      </c>
      <c r="I44">
        <v>5889.6</v>
      </c>
      <c r="J44">
        <v>9816</v>
      </c>
    </row>
    <row r="45" spans="1:10" x14ac:dyDescent="0.25">
      <c r="A45" t="s">
        <v>36</v>
      </c>
      <c r="B45" t="s">
        <v>74</v>
      </c>
      <c r="C45">
        <v>34678</v>
      </c>
      <c r="D45" t="s">
        <v>35</v>
      </c>
      <c r="E45">
        <v>3</v>
      </c>
      <c r="F45">
        <v>5</v>
      </c>
      <c r="G45">
        <v>0.33333333300000001</v>
      </c>
      <c r="H45">
        <v>0.2</v>
      </c>
      <c r="I45">
        <v>6935.6</v>
      </c>
      <c r="J45">
        <v>11559.333329999999</v>
      </c>
    </row>
    <row r="46" spans="1:10" x14ac:dyDescent="0.25">
      <c r="A46" t="s">
        <v>43</v>
      </c>
      <c r="B46" t="s">
        <v>74</v>
      </c>
      <c r="C46">
        <v>19984</v>
      </c>
      <c r="D46" t="s">
        <v>35</v>
      </c>
      <c r="E46">
        <v>3</v>
      </c>
      <c r="F46">
        <v>5</v>
      </c>
      <c r="G46">
        <v>0.33333333300000001</v>
      </c>
      <c r="H46">
        <v>0.2</v>
      </c>
      <c r="I46">
        <v>3996.8</v>
      </c>
      <c r="J46">
        <v>6661.3333329999996</v>
      </c>
    </row>
    <row r="47" spans="1:10" x14ac:dyDescent="0.25">
      <c r="A47" t="s">
        <v>34</v>
      </c>
      <c r="B47" t="s">
        <v>74</v>
      </c>
      <c r="C47">
        <v>41116</v>
      </c>
      <c r="D47" t="s">
        <v>35</v>
      </c>
      <c r="E47">
        <v>3</v>
      </c>
      <c r="F47">
        <v>5</v>
      </c>
      <c r="G47">
        <v>0.33333333300000001</v>
      </c>
      <c r="H47">
        <v>0.2</v>
      </c>
      <c r="I47">
        <v>8223.2000000000007</v>
      </c>
      <c r="J47">
        <v>13705.333329999999</v>
      </c>
    </row>
    <row r="48" spans="1:10" x14ac:dyDescent="0.25">
      <c r="A48" t="s">
        <v>47</v>
      </c>
      <c r="B48" t="s">
        <v>69</v>
      </c>
      <c r="C48">
        <v>13216</v>
      </c>
      <c r="D48" t="s">
        <v>14</v>
      </c>
      <c r="E48">
        <v>3</v>
      </c>
      <c r="F48">
        <v>7</v>
      </c>
      <c r="G48">
        <v>0.33333333300000001</v>
      </c>
      <c r="H48">
        <v>0.14285714299999999</v>
      </c>
      <c r="I48">
        <v>1888</v>
      </c>
      <c r="J48">
        <v>4405.3333329999996</v>
      </c>
    </row>
    <row r="49" spans="1:10" x14ac:dyDescent="0.25">
      <c r="A49" t="s">
        <v>33</v>
      </c>
      <c r="B49" t="s">
        <v>71</v>
      </c>
      <c r="C49">
        <v>47813</v>
      </c>
      <c r="D49" t="s">
        <v>14</v>
      </c>
      <c r="E49">
        <v>3</v>
      </c>
      <c r="F49">
        <v>7</v>
      </c>
      <c r="G49">
        <v>0.33333333300000001</v>
      </c>
      <c r="H49">
        <v>0.14285714299999999</v>
      </c>
      <c r="I49">
        <v>6830.4285710000004</v>
      </c>
      <c r="J49">
        <v>15937.666670000001</v>
      </c>
    </row>
    <row r="50" spans="1:10" x14ac:dyDescent="0.25">
      <c r="A50" t="s">
        <v>15</v>
      </c>
      <c r="B50" t="s">
        <v>71</v>
      </c>
      <c r="C50">
        <v>2556607</v>
      </c>
      <c r="D50" t="s">
        <v>14</v>
      </c>
      <c r="E50">
        <v>3</v>
      </c>
      <c r="F50">
        <v>7</v>
      </c>
      <c r="G50">
        <v>0.33333333300000001</v>
      </c>
      <c r="H50">
        <v>0.14285714299999999</v>
      </c>
      <c r="I50">
        <v>365229.57140000002</v>
      </c>
      <c r="J50">
        <v>852202.33330000006</v>
      </c>
    </row>
    <row r="51" spans="1:10" x14ac:dyDescent="0.25">
      <c r="A51" t="s">
        <v>13</v>
      </c>
      <c r="B51" t="s">
        <v>71</v>
      </c>
      <c r="C51">
        <v>3850304</v>
      </c>
      <c r="D51" t="s">
        <v>14</v>
      </c>
      <c r="E51">
        <v>3</v>
      </c>
      <c r="F51">
        <v>7</v>
      </c>
      <c r="G51">
        <v>0.33333333300000001</v>
      </c>
      <c r="H51">
        <v>0.14285714299999999</v>
      </c>
      <c r="I51">
        <v>550043.42859999998</v>
      </c>
      <c r="J51">
        <v>1283434.6669999999</v>
      </c>
    </row>
    <row r="52" spans="1:10" x14ac:dyDescent="0.25">
      <c r="A52" t="s">
        <v>18</v>
      </c>
      <c r="B52" t="s">
        <v>73</v>
      </c>
      <c r="C52">
        <v>348980</v>
      </c>
      <c r="D52" t="s">
        <v>14</v>
      </c>
      <c r="E52">
        <v>3</v>
      </c>
      <c r="F52">
        <v>7</v>
      </c>
      <c r="G52">
        <v>0.33333333300000001</v>
      </c>
      <c r="H52">
        <v>0.14285714299999999</v>
      </c>
      <c r="I52">
        <v>49854.285709999996</v>
      </c>
      <c r="J52">
        <v>116326.6667</v>
      </c>
    </row>
  </sheetData>
  <autoFilter ref="A1:J52">
    <sortState xmlns:xlrd2="http://schemas.microsoft.com/office/spreadsheetml/2017/richdata2" ref="A2:J52">
      <sortCondition ref="D1:D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mfri-evt-mnad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Randy L. Swaty</cp:lastModifiedBy>
  <dcterms:created xsi:type="dcterms:W3CDTF">2024-07-08T19:33:37Z</dcterms:created>
  <dcterms:modified xsi:type="dcterms:W3CDTF">2024-07-08T19:33:37Z</dcterms:modified>
</cp:coreProperties>
</file>