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45A51A5C-49CD-4BFA-868A-8ED6E74E4977}" xr6:coauthVersionLast="47" xr6:coauthVersionMax="47" xr10:uidLastSave="{00000000-0000-0000-0000-000000000000}"/>
  <bookViews>
    <workbookView xWindow="25490" yWindow="-2490" windowWidth="25820" windowHeight="14020" xr2:uid="{1D2B4EEC-AD31-4B93-9EB2-98EAD4EC6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4" i="1"/>
  <c r="B15" i="1"/>
  <c r="B8" i="1"/>
  <c r="B5" i="1"/>
  <c r="B12" i="1"/>
  <c r="C9" i="2"/>
  <c r="B9" i="2"/>
  <c r="A9" i="2"/>
  <c r="B17" i="1"/>
  <c r="B2" i="1"/>
  <c r="B13" i="1"/>
  <c r="B4" i="1"/>
  <c r="B10" i="1"/>
  <c r="B18" i="1"/>
  <c r="B16" i="1"/>
  <c r="B3" i="1"/>
  <c r="B7" i="1"/>
  <c r="B9" i="1"/>
  <c r="B11" i="1"/>
  <c r="A21" i="1"/>
  <c r="B21" i="1" s="1"/>
  <c r="A20" i="1"/>
  <c r="B20" i="1" s="1"/>
  <c r="A19" i="1"/>
  <c r="B19" i="1" s="1"/>
</calcChain>
</file>

<file path=xl/sharedStrings.xml><?xml version="1.0" encoding="utf-8"?>
<sst xmlns="http://schemas.openxmlformats.org/spreadsheetml/2006/main" count="72" uniqueCount="31">
  <si>
    <t>delta-from-defaults</t>
  </si>
  <si>
    <t>16low</t>
  </si>
  <si>
    <t>8high</t>
  </si>
  <si>
    <t>8low</t>
  </si>
  <si>
    <t>x</t>
  </si>
  <si>
    <t>Note</t>
  </si>
  <si>
    <t>Expected more impact from NO delta encoding</t>
  </si>
  <si>
    <t>Reordering does have impact</t>
  </si>
  <si>
    <t>delta encoding on byte basis is best</t>
  </si>
  <si>
    <t>astonishing that ADDING a delta encoding would bloat so much, WITH reordering</t>
  </si>
  <si>
    <t>Putting the sign on the low bit does appear to help but it doesn't matter because this is awful</t>
  </si>
  <si>
    <t>ordering by dist</t>
  </si>
  <si>
    <t>delta-16high</t>
  </si>
  <si>
    <t>order by diffcount</t>
  </si>
  <si>
    <t>order by worst</t>
  </si>
  <si>
    <t>even without ANY deltas, and WORST ordering, quite low impact.</t>
  </si>
  <si>
    <t>instead of total distance, count # of bytes that would change. Slightly worse.</t>
  </si>
  <si>
    <t>interleaving params is interesting but not helping.</t>
  </si>
  <si>
    <t>interleave16</t>
  </si>
  <si>
    <t>interleave8</t>
  </si>
  <si>
    <t>interleaving by byte is also not helpful</t>
  </si>
  <si>
    <t>orderby compr</t>
  </si>
  <si>
    <t>how does this possibly perform worse than dist? Well it does.</t>
  </si>
  <si>
    <t>payload</t>
  </si>
  <si>
    <t>from baseline</t>
  </si>
  <si>
    <t>hidden</t>
  </si>
  <si>
    <t>worst</t>
  </si>
  <si>
    <t>bestn</t>
  </si>
  <si>
    <t>order by
worst compr</t>
  </si>
  <si>
    <t>delta16sign</t>
  </si>
  <si>
    <t>ok the awful results earlier wsa from not handling the sign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</si>
</sst>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77DF-BC44-423C-9F24-D4095931E820}">
  <dimension ref="A1:Q21"/>
  <sheetViews>
    <sheetView tabSelected="1" workbookViewId="0">
      <selection activeCell="D12" sqref="D2:D12"/>
    </sheetView>
  </sheetViews>
  <sheetFormatPr defaultRowHeight="15" x14ac:dyDescent="0.25"/>
  <cols>
    <col min="1" max="1" width="8" bestFit="1" customWidth="1"/>
    <col min="2" max="2" width="13.42578125" bestFit="1" customWidth="1"/>
    <col min="3" max="3" width="7.28515625" bestFit="1" customWidth="1"/>
    <col min="4" max="4" width="18.85546875" style="1" bestFit="1" customWidth="1"/>
    <col min="5" max="5" width="15" style="1" bestFit="1" customWidth="1"/>
    <col min="6" max="6" width="17.28515625" style="1" bestFit="1" customWidth="1"/>
    <col min="7" max="7" width="14" style="1" bestFit="1" customWidth="1"/>
    <col min="8" max="8" width="14.140625" style="1" bestFit="1" customWidth="1"/>
    <col min="9" max="9" width="14.140625" style="1" customWidth="1"/>
    <col min="10" max="10" width="12.140625" style="1" bestFit="1" customWidth="1"/>
    <col min="11" max="11" width="11.140625" style="1" bestFit="1" customWidth="1"/>
    <col min="12" max="12" width="11.140625" style="1" customWidth="1"/>
    <col min="13" max="13" width="12.140625" style="1" bestFit="1" customWidth="1"/>
    <col min="14" max="14" width="6.28515625" style="1" bestFit="1" customWidth="1"/>
    <col min="15" max="15" width="5.85546875" style="1" bestFit="1" customWidth="1"/>
    <col min="16" max="16" width="5.28515625" style="1" bestFit="1" customWidth="1"/>
    <col min="17" max="17" width="85.42578125" bestFit="1" customWidth="1"/>
  </cols>
  <sheetData>
    <row r="1" spans="1:17" s="2" customFormat="1" ht="30" x14ac:dyDescent="0.25">
      <c r="A1" s="2" t="s">
        <v>23</v>
      </c>
      <c r="B1" s="2" t="s">
        <v>24</v>
      </c>
      <c r="C1" s="2" t="s">
        <v>25</v>
      </c>
      <c r="D1" s="2" t="s">
        <v>0</v>
      </c>
      <c r="E1" s="2" t="s">
        <v>11</v>
      </c>
      <c r="F1" s="2" t="s">
        <v>13</v>
      </c>
      <c r="G1" s="2" t="s">
        <v>14</v>
      </c>
      <c r="H1" s="2" t="s">
        <v>21</v>
      </c>
      <c r="I1" s="3" t="s">
        <v>28</v>
      </c>
      <c r="J1" s="2" t="s">
        <v>18</v>
      </c>
      <c r="K1" s="2" t="s">
        <v>19</v>
      </c>
      <c r="L1" s="2" t="s">
        <v>29</v>
      </c>
      <c r="M1" s="2" t="s">
        <v>12</v>
      </c>
      <c r="N1" s="2" t="s">
        <v>1</v>
      </c>
      <c r="O1" s="2" t="s">
        <v>2</v>
      </c>
      <c r="P1" s="2" t="s">
        <v>3</v>
      </c>
      <c r="Q1" s="2" t="s">
        <v>5</v>
      </c>
    </row>
    <row r="2" spans="1:17" x14ac:dyDescent="0.25">
      <c r="A2">
        <v>12883</v>
      </c>
      <c r="B2">
        <f>A2-13052</f>
        <v>-169</v>
      </c>
      <c r="D2" s="1" t="s">
        <v>4</v>
      </c>
      <c r="E2" s="1" t="s">
        <v>4</v>
      </c>
      <c r="Q2" t="s">
        <v>7</v>
      </c>
    </row>
    <row r="3" spans="1:17" x14ac:dyDescent="0.25">
      <c r="A3">
        <v>12887</v>
      </c>
      <c r="B3">
        <f>A3-13052</f>
        <v>-165</v>
      </c>
      <c r="D3" s="1" t="s">
        <v>4</v>
      </c>
      <c r="E3" s="1" t="s">
        <v>4</v>
      </c>
      <c r="J3" s="1" t="s">
        <v>4</v>
      </c>
      <c r="Q3" t="s">
        <v>17</v>
      </c>
    </row>
    <row r="4" spans="1:17" x14ac:dyDescent="0.25">
      <c r="A4">
        <v>12908</v>
      </c>
      <c r="B4">
        <f>A4-13052</f>
        <v>-144</v>
      </c>
      <c r="D4" s="1" t="s">
        <v>4</v>
      </c>
      <c r="F4" s="1" t="s">
        <v>4</v>
      </c>
      <c r="Q4" t="s">
        <v>16</v>
      </c>
    </row>
    <row r="5" spans="1:17" x14ac:dyDescent="0.25">
      <c r="A5">
        <v>12909</v>
      </c>
      <c r="B5">
        <f>A5-13052</f>
        <v>-143</v>
      </c>
      <c r="D5" s="1" t="s">
        <v>4</v>
      </c>
      <c r="E5" s="1" t="s">
        <v>4</v>
      </c>
      <c r="L5" s="1" t="s">
        <v>4</v>
      </c>
      <c r="Q5" t="s">
        <v>30</v>
      </c>
    </row>
    <row r="6" spans="1:17" x14ac:dyDescent="0.25">
      <c r="A6">
        <v>12911</v>
      </c>
      <c r="B6">
        <f>A6-13052</f>
        <v>-141</v>
      </c>
      <c r="D6" s="1" t="s">
        <v>4</v>
      </c>
      <c r="E6" s="1" t="s">
        <v>4</v>
      </c>
      <c r="J6" s="1" t="s">
        <v>4</v>
      </c>
      <c r="L6" s="1" t="s">
        <v>4</v>
      </c>
    </row>
    <row r="7" spans="1:17" x14ac:dyDescent="0.25">
      <c r="A7">
        <v>12916</v>
      </c>
      <c r="B7">
        <f>A7-13052</f>
        <v>-136</v>
      </c>
      <c r="D7" s="1" t="s">
        <v>4</v>
      </c>
      <c r="E7" s="1" t="s">
        <v>4</v>
      </c>
      <c r="K7" s="1" t="s">
        <v>4</v>
      </c>
      <c r="Q7" t="s">
        <v>20</v>
      </c>
    </row>
    <row r="8" spans="1:17" x14ac:dyDescent="0.25">
      <c r="A8">
        <v>12920</v>
      </c>
      <c r="B8">
        <f>A8-13052</f>
        <v>-132</v>
      </c>
      <c r="D8" s="1" t="s">
        <v>4</v>
      </c>
      <c r="H8" s="1" t="s">
        <v>4</v>
      </c>
      <c r="L8" s="1" t="s">
        <v>4</v>
      </c>
    </row>
    <row r="9" spans="1:17" x14ac:dyDescent="0.25">
      <c r="A9">
        <v>12934</v>
      </c>
      <c r="B9">
        <f>A9-13052</f>
        <v>-118</v>
      </c>
      <c r="D9" s="1" t="s">
        <v>4</v>
      </c>
      <c r="H9" s="1" t="s">
        <v>4</v>
      </c>
      <c r="Q9" t="s">
        <v>22</v>
      </c>
    </row>
    <row r="10" spans="1:17" x14ac:dyDescent="0.25">
      <c r="A10">
        <v>13043</v>
      </c>
      <c r="B10">
        <f>A10-13052</f>
        <v>-9</v>
      </c>
      <c r="D10" s="1" t="s">
        <v>4</v>
      </c>
      <c r="G10" s="1" t="s">
        <v>4</v>
      </c>
    </row>
    <row r="11" spans="1:17" x14ac:dyDescent="0.25">
      <c r="A11">
        <v>13052</v>
      </c>
      <c r="B11">
        <f>A11-13052</f>
        <v>0</v>
      </c>
      <c r="D11" s="1" t="s">
        <v>4</v>
      </c>
    </row>
    <row r="12" spans="1:17" x14ac:dyDescent="0.25">
      <c r="A12">
        <v>13078</v>
      </c>
      <c r="B12">
        <f>A12-13052</f>
        <v>26</v>
      </c>
      <c r="D12" s="1" t="s">
        <v>4</v>
      </c>
      <c r="I12" s="1" t="s">
        <v>4</v>
      </c>
    </row>
    <row r="13" spans="1:17" x14ac:dyDescent="0.25">
      <c r="A13">
        <v>13086</v>
      </c>
      <c r="B13">
        <f>A13-13052</f>
        <v>34</v>
      </c>
      <c r="E13" s="1" t="s">
        <v>4</v>
      </c>
    </row>
    <row r="14" spans="1:17" x14ac:dyDescent="0.25">
      <c r="A14">
        <v>13093</v>
      </c>
      <c r="B14">
        <f>A14-13052</f>
        <v>41</v>
      </c>
      <c r="H14" s="1" t="s">
        <v>4</v>
      </c>
      <c r="J14" s="1" t="s">
        <v>4</v>
      </c>
      <c r="L14" s="1" t="s">
        <v>4</v>
      </c>
    </row>
    <row r="15" spans="1:17" x14ac:dyDescent="0.25">
      <c r="A15">
        <v>13120</v>
      </c>
      <c r="B15">
        <f>A15-13052</f>
        <v>68</v>
      </c>
      <c r="H15" s="1" t="s">
        <v>4</v>
      </c>
      <c r="L15" s="1" t="s">
        <v>4</v>
      </c>
    </row>
    <row r="16" spans="1:17" x14ac:dyDescent="0.25">
      <c r="A16">
        <v>13127</v>
      </c>
      <c r="B16">
        <f>A16-13052</f>
        <v>75</v>
      </c>
      <c r="E16" s="1" t="s">
        <v>4</v>
      </c>
      <c r="J16" s="1" t="s">
        <v>4</v>
      </c>
    </row>
    <row r="17" spans="1:17" x14ac:dyDescent="0.25">
      <c r="A17">
        <v>13231</v>
      </c>
      <c r="B17">
        <f>A17-13052</f>
        <v>179</v>
      </c>
      <c r="Q17" t="s">
        <v>6</v>
      </c>
    </row>
    <row r="18" spans="1:17" x14ac:dyDescent="0.25">
      <c r="A18">
        <v>13241</v>
      </c>
      <c r="B18">
        <f>A18-13052</f>
        <v>189</v>
      </c>
      <c r="G18" s="1" t="s">
        <v>4</v>
      </c>
      <c r="Q18" t="s">
        <v>15</v>
      </c>
    </row>
    <row r="19" spans="1:17" x14ac:dyDescent="0.25">
      <c r="A19">
        <f>14000</f>
        <v>14000</v>
      </c>
      <c r="B19">
        <f>A19-13052</f>
        <v>948</v>
      </c>
      <c r="C19">
        <v>36639</v>
      </c>
      <c r="E19" s="1" t="s">
        <v>4</v>
      </c>
      <c r="M19" s="1" t="s">
        <v>4</v>
      </c>
      <c r="Q19" t="s">
        <v>9</v>
      </c>
    </row>
    <row r="20" spans="1:17" x14ac:dyDescent="0.25">
      <c r="A20">
        <f>14000</f>
        <v>14000</v>
      </c>
      <c r="B20">
        <f>A20-13052</f>
        <v>948</v>
      </c>
      <c r="C20">
        <v>32753</v>
      </c>
      <c r="E20" s="1" t="s">
        <v>4</v>
      </c>
      <c r="O20" s="1" t="s">
        <v>4</v>
      </c>
      <c r="Q20" t="s">
        <v>8</v>
      </c>
    </row>
    <row r="21" spans="1:17" x14ac:dyDescent="0.25">
      <c r="A21">
        <f>14000</f>
        <v>14000</v>
      </c>
      <c r="B21">
        <f>A21-13052</f>
        <v>948</v>
      </c>
      <c r="C21">
        <v>26499</v>
      </c>
      <c r="E21" s="1" t="s">
        <v>4</v>
      </c>
      <c r="P21" s="1" t="s">
        <v>4</v>
      </c>
      <c r="Q21" t="s">
        <v>10</v>
      </c>
    </row>
  </sheetData>
  <sortState xmlns:xlrd2="http://schemas.microsoft.com/office/spreadsheetml/2017/richdata2" ref="A2:Q21">
    <sortCondition ref="B10:B21"/>
  </sortState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{53C3E759-9421-44CB-8064-9189C8313B01}</x14:id>
        </ext>
      </extLst>
    </cfRule>
  </conditionalFormatting>
  <conditionalFormatting sqref="A1:B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{86F9B826-A958-477A-B14D-17D93D5F933C}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3E759-9421-44CB-8064-9189C8313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6F9B826-A958-477A-B14D-17D93D5F9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CE4C-048D-4A19-81B4-9A4EDA202045}">
  <dimension ref="A1:C9"/>
  <sheetViews>
    <sheetView workbookViewId="0">
      <selection activeCell="A2" sqref="A2:D8"/>
    </sheetView>
  </sheetViews>
  <sheetFormatPr defaultRowHeight="15" x14ac:dyDescent="0.25"/>
  <sheetData>
    <row r="1" spans="1:3" x14ac:dyDescent="0.25">
      <c r="A1" t="s">
        <v>26</v>
      </c>
      <c r="B1" t="s">
        <v>27</v>
      </c>
    </row>
    <row r="2" spans="1:3" x14ac:dyDescent="0.25">
      <c r="A2">
        <v>389</v>
      </c>
      <c r="B2">
        <v>377</v>
      </c>
    </row>
    <row r="3" spans="1:3" x14ac:dyDescent="0.25">
      <c r="A3">
        <v>308</v>
      </c>
      <c r="B3">
        <v>292</v>
      </c>
    </row>
    <row r="4" spans="1:3" x14ac:dyDescent="0.25">
      <c r="A4">
        <v>116</v>
      </c>
      <c r="B4">
        <v>110</v>
      </c>
    </row>
    <row r="5" spans="1:3" x14ac:dyDescent="0.25">
      <c r="A5">
        <v>3222</v>
      </c>
      <c r="B5">
        <v>3185</v>
      </c>
    </row>
    <row r="6" spans="1:3" x14ac:dyDescent="0.25">
      <c r="A6">
        <v>40</v>
      </c>
      <c r="B6">
        <v>38</v>
      </c>
    </row>
    <row r="7" spans="1:3" x14ac:dyDescent="0.25">
      <c r="A7">
        <v>294</v>
      </c>
      <c r="B7">
        <v>287</v>
      </c>
    </row>
    <row r="9" spans="1:3" x14ac:dyDescent="0.25">
      <c r="A9">
        <f>SUM(A2:A7)</f>
        <v>4369</v>
      </c>
      <c r="B9">
        <f>SUM(B2:B7)</f>
        <v>4289</v>
      </c>
      <c r="C9">
        <f>B9-A9</f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2024-03-27T09:51:27Z</dcterms:created>
  <dcterms:modified xsi:type="dcterms:W3CDTF">2024-03-27T12:29:19Z</dcterms:modified>
</cp:coreProperties>
</file>