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3D8176A4-FEF8-4A7B-92AC-F0E938F317C5}" xr6:coauthVersionLast="47" xr6:coauthVersionMax="47" xr10:uidLastSave="{00000000-0000-0000-0000-000000000000}"/>
  <bookViews>
    <workbookView xWindow="13500" yWindow="1050" windowWidth="19575" windowHeight="1680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0" i="2"/>
  <c r="E21" i="2"/>
  <c r="E22" i="2"/>
  <c r="E23" i="2"/>
  <c r="E24" i="2"/>
  <c r="E25" i="2"/>
  <c r="E26" i="2"/>
  <c r="E27" i="2"/>
  <c r="E28" i="2"/>
  <c r="E19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43" i="2"/>
  <c r="C44" i="2"/>
  <c r="C45" i="2"/>
  <c r="C46" i="2"/>
  <c r="C47" i="2"/>
  <c r="C48" i="2"/>
  <c r="C49" i="2"/>
  <c r="C50" i="2"/>
  <c r="C51" i="2"/>
  <c r="C52" i="2"/>
  <c r="C53" i="2"/>
  <c r="C39" i="2"/>
  <c r="C40" i="2"/>
  <c r="C41" i="2"/>
  <c r="C4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9" i="2"/>
  <c r="C18" i="2"/>
  <c r="C17" i="2"/>
  <c r="C16" i="2"/>
  <c r="C14" i="2"/>
  <c r="C15" i="2"/>
  <c r="C12" i="2"/>
  <c r="C13" i="2"/>
  <c r="C11" i="2"/>
  <c r="C8" i="2"/>
  <c r="C9" i="2"/>
  <c r="C10" i="2"/>
  <c r="C7" i="2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<sst xmlns="http://schemas.openxmlformats.org/spreadsheetml/2006/main" count="173" uniqueCount="109">
  <si>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</si>
  <si>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</si>
  <si>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</si>
  <si>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</si>
  <si>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</si>
  <si>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</si>
  <si>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</si>
  <si>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</si>
  <si>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</si>
  <si>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</si>
  <si>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</si>
  <si>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</si>
  <si>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</si>
  <si>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</si>
  <si>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</si>
  <si>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</si>
  <si>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</si>
  <si>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</si>
  <si>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</si>
  <si>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</si>
  <si>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</si>
  <si>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</si>
  <si>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</si>
  <si>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</si>
  <si>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</si>
  <si>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</si>
  <si>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</si>
  <si>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</si>
  <si>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</si>
  <si>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removing a call to exp2</t>
  </si>
  <si>
    <t>adding sat + comp</t>
  </si>
  <si>
    <t>without comp</t>
  </si>
  <si>
    <t>implies that comp is 600 bytes of code.</t>
  </si>
  <si>
    <t>with comp without sat</t>
  </si>
  <si>
    <t>without either</t>
  </si>
  <si>
    <t>pretty safe to say they are both about the same size, ~600 bytes. Better than I expected tbh.</t>
  </si>
  <si>
    <t>removing statevariablefilter</t>
  </si>
  <si>
    <t>removing 36 and 6 slopes</t>
  </si>
  <si>
    <t>removing onepole filter from maj7 synth</t>
  </si>
  <si>
    <t>disable MAJ7COMP_FULL</t>
  </si>
  <si>
    <t>surprisingly little savings.</t>
  </si>
  <si>
    <t>removing devices</t>
  </si>
  <si>
    <t>oh I re-added the maj7 comp features.</t>
  </si>
  <si>
    <t>diff</t>
  </si>
  <si>
    <t>all devices with M7 style param</t>
  </si>
  <si>
    <t>remove rotation from width</t>
  </si>
  <si>
    <t>adding simpler overload of getfrequency()</t>
  </si>
  <si>
    <t>simpler overload of Get01value</t>
  </si>
  <si>
    <t>wtf how did REMOVING features increase size? (I think it was a mistake; calling wrong object)</t>
  </si>
  <si>
    <t>w/o sat.</t>
  </si>
  <si>
    <t>sat is 1.2kb; unacceptable</t>
  </si>
  <si>
    <t>no initialize cathedral values, some tweaks</t>
  </si>
  <si>
    <t>no maj7 obsolete + var tri waveforms</t>
  </si>
  <si>
    <t>simpler sine clip</t>
  </si>
  <si>
    <t>wow that was a lot of savings :x</t>
  </si>
  <si>
    <t>simpler saw</t>
  </si>
  <si>
    <t>with all devices</t>
  </si>
  <si>
    <t>tiny sat optimization moving a multiply</t>
  </si>
  <si>
    <t>disable 48db crossover</t>
  </si>
  <si>
    <t>removing rarely used sat models</t>
  </si>
  <si>
    <t>removing analog support</t>
  </si>
  <si>
    <t>bypassing sat processample</t>
  </si>
  <si>
    <t>bypass distort()</t>
  </si>
  <si>
    <t>removing all div style models</t>
  </si>
  <si>
    <t>different method of stereo proce</t>
  </si>
  <si>
    <t>no mute/solo processing when no selectable stream</t>
  </si>
  <si>
    <t>tiny fix</t>
  </si>
  <si>
    <t>no ms in sat</t>
  </si>
  <si>
    <t>sat is now 840 bytes</t>
  </si>
  <si>
    <t>no sat</t>
  </si>
  <si>
    <t>no cathedral</t>
  </si>
  <si>
    <t>cathedral is 724 bytes</t>
  </si>
  <si>
    <t>"optimised" echo processing</t>
  </si>
  <si>
    <t>inlining the simplest paramaccessors</t>
  </si>
  <si>
    <t>well I tried but cannot get this to be smaller.</t>
  </si>
  <si>
    <t>wow that is bad.</t>
  </si>
  <si>
    <t>echo baseline again</t>
  </si>
  <si>
    <t>absolute best echo optimization; nope.</t>
  </si>
  <si>
    <t>baseline.</t>
  </si>
  <si>
    <t>unifying loaddefaults and get/setparam</t>
  </si>
  <si>
    <t>some fixes after testing</t>
  </si>
  <si>
    <t>comp no full features</t>
  </si>
  <si>
    <t>what was our baseline again</t>
  </si>
  <si>
    <t>worth it</t>
  </si>
  <si>
    <t>cathedral init code</t>
  </si>
  <si>
    <t>no portamento curve</t>
  </si>
  <si>
    <t>baseline</t>
  </si>
  <si>
    <t>deltafrombase</t>
  </si>
  <si>
    <t>removing osc spread &amp; detune</t>
  </si>
  <si>
    <t>man not much savings</t>
  </si>
  <si>
    <t>tiny fixes</t>
  </si>
  <si>
    <t>#61 track directive support</t>
  </si>
  <si>
    <t>at least it was a tiny change</t>
  </si>
  <si>
    <t>adding biquad option, readding onepole, removing moog</t>
  </si>
  <si>
    <t>also removing obsolete param types</t>
  </si>
  <si>
    <t>at this point I have saved well over 1kb, though added</t>
  </si>
  <si>
    <t>removing comp &amp; sat</t>
  </si>
  <si>
    <t>1.4kb via sat &amp; comp. but you can argue I'll save this via directives. So I'm good.</t>
  </si>
  <si>
    <t>readding the div saturation style, removing sin()</t>
  </si>
  <si>
    <t>adding moog filter</t>
  </si>
  <si>
    <t>so yea moog filter consumes 360 bytes of compressed code. Too much to justify as long as biquad exists</t>
  </si>
  <si>
    <t>adding a tanh folder</t>
  </si>
  <si>
    <t>readding analog, making oscillators mono, global modulateable pan</t>
  </si>
  <si>
    <t>I honestly thought making oscillators mono would result in smaller.</t>
  </si>
  <si>
    <t>fixes to osc volume mod, removing some calls to floatequals</t>
  </si>
  <si>
    <t>trying moogfilter again</t>
  </si>
  <si>
    <t>some small optimizations to moog; I'm trying to justify bringing it back.</t>
  </si>
  <si>
    <t>sat: no slope option at all (24db/oct forced)</t>
  </si>
  <si>
    <t>ok now we're talking. Moog is back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</si>
</sst>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F77"/>
  <sheetViews>
    <sheetView tabSelected="1" workbookViewId="0">
      <pane ySplit="1" topLeftCell="A42" activePane="bottomLeft" state="frozen"/>
      <selection pane="bottomLeft" activeCell="A73" sqref="A73"/>
    </sheetView>
  </sheetViews>
  <sheetFormatPr defaultRowHeight="15" x14ac:dyDescent="0.25"/>
  <cols>
    <col min="1" max="1" width="42.7109375" bestFit="1" customWidth="1"/>
    <col min="5" max="5" width="14.140625" bestFit="1" customWidth="1"/>
  </cols>
  <sheetData>
    <row r="1" spans="1:6" s="3" customFormat="1" x14ac:dyDescent="0.25">
      <c r="A1" s="3" t="s">
        <v>23</v>
      </c>
      <c r="B1" s="3" t="s">
        <v>22</v>
      </c>
      <c r="C1" s="3" t="s">
        <v>43</v>
      </c>
      <c r="D1" s="3" t="s">
        <v>86</v>
      </c>
      <c r="E1" s="3" t="s">
        <v>87</v>
      </c>
    </row>
    <row r="2" spans="1:6" x14ac:dyDescent="0.25">
      <c r="A2" t="s">
        <v>24</v>
      </c>
      <c r="B2">
        <v>21899</v>
      </c>
    </row>
    <row r="3" spans="1:6" x14ac:dyDescent="0.25">
      <c r="B3">
        <v>21895</v>
      </c>
    </row>
    <row r="4" spans="1:6" x14ac:dyDescent="0.25">
      <c r="B4">
        <v>21899</v>
      </c>
    </row>
    <row r="5" spans="1:6" x14ac:dyDescent="0.25">
      <c r="A5" t="s">
        <v>25</v>
      </c>
      <c r="B5">
        <v>19324</v>
      </c>
    </row>
    <row r="6" spans="1:6" x14ac:dyDescent="0.25">
      <c r="A6" t="s">
        <v>26</v>
      </c>
      <c r="B6">
        <v>17159</v>
      </c>
    </row>
    <row r="7" spans="1:6" x14ac:dyDescent="0.25">
      <c r="A7" t="s">
        <v>27</v>
      </c>
      <c r="B7">
        <v>19868</v>
      </c>
      <c r="C7">
        <f>B7-B6</f>
        <v>2709</v>
      </c>
    </row>
    <row r="8" spans="1:6" x14ac:dyDescent="0.25">
      <c r="A8" t="s">
        <v>28</v>
      </c>
      <c r="B8">
        <v>19872</v>
      </c>
      <c r="C8">
        <f t="shared" ref="C8:C71" si="0">B8-B7</f>
        <v>4</v>
      </c>
      <c r="F8" t="s">
        <v>48</v>
      </c>
    </row>
    <row r="9" spans="1:6" x14ac:dyDescent="0.25">
      <c r="A9" t="s">
        <v>29</v>
      </c>
      <c r="B9">
        <v>19868</v>
      </c>
      <c r="C9">
        <f t="shared" si="0"/>
        <v>-4</v>
      </c>
    </row>
    <row r="10" spans="1:6" x14ac:dyDescent="0.25">
      <c r="A10" t="s">
        <v>30</v>
      </c>
      <c r="B10">
        <v>21628</v>
      </c>
      <c r="C10">
        <f t="shared" si="0"/>
        <v>1760</v>
      </c>
    </row>
    <row r="11" spans="1:6" x14ac:dyDescent="0.25">
      <c r="A11" t="s">
        <v>31</v>
      </c>
      <c r="B11">
        <v>21028</v>
      </c>
      <c r="C11">
        <f t="shared" si="0"/>
        <v>-600</v>
      </c>
      <c r="F11" t="s">
        <v>32</v>
      </c>
    </row>
    <row r="12" spans="1:6" x14ac:dyDescent="0.25">
      <c r="A12" t="s">
        <v>33</v>
      </c>
      <c r="B12">
        <v>20240</v>
      </c>
      <c r="C12">
        <f t="shared" si="0"/>
        <v>-788</v>
      </c>
    </row>
    <row r="13" spans="1:6" x14ac:dyDescent="0.25">
      <c r="A13" t="s">
        <v>34</v>
      </c>
      <c r="B13">
        <v>19628</v>
      </c>
      <c r="C13">
        <f t="shared" si="0"/>
        <v>-612</v>
      </c>
      <c r="F13" t="s">
        <v>35</v>
      </c>
    </row>
    <row r="14" spans="1:6" x14ac:dyDescent="0.25">
      <c r="A14" t="s">
        <v>36</v>
      </c>
      <c r="B14">
        <v>21520</v>
      </c>
      <c r="C14">
        <f t="shared" si="0"/>
        <v>1892</v>
      </c>
    </row>
    <row r="15" spans="1:6" x14ac:dyDescent="0.25">
      <c r="A15" t="s">
        <v>37</v>
      </c>
      <c r="B15">
        <v>21460</v>
      </c>
      <c r="C15">
        <f t="shared" si="0"/>
        <v>-60</v>
      </c>
    </row>
    <row r="16" spans="1:6" x14ac:dyDescent="0.25">
      <c r="A16" t="s">
        <v>38</v>
      </c>
      <c r="B16">
        <v>21420</v>
      </c>
      <c r="C16">
        <f t="shared" si="0"/>
        <v>-40</v>
      </c>
    </row>
    <row r="17" spans="1:6" x14ac:dyDescent="0.25">
      <c r="A17" t="s">
        <v>39</v>
      </c>
      <c r="B17">
        <v>21308</v>
      </c>
      <c r="C17">
        <f t="shared" si="0"/>
        <v>-112</v>
      </c>
      <c r="F17" t="s">
        <v>40</v>
      </c>
    </row>
    <row r="18" spans="1:6" x14ac:dyDescent="0.25">
      <c r="A18" t="s">
        <v>41</v>
      </c>
      <c r="B18">
        <v>21436</v>
      </c>
      <c r="C18">
        <f t="shared" si="0"/>
        <v>128</v>
      </c>
      <c r="F18" t="s">
        <v>42</v>
      </c>
    </row>
    <row r="19" spans="1:6" x14ac:dyDescent="0.25">
      <c r="A19" s="2" t="s">
        <v>44</v>
      </c>
      <c r="B19" s="2">
        <v>21276</v>
      </c>
      <c r="C19" s="2">
        <f t="shared" si="0"/>
        <v>-160</v>
      </c>
      <c r="D19">
        <v>21276</v>
      </c>
      <c r="E19">
        <f>B19-D19</f>
        <v>0</v>
      </c>
    </row>
    <row r="20" spans="1:6" x14ac:dyDescent="0.25">
      <c r="A20" t="s">
        <v>45</v>
      </c>
      <c r="B20">
        <v>21240</v>
      </c>
      <c r="C20">
        <f t="shared" si="0"/>
        <v>-36</v>
      </c>
      <c r="D20">
        <v>21276</v>
      </c>
      <c r="E20">
        <f t="shared" ref="E20:E73" si="1">B20-D20</f>
        <v>-36</v>
      </c>
    </row>
    <row r="21" spans="1:6" x14ac:dyDescent="0.25">
      <c r="A21" t="s">
        <v>46</v>
      </c>
      <c r="B21">
        <v>21224</v>
      </c>
      <c r="C21">
        <f t="shared" si="0"/>
        <v>-16</v>
      </c>
      <c r="D21">
        <v>21276</v>
      </c>
      <c r="E21">
        <f t="shared" si="1"/>
        <v>-52</v>
      </c>
    </row>
    <row r="22" spans="1:6" x14ac:dyDescent="0.25">
      <c r="A22" t="s">
        <v>47</v>
      </c>
      <c r="B22">
        <v>21220</v>
      </c>
      <c r="C22">
        <f t="shared" si="0"/>
        <v>-4</v>
      </c>
      <c r="D22">
        <v>21276</v>
      </c>
      <c r="E22">
        <f t="shared" si="1"/>
        <v>-56</v>
      </c>
    </row>
    <row r="23" spans="1:6" x14ac:dyDescent="0.25">
      <c r="A23" t="s">
        <v>49</v>
      </c>
      <c r="B23">
        <v>19976</v>
      </c>
      <c r="C23">
        <f t="shared" si="0"/>
        <v>-1244</v>
      </c>
      <c r="D23">
        <v>21276</v>
      </c>
      <c r="E23">
        <f t="shared" si="1"/>
        <v>-1300</v>
      </c>
      <c r="F23" t="s">
        <v>50</v>
      </c>
    </row>
    <row r="24" spans="1:6" x14ac:dyDescent="0.25">
      <c r="A24" t="s">
        <v>47</v>
      </c>
      <c r="B24">
        <v>21220</v>
      </c>
      <c r="C24">
        <f t="shared" si="0"/>
        <v>1244</v>
      </c>
      <c r="D24">
        <v>21276</v>
      </c>
      <c r="E24">
        <f t="shared" si="1"/>
        <v>-56</v>
      </c>
    </row>
    <row r="25" spans="1:6" x14ac:dyDescent="0.25">
      <c r="A25" t="s">
        <v>51</v>
      </c>
      <c r="B25">
        <v>21180</v>
      </c>
      <c r="C25">
        <f t="shared" si="0"/>
        <v>-40</v>
      </c>
      <c r="D25">
        <v>21276</v>
      </c>
      <c r="E25">
        <f t="shared" si="1"/>
        <v>-96</v>
      </c>
    </row>
    <row r="26" spans="1:6" x14ac:dyDescent="0.25">
      <c r="A26" t="s">
        <v>52</v>
      </c>
      <c r="B26">
        <v>21100</v>
      </c>
      <c r="C26">
        <f t="shared" si="0"/>
        <v>-80</v>
      </c>
      <c r="D26">
        <v>21276</v>
      </c>
      <c r="E26">
        <f t="shared" si="1"/>
        <v>-176</v>
      </c>
    </row>
    <row r="27" spans="1:6" x14ac:dyDescent="0.25">
      <c r="A27" t="s">
        <v>53</v>
      </c>
      <c r="B27">
        <v>21000</v>
      </c>
      <c r="C27">
        <f t="shared" si="0"/>
        <v>-100</v>
      </c>
      <c r="D27">
        <v>21276</v>
      </c>
      <c r="E27">
        <f t="shared" si="1"/>
        <v>-276</v>
      </c>
      <c r="F27" t="s">
        <v>54</v>
      </c>
    </row>
    <row r="28" spans="1:6" x14ac:dyDescent="0.25">
      <c r="A28" t="s">
        <v>55</v>
      </c>
      <c r="B28">
        <v>20940</v>
      </c>
      <c r="C28">
        <f t="shared" si="0"/>
        <v>-60</v>
      </c>
      <c r="D28">
        <v>21276</v>
      </c>
      <c r="E28">
        <f t="shared" si="1"/>
        <v>-336</v>
      </c>
    </row>
    <row r="29" spans="1:6" x14ac:dyDescent="0.25">
      <c r="A29" t="s">
        <v>49</v>
      </c>
      <c r="B29">
        <v>19696</v>
      </c>
      <c r="C29">
        <f t="shared" si="0"/>
        <v>-1244</v>
      </c>
      <c r="D29">
        <v>21276</v>
      </c>
      <c r="E29">
        <f t="shared" si="1"/>
        <v>-1580</v>
      </c>
    </row>
    <row r="30" spans="1:6" x14ac:dyDescent="0.25">
      <c r="A30" t="s">
        <v>56</v>
      </c>
      <c r="B30">
        <v>20940</v>
      </c>
      <c r="C30">
        <f t="shared" si="0"/>
        <v>1244</v>
      </c>
      <c r="D30">
        <v>21276</v>
      </c>
      <c r="E30">
        <f t="shared" si="1"/>
        <v>-336</v>
      </c>
    </row>
    <row r="31" spans="1:6" x14ac:dyDescent="0.25">
      <c r="A31" t="s">
        <v>57</v>
      </c>
      <c r="B31">
        <v>20928</v>
      </c>
      <c r="C31">
        <f t="shared" si="0"/>
        <v>-12</v>
      </c>
      <c r="D31">
        <v>21276</v>
      </c>
      <c r="E31">
        <f t="shared" si="1"/>
        <v>-348</v>
      </c>
    </row>
    <row r="32" spans="1:6" x14ac:dyDescent="0.25">
      <c r="A32" t="s">
        <v>58</v>
      </c>
      <c r="B32">
        <v>20856</v>
      </c>
      <c r="C32">
        <f t="shared" si="0"/>
        <v>-72</v>
      </c>
      <c r="D32">
        <v>21276</v>
      </c>
      <c r="E32">
        <f t="shared" si="1"/>
        <v>-420</v>
      </c>
    </row>
    <row r="33" spans="1:6" x14ac:dyDescent="0.25">
      <c r="A33" t="s">
        <v>59</v>
      </c>
      <c r="B33">
        <v>20680</v>
      </c>
      <c r="C33">
        <f t="shared" si="0"/>
        <v>-176</v>
      </c>
      <c r="D33">
        <v>21276</v>
      </c>
      <c r="E33">
        <f t="shared" si="1"/>
        <v>-596</v>
      </c>
    </row>
    <row r="34" spans="1:6" x14ac:dyDescent="0.25">
      <c r="A34" t="s">
        <v>60</v>
      </c>
      <c r="B34">
        <v>20616</v>
      </c>
      <c r="C34">
        <f t="shared" si="0"/>
        <v>-64</v>
      </c>
      <c r="D34">
        <v>21276</v>
      </c>
      <c r="E34">
        <f t="shared" si="1"/>
        <v>-660</v>
      </c>
    </row>
    <row r="35" spans="1:6" x14ac:dyDescent="0.25">
      <c r="A35" t="s">
        <v>61</v>
      </c>
      <c r="B35">
        <v>20344</v>
      </c>
      <c r="C35">
        <f t="shared" si="0"/>
        <v>-272</v>
      </c>
      <c r="D35">
        <v>21276</v>
      </c>
      <c r="E35">
        <f t="shared" si="1"/>
        <v>-932</v>
      </c>
    </row>
    <row r="36" spans="1:6" x14ac:dyDescent="0.25">
      <c r="B36">
        <v>20616</v>
      </c>
      <c r="C36">
        <f t="shared" si="0"/>
        <v>272</v>
      </c>
      <c r="D36">
        <v>21276</v>
      </c>
      <c r="E36">
        <f t="shared" si="1"/>
        <v>-660</v>
      </c>
    </row>
    <row r="37" spans="1:6" x14ac:dyDescent="0.25">
      <c r="A37" t="s">
        <v>62</v>
      </c>
      <c r="B37">
        <v>20492</v>
      </c>
      <c r="C37">
        <f t="shared" si="0"/>
        <v>-124</v>
      </c>
      <c r="D37">
        <v>21276</v>
      </c>
      <c r="E37">
        <f t="shared" si="1"/>
        <v>-784</v>
      </c>
    </row>
    <row r="38" spans="1:6" x14ac:dyDescent="0.25">
      <c r="B38">
        <v>20616</v>
      </c>
      <c r="C38">
        <f t="shared" si="0"/>
        <v>124</v>
      </c>
      <c r="D38">
        <v>21276</v>
      </c>
      <c r="E38">
        <f t="shared" si="1"/>
        <v>-660</v>
      </c>
    </row>
    <row r="39" spans="1:6" x14ac:dyDescent="0.25">
      <c r="A39" t="s">
        <v>63</v>
      </c>
      <c r="B39">
        <v>20572</v>
      </c>
      <c r="C39">
        <f t="shared" si="0"/>
        <v>-44</v>
      </c>
      <c r="D39">
        <v>21276</v>
      </c>
      <c r="E39">
        <f t="shared" si="1"/>
        <v>-704</v>
      </c>
    </row>
    <row r="40" spans="1:6" x14ac:dyDescent="0.25">
      <c r="A40" t="s">
        <v>64</v>
      </c>
      <c r="B40">
        <v>20584</v>
      </c>
      <c r="C40">
        <f t="shared" si="0"/>
        <v>12</v>
      </c>
      <c r="D40">
        <v>21276</v>
      </c>
      <c r="E40">
        <f t="shared" si="1"/>
        <v>-692</v>
      </c>
    </row>
    <row r="41" spans="1:6" x14ac:dyDescent="0.25">
      <c r="A41" t="s">
        <v>65</v>
      </c>
      <c r="B41">
        <v>20572</v>
      </c>
      <c r="C41">
        <f t="shared" si="0"/>
        <v>-12</v>
      </c>
      <c r="D41">
        <v>21276</v>
      </c>
      <c r="E41">
        <f t="shared" si="1"/>
        <v>-704</v>
      </c>
    </row>
    <row r="42" spans="1:6" x14ac:dyDescent="0.25">
      <c r="A42" t="s">
        <v>66</v>
      </c>
      <c r="B42">
        <v>20576</v>
      </c>
      <c r="C42">
        <f t="shared" si="0"/>
        <v>4</v>
      </c>
      <c r="D42">
        <v>21276</v>
      </c>
      <c r="E42">
        <f t="shared" si="1"/>
        <v>-700</v>
      </c>
    </row>
    <row r="43" spans="1:6" x14ac:dyDescent="0.25">
      <c r="A43" t="s">
        <v>67</v>
      </c>
      <c r="B43">
        <v>20536</v>
      </c>
      <c r="C43">
        <f t="shared" si="0"/>
        <v>-40</v>
      </c>
      <c r="D43">
        <v>21276</v>
      </c>
      <c r="E43">
        <f t="shared" si="1"/>
        <v>-740</v>
      </c>
    </row>
    <row r="44" spans="1:6" x14ac:dyDescent="0.25">
      <c r="A44" t="s">
        <v>69</v>
      </c>
      <c r="B44">
        <v>19696</v>
      </c>
      <c r="C44">
        <f t="shared" si="0"/>
        <v>-840</v>
      </c>
      <c r="D44">
        <v>21276</v>
      </c>
      <c r="E44">
        <f t="shared" si="1"/>
        <v>-1580</v>
      </c>
      <c r="F44" t="s">
        <v>68</v>
      </c>
    </row>
    <row r="45" spans="1:6" x14ac:dyDescent="0.25">
      <c r="B45">
        <v>20536</v>
      </c>
      <c r="C45">
        <f t="shared" si="0"/>
        <v>840</v>
      </c>
      <c r="D45">
        <v>21276</v>
      </c>
      <c r="E45">
        <f t="shared" si="1"/>
        <v>-740</v>
      </c>
    </row>
    <row r="46" spans="1:6" x14ac:dyDescent="0.25">
      <c r="A46" t="s">
        <v>70</v>
      </c>
      <c r="B46">
        <v>19812</v>
      </c>
      <c r="C46">
        <f t="shared" si="0"/>
        <v>-724</v>
      </c>
      <c r="D46">
        <v>21276</v>
      </c>
      <c r="E46">
        <f t="shared" si="1"/>
        <v>-1464</v>
      </c>
      <c r="F46" t="s">
        <v>71</v>
      </c>
    </row>
    <row r="47" spans="1:6" x14ac:dyDescent="0.25">
      <c r="B47">
        <v>20536</v>
      </c>
      <c r="C47">
        <f t="shared" si="0"/>
        <v>724</v>
      </c>
      <c r="D47">
        <v>21276</v>
      </c>
      <c r="E47">
        <f t="shared" si="1"/>
        <v>-740</v>
      </c>
    </row>
    <row r="48" spans="1:6" x14ac:dyDescent="0.25">
      <c r="A48" t="s">
        <v>72</v>
      </c>
      <c r="B48">
        <v>20560</v>
      </c>
      <c r="C48">
        <f t="shared" si="0"/>
        <v>24</v>
      </c>
      <c r="D48">
        <v>21276</v>
      </c>
      <c r="E48">
        <f t="shared" si="1"/>
        <v>-716</v>
      </c>
      <c r="F48" t="s">
        <v>74</v>
      </c>
    </row>
    <row r="49" spans="1:6" x14ac:dyDescent="0.25">
      <c r="A49" t="s">
        <v>73</v>
      </c>
      <c r="B49">
        <v>20644</v>
      </c>
      <c r="C49">
        <f t="shared" si="0"/>
        <v>84</v>
      </c>
      <c r="D49">
        <v>21276</v>
      </c>
      <c r="E49">
        <f t="shared" si="1"/>
        <v>-632</v>
      </c>
      <c r="F49" t="s">
        <v>75</v>
      </c>
    </row>
    <row r="50" spans="1:6" x14ac:dyDescent="0.25">
      <c r="A50" t="s">
        <v>76</v>
      </c>
      <c r="B50">
        <v>20536</v>
      </c>
      <c r="C50">
        <f t="shared" si="0"/>
        <v>-108</v>
      </c>
      <c r="D50">
        <v>21276</v>
      </c>
      <c r="E50">
        <f t="shared" si="1"/>
        <v>-740</v>
      </c>
    </row>
    <row r="51" spans="1:6" x14ac:dyDescent="0.25">
      <c r="A51" t="s">
        <v>77</v>
      </c>
      <c r="B51">
        <v>20548</v>
      </c>
      <c r="C51">
        <f t="shared" si="0"/>
        <v>12</v>
      </c>
      <c r="D51">
        <v>21276</v>
      </c>
      <c r="E51">
        <f t="shared" si="1"/>
        <v>-728</v>
      </c>
    </row>
    <row r="52" spans="1:6" x14ac:dyDescent="0.25">
      <c r="A52" t="s">
        <v>78</v>
      </c>
      <c r="B52">
        <v>20536</v>
      </c>
      <c r="C52">
        <f t="shared" si="0"/>
        <v>-12</v>
      </c>
      <c r="D52">
        <v>21276</v>
      </c>
      <c r="E52">
        <f t="shared" si="1"/>
        <v>-740</v>
      </c>
    </row>
    <row r="53" spans="1:6" x14ac:dyDescent="0.25">
      <c r="A53" t="s">
        <v>79</v>
      </c>
      <c r="B53">
        <v>20468</v>
      </c>
      <c r="C53">
        <f t="shared" si="0"/>
        <v>-68</v>
      </c>
      <c r="D53">
        <v>21276</v>
      </c>
      <c r="E53">
        <f t="shared" si="1"/>
        <v>-808</v>
      </c>
    </row>
    <row r="54" spans="1:6" x14ac:dyDescent="0.25">
      <c r="A54" t="s">
        <v>80</v>
      </c>
      <c r="B54">
        <v>20524</v>
      </c>
      <c r="C54">
        <f t="shared" si="0"/>
        <v>56</v>
      </c>
      <c r="D54">
        <v>21276</v>
      </c>
      <c r="E54">
        <f t="shared" si="1"/>
        <v>-752</v>
      </c>
    </row>
    <row r="55" spans="1:6" x14ac:dyDescent="0.25">
      <c r="A55" t="s">
        <v>81</v>
      </c>
      <c r="B55">
        <v>20380</v>
      </c>
      <c r="C55">
        <f t="shared" si="0"/>
        <v>-144</v>
      </c>
      <c r="D55">
        <v>21276</v>
      </c>
      <c r="E55">
        <f t="shared" si="1"/>
        <v>-896</v>
      </c>
      <c r="F55" t="s">
        <v>83</v>
      </c>
    </row>
    <row r="56" spans="1:6" x14ac:dyDescent="0.25">
      <c r="A56" t="s">
        <v>82</v>
      </c>
      <c r="B56" s="2">
        <v>21276</v>
      </c>
      <c r="C56">
        <f t="shared" si="0"/>
        <v>896</v>
      </c>
      <c r="D56" s="2">
        <v>21276</v>
      </c>
      <c r="E56">
        <f t="shared" si="1"/>
        <v>0</v>
      </c>
    </row>
    <row r="57" spans="1:6" x14ac:dyDescent="0.25">
      <c r="A57" t="s">
        <v>84</v>
      </c>
      <c r="B57">
        <v>20360</v>
      </c>
      <c r="C57">
        <f t="shared" si="0"/>
        <v>-916</v>
      </c>
      <c r="D57">
        <v>21276</v>
      </c>
      <c r="E57">
        <f t="shared" si="1"/>
        <v>-916</v>
      </c>
    </row>
    <row r="58" spans="1:6" x14ac:dyDescent="0.25">
      <c r="A58" t="s">
        <v>85</v>
      </c>
      <c r="B58">
        <v>20348</v>
      </c>
      <c r="C58">
        <f t="shared" si="0"/>
        <v>-12</v>
      </c>
      <c r="D58">
        <v>21276</v>
      </c>
      <c r="E58">
        <f t="shared" si="1"/>
        <v>-928</v>
      </c>
    </row>
    <row r="59" spans="1:6" x14ac:dyDescent="0.25">
      <c r="A59" t="s">
        <v>88</v>
      </c>
      <c r="B59">
        <v>20316</v>
      </c>
      <c r="C59">
        <f t="shared" si="0"/>
        <v>-32</v>
      </c>
      <c r="D59">
        <v>21276</v>
      </c>
      <c r="E59">
        <f t="shared" si="1"/>
        <v>-960</v>
      </c>
      <c r="F59" t="s">
        <v>89</v>
      </c>
    </row>
    <row r="60" spans="1:6" x14ac:dyDescent="0.25">
      <c r="A60" t="s">
        <v>90</v>
      </c>
      <c r="B60">
        <v>20304</v>
      </c>
      <c r="C60">
        <f t="shared" si="0"/>
        <v>-12</v>
      </c>
      <c r="D60">
        <v>21276</v>
      </c>
      <c r="E60">
        <f t="shared" si="1"/>
        <v>-972</v>
      </c>
    </row>
    <row r="61" spans="1:6" x14ac:dyDescent="0.25">
      <c r="A61" t="s">
        <v>91</v>
      </c>
      <c r="B61">
        <v>20312</v>
      </c>
      <c r="C61">
        <f t="shared" si="0"/>
        <v>8</v>
      </c>
      <c r="D61">
        <v>21276</v>
      </c>
      <c r="E61">
        <f t="shared" si="1"/>
        <v>-964</v>
      </c>
      <c r="F61" t="s">
        <v>92</v>
      </c>
    </row>
    <row r="62" spans="1:6" x14ac:dyDescent="0.25">
      <c r="A62" t="s">
        <v>93</v>
      </c>
      <c r="B62">
        <v>20172</v>
      </c>
      <c r="C62">
        <f t="shared" si="0"/>
        <v>-140</v>
      </c>
      <c r="D62">
        <v>21276</v>
      </c>
      <c r="E62">
        <f t="shared" si="1"/>
        <v>-1104</v>
      </c>
    </row>
    <row r="63" spans="1:6" x14ac:dyDescent="0.25">
      <c r="A63" t="s">
        <v>94</v>
      </c>
      <c r="B63">
        <v>20172</v>
      </c>
      <c r="C63">
        <f t="shared" si="0"/>
        <v>0</v>
      </c>
      <c r="D63">
        <v>21276</v>
      </c>
      <c r="E63">
        <f t="shared" si="1"/>
        <v>-1104</v>
      </c>
      <c r="F63" t="s">
        <v>95</v>
      </c>
    </row>
    <row r="64" spans="1:6" x14ac:dyDescent="0.25">
      <c r="A64" t="s">
        <v>96</v>
      </c>
      <c r="B64">
        <v>18812</v>
      </c>
      <c r="C64">
        <f t="shared" si="0"/>
        <v>-1360</v>
      </c>
      <c r="D64">
        <v>21276</v>
      </c>
      <c r="E64">
        <f t="shared" si="1"/>
        <v>-2464</v>
      </c>
      <c r="F64" t="s">
        <v>97</v>
      </c>
    </row>
    <row r="65" spans="1:6" x14ac:dyDescent="0.25">
      <c r="B65">
        <v>20172</v>
      </c>
      <c r="C65">
        <f t="shared" si="0"/>
        <v>1360</v>
      </c>
      <c r="D65">
        <v>21276</v>
      </c>
      <c r="E65">
        <f t="shared" si="1"/>
        <v>-1104</v>
      </c>
    </row>
    <row r="66" spans="1:6" x14ac:dyDescent="0.25">
      <c r="A66" t="s">
        <v>98</v>
      </c>
      <c r="B66">
        <v>20232</v>
      </c>
      <c r="C66">
        <f t="shared" si="0"/>
        <v>60</v>
      </c>
      <c r="D66">
        <v>21276</v>
      </c>
      <c r="E66">
        <f t="shared" si="1"/>
        <v>-1044</v>
      </c>
    </row>
    <row r="67" spans="1:6" x14ac:dyDescent="0.25">
      <c r="A67" t="s">
        <v>99</v>
      </c>
      <c r="B67">
        <v>20592</v>
      </c>
      <c r="C67">
        <f t="shared" si="0"/>
        <v>360</v>
      </c>
      <c r="D67">
        <v>21276</v>
      </c>
      <c r="E67">
        <f t="shared" si="1"/>
        <v>-684</v>
      </c>
      <c r="F67" t="s">
        <v>100</v>
      </c>
    </row>
    <row r="68" spans="1:6" x14ac:dyDescent="0.25">
      <c r="B68">
        <v>20232</v>
      </c>
      <c r="C68">
        <f t="shared" si="0"/>
        <v>-360</v>
      </c>
      <c r="D68">
        <v>21276</v>
      </c>
      <c r="E68">
        <f t="shared" si="1"/>
        <v>-1044</v>
      </c>
    </row>
    <row r="69" spans="1:6" x14ac:dyDescent="0.25">
      <c r="A69" t="s">
        <v>101</v>
      </c>
      <c r="B69">
        <v>20260</v>
      </c>
      <c r="C69">
        <f t="shared" si="0"/>
        <v>28</v>
      </c>
      <c r="D69">
        <v>21276</v>
      </c>
      <c r="E69">
        <f t="shared" si="1"/>
        <v>-1016</v>
      </c>
    </row>
    <row r="70" spans="1:6" x14ac:dyDescent="0.25">
      <c r="A70" t="s">
        <v>102</v>
      </c>
      <c r="B70">
        <v>20276</v>
      </c>
      <c r="C70">
        <f t="shared" si="0"/>
        <v>16</v>
      </c>
      <c r="D70">
        <v>21276</v>
      </c>
      <c r="E70">
        <f t="shared" si="1"/>
        <v>-1000</v>
      </c>
      <c r="F70" t="s">
        <v>103</v>
      </c>
    </row>
    <row r="71" spans="1:6" x14ac:dyDescent="0.25">
      <c r="A71" t="s">
        <v>104</v>
      </c>
      <c r="B71">
        <v>20276</v>
      </c>
      <c r="C71">
        <f t="shared" si="0"/>
        <v>0</v>
      </c>
      <c r="D71">
        <v>21276</v>
      </c>
      <c r="E71">
        <f t="shared" si="1"/>
        <v>-1000</v>
      </c>
    </row>
    <row r="72" spans="1:6" x14ac:dyDescent="0.25">
      <c r="A72" t="s">
        <v>105</v>
      </c>
      <c r="B72">
        <v>20608</v>
      </c>
      <c r="C72">
        <f t="shared" ref="C72:C73" si="2">B72-B71</f>
        <v>332</v>
      </c>
      <c r="D72">
        <v>21276</v>
      </c>
      <c r="E72">
        <f t="shared" si="1"/>
        <v>-668</v>
      </c>
      <c r="F72" t="s">
        <v>106</v>
      </c>
    </row>
    <row r="73" spans="1:6" x14ac:dyDescent="0.25">
      <c r="A73" t="s">
        <v>107</v>
      </c>
      <c r="B73">
        <v>20380</v>
      </c>
      <c r="C73">
        <f t="shared" si="2"/>
        <v>-228</v>
      </c>
      <c r="D73">
        <v>21276</v>
      </c>
      <c r="E73">
        <f t="shared" si="1"/>
        <v>-896</v>
      </c>
      <c r="F73" t="s">
        <v>108</v>
      </c>
    </row>
    <row r="74" spans="1:6" x14ac:dyDescent="0.25">
      <c r="D74">
        <v>21276</v>
      </c>
    </row>
    <row r="75" spans="1:6" x14ac:dyDescent="0.25">
      <c r="D75">
        <v>21276</v>
      </c>
    </row>
    <row r="76" spans="1:6" x14ac:dyDescent="0.25">
      <c r="D76">
        <v>21276</v>
      </c>
    </row>
    <row r="77" spans="1:6" x14ac:dyDescent="0.25">
      <c r="D77">
        <v>21276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2024-03-07T14:14:12Z</dcterms:modified>
</cp:coreProperties>
</file>