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8_{BE28A263-22A0-4380-A7DD-B045D2FD0122}" xr6:coauthVersionLast="47" xr6:coauthVersionMax="47" xr10:uidLastSave="{00000000-0000-0000-0000-000000000000}"/>
  <bookViews>
    <workbookView xWindow="25490" yWindow="-2490" windowWidth="25820" windowHeight="14020" xr2:uid="{1D2B4EEC-AD31-4B93-9EB2-98EAD4EC6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9" i="2"/>
  <c r="B9" i="2"/>
  <c r="A9" i="2"/>
  <c r="B11" i="1"/>
  <c r="B2" i="1"/>
  <c r="B9" i="1"/>
  <c r="B4" i="1"/>
  <c r="B7" i="1"/>
  <c r="B12" i="1"/>
  <c r="B10" i="1"/>
  <c r="B3" i="1"/>
  <c r="B5" i="1"/>
  <c r="B6" i="1"/>
  <c r="B8" i="1"/>
  <c r="A15" i="1"/>
  <c r="B15" i="1" s="1"/>
  <c r="A14" i="1"/>
  <c r="B14" i="1" s="1"/>
  <c r="A13" i="1"/>
  <c r="B13" i="1" s="1"/>
</calcChain>
</file>

<file path=xl/sharedStrings.xml><?xml version="1.0" encoding="utf-8"?>
<sst xmlns="http://schemas.openxmlformats.org/spreadsheetml/2006/main" count="55" uniqueCount="29">
  <si>
    <t>delta-from-defaults</t>
  </si>
  <si>
    <t>16low</t>
  </si>
  <si>
    <t>8high</t>
  </si>
  <si>
    <t>8low</t>
  </si>
  <si>
    <t>x</t>
  </si>
  <si>
    <t>Note</t>
  </si>
  <si>
    <t>Expected more impact from NO delta encoding</t>
  </si>
  <si>
    <t>Reordering does have impact</t>
  </si>
  <si>
    <t>delta encoding on byte basis is best</t>
  </si>
  <si>
    <t>astonishing that ADDING a delta encoding would bloat so much, WITH reordering</t>
  </si>
  <si>
    <t>Putting the sign on the low bit does appear to help but it doesn't matter because this is awful</t>
  </si>
  <si>
    <t>ordering by dist</t>
  </si>
  <si>
    <t>delta-16high</t>
  </si>
  <si>
    <t>order by diffcount</t>
  </si>
  <si>
    <t>order by worst</t>
  </si>
  <si>
    <t>even without ANY deltas, and WORST ordering, quite low impact.</t>
  </si>
  <si>
    <t>instead of total distance, count # of bytes that would change. Slightly worse.</t>
  </si>
  <si>
    <t>interleaving params is interesting but not helping.</t>
  </si>
  <si>
    <t>interleave16</t>
  </si>
  <si>
    <t>interleave8</t>
  </si>
  <si>
    <t>interleaving by byte is also not helpful</t>
  </si>
  <si>
    <t>orderby compr</t>
  </si>
  <si>
    <t>how does this possibly perform worse than dist? Well it does.</t>
  </si>
  <si>
    <t>payload</t>
  </si>
  <si>
    <t>from baseline</t>
  </si>
  <si>
    <t>hidden</t>
  </si>
  <si>
    <t>worst</t>
  </si>
  <si>
    <t>bestn</t>
  </si>
  <si>
    <t>order by
worst compr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</si>
</sst>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77DF-BC44-423C-9F24-D4095931E820}">
  <dimension ref="A1:P16"/>
  <sheetViews>
    <sheetView tabSelected="1" workbookViewId="0">
      <selection activeCell="E2" sqref="E2"/>
    </sheetView>
  </sheetViews>
  <sheetFormatPr defaultRowHeight="15" x14ac:dyDescent="0.25"/>
  <cols>
    <col min="1" max="1" width="8" bestFit="1" customWidth="1"/>
    <col min="2" max="2" width="13.42578125" bestFit="1" customWidth="1"/>
    <col min="3" max="3" width="7.28515625" bestFit="1" customWidth="1"/>
    <col min="4" max="4" width="18.85546875" style="1" bestFit="1" customWidth="1"/>
    <col min="5" max="5" width="15" style="1" bestFit="1" customWidth="1"/>
    <col min="6" max="6" width="17.28515625" style="1" bestFit="1" customWidth="1"/>
    <col min="7" max="7" width="14" style="1" bestFit="1" customWidth="1"/>
    <col min="8" max="8" width="14.140625" style="1" bestFit="1" customWidth="1"/>
    <col min="9" max="9" width="14.140625" style="1" customWidth="1"/>
    <col min="10" max="10" width="12.140625" style="1" bestFit="1" customWidth="1"/>
    <col min="11" max="11" width="11.140625" style="1" bestFit="1" customWidth="1"/>
    <col min="12" max="12" width="12.140625" style="1" bestFit="1" customWidth="1"/>
    <col min="13" max="13" width="6.28515625" style="1" bestFit="1" customWidth="1"/>
    <col min="14" max="14" width="5.85546875" style="1" bestFit="1" customWidth="1"/>
    <col min="15" max="15" width="5.28515625" style="1" bestFit="1" customWidth="1"/>
    <col min="16" max="16" width="85.42578125" bestFit="1" customWidth="1"/>
  </cols>
  <sheetData>
    <row r="1" spans="1:16" s="2" customFormat="1" ht="30" x14ac:dyDescent="0.25">
      <c r="A1" s="2" t="s">
        <v>23</v>
      </c>
      <c r="B1" s="2" t="s">
        <v>24</v>
      </c>
      <c r="C1" s="2" t="s">
        <v>25</v>
      </c>
      <c r="D1" s="2" t="s">
        <v>0</v>
      </c>
      <c r="E1" s="2" t="s">
        <v>11</v>
      </c>
      <c r="F1" s="2" t="s">
        <v>13</v>
      </c>
      <c r="G1" s="2" t="s">
        <v>14</v>
      </c>
      <c r="H1" s="2" t="s">
        <v>21</v>
      </c>
      <c r="I1" s="3" t="s">
        <v>28</v>
      </c>
      <c r="J1" s="2" t="s">
        <v>18</v>
      </c>
      <c r="K1" s="2" t="s">
        <v>19</v>
      </c>
      <c r="L1" s="2" t="s">
        <v>12</v>
      </c>
      <c r="M1" s="2" t="s">
        <v>1</v>
      </c>
      <c r="N1" s="2" t="s">
        <v>2</v>
      </c>
      <c r="O1" s="2" t="s">
        <v>3</v>
      </c>
      <c r="P1" s="2" t="s">
        <v>5</v>
      </c>
    </row>
    <row r="2" spans="1:16" x14ac:dyDescent="0.25">
      <c r="A2">
        <v>12883</v>
      </c>
      <c r="B2">
        <f>A2-13052</f>
        <v>-169</v>
      </c>
      <c r="D2" s="1" t="s">
        <v>4</v>
      </c>
      <c r="E2" s="1" t="s">
        <v>4</v>
      </c>
      <c r="P2" t="s">
        <v>7</v>
      </c>
    </row>
    <row r="3" spans="1:16" x14ac:dyDescent="0.25">
      <c r="A3">
        <v>12887</v>
      </c>
      <c r="B3">
        <f>A3-13052</f>
        <v>-165</v>
      </c>
      <c r="D3" s="1" t="s">
        <v>4</v>
      </c>
      <c r="E3" s="1" t="s">
        <v>4</v>
      </c>
      <c r="J3" s="1" t="s">
        <v>4</v>
      </c>
      <c r="P3" t="s">
        <v>17</v>
      </c>
    </row>
    <row r="4" spans="1:16" x14ac:dyDescent="0.25">
      <c r="A4">
        <v>12908</v>
      </c>
      <c r="B4">
        <f>A4-13052</f>
        <v>-144</v>
      </c>
      <c r="D4" s="1" t="s">
        <v>4</v>
      </c>
      <c r="F4" s="1" t="s">
        <v>4</v>
      </c>
      <c r="P4" t="s">
        <v>16</v>
      </c>
    </row>
    <row r="5" spans="1:16" x14ac:dyDescent="0.25">
      <c r="A5">
        <v>12916</v>
      </c>
      <c r="B5">
        <f>A5-13052</f>
        <v>-136</v>
      </c>
      <c r="D5" s="1" t="s">
        <v>4</v>
      </c>
      <c r="E5" s="1" t="s">
        <v>4</v>
      </c>
      <c r="K5" s="1" t="s">
        <v>4</v>
      </c>
      <c r="P5" t="s">
        <v>20</v>
      </c>
    </row>
    <row r="6" spans="1:16" x14ac:dyDescent="0.25">
      <c r="A6">
        <v>12934</v>
      </c>
      <c r="B6">
        <f>A6-13052</f>
        <v>-118</v>
      </c>
      <c r="D6" s="1" t="s">
        <v>4</v>
      </c>
      <c r="H6" s="1" t="s">
        <v>4</v>
      </c>
      <c r="P6" t="s">
        <v>22</v>
      </c>
    </row>
    <row r="7" spans="1:16" x14ac:dyDescent="0.25">
      <c r="A7">
        <v>13043</v>
      </c>
      <c r="B7">
        <f>A7-13052</f>
        <v>-9</v>
      </c>
      <c r="D7" s="1" t="s">
        <v>4</v>
      </c>
      <c r="G7" s="1" t="s">
        <v>4</v>
      </c>
    </row>
    <row r="8" spans="1:16" x14ac:dyDescent="0.25">
      <c r="A8">
        <v>13052</v>
      </c>
      <c r="B8">
        <f>A8-13052</f>
        <v>0</v>
      </c>
      <c r="D8" s="1" t="s">
        <v>4</v>
      </c>
    </row>
    <row r="9" spans="1:16" x14ac:dyDescent="0.25">
      <c r="A9">
        <v>13086</v>
      </c>
      <c r="B9">
        <f>A9-13052</f>
        <v>34</v>
      </c>
      <c r="E9" s="1" t="s">
        <v>4</v>
      </c>
    </row>
    <row r="10" spans="1:16" x14ac:dyDescent="0.25">
      <c r="A10">
        <v>13127</v>
      </c>
      <c r="B10">
        <f>A10-13052</f>
        <v>75</v>
      </c>
      <c r="E10" s="1" t="s">
        <v>4</v>
      </c>
      <c r="J10" s="1" t="s">
        <v>4</v>
      </c>
    </row>
    <row r="11" spans="1:16" x14ac:dyDescent="0.25">
      <c r="A11">
        <v>13231</v>
      </c>
      <c r="B11">
        <f>A11-13052</f>
        <v>179</v>
      </c>
      <c r="P11" t="s">
        <v>6</v>
      </c>
    </row>
    <row r="12" spans="1:16" x14ac:dyDescent="0.25">
      <c r="A12">
        <v>13241</v>
      </c>
      <c r="B12">
        <f>A12-13052</f>
        <v>189</v>
      </c>
      <c r="G12" s="1" t="s">
        <v>4</v>
      </c>
      <c r="P12" t="s">
        <v>15</v>
      </c>
    </row>
    <row r="13" spans="1:16" x14ac:dyDescent="0.25">
      <c r="A13">
        <f>14000</f>
        <v>14000</v>
      </c>
      <c r="B13">
        <f>A13-13052</f>
        <v>948</v>
      </c>
      <c r="C13">
        <v>36639</v>
      </c>
      <c r="E13" s="1" t="s">
        <v>4</v>
      </c>
      <c r="L13" s="1" t="s">
        <v>4</v>
      </c>
      <c r="P13" t="s">
        <v>9</v>
      </c>
    </row>
    <row r="14" spans="1:16" x14ac:dyDescent="0.25">
      <c r="A14">
        <f>14000</f>
        <v>14000</v>
      </c>
      <c r="B14">
        <f>A14-13052</f>
        <v>948</v>
      </c>
      <c r="C14">
        <v>32753</v>
      </c>
      <c r="E14" s="1" t="s">
        <v>4</v>
      </c>
      <c r="N14" s="1" t="s">
        <v>4</v>
      </c>
      <c r="P14" t="s">
        <v>8</v>
      </c>
    </row>
    <row r="15" spans="1:16" x14ac:dyDescent="0.25">
      <c r="A15">
        <f>14000</f>
        <v>14000</v>
      </c>
      <c r="B15">
        <f>A15-13052</f>
        <v>948</v>
      </c>
      <c r="C15">
        <v>26499</v>
      </c>
      <c r="E15" s="1" t="s">
        <v>4</v>
      </c>
      <c r="O15" s="1" t="s">
        <v>4</v>
      </c>
      <c r="P15" t="s">
        <v>10</v>
      </c>
    </row>
    <row r="16" spans="1:16" x14ac:dyDescent="0.25">
      <c r="A16">
        <v>13078</v>
      </c>
      <c r="B16">
        <f>A16-13052</f>
        <v>26</v>
      </c>
      <c r="D16" s="1" t="s">
        <v>4</v>
      </c>
      <c r="I16" s="1" t="s">
        <v>4</v>
      </c>
    </row>
  </sheetData>
  <sortState xmlns:xlrd2="http://schemas.microsoft.com/office/spreadsheetml/2017/richdata2" ref="A2:P15">
    <sortCondition ref="A2:A15"/>
  </sortState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{53C3E759-9421-44CB-8064-9189C8313B01}</x14:id>
        </ext>
      </extLst>
    </cfRule>
  </conditionalFormatting>
  <conditionalFormatting sqref="A1:B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{86F9B826-A958-477A-B14D-17D93D5F933C}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3E759-9421-44CB-8064-9189C8313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6F9B826-A958-477A-B14D-17D93D5F9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CE4C-048D-4A19-81B4-9A4EDA202045}">
  <dimension ref="A1:C9"/>
  <sheetViews>
    <sheetView workbookViewId="0">
      <selection activeCell="A2" sqref="A2:D8"/>
    </sheetView>
  </sheetViews>
  <sheetFormatPr defaultRowHeight="15" x14ac:dyDescent="0.25"/>
  <sheetData>
    <row r="1" spans="1:3" x14ac:dyDescent="0.25">
      <c r="A1" t="s">
        <v>26</v>
      </c>
      <c r="B1" t="s">
        <v>27</v>
      </c>
    </row>
    <row r="2" spans="1:3" x14ac:dyDescent="0.25">
      <c r="A2">
        <v>389</v>
      </c>
      <c r="B2">
        <v>377</v>
      </c>
    </row>
    <row r="3" spans="1:3" x14ac:dyDescent="0.25">
      <c r="A3">
        <v>308</v>
      </c>
      <c r="B3">
        <v>292</v>
      </c>
    </row>
    <row r="4" spans="1:3" x14ac:dyDescent="0.25">
      <c r="A4">
        <v>116</v>
      </c>
      <c r="B4">
        <v>110</v>
      </c>
    </row>
    <row r="5" spans="1:3" x14ac:dyDescent="0.25">
      <c r="A5">
        <v>3222</v>
      </c>
      <c r="B5">
        <v>3185</v>
      </c>
    </row>
    <row r="6" spans="1:3" x14ac:dyDescent="0.25">
      <c r="A6">
        <v>40</v>
      </c>
      <c r="B6">
        <v>38</v>
      </c>
    </row>
    <row r="7" spans="1:3" x14ac:dyDescent="0.25">
      <c r="A7">
        <v>294</v>
      </c>
      <c r="B7">
        <v>287</v>
      </c>
    </row>
    <row r="9" spans="1:3" x14ac:dyDescent="0.25">
      <c r="A9">
        <f>SUM(A2:A7)</f>
        <v>4369</v>
      </c>
      <c r="B9">
        <f>SUM(B2:B7)</f>
        <v>4289</v>
      </c>
      <c r="C9">
        <f>B9-A9</f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2024-03-27T09:51:27Z</dcterms:created>
  <dcterms:modified xsi:type="dcterms:W3CDTF">2024-03-27T11:27:52Z</dcterms:modified>
</cp:coreProperties>
</file>