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180"/>
  </bookViews>
  <sheets>
    <sheet name="班级评表" sheetId="1" r:id="rId1"/>
    <sheet name="仲恺农业工程学院自动化学院学生综合测评表" sheetId="2" r:id="rId2"/>
  </sheets>
  <calcPr calcId="144525"/>
</workbook>
</file>

<file path=xl/sharedStrings.xml><?xml version="1.0" encoding="utf-8"?>
<sst xmlns="http://schemas.openxmlformats.org/spreadsheetml/2006/main" count="158">
  <si>
    <t>学号</t>
  </si>
  <si>
    <t>姓名</t>
  </si>
  <si>
    <t>学院</t>
  </si>
  <si>
    <t>专业</t>
  </si>
  <si>
    <t>班级</t>
  </si>
  <si>
    <t>成绩A</t>
  </si>
  <si>
    <t>成绩B</t>
  </si>
  <si>
    <t>成绩C</t>
  </si>
  <si>
    <t>X1</t>
  </si>
  <si>
    <t>自动化学院</t>
  </si>
  <si>
    <t>自动化</t>
  </si>
  <si>
    <t>自动化192</t>
  </si>
  <si>
    <t>X2</t>
  </si>
  <si>
    <t>X3</t>
  </si>
  <si>
    <t>X4</t>
  </si>
  <si>
    <t>身份证号码</t>
  </si>
  <si>
    <t>联系电话</t>
  </si>
  <si>
    <t>专业年级</t>
  </si>
  <si>
    <t>性别</t>
  </si>
  <si>
    <t>入学年月</t>
  </si>
  <si>
    <t>是否挂科</t>
  </si>
  <si>
    <t>是否干部</t>
  </si>
  <si>
    <t>干部名称（具体例如：院学生会办公室部长、班长等）</t>
  </si>
  <si>
    <t>思想品德分（20分）</t>
  </si>
  <si>
    <t>学业分（70分）</t>
  </si>
  <si>
    <t>文体分（10分）</t>
  </si>
  <si>
    <t>综合测评总分</t>
  </si>
  <si>
    <t>综合测评总分班级排名</t>
  </si>
  <si>
    <t>是否因违纪违法 被处分或者被追究法律责任的</t>
  </si>
  <si>
    <t>思想政治观念（15分）</t>
  </si>
  <si>
    <t>纪律观念（14分）</t>
  </si>
  <si>
    <t>集体观念（13分）</t>
  </si>
  <si>
    <t>基础文明修养（13分）</t>
  </si>
  <si>
    <t>学生公寓表现（15分）</t>
  </si>
  <si>
    <t>社会实践（15分）</t>
  </si>
  <si>
    <t>奖分（+）（15分）</t>
  </si>
  <si>
    <t>扣分（-)</t>
  </si>
  <si>
    <t>小计</t>
  </si>
  <si>
    <t>学习成绩（90分）</t>
  </si>
  <si>
    <t>奖分（+）（10分）</t>
  </si>
  <si>
    <t>体育课分（60分）</t>
  </si>
  <si>
    <t>文体活动分（10分）</t>
  </si>
  <si>
    <t>奖分（+）（30分）</t>
  </si>
  <si>
    <t>小计（100分）</t>
  </si>
  <si>
    <t>吴泽潮</t>
  </si>
  <si>
    <t>440582200004132618</t>
  </si>
  <si>
    <t>201911724201</t>
  </si>
  <si>
    <t>男</t>
  </si>
  <si>
    <t>2019.9</t>
  </si>
  <si>
    <t>否</t>
  </si>
  <si>
    <t>14+L3L3:AC29</t>
  </si>
  <si>
    <t>林家俊</t>
  </si>
  <si>
    <t>445202200002242713</t>
  </si>
  <si>
    <t>201911724202</t>
  </si>
  <si>
    <t>钟思凯</t>
  </si>
  <si>
    <t>445202200110283010</t>
  </si>
  <si>
    <t>201911724203</t>
  </si>
  <si>
    <t>庄子滢</t>
  </si>
  <si>
    <t>445281200009253584</t>
  </si>
  <si>
    <t>201911724204</t>
  </si>
  <si>
    <t>女</t>
  </si>
  <si>
    <t>是</t>
  </si>
  <si>
    <t>宣传委员</t>
  </si>
  <si>
    <t>赖俊杰</t>
  </si>
  <si>
    <t>445381199907227812</t>
  </si>
  <si>
    <t>201911724206</t>
  </si>
  <si>
    <t>梁思颖</t>
  </si>
  <si>
    <t>440823200109250107</t>
  </si>
  <si>
    <t>201911724207</t>
  </si>
  <si>
    <t>团支书</t>
  </si>
  <si>
    <t>阎强</t>
  </si>
  <si>
    <t>430921200012148510</t>
  </si>
  <si>
    <t>201911724208</t>
  </si>
  <si>
    <t>吴子祥</t>
  </si>
  <si>
    <t>44512220000216003X</t>
  </si>
  <si>
    <t>201911724209</t>
  </si>
  <si>
    <t>文娱委员</t>
  </si>
  <si>
    <t>郑昕栋</t>
  </si>
  <si>
    <t>445221199911172218</t>
  </si>
  <si>
    <t>201911724210</t>
  </si>
  <si>
    <t>吴健华</t>
  </si>
  <si>
    <t>445224199911092436</t>
  </si>
  <si>
    <t>201911724211</t>
  </si>
  <si>
    <t>学习委员</t>
  </si>
  <si>
    <t>陈秋旭</t>
  </si>
  <si>
    <t>445201199910280035</t>
  </si>
  <si>
    <t>201911724212</t>
  </si>
  <si>
    <t>戎恒宇</t>
  </si>
  <si>
    <t>445224200104221815</t>
  </si>
  <si>
    <t>201911724213</t>
  </si>
  <si>
    <t>庞海莹</t>
  </si>
  <si>
    <t>440803200009160723</t>
  </si>
  <si>
    <t>201911724214</t>
  </si>
  <si>
    <t>曾文峰</t>
  </si>
  <si>
    <t>441481200006221170</t>
  </si>
  <si>
    <t>201911724216</t>
  </si>
  <si>
    <t>赖伟国</t>
  </si>
  <si>
    <t>445281200108176019</t>
  </si>
  <si>
    <t>201911724217</t>
  </si>
  <si>
    <t>陈样恒</t>
  </si>
  <si>
    <t>440783200007211239</t>
  </si>
  <si>
    <t>201911724218</t>
  </si>
  <si>
    <t>孙斯海</t>
  </si>
  <si>
    <t>445121200003125117</t>
  </si>
  <si>
    <t>201911724219</t>
  </si>
  <si>
    <t>黄嘉玲</t>
  </si>
  <si>
    <t>452622200208072242</t>
  </si>
  <si>
    <t>201911724220</t>
  </si>
  <si>
    <t>杨宇豪</t>
  </si>
  <si>
    <t>44148120000528361X</t>
  </si>
  <si>
    <t>201911724221</t>
  </si>
  <si>
    <t>冼镇鸿</t>
  </si>
  <si>
    <t>441283200011055711</t>
  </si>
  <si>
    <t>201911724222</t>
  </si>
  <si>
    <t>班长</t>
  </si>
  <si>
    <t>唐楷鑫</t>
  </si>
  <si>
    <t>440582200201255510</t>
  </si>
  <si>
    <t>201911724223</t>
  </si>
  <si>
    <t>生活委员</t>
  </si>
  <si>
    <t>黄绎城</t>
  </si>
  <si>
    <t>445281200009103711</t>
  </si>
  <si>
    <t>201911724224</t>
  </si>
  <si>
    <t>心理委员</t>
  </si>
  <si>
    <t>陈志曦</t>
  </si>
  <si>
    <t>440102200106205618</t>
  </si>
  <si>
    <r>
      <rPr>
        <sz val="11"/>
        <color indexed="8"/>
        <rFont val="宋体"/>
        <charset val="134"/>
      </rPr>
      <t>自动化1</t>
    </r>
    <r>
      <rPr>
        <sz val="11"/>
        <color indexed="8"/>
        <rFont val="宋体"/>
        <charset val="134"/>
      </rPr>
      <t>92</t>
    </r>
  </si>
  <si>
    <t>201911724225</t>
  </si>
  <si>
    <t>庾浩江</t>
  </si>
  <si>
    <t>440111200104152117</t>
  </si>
  <si>
    <t>201911724226</t>
  </si>
  <si>
    <t>纪律委员</t>
  </si>
  <si>
    <t>苏杰</t>
  </si>
  <si>
    <t>440923200104086358</t>
  </si>
  <si>
    <t>201911724227</t>
  </si>
  <si>
    <t>郭家炫</t>
  </si>
  <si>
    <t>44522219980803713</t>
  </si>
  <si>
    <t>201911724228</t>
  </si>
  <si>
    <t>卓乐威</t>
  </si>
  <si>
    <t>441424200101142596</t>
  </si>
  <si>
    <t>201911724229</t>
  </si>
  <si>
    <t>副班长</t>
  </si>
  <si>
    <t>张枫涛</t>
  </si>
  <si>
    <t>445221199902191679</t>
  </si>
  <si>
    <t>201911724230</t>
  </si>
  <si>
    <t>郑灿杰</t>
  </si>
  <si>
    <t>440582200003190090</t>
  </si>
  <si>
    <t>201911724231</t>
  </si>
  <si>
    <t>高梓锋</t>
  </si>
  <si>
    <t>445224200110020331</t>
  </si>
  <si>
    <t>201911724232</t>
  </si>
  <si>
    <t>体育委员</t>
  </si>
  <si>
    <t>张云龙</t>
  </si>
  <si>
    <t>440111200010083333</t>
  </si>
  <si>
    <t>201911724233</t>
  </si>
  <si>
    <t>组织委员</t>
  </si>
  <si>
    <t>叶瀚宾</t>
  </si>
  <si>
    <t>340202200103170511</t>
  </si>
  <si>
    <t>201911724234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</si>
</sst>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rgb="FF0C0C0C"/>
      <name val="宋体"/>
      <charset val="134"/>
    </font>
    <font>
      <sz val="11"/>
      <color indexed="8"/>
      <name val="宋体"/>
      <charset val="134"/>
    </font>
    <font>
      <b/>
      <sz val="9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1454817346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25" fillId="0" borderId="0"/>
    <xf numFmtId="0" fontId="13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30" borderId="5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7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49">
      <alignment vertical="center"/>
    </xf>
    <xf numFmtId="0" fontId="1" fillId="0" borderId="0" xfId="49" applyAlignment="1">
      <alignment vertical="center"/>
    </xf>
    <xf numFmtId="0" fontId="1" fillId="0" borderId="0" xfId="49" applyFill="1">
      <alignment vertical="center"/>
    </xf>
    <xf numFmtId="0" fontId="2" fillId="2" borderId="0" xfId="49" applyFont="1" applyFill="1" applyAlignment="1" applyProtection="1">
      <alignment horizontal="center" vertical="center"/>
    </xf>
    <xf numFmtId="0" fontId="2" fillId="2" borderId="0" xfId="49" applyFont="1" applyFill="1" applyAlignment="1" applyProtection="1">
      <alignment vertical="center"/>
    </xf>
    <xf numFmtId="49" fontId="2" fillId="0" borderId="0" xfId="49" applyNumberFormat="1" applyFont="1" applyFill="1" applyBorder="1" applyAlignment="1"/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2" fillId="0" borderId="0" xfId="49" applyFont="1" applyFill="1" applyBorder="1" applyAlignment="1" applyProtection="1">
      <alignment vertical="center"/>
    </xf>
    <xf numFmtId="0" fontId="2" fillId="0" borderId="0" xfId="49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4" fillId="0" borderId="0" xfId="0" applyFont="1" applyFill="1" applyBorder="1" applyAlignment="1">
      <alignment vertical="center"/>
    </xf>
    <xf numFmtId="0" fontId="2" fillId="0" borderId="0" xfId="0" applyFont="1" applyFill="1" applyAlignment="1" applyProtection="1">
      <alignment vertical="center"/>
    </xf>
    <xf numFmtId="0" fontId="5" fillId="3" borderId="0" xfId="1" applyFont="1" applyFill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center" vertical="center" wrapText="1"/>
      <protection locked="0"/>
    </xf>
    <xf numFmtId="0" fontId="1" fillId="0" borderId="0" xfId="49" applyAlignment="1">
      <alignment vertical="center" wrapText="1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49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6" fillId="0" borderId="0" xfId="49" applyFont="1" applyFill="1" applyAlignment="1" applyProtection="1">
      <alignment vertical="center"/>
      <protection locked="0"/>
    </xf>
    <xf numFmtId="0" fontId="7" fillId="0" borderId="0" xfId="49" applyFont="1" applyFill="1">
      <alignment vertical="center"/>
    </xf>
    <xf numFmtId="0" fontId="4" fillId="0" borderId="0" xfId="0" applyFont="1" applyFill="1" applyAlignment="1" applyProtection="1">
      <alignment vertical="center"/>
      <protection locked="0"/>
    </xf>
    <xf numFmtId="0" fontId="8" fillId="0" borderId="0" xfId="49" applyFont="1" applyFill="1" applyAlignment="1" applyProtection="1">
      <alignment vertical="center"/>
      <protection locked="0"/>
    </xf>
    <xf numFmtId="0" fontId="7" fillId="0" borderId="0" xfId="49" applyFont="1">
      <alignment vertical="center"/>
    </xf>
    <xf numFmtId="0" fontId="9" fillId="0" borderId="0" xfId="49" applyFont="1">
      <alignment vertical="center"/>
    </xf>
    <xf numFmtId="49" fontId="2" fillId="0" borderId="0" xfId="49" applyNumberFormat="1" applyFont="1" applyFill="1" applyAlignment="1" applyProtection="1"/>
    <xf numFmtId="49" fontId="2" fillId="0" borderId="0" xfId="49" applyNumberFormat="1" applyFont="1" applyFill="1" applyAlignment="1" applyProtection="1">
      <alignment vertical="center"/>
    </xf>
    <xf numFmtId="0" fontId="2" fillId="0" borderId="0" xfId="49" applyFont="1" applyFill="1" applyAlignment="1" applyProtection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NumberFormat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  <xf numFmtId="0" fontId="0" fillId="0" borderId="0" xfId="0" applyNumberFormat="1" applyFont="1" applyFill="1" applyAlignment="1" quotePrefix="1">
      <alignment vertical="center"/>
    </xf>
    <xf numFmtId="0" fontId="2" fillId="0" borderId="0" xfId="0" applyNumberFormat="1" applyFont="1" applyFill="1" applyBorder="1" applyAlignment="1" applyProtection="1" quotePrefix="1"/>
    <xf numFmtId="0" fontId="3" fillId="0" borderId="0" xfId="0" applyFont="1" applyAlignment="1" quotePrefix="1">
      <alignment vertical="center"/>
    </xf>
    <xf numFmtId="0" fontId="2" fillId="0" borderId="0" xfId="0" applyNumberFormat="1" applyFont="1" applyFill="1" applyAlignment="1" applyProtection="1" quotePrefix="1">
      <alignment vertical="center"/>
    </xf>
    <xf numFmtId="0" fontId="4" fillId="0" borderId="0" xfId="0" applyNumberFormat="1" applyFont="1" applyFill="1" applyBorder="1" applyAlignment="1" quotePrefix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6"/>
  <sheetViews>
    <sheetView tabSelected="1" workbookViewId="0">
      <selection activeCell="A2" sqref="A2:H5"/>
    </sheetView>
  </sheetViews>
  <sheetFormatPr defaultColWidth="8.66346153846154" defaultRowHeight="16.8" outlineLevelCol="7"/>
  <cols>
    <col min="1" max="1" width="14.4230769230769" style="38" customWidth="1"/>
    <col min="2" max="2" width="11.2211538461538" style="38" customWidth="1"/>
    <col min="3" max="3" width="24.2211538461538" style="38" customWidth="1"/>
    <col min="4" max="4" width="16.5576923076923" style="38" customWidth="1"/>
    <col min="5" max="5" width="20.9807692307692" style="38" customWidth="1"/>
    <col min="6" max="6" width="8.66346153846154" style="3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 t="s">
        <v>10</v>
      </c>
      <c r="E2" t="s">
        <v>11</v>
      </c>
      <c r="F2" s="41">
        <v>99</v>
      </c>
      <c r="G2">
        <v>100</v>
      </c>
      <c r="H2">
        <v>88</v>
      </c>
    </row>
    <row r="3" spans="1:8">
      <c r="A3">
        <v>2</v>
      </c>
      <c r="B3" t="s">
        <v>12</v>
      </c>
      <c r="C3" t="s">
        <v>9</v>
      </c>
      <c r="D3" t="s">
        <v>10</v>
      </c>
      <c r="E3" t="s">
        <v>11</v>
      </c>
      <c r="F3" s="41">
        <v>91</v>
      </c>
      <c r="G3">
        <v>74</v>
      </c>
      <c r="H3">
        <v>51</v>
      </c>
    </row>
    <row r="4" spans="1:8">
      <c r="A4">
        <v>3</v>
      </c>
      <c r="B4" t="s">
        <v>13</v>
      </c>
      <c r="C4" t="s">
        <v>9</v>
      </c>
      <c r="D4" t="s">
        <v>10</v>
      </c>
      <c r="E4" t="s">
        <v>11</v>
      </c>
      <c r="F4" s="41">
        <v>66</v>
      </c>
      <c r="G4">
        <v>68</v>
      </c>
      <c r="H4">
        <v>73</v>
      </c>
    </row>
    <row r="5" spans="1:8">
      <c r="A5">
        <v>4</v>
      </c>
      <c r="B5" t="s">
        <v>14</v>
      </c>
      <c r="C5" t="s">
        <v>9</v>
      </c>
      <c r="D5" t="s">
        <v>10</v>
      </c>
      <c r="E5" t="s">
        <v>11</v>
      </c>
      <c r="F5">
        <v>71</v>
      </c>
      <c r="G5">
        <v>45</v>
      </c>
      <c r="H5">
        <v>31</v>
      </c>
    </row>
    <row r="6" spans="1:6">
      <c r="A6"/>
      <c r="B6"/>
      <c r="C6"/>
      <c r="D6"/>
      <c r="E6"/>
      <c r="F6"/>
    </row>
    <row r="7" spans="1:6">
      <c r="A7" s="8"/>
      <c r="B7" s="16"/>
      <c r="C7" s="16"/>
      <c r="D7" s="16"/>
      <c r="E7" s="16"/>
      <c r="F7" s="16"/>
    </row>
    <row r="8" spans="1:6">
      <c r="A8" s="8"/>
      <c r="B8" s="16"/>
      <c r="C8" s="16"/>
      <c r="D8" s="16"/>
      <c r="E8" s="16"/>
      <c r="F8" s="16"/>
    </row>
    <row r="9" spans="1:6">
      <c r="A9" s="8"/>
      <c r="B9" s="16"/>
      <c r="C9" s="16"/>
      <c r="D9" s="16"/>
      <c r="E9" s="16"/>
      <c r="F9" s="16"/>
    </row>
    <row r="10" spans="1:6">
      <c r="A10" s="8"/>
      <c r="B10" s="16"/>
      <c r="C10" s="16"/>
      <c r="D10" s="16"/>
      <c r="E10" s="16"/>
      <c r="F10" s="16"/>
    </row>
    <row r="11" spans="1:6">
      <c r="A11" s="8"/>
      <c r="B11" s="16"/>
      <c r="C11" s="16"/>
      <c r="D11" s="16"/>
      <c r="E11" s="16"/>
      <c r="F11" s="16"/>
    </row>
    <row r="12" spans="1:6">
      <c r="A12" s="8"/>
      <c r="B12" s="16"/>
      <c r="C12" s="16"/>
      <c r="D12" s="16"/>
      <c r="E12" s="16"/>
      <c r="F12" s="16"/>
    </row>
    <row r="13" spans="1:6">
      <c r="A13" s="8"/>
      <c r="B13" s="16"/>
      <c r="C13" s="16"/>
      <c r="D13" s="16"/>
      <c r="E13" s="16"/>
      <c r="F13" s="16"/>
    </row>
    <row r="14" spans="1:6">
      <c r="A14" s="8"/>
      <c r="B14" s="16"/>
      <c r="C14" s="16"/>
      <c r="D14" s="16"/>
      <c r="E14" s="16"/>
      <c r="F14" s="16"/>
    </row>
    <row r="15" spans="1:6">
      <c r="A15" s="8"/>
      <c r="B15" s="16"/>
      <c r="C15" s="16"/>
      <c r="D15" s="16"/>
      <c r="E15" s="16"/>
      <c r="F15" s="16"/>
    </row>
    <row r="16" spans="1:6">
      <c r="A16" s="8"/>
      <c r="B16" s="16"/>
      <c r="C16" s="16"/>
      <c r="D16" s="16"/>
      <c r="E16" s="16"/>
      <c r="F16" s="16"/>
    </row>
    <row r="17" spans="1:6">
      <c r="A17" s="8"/>
      <c r="B17" s="16"/>
      <c r="C17" s="16"/>
      <c r="D17" s="16"/>
      <c r="E17" s="16"/>
      <c r="F17" s="16"/>
    </row>
    <row r="18" spans="1:6">
      <c r="A18" s="8"/>
      <c r="B18" s="16"/>
      <c r="C18" s="16"/>
      <c r="D18" s="16"/>
      <c r="E18" s="16"/>
      <c r="F18" s="16"/>
    </row>
    <row r="19" spans="1:6">
      <c r="A19" s="8"/>
      <c r="B19" s="16"/>
      <c r="C19" s="16"/>
      <c r="D19" s="16"/>
      <c r="E19" s="16"/>
      <c r="F19" s="16"/>
    </row>
    <row r="20" spans="1:6">
      <c r="A20" s="8"/>
      <c r="B20" s="16"/>
      <c r="C20" s="16"/>
      <c r="D20" s="16"/>
      <c r="E20" s="16"/>
      <c r="F20" s="16"/>
    </row>
    <row r="21" spans="1:6">
      <c r="A21" s="8"/>
      <c r="B21" s="16"/>
      <c r="C21" s="16"/>
      <c r="D21" s="16"/>
      <c r="E21" s="16"/>
      <c r="F21" s="16"/>
    </row>
    <row r="22" spans="1:6">
      <c r="A22" s="8"/>
      <c r="B22" s="16"/>
      <c r="C22" s="16"/>
      <c r="D22" s="16"/>
      <c r="E22" s="16"/>
      <c r="F22" s="16"/>
    </row>
    <row r="23" spans="1:6">
      <c r="A23" s="8"/>
      <c r="B23" s="16"/>
      <c r="C23" s="16"/>
      <c r="D23" s="16"/>
      <c r="E23" s="16"/>
      <c r="F23" s="16"/>
    </row>
    <row r="24" spans="1:6">
      <c r="A24" s="8"/>
      <c r="B24" s="16"/>
      <c r="C24" s="16"/>
      <c r="D24" s="16"/>
      <c r="E24" s="16"/>
      <c r="F24" s="16"/>
    </row>
    <row r="25" spans="1:6">
      <c r="A25" s="8"/>
      <c r="B25" s="16"/>
      <c r="C25" s="16"/>
      <c r="D25" s="16"/>
      <c r="E25" s="16"/>
      <c r="F25" s="16"/>
    </row>
    <row r="26" spans="1:6">
      <c r="A26" s="8"/>
      <c r="B26" s="16"/>
      <c r="C26" s="16"/>
      <c r="D26" s="16"/>
      <c r="E26" s="16"/>
      <c r="F26" s="16"/>
    </row>
    <row r="27" spans="1:6">
      <c r="A27" s="8"/>
      <c r="B27" s="16"/>
      <c r="C27" s="16"/>
      <c r="D27" s="16"/>
      <c r="E27" s="16"/>
      <c r="F27" s="16"/>
    </row>
    <row r="28" spans="1:6">
      <c r="A28" s="8"/>
      <c r="B28" s="16"/>
      <c r="C28" s="16"/>
      <c r="D28" s="16"/>
      <c r="E28" s="16"/>
      <c r="F28" s="16"/>
    </row>
    <row r="29" spans="1:6">
      <c r="A29" s="8"/>
      <c r="B29" s="16"/>
      <c r="C29" s="16"/>
      <c r="D29" s="16"/>
      <c r="E29" s="16"/>
      <c r="F29" s="16"/>
    </row>
    <row r="30" spans="1:6">
      <c r="A30" s="8"/>
      <c r="B30" s="16"/>
      <c r="C30" s="16"/>
      <c r="D30" s="16"/>
      <c r="E30" s="16"/>
      <c r="F30" s="16"/>
    </row>
    <row r="31" spans="1:6">
      <c r="A31" s="8"/>
      <c r="B31" s="16"/>
      <c r="C31" s="16"/>
      <c r="D31" s="16"/>
      <c r="E31" s="16"/>
      <c r="F31" s="16"/>
    </row>
    <row r="32" spans="1:6">
      <c r="A32" s="8"/>
      <c r="B32" s="16"/>
      <c r="C32" s="16"/>
      <c r="D32" s="16"/>
      <c r="E32" s="16"/>
      <c r="F32" s="16"/>
    </row>
    <row r="33" spans="1:6">
      <c r="A33" s="8"/>
      <c r="B33" s="16"/>
      <c r="C33" s="16"/>
      <c r="D33" s="16"/>
      <c r="E33" s="16"/>
      <c r="F33" s="16"/>
    </row>
    <row r="34" spans="1:6">
      <c r="A34" s="39"/>
      <c r="B34" s="40"/>
      <c r="C34" s="40"/>
      <c r="D34" s="40"/>
      <c r="E34" s="40"/>
      <c r="F34" s="40"/>
    </row>
    <row r="35" spans="1:6">
      <c r="A35" s="39"/>
      <c r="B35" s="40"/>
      <c r="C35" s="40"/>
      <c r="D35" s="40"/>
      <c r="E35" s="40"/>
      <c r="F35" s="40"/>
    </row>
    <row r="36" spans="1:6">
      <c r="A36" s="39"/>
      <c r="B36" s="40"/>
      <c r="C36" s="40"/>
      <c r="D36" s="40"/>
      <c r="E36" s="40"/>
      <c r="F36" s="40"/>
    </row>
    <row r="37" spans="1:6">
      <c r="A37" s="39"/>
      <c r="B37" s="40"/>
      <c r="C37" s="40"/>
      <c r="D37" s="40"/>
      <c r="E37" s="40"/>
      <c r="F37" s="40"/>
    </row>
    <row r="38" spans="1:6">
      <c r="A38" s="39"/>
      <c r="B38" s="40"/>
      <c r="C38" s="40"/>
      <c r="D38" s="40"/>
      <c r="E38" s="40"/>
      <c r="F38" s="40"/>
    </row>
    <row r="39" spans="1:6">
      <c r="A39" s="39"/>
      <c r="B39" s="40"/>
      <c r="C39" s="40"/>
      <c r="D39" s="40"/>
      <c r="E39" s="40"/>
      <c r="F39" s="40"/>
    </row>
    <row r="40" spans="1:6">
      <c r="A40" s="39"/>
      <c r="B40" s="40"/>
      <c r="C40" s="40"/>
      <c r="D40" s="40"/>
      <c r="E40" s="40"/>
      <c r="F40" s="40"/>
    </row>
    <row r="41" spans="1:6">
      <c r="A41" s="39"/>
      <c r="B41" s="40"/>
      <c r="C41" s="40"/>
      <c r="D41" s="40"/>
      <c r="E41" s="40"/>
      <c r="F41" s="40"/>
    </row>
    <row r="42" spans="1:6">
      <c r="A42" s="39"/>
      <c r="B42" s="40"/>
      <c r="C42" s="40"/>
      <c r="D42" s="40"/>
      <c r="E42" s="40"/>
      <c r="F42" s="40"/>
    </row>
    <row r="43" spans="1:6">
      <c r="A43" s="39"/>
      <c r="B43" s="40"/>
      <c r="C43" s="40"/>
      <c r="D43" s="40"/>
      <c r="E43" s="40"/>
      <c r="F43" s="40"/>
    </row>
    <row r="44" spans="1:6">
      <c r="A44" s="39"/>
      <c r="B44" s="40"/>
      <c r="C44" s="40"/>
      <c r="D44" s="40"/>
      <c r="E44" s="40"/>
      <c r="F44" s="40"/>
    </row>
    <row r="45" spans="1:6">
      <c r="A45" s="39"/>
      <c r="B45" s="40"/>
      <c r="C45" s="40"/>
      <c r="D45" s="40"/>
      <c r="E45" s="40"/>
      <c r="F45" s="40"/>
    </row>
    <row r="46" spans="1:6">
      <c r="A46" s="39"/>
      <c r="B46" s="40"/>
      <c r="C46" s="40"/>
      <c r="D46" s="40"/>
      <c r="E46" s="40"/>
      <c r="F46" s="40"/>
    </row>
    <row r="47" spans="1:6">
      <c r="A47" s="39"/>
      <c r="B47" s="40"/>
      <c r="C47" s="40"/>
      <c r="D47" s="40"/>
      <c r="E47" s="40"/>
      <c r="F47" s="40"/>
    </row>
    <row r="48" spans="1:6">
      <c r="A48" s="39"/>
      <c r="B48" s="40"/>
      <c r="C48" s="40"/>
      <c r="D48" s="40"/>
      <c r="E48" s="40"/>
      <c r="F48" s="40"/>
    </row>
    <row r="49" spans="1:6">
      <c r="A49" s="39"/>
      <c r="B49" s="40"/>
      <c r="C49" s="40"/>
      <c r="D49" s="40"/>
      <c r="E49" s="40"/>
      <c r="F49" s="40"/>
    </row>
    <row r="50" spans="1:6">
      <c r="A50" s="39"/>
      <c r="B50" s="40"/>
      <c r="C50" s="40"/>
      <c r="D50" s="40"/>
      <c r="E50" s="40"/>
      <c r="F50" s="40"/>
    </row>
    <row r="51" spans="1:6">
      <c r="A51" s="39"/>
      <c r="B51" s="40"/>
      <c r="C51" s="40"/>
      <c r="D51" s="40"/>
      <c r="E51" s="40"/>
      <c r="F51" s="40"/>
    </row>
    <row r="52" spans="1:6">
      <c r="A52" s="39"/>
      <c r="B52" s="40"/>
      <c r="C52" s="40"/>
      <c r="D52" s="40"/>
      <c r="E52" s="40"/>
      <c r="F52" s="40"/>
    </row>
    <row r="53" spans="1:6">
      <c r="A53" s="39"/>
      <c r="B53" s="40"/>
      <c r="C53" s="40"/>
      <c r="D53" s="40"/>
      <c r="E53" s="40"/>
      <c r="F53" s="40"/>
    </row>
    <row r="54" spans="1:6">
      <c r="A54" s="39"/>
      <c r="B54" s="40"/>
      <c r="C54" s="40"/>
      <c r="D54" s="40"/>
      <c r="E54" s="40"/>
      <c r="F54" s="40"/>
    </row>
    <row r="55" spans="1:6">
      <c r="A55" s="39"/>
      <c r="B55" s="40"/>
      <c r="C55" s="40"/>
      <c r="D55" s="40"/>
      <c r="E55" s="40"/>
      <c r="F55" s="40"/>
    </row>
    <row r="56" spans="1:6">
      <c r="A56" s="39"/>
      <c r="B56" s="40"/>
      <c r="C56" s="40"/>
      <c r="D56" s="40"/>
      <c r="E56" s="40"/>
      <c r="F56" s="40"/>
    </row>
    <row r="57" spans="1:6">
      <c r="A57" s="39"/>
      <c r="B57" s="40"/>
      <c r="C57" s="40"/>
      <c r="D57" s="40"/>
      <c r="E57" s="40"/>
      <c r="F57" s="40"/>
    </row>
    <row r="58" spans="1:6">
      <c r="A58" s="39"/>
      <c r="B58" s="40"/>
      <c r="C58" s="40"/>
      <c r="D58" s="40"/>
      <c r="E58" s="40"/>
      <c r="F58" s="40"/>
    </row>
    <row r="59" spans="1:6">
      <c r="A59" s="39"/>
      <c r="B59" s="40"/>
      <c r="C59" s="40"/>
      <c r="D59" s="40"/>
      <c r="E59" s="40"/>
      <c r="F59" s="40"/>
    </row>
    <row r="60" spans="1:6">
      <c r="A60" s="39"/>
      <c r="B60" s="40"/>
      <c r="C60" s="40"/>
      <c r="D60" s="40"/>
      <c r="E60" s="40"/>
      <c r="F60" s="40"/>
    </row>
    <row r="61" spans="1:6">
      <c r="A61" s="39"/>
      <c r="B61" s="40"/>
      <c r="C61" s="40"/>
      <c r="D61" s="40"/>
      <c r="E61" s="40"/>
      <c r="F61" s="40"/>
    </row>
    <row r="62" spans="1:6">
      <c r="A62" s="39"/>
      <c r="B62" s="40"/>
      <c r="C62" s="40"/>
      <c r="D62" s="40"/>
      <c r="E62" s="40"/>
      <c r="F62" s="40"/>
    </row>
    <row r="63" spans="1:6">
      <c r="A63" s="39"/>
      <c r="B63" s="40"/>
      <c r="C63" s="40"/>
      <c r="D63" s="40"/>
      <c r="E63" s="40"/>
      <c r="F63" s="40"/>
    </row>
    <row r="64" spans="1:6">
      <c r="A64" s="39"/>
      <c r="B64" s="40"/>
      <c r="C64" s="40"/>
      <c r="D64" s="40"/>
      <c r="E64" s="40"/>
      <c r="F64" s="40"/>
    </row>
    <row r="65" spans="1:6">
      <c r="A65" s="39"/>
      <c r="B65" s="40"/>
      <c r="C65" s="40"/>
      <c r="D65" s="40"/>
      <c r="E65" s="40"/>
      <c r="F65" s="40"/>
    </row>
    <row r="66" spans="1:6">
      <c r="A66" s="39"/>
      <c r="B66" s="40"/>
      <c r="C66" s="40"/>
      <c r="D66" s="40"/>
      <c r="E66" s="40"/>
      <c r="F66" s="40"/>
    </row>
    <row r="67" spans="1:6">
      <c r="A67" s="39"/>
      <c r="B67" s="40"/>
      <c r="C67" s="40"/>
      <c r="D67" s="40"/>
      <c r="E67" s="40"/>
      <c r="F67" s="40"/>
    </row>
    <row r="68" spans="1:6">
      <c r="A68" s="39"/>
      <c r="B68" s="40"/>
      <c r="C68" s="40"/>
      <c r="D68" s="40"/>
      <c r="E68" s="40"/>
      <c r="F68" s="40"/>
    </row>
    <row r="69" spans="1:6">
      <c r="A69" s="39"/>
      <c r="B69" s="40"/>
      <c r="C69" s="40"/>
      <c r="D69" s="40"/>
      <c r="E69" s="40"/>
      <c r="F69" s="40"/>
    </row>
    <row r="70" spans="1:6">
      <c r="A70" s="39"/>
      <c r="B70" s="40"/>
      <c r="C70" s="40"/>
      <c r="D70" s="40"/>
      <c r="E70" s="40"/>
      <c r="F70" s="40"/>
    </row>
    <row r="71" spans="1:6">
      <c r="A71" s="39"/>
      <c r="B71" s="40"/>
      <c r="C71" s="40"/>
      <c r="D71" s="40"/>
      <c r="E71" s="40"/>
      <c r="F71" s="40"/>
    </row>
    <row r="72" spans="1:6">
      <c r="A72" s="39"/>
      <c r="B72" s="40"/>
      <c r="C72" s="40"/>
      <c r="D72" s="40"/>
      <c r="E72" s="40"/>
      <c r="F72" s="40"/>
    </row>
    <row r="73" spans="1:6">
      <c r="A73" s="39"/>
      <c r="B73" s="40"/>
      <c r="C73" s="40"/>
      <c r="D73" s="40"/>
      <c r="E73" s="40"/>
      <c r="F73" s="40"/>
    </row>
    <row r="74" spans="1:6">
      <c r="A74" s="39"/>
      <c r="B74" s="40"/>
      <c r="C74" s="40"/>
      <c r="D74" s="40"/>
      <c r="E74" s="40"/>
      <c r="F74" s="40"/>
    </row>
    <row r="75" spans="1:6">
      <c r="A75" s="39"/>
      <c r="B75" s="40"/>
      <c r="C75" s="40"/>
      <c r="D75" s="40"/>
      <c r="E75" s="40"/>
      <c r="F75" s="40"/>
    </row>
    <row r="76" spans="1:6">
      <c r="A76" s="39"/>
      <c r="B76" s="40"/>
      <c r="C76" s="40"/>
      <c r="D76" s="40"/>
      <c r="E76" s="40"/>
      <c r="F76" s="40"/>
    </row>
    <row r="77" spans="1:6">
      <c r="A77" s="39"/>
      <c r="B77" s="40"/>
      <c r="C77" s="40"/>
      <c r="D77" s="40"/>
      <c r="E77" s="40"/>
      <c r="F77" s="40"/>
    </row>
    <row r="78" spans="1:6">
      <c r="A78" s="39"/>
      <c r="B78" s="40"/>
      <c r="C78" s="40"/>
      <c r="D78" s="40"/>
      <c r="E78" s="40"/>
      <c r="F78" s="40"/>
    </row>
    <row r="79" spans="1:6">
      <c r="A79" s="39"/>
      <c r="B79" s="40"/>
      <c r="C79" s="40"/>
      <c r="D79" s="40"/>
      <c r="E79" s="40"/>
      <c r="F79" s="40"/>
    </row>
    <row r="80" spans="1:6">
      <c r="A80" s="39"/>
      <c r="B80" s="40"/>
      <c r="C80" s="40"/>
      <c r="D80" s="40"/>
      <c r="E80" s="40"/>
      <c r="F80" s="40"/>
    </row>
    <row r="81" spans="1:6">
      <c r="A81" s="39"/>
      <c r="B81" s="40"/>
      <c r="C81" s="40"/>
      <c r="D81" s="40"/>
      <c r="E81" s="40"/>
      <c r="F81" s="40"/>
    </row>
    <row r="82" spans="1:6">
      <c r="A82" s="39"/>
      <c r="B82" s="40"/>
      <c r="C82" s="40"/>
      <c r="D82" s="40"/>
      <c r="E82" s="40"/>
      <c r="F82" s="40"/>
    </row>
    <row r="83" spans="1:6">
      <c r="A83" s="39"/>
      <c r="B83" s="40"/>
      <c r="C83" s="40"/>
      <c r="D83" s="40"/>
      <c r="E83" s="40"/>
      <c r="F83" s="40"/>
    </row>
    <row r="84" spans="1:6">
      <c r="A84" s="39"/>
      <c r="B84" s="40"/>
      <c r="C84" s="40"/>
      <c r="D84" s="40"/>
      <c r="E84" s="40"/>
      <c r="F84" s="40"/>
    </row>
    <row r="85" spans="1:6">
      <c r="A85" s="39"/>
      <c r="B85" s="40"/>
      <c r="C85" s="40"/>
      <c r="D85" s="40"/>
      <c r="E85" s="40"/>
      <c r="F85" s="40"/>
    </row>
    <row r="86" spans="1:6">
      <c r="A86" s="39"/>
      <c r="B86" s="40"/>
      <c r="C86" s="40"/>
      <c r="D86" s="40"/>
      <c r="E86" s="40"/>
      <c r="F86" s="40"/>
    </row>
    <row r="87" spans="1:6">
      <c r="A87" s="39"/>
      <c r="B87" s="40"/>
      <c r="C87" s="40"/>
      <c r="D87" s="40"/>
      <c r="E87" s="40"/>
      <c r="F87" s="40"/>
    </row>
    <row r="88" spans="1:6">
      <c r="A88" s="39"/>
      <c r="B88" s="40"/>
      <c r="C88" s="40"/>
      <c r="D88" s="40"/>
      <c r="E88" s="40"/>
      <c r="F88" s="40"/>
    </row>
    <row r="89" spans="1:6">
      <c r="A89" s="39"/>
      <c r="B89" s="40"/>
      <c r="C89" s="40"/>
      <c r="D89" s="40"/>
      <c r="E89" s="40"/>
      <c r="F89" s="40"/>
    </row>
    <row r="90" spans="1:6">
      <c r="A90" s="39"/>
      <c r="B90" s="40"/>
      <c r="C90" s="40"/>
      <c r="D90" s="40"/>
      <c r="E90" s="40"/>
      <c r="F90" s="40"/>
    </row>
    <row r="91" spans="1:6">
      <c r="A91" s="39"/>
      <c r="B91" s="40"/>
      <c r="C91" s="40"/>
      <c r="D91" s="40"/>
      <c r="E91" s="40"/>
      <c r="F91" s="40"/>
    </row>
    <row r="92" spans="1:6">
      <c r="A92" s="39"/>
      <c r="B92" s="40"/>
      <c r="C92" s="40"/>
      <c r="D92" s="40"/>
      <c r="E92" s="40"/>
      <c r="F92" s="40"/>
    </row>
    <row r="93" spans="1:6">
      <c r="A93" s="39"/>
      <c r="B93" s="40"/>
      <c r="C93" s="40"/>
      <c r="D93" s="40"/>
      <c r="E93" s="40"/>
      <c r="F93" s="40"/>
    </row>
    <row r="94" spans="1:6">
      <c r="A94" s="39"/>
      <c r="B94" s="40"/>
      <c r="C94" s="40"/>
      <c r="D94" s="40"/>
      <c r="E94" s="40"/>
      <c r="F94" s="40"/>
    </row>
    <row r="95" spans="1:6">
      <c r="A95" s="39"/>
      <c r="B95" s="40"/>
      <c r="C95" s="40"/>
      <c r="D95" s="40"/>
      <c r="E95" s="40"/>
      <c r="F95" s="40"/>
    </row>
    <row r="96" spans="1:6">
      <c r="A96" s="39"/>
      <c r="B96" s="40"/>
      <c r="C96" s="40"/>
      <c r="D96" s="40"/>
      <c r="E96" s="40"/>
      <c r="F96" s="40"/>
    </row>
    <row r="97" spans="1:6">
      <c r="A97" s="39"/>
      <c r="B97" s="40"/>
      <c r="C97" s="40"/>
      <c r="D97" s="40"/>
      <c r="E97" s="40"/>
      <c r="F97" s="40"/>
    </row>
    <row r="98" spans="1:6">
      <c r="A98" s="39"/>
      <c r="B98" s="40"/>
      <c r="C98" s="40"/>
      <c r="D98" s="40"/>
      <c r="E98" s="40"/>
      <c r="F98" s="40"/>
    </row>
    <row r="99" spans="1:6">
      <c r="A99" s="39"/>
      <c r="B99" s="40"/>
      <c r="C99" s="40"/>
      <c r="D99" s="40"/>
      <c r="E99" s="40"/>
      <c r="F99" s="40"/>
    </row>
    <row r="100" spans="1:6">
      <c r="A100" s="39"/>
      <c r="B100" s="40"/>
      <c r="C100" s="40"/>
      <c r="D100" s="40"/>
      <c r="E100" s="40"/>
      <c r="F100" s="40"/>
    </row>
    <row r="101" spans="1:6">
      <c r="A101" s="39"/>
      <c r="B101" s="40"/>
      <c r="C101" s="40"/>
      <c r="D101" s="40"/>
      <c r="E101" s="40"/>
      <c r="F101" s="40"/>
    </row>
    <row r="102" spans="1:6">
      <c r="A102" s="39"/>
      <c r="B102" s="40"/>
      <c r="C102" s="40"/>
      <c r="D102" s="40"/>
      <c r="E102" s="40"/>
      <c r="F102" s="40"/>
    </row>
    <row r="103" spans="1:6">
      <c r="A103" s="39"/>
      <c r="B103" s="40"/>
      <c r="C103" s="40"/>
      <c r="D103" s="40"/>
      <c r="E103" s="40"/>
      <c r="F103" s="40"/>
    </row>
    <row r="104" spans="1:6">
      <c r="A104" s="39"/>
      <c r="B104" s="40"/>
      <c r="C104" s="40"/>
      <c r="D104" s="40"/>
      <c r="E104" s="40"/>
      <c r="F104" s="40"/>
    </row>
    <row r="105" spans="1:6">
      <c r="A105" s="39"/>
      <c r="B105" s="40"/>
      <c r="C105" s="40"/>
      <c r="D105" s="40"/>
      <c r="E105" s="40"/>
      <c r="F105" s="40"/>
    </row>
    <row r="106" spans="1:6">
      <c r="A106" s="39"/>
      <c r="B106" s="40"/>
      <c r="C106" s="40"/>
      <c r="D106" s="40"/>
      <c r="E106" s="40"/>
      <c r="F106" s="40"/>
    </row>
    <row r="107" spans="1:6">
      <c r="A107" s="39"/>
      <c r="B107" s="40"/>
      <c r="C107" s="40"/>
      <c r="D107" s="40"/>
      <c r="E107" s="40"/>
      <c r="F107" s="40"/>
    </row>
    <row r="108" spans="1:6">
      <c r="A108" s="39"/>
      <c r="B108" s="40"/>
      <c r="C108" s="40"/>
      <c r="D108" s="40"/>
      <c r="E108" s="40"/>
      <c r="F108" s="40"/>
    </row>
    <row r="109" spans="1:6">
      <c r="A109" s="39"/>
      <c r="B109" s="40"/>
      <c r="C109" s="40"/>
      <c r="D109" s="40"/>
      <c r="E109" s="40"/>
      <c r="F109" s="40"/>
    </row>
    <row r="110" spans="1:6">
      <c r="A110" s="39"/>
      <c r="B110" s="40"/>
      <c r="C110" s="40"/>
      <c r="D110" s="40"/>
      <c r="E110" s="40"/>
      <c r="F110" s="40"/>
    </row>
    <row r="111" spans="1:6">
      <c r="A111" s="39"/>
      <c r="B111" s="40"/>
      <c r="C111" s="40"/>
      <c r="D111" s="40"/>
      <c r="E111" s="40"/>
      <c r="F111" s="40"/>
    </row>
    <row r="112" spans="1:6">
      <c r="A112" s="39"/>
      <c r="B112" s="40"/>
      <c r="C112" s="40"/>
      <c r="D112" s="40"/>
      <c r="E112" s="40"/>
      <c r="F112" s="40"/>
    </row>
    <row r="113" spans="1:6">
      <c r="A113" s="39"/>
      <c r="B113" s="40"/>
      <c r="C113" s="40"/>
      <c r="D113" s="40"/>
      <c r="E113" s="40"/>
      <c r="F113" s="40"/>
    </row>
    <row r="114" spans="1:6">
      <c r="A114" s="39"/>
      <c r="B114" s="40"/>
      <c r="C114" s="40"/>
      <c r="D114" s="40"/>
      <c r="E114" s="40"/>
      <c r="F114" s="40"/>
    </row>
    <row r="115" spans="1:6">
      <c r="A115" s="39"/>
      <c r="B115" s="40"/>
      <c r="C115" s="40"/>
      <c r="D115" s="40"/>
      <c r="E115" s="40"/>
      <c r="F115" s="40"/>
    </row>
    <row r="116" spans="1:6">
      <c r="A116" s="39"/>
      <c r="B116" s="40"/>
      <c r="C116" s="40"/>
      <c r="D116" s="40"/>
      <c r="E116" s="40"/>
      <c r="F116" s="40"/>
    </row>
    <row r="117" spans="1:6">
      <c r="A117" s="39"/>
      <c r="B117" s="40"/>
      <c r="C117" s="40"/>
      <c r="D117" s="40"/>
      <c r="E117" s="40"/>
      <c r="F117" s="40"/>
    </row>
    <row r="118" spans="1:6">
      <c r="A118" s="39"/>
      <c r="B118" s="40"/>
      <c r="C118" s="40"/>
      <c r="D118" s="40"/>
      <c r="E118" s="40"/>
      <c r="F118" s="40"/>
    </row>
    <row r="119" spans="1:6">
      <c r="A119" s="39"/>
      <c r="B119" s="40"/>
      <c r="C119" s="40"/>
      <c r="D119" s="40"/>
      <c r="E119" s="40"/>
      <c r="F119" s="40"/>
    </row>
    <row r="120" spans="1:6">
      <c r="A120" s="39"/>
      <c r="B120" s="40"/>
      <c r="C120" s="40"/>
      <c r="D120" s="40"/>
      <c r="E120" s="40"/>
      <c r="F120" s="40"/>
    </row>
    <row r="121" spans="1:6">
      <c r="A121" s="39"/>
      <c r="B121" s="40"/>
      <c r="C121" s="40"/>
      <c r="D121" s="40"/>
      <c r="E121" s="40"/>
      <c r="F121" s="40"/>
    </row>
    <row r="122" spans="1:6">
      <c r="A122" s="39"/>
      <c r="B122" s="40"/>
      <c r="C122" s="40"/>
      <c r="D122" s="40"/>
      <c r="E122" s="40"/>
      <c r="F122" s="40"/>
    </row>
    <row r="123" spans="1:6">
      <c r="A123" s="39"/>
      <c r="B123" s="40"/>
      <c r="C123" s="40"/>
      <c r="D123" s="40"/>
      <c r="E123" s="40"/>
      <c r="F123" s="40"/>
    </row>
    <row r="124" spans="1:6">
      <c r="A124" s="39"/>
      <c r="B124" s="40"/>
      <c r="C124" s="40"/>
      <c r="D124" s="40"/>
      <c r="E124" s="40"/>
      <c r="F124" s="40"/>
    </row>
    <row r="125" spans="1:6">
      <c r="A125" s="39"/>
      <c r="B125" s="40"/>
      <c r="C125" s="40"/>
      <c r="D125" s="40"/>
      <c r="E125" s="40"/>
      <c r="F125" s="40"/>
    </row>
    <row r="126" spans="1:6">
      <c r="A126" s="39"/>
      <c r="B126" s="40"/>
      <c r="C126" s="40"/>
      <c r="D126" s="40"/>
      <c r="E126" s="40"/>
      <c r="F126" s="40"/>
    </row>
    <row r="127" spans="1:6">
      <c r="A127" s="39"/>
      <c r="B127" s="40"/>
      <c r="C127" s="40"/>
      <c r="D127" s="40"/>
      <c r="E127" s="40"/>
      <c r="F127" s="40"/>
    </row>
    <row r="128" spans="1:6">
      <c r="A128" s="39"/>
      <c r="B128" s="40"/>
      <c r="C128" s="40"/>
      <c r="D128" s="40"/>
      <c r="E128" s="40"/>
      <c r="F128" s="40"/>
    </row>
    <row r="129" spans="1:6">
      <c r="A129" s="39"/>
      <c r="B129" s="40"/>
      <c r="C129" s="40"/>
      <c r="D129" s="40"/>
      <c r="E129" s="40"/>
      <c r="F129" s="40"/>
    </row>
    <row r="130" spans="1:6">
      <c r="A130" s="39"/>
      <c r="B130" s="40"/>
      <c r="C130" s="40"/>
      <c r="D130" s="40"/>
      <c r="E130" s="40"/>
      <c r="F130" s="40"/>
    </row>
    <row r="131" spans="1:6">
      <c r="A131" s="39"/>
      <c r="B131" s="40"/>
      <c r="C131" s="40"/>
      <c r="D131" s="40"/>
      <c r="E131" s="40"/>
      <c r="F131" s="40"/>
    </row>
    <row r="132" spans="1:6">
      <c r="A132" s="39"/>
      <c r="B132" s="40"/>
      <c r="C132" s="40"/>
      <c r="D132" s="40"/>
      <c r="E132" s="40"/>
      <c r="F132" s="40"/>
    </row>
    <row r="133" spans="1:6">
      <c r="A133" s="39"/>
      <c r="B133" s="40"/>
      <c r="C133" s="40"/>
      <c r="D133" s="40"/>
      <c r="E133" s="40"/>
      <c r="F133" s="40"/>
    </row>
    <row r="134" spans="1:6">
      <c r="A134" s="39"/>
      <c r="B134" s="40"/>
      <c r="C134" s="40"/>
      <c r="D134" s="40"/>
      <c r="E134" s="40"/>
      <c r="F134" s="40"/>
    </row>
    <row r="135" spans="1:6">
      <c r="A135" s="39"/>
      <c r="B135" s="40"/>
      <c r="C135" s="40"/>
      <c r="D135" s="40"/>
      <c r="E135" s="40"/>
      <c r="F135" s="40"/>
    </row>
    <row r="136" spans="1:6">
      <c r="A136" s="39"/>
      <c r="B136" s="40"/>
      <c r="C136" s="40"/>
      <c r="D136" s="40"/>
      <c r="E136" s="40"/>
      <c r="F136" s="4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17"/>
  <sheetViews>
    <sheetView zoomScale="80" zoomScaleNormal="80" workbookViewId="0">
      <selection activeCell="F8" sqref="F8"/>
    </sheetView>
  </sheetViews>
  <sheetFormatPr defaultColWidth="10" defaultRowHeight="17.6"/>
  <cols>
    <col min="1" max="1" width="10" style="1"/>
    <col min="2" max="2" width="12.8846153846154" style="2"/>
    <col min="3" max="3" width="12.8846153846154" style="1"/>
    <col min="4" max="4" width="13.6634615384615" style="1" customWidth="1"/>
    <col min="5" max="5" width="20.8846153846154" style="1" customWidth="1"/>
    <col min="6" max="7" width="15.2211538461538" style="1" customWidth="1"/>
    <col min="8" max="8" width="8.66346153846154" style="1" customWidth="1"/>
    <col min="9" max="9" width="4.22115384615385" style="3" customWidth="1"/>
    <col min="10" max="10" width="10" style="1"/>
    <col min="11" max="25" width="10" style="3"/>
    <col min="26" max="29" width="10" style="1"/>
    <col min="30" max="30" width="7.55769230769231" style="1" customWidth="1"/>
    <col min="31" max="31" width="5.10576923076923" style="1" customWidth="1"/>
    <col min="32" max="16384" width="10" style="1"/>
  </cols>
  <sheetData>
    <row r="1" ht="55.05" customHeight="1" spans="1:32">
      <c r="A1" s="4" t="s">
        <v>1</v>
      </c>
      <c r="B1" s="5" t="s">
        <v>15</v>
      </c>
      <c r="C1" s="4" t="s">
        <v>16</v>
      </c>
      <c r="D1" s="4" t="s">
        <v>2</v>
      </c>
      <c r="E1" s="4" t="s">
        <v>17</v>
      </c>
      <c r="F1" s="4" t="s">
        <v>0</v>
      </c>
      <c r="G1" s="4" t="s">
        <v>18</v>
      </c>
      <c r="H1" s="4" t="s">
        <v>19</v>
      </c>
      <c r="I1" s="23" t="s">
        <v>20</v>
      </c>
      <c r="J1" s="24" t="s">
        <v>21</v>
      </c>
      <c r="K1" s="24" t="s">
        <v>22</v>
      </c>
      <c r="L1" s="24" t="s">
        <v>23</v>
      </c>
      <c r="M1" s="24"/>
      <c r="N1" s="24"/>
      <c r="O1" s="24"/>
      <c r="P1" s="24"/>
      <c r="Q1" s="24"/>
      <c r="R1" s="24"/>
      <c r="S1" s="24"/>
      <c r="T1" s="24"/>
      <c r="U1" s="24" t="s">
        <v>24</v>
      </c>
      <c r="V1" s="24"/>
      <c r="W1" s="24"/>
      <c r="X1" s="24"/>
      <c r="Y1" s="24" t="s">
        <v>25</v>
      </c>
      <c r="Z1" s="24"/>
      <c r="AA1" s="24"/>
      <c r="AB1" s="24"/>
      <c r="AC1" s="24"/>
      <c r="AD1" s="24" t="s">
        <v>26</v>
      </c>
      <c r="AE1" s="24" t="s">
        <v>27</v>
      </c>
      <c r="AF1" s="23" t="s">
        <v>28</v>
      </c>
    </row>
    <row r="2" ht="52.95" customHeight="1" spans="1:32">
      <c r="A2" s="4"/>
      <c r="B2" s="5"/>
      <c r="C2" s="4"/>
      <c r="D2" s="4"/>
      <c r="E2" s="4"/>
      <c r="F2" s="4"/>
      <c r="G2" s="4"/>
      <c r="H2" s="4"/>
      <c r="I2" s="23"/>
      <c r="J2" s="24"/>
      <c r="K2" s="24"/>
      <c r="L2" s="25" t="s">
        <v>29</v>
      </c>
      <c r="M2" s="25" t="s">
        <v>30</v>
      </c>
      <c r="N2" s="25" t="s">
        <v>31</v>
      </c>
      <c r="O2" s="25" t="s">
        <v>32</v>
      </c>
      <c r="P2" s="25" t="s">
        <v>33</v>
      </c>
      <c r="Q2" s="25" t="s">
        <v>34</v>
      </c>
      <c r="R2" s="25" t="s">
        <v>35</v>
      </c>
      <c r="S2" s="25" t="s">
        <v>36</v>
      </c>
      <c r="T2" s="25" t="s">
        <v>37</v>
      </c>
      <c r="U2" s="25" t="s">
        <v>38</v>
      </c>
      <c r="V2" s="25" t="s">
        <v>39</v>
      </c>
      <c r="W2" s="25" t="s">
        <v>36</v>
      </c>
      <c r="X2" s="25" t="s">
        <v>37</v>
      </c>
      <c r="Y2" s="25" t="s">
        <v>40</v>
      </c>
      <c r="Z2" s="25" t="s">
        <v>41</v>
      </c>
      <c r="AA2" s="25" t="s">
        <v>42</v>
      </c>
      <c r="AB2" s="25" t="s">
        <v>36</v>
      </c>
      <c r="AC2" s="25" t="s">
        <v>43</v>
      </c>
      <c r="AD2" s="24"/>
      <c r="AE2" s="24"/>
      <c r="AF2" s="23"/>
    </row>
    <row r="3" spans="1:32">
      <c r="A3" s="6" t="s">
        <v>44</v>
      </c>
      <c r="B3" s="42" t="s">
        <v>45</v>
      </c>
      <c r="C3" s="7">
        <v>15816678178</v>
      </c>
      <c r="D3" s="8" t="s">
        <v>9</v>
      </c>
      <c r="E3" s="16" t="s">
        <v>11</v>
      </c>
      <c r="F3" s="17" t="s">
        <v>46</v>
      </c>
      <c r="G3" s="10" t="s">
        <v>47</v>
      </c>
      <c r="H3" s="16" t="s">
        <v>48</v>
      </c>
      <c r="I3" s="26" t="s">
        <v>49</v>
      </c>
      <c r="J3" s="26" t="s">
        <v>49</v>
      </c>
      <c r="K3" s="26"/>
      <c r="L3" s="27" t="s">
        <v>50</v>
      </c>
      <c r="M3" s="27">
        <v>13</v>
      </c>
      <c r="N3" s="27">
        <v>12</v>
      </c>
      <c r="O3" s="27">
        <v>12</v>
      </c>
      <c r="P3" s="27">
        <v>14</v>
      </c>
      <c r="Q3" s="27">
        <v>13</v>
      </c>
      <c r="R3" s="27">
        <v>5.5</v>
      </c>
      <c r="S3" s="27">
        <v>0</v>
      </c>
      <c r="T3" s="27">
        <v>83.5</v>
      </c>
      <c r="U3" s="27">
        <v>77.76</v>
      </c>
      <c r="V3" s="27">
        <v>1.7</v>
      </c>
      <c r="W3" s="27">
        <v>0</v>
      </c>
      <c r="X3" s="27">
        <v>79.46</v>
      </c>
      <c r="Y3" s="27">
        <v>45.6</v>
      </c>
      <c r="Z3" s="1">
        <v>10</v>
      </c>
      <c r="AA3" s="1">
        <v>9.5</v>
      </c>
      <c r="AB3" s="1">
        <v>0</v>
      </c>
      <c r="AC3" s="1">
        <v>65.1</v>
      </c>
      <c r="AD3" s="1">
        <v>78.83</v>
      </c>
      <c r="AE3" s="1">
        <f>RANK(AD3,AD$3:AD$34)</f>
        <v>7</v>
      </c>
      <c r="AF3" s="1" t="s">
        <v>49</v>
      </c>
    </row>
    <row r="4" spans="1:32">
      <c r="A4" s="6" t="s">
        <v>51</v>
      </c>
      <c r="B4" s="43" t="s">
        <v>52</v>
      </c>
      <c r="C4" s="7">
        <v>13580220452</v>
      </c>
      <c r="D4" s="10" t="s">
        <v>9</v>
      </c>
      <c r="E4" s="10" t="s">
        <v>11</v>
      </c>
      <c r="F4" s="44" t="s">
        <v>53</v>
      </c>
      <c r="G4" s="10" t="s">
        <v>47</v>
      </c>
      <c r="H4" s="16" t="s">
        <v>48</v>
      </c>
      <c r="I4" s="26" t="s">
        <v>49</v>
      </c>
      <c r="J4" s="26" t="s">
        <v>49</v>
      </c>
      <c r="K4" s="28"/>
      <c r="L4" s="29">
        <v>12</v>
      </c>
      <c r="M4" s="29">
        <v>13</v>
      </c>
      <c r="N4" s="29">
        <v>11</v>
      </c>
      <c r="O4" s="29">
        <v>11</v>
      </c>
      <c r="P4" s="29">
        <v>13</v>
      </c>
      <c r="Q4" s="29">
        <v>13</v>
      </c>
      <c r="R4" s="29">
        <v>8</v>
      </c>
      <c r="S4" s="29">
        <v>0</v>
      </c>
      <c r="T4" s="29">
        <v>81</v>
      </c>
      <c r="U4" s="29">
        <v>69.43</v>
      </c>
      <c r="V4" s="29">
        <v>1.5</v>
      </c>
      <c r="W4" s="29">
        <v>0</v>
      </c>
      <c r="X4" s="29">
        <v>70.93</v>
      </c>
      <c r="Y4" s="29">
        <v>47.7</v>
      </c>
      <c r="Z4" s="33">
        <v>8</v>
      </c>
      <c r="AA4" s="33">
        <v>4</v>
      </c>
      <c r="AB4" s="33">
        <v>0</v>
      </c>
      <c r="AC4" s="33">
        <v>59.7</v>
      </c>
      <c r="AD4" s="33">
        <v>72.52</v>
      </c>
      <c r="AE4" s="1">
        <f t="shared" ref="AE4:AE34" si="0">RANK(AD4,AD$3:AD$34)</f>
        <v>24</v>
      </c>
      <c r="AF4" s="1" t="s">
        <v>49</v>
      </c>
    </row>
    <row r="5" spans="1:32">
      <c r="A5" s="6" t="s">
        <v>54</v>
      </c>
      <c r="B5" s="42" t="s">
        <v>55</v>
      </c>
      <c r="C5" s="7">
        <v>15766892191</v>
      </c>
      <c r="D5" s="10" t="s">
        <v>9</v>
      </c>
      <c r="E5" s="10" t="s">
        <v>11</v>
      </c>
      <c r="F5" s="42" t="s">
        <v>56</v>
      </c>
      <c r="G5" s="10" t="s">
        <v>47</v>
      </c>
      <c r="H5" s="16" t="s">
        <v>48</v>
      </c>
      <c r="I5" s="26" t="s">
        <v>49</v>
      </c>
      <c r="J5" s="26" t="s">
        <v>49</v>
      </c>
      <c r="K5" s="26"/>
      <c r="L5" s="29">
        <v>13</v>
      </c>
      <c r="M5" s="29">
        <v>12</v>
      </c>
      <c r="N5" s="29">
        <v>12</v>
      </c>
      <c r="O5" s="29">
        <v>12</v>
      </c>
      <c r="P5" s="29">
        <v>14</v>
      </c>
      <c r="Q5" s="29">
        <v>13</v>
      </c>
      <c r="R5" s="29">
        <v>10.5</v>
      </c>
      <c r="S5" s="29">
        <v>0</v>
      </c>
      <c r="T5" s="29">
        <v>86.5</v>
      </c>
      <c r="U5" s="29">
        <v>80.46</v>
      </c>
      <c r="V5" s="29">
        <v>2.1</v>
      </c>
      <c r="W5" s="29">
        <v>0</v>
      </c>
      <c r="X5" s="29">
        <v>82.56</v>
      </c>
      <c r="Y5" s="29">
        <v>45.3</v>
      </c>
      <c r="Z5" s="33">
        <v>8</v>
      </c>
      <c r="AA5" s="33">
        <v>13</v>
      </c>
      <c r="AB5" s="33">
        <v>0</v>
      </c>
      <c r="AC5" s="33">
        <v>66.3</v>
      </c>
      <c r="AD5" s="33">
        <v>81.82</v>
      </c>
      <c r="AE5" s="1">
        <f t="shared" si="0"/>
        <v>1</v>
      </c>
      <c r="AF5" s="1" t="s">
        <v>49</v>
      </c>
    </row>
    <row r="6" spans="1:32">
      <c r="A6" s="6" t="s">
        <v>57</v>
      </c>
      <c r="B6" s="43" t="s">
        <v>58</v>
      </c>
      <c r="C6" s="9">
        <v>15918725366</v>
      </c>
      <c r="D6" s="10" t="s">
        <v>9</v>
      </c>
      <c r="E6" s="10" t="s">
        <v>11</v>
      </c>
      <c r="F6" s="42" t="s">
        <v>59</v>
      </c>
      <c r="G6" s="10" t="s">
        <v>60</v>
      </c>
      <c r="H6" s="16" t="s">
        <v>48</v>
      </c>
      <c r="I6" s="26" t="s">
        <v>49</v>
      </c>
      <c r="J6" s="26" t="s">
        <v>61</v>
      </c>
      <c r="K6" s="26" t="s">
        <v>62</v>
      </c>
      <c r="L6" s="29">
        <v>14</v>
      </c>
      <c r="M6" s="29">
        <v>14</v>
      </c>
      <c r="N6" s="29">
        <v>13</v>
      </c>
      <c r="O6" s="29">
        <v>12</v>
      </c>
      <c r="P6" s="32">
        <v>14</v>
      </c>
      <c r="Q6" s="29">
        <v>14</v>
      </c>
      <c r="R6" s="29">
        <v>9.5</v>
      </c>
      <c r="S6" s="29">
        <v>0</v>
      </c>
      <c r="T6" s="32">
        <v>90.5</v>
      </c>
      <c r="U6" s="29">
        <v>75.67</v>
      </c>
      <c r="V6" s="29">
        <v>2.2</v>
      </c>
      <c r="W6" s="29">
        <v>0</v>
      </c>
      <c r="X6" s="29">
        <v>77.87</v>
      </c>
      <c r="Y6" s="29">
        <v>45</v>
      </c>
      <c r="Z6" s="33">
        <v>8</v>
      </c>
      <c r="AA6" s="33">
        <v>27</v>
      </c>
      <c r="AB6" s="33">
        <v>0</v>
      </c>
      <c r="AC6" s="33">
        <v>80</v>
      </c>
      <c r="AD6" s="34">
        <v>80.609</v>
      </c>
      <c r="AE6" s="1">
        <f t="shared" si="0"/>
        <v>5</v>
      </c>
      <c r="AF6" s="1" t="s">
        <v>49</v>
      </c>
    </row>
    <row r="7" spans="1:32">
      <c r="A7" s="6" t="s">
        <v>63</v>
      </c>
      <c r="B7" s="42" t="s">
        <v>64</v>
      </c>
      <c r="C7" s="7">
        <v>19879359710</v>
      </c>
      <c r="D7" s="10" t="s">
        <v>9</v>
      </c>
      <c r="E7" s="10" t="s">
        <v>11</v>
      </c>
      <c r="F7" s="42" t="s">
        <v>65</v>
      </c>
      <c r="G7" s="10" t="s">
        <v>47</v>
      </c>
      <c r="H7" s="16" t="s">
        <v>48</v>
      </c>
      <c r="I7" s="26" t="s">
        <v>49</v>
      </c>
      <c r="J7" s="26" t="s">
        <v>49</v>
      </c>
      <c r="K7" s="26"/>
      <c r="L7" s="29">
        <v>13</v>
      </c>
      <c r="M7" s="29">
        <v>13</v>
      </c>
      <c r="N7" s="29">
        <v>12</v>
      </c>
      <c r="O7" s="29">
        <v>12</v>
      </c>
      <c r="P7" s="29">
        <v>13</v>
      </c>
      <c r="Q7" s="29">
        <v>13</v>
      </c>
      <c r="R7" s="29">
        <v>4.5</v>
      </c>
      <c r="S7" s="29">
        <v>0</v>
      </c>
      <c r="T7" s="29">
        <v>80.5</v>
      </c>
      <c r="U7" s="29">
        <v>75.61</v>
      </c>
      <c r="V7" s="29">
        <v>1.7</v>
      </c>
      <c r="W7" s="29">
        <v>0</v>
      </c>
      <c r="X7" s="29">
        <v>77.31</v>
      </c>
      <c r="Y7" s="29">
        <v>48</v>
      </c>
      <c r="Z7" s="33">
        <v>8</v>
      </c>
      <c r="AA7" s="33">
        <v>4.5</v>
      </c>
      <c r="AB7" s="33">
        <v>0</v>
      </c>
      <c r="AC7" s="33">
        <v>60.5</v>
      </c>
      <c r="AD7" s="33">
        <v>76.27</v>
      </c>
      <c r="AE7" s="1">
        <f t="shared" si="0"/>
        <v>11</v>
      </c>
      <c r="AF7" s="1" t="s">
        <v>49</v>
      </c>
    </row>
    <row r="8" spans="1:32">
      <c r="A8" s="6" t="s">
        <v>66</v>
      </c>
      <c r="B8" s="45" t="s">
        <v>67</v>
      </c>
      <c r="C8" s="7">
        <v>13286982016</v>
      </c>
      <c r="D8" s="8" t="s">
        <v>9</v>
      </c>
      <c r="E8" s="10" t="s">
        <v>11</v>
      </c>
      <c r="F8" s="16" t="s">
        <v>68</v>
      </c>
      <c r="G8" s="10" t="s">
        <v>60</v>
      </c>
      <c r="H8" s="16" t="s">
        <v>48</v>
      </c>
      <c r="I8" s="26" t="s">
        <v>49</v>
      </c>
      <c r="J8" s="26" t="s">
        <v>61</v>
      </c>
      <c r="K8" s="26" t="s">
        <v>69</v>
      </c>
      <c r="L8" s="30">
        <v>14</v>
      </c>
      <c r="M8" s="30">
        <v>14</v>
      </c>
      <c r="N8" s="30">
        <v>13</v>
      </c>
      <c r="O8" s="30">
        <v>12</v>
      </c>
      <c r="P8" s="30">
        <v>14</v>
      </c>
      <c r="Q8" s="30">
        <v>15</v>
      </c>
      <c r="R8" s="30">
        <v>15</v>
      </c>
      <c r="S8" s="30">
        <v>0</v>
      </c>
      <c r="T8" s="30">
        <v>97</v>
      </c>
      <c r="U8" s="30">
        <v>71.54</v>
      </c>
      <c r="V8" s="30">
        <v>5.2</v>
      </c>
      <c r="W8" s="30">
        <v>0</v>
      </c>
      <c r="X8" s="30">
        <v>76.74</v>
      </c>
      <c r="Y8" s="30">
        <v>44.4</v>
      </c>
      <c r="Z8" s="33">
        <v>10</v>
      </c>
      <c r="AA8" s="34">
        <v>30</v>
      </c>
      <c r="AB8" s="33">
        <v>0</v>
      </c>
      <c r="AC8" s="34">
        <v>84.4</v>
      </c>
      <c r="AD8" s="34">
        <v>81.558</v>
      </c>
      <c r="AE8" s="1">
        <f t="shared" si="0"/>
        <v>2</v>
      </c>
      <c r="AF8" s="1" t="s">
        <v>49</v>
      </c>
    </row>
    <row r="9" spans="1:32">
      <c r="A9" s="6" t="s">
        <v>70</v>
      </c>
      <c r="B9" s="42" t="s">
        <v>71</v>
      </c>
      <c r="C9" s="7">
        <v>18666135849</v>
      </c>
      <c r="D9" s="10" t="s">
        <v>9</v>
      </c>
      <c r="E9" s="10" t="s">
        <v>11</v>
      </c>
      <c r="F9" s="42" t="s">
        <v>72</v>
      </c>
      <c r="G9" s="10" t="s">
        <v>47</v>
      </c>
      <c r="H9" s="16" t="s">
        <v>48</v>
      </c>
      <c r="I9" s="26" t="s">
        <v>49</v>
      </c>
      <c r="J9" s="26" t="s">
        <v>49</v>
      </c>
      <c r="K9" s="26"/>
      <c r="L9" s="29">
        <v>13</v>
      </c>
      <c r="M9" s="29">
        <v>13</v>
      </c>
      <c r="N9" s="29">
        <v>12</v>
      </c>
      <c r="O9" s="29">
        <v>12</v>
      </c>
      <c r="P9" s="29">
        <v>13</v>
      </c>
      <c r="Q9" s="29">
        <v>13</v>
      </c>
      <c r="R9" s="29">
        <v>4.5</v>
      </c>
      <c r="S9" s="29">
        <v>0</v>
      </c>
      <c r="T9" s="29">
        <v>80.5</v>
      </c>
      <c r="U9" s="29">
        <v>72.44</v>
      </c>
      <c r="V9" s="29">
        <v>0</v>
      </c>
      <c r="W9" s="29">
        <v>0</v>
      </c>
      <c r="X9" s="29">
        <v>72.44</v>
      </c>
      <c r="Y9" s="29">
        <v>56.4</v>
      </c>
      <c r="Z9" s="33">
        <v>9</v>
      </c>
      <c r="AA9" s="33">
        <v>20</v>
      </c>
      <c r="AB9" s="33">
        <v>0</v>
      </c>
      <c r="AC9" s="33">
        <v>85.4</v>
      </c>
      <c r="AD9" s="33">
        <v>75.35</v>
      </c>
      <c r="AE9" s="1">
        <f t="shared" si="0"/>
        <v>16</v>
      </c>
      <c r="AF9" s="1" t="s">
        <v>49</v>
      </c>
    </row>
    <row r="10" spans="1:32">
      <c r="A10" s="6" t="s">
        <v>73</v>
      </c>
      <c r="B10" s="7" t="s">
        <v>74</v>
      </c>
      <c r="C10" s="7">
        <v>13631028310</v>
      </c>
      <c r="D10" s="10" t="s">
        <v>9</v>
      </c>
      <c r="E10" s="10" t="s">
        <v>11</v>
      </c>
      <c r="F10" s="7" t="s">
        <v>75</v>
      </c>
      <c r="G10" s="10" t="s">
        <v>47</v>
      </c>
      <c r="H10" s="16" t="s">
        <v>48</v>
      </c>
      <c r="I10" s="26" t="s">
        <v>49</v>
      </c>
      <c r="J10" s="26" t="s">
        <v>61</v>
      </c>
      <c r="K10" s="26" t="s">
        <v>76</v>
      </c>
      <c r="L10" s="29">
        <v>12</v>
      </c>
      <c r="M10" s="29">
        <v>14</v>
      </c>
      <c r="N10" s="29">
        <v>13</v>
      </c>
      <c r="O10" s="29">
        <v>12</v>
      </c>
      <c r="P10" s="29">
        <v>13</v>
      </c>
      <c r="Q10" s="29">
        <v>13</v>
      </c>
      <c r="R10" s="29">
        <v>6.5</v>
      </c>
      <c r="S10" s="29">
        <v>0</v>
      </c>
      <c r="T10" s="29">
        <v>83.5</v>
      </c>
      <c r="U10" s="29">
        <v>72.59</v>
      </c>
      <c r="V10" s="29">
        <v>0</v>
      </c>
      <c r="W10" s="29">
        <v>0</v>
      </c>
      <c r="X10" s="29">
        <v>72.59</v>
      </c>
      <c r="Y10" s="33">
        <v>47.7</v>
      </c>
      <c r="Z10" s="33">
        <v>9</v>
      </c>
      <c r="AA10" s="33">
        <v>12</v>
      </c>
      <c r="AB10" s="33">
        <v>0</v>
      </c>
      <c r="AC10" s="33">
        <v>68.7</v>
      </c>
      <c r="AD10" s="33">
        <v>74.384</v>
      </c>
      <c r="AE10" s="1">
        <f t="shared" si="0"/>
        <v>21</v>
      </c>
      <c r="AF10" s="1" t="s">
        <v>49</v>
      </c>
    </row>
    <row r="11" spans="1:32">
      <c r="A11" s="6" t="s">
        <v>77</v>
      </c>
      <c r="B11" s="42" t="s">
        <v>78</v>
      </c>
      <c r="C11" s="7">
        <v>13360786522</v>
      </c>
      <c r="D11" s="10" t="s">
        <v>9</v>
      </c>
      <c r="E11" s="10" t="s">
        <v>11</v>
      </c>
      <c r="F11" s="42" t="s">
        <v>79</v>
      </c>
      <c r="G11" s="10" t="s">
        <v>47</v>
      </c>
      <c r="H11" s="16" t="s">
        <v>48</v>
      </c>
      <c r="I11" s="26" t="s">
        <v>49</v>
      </c>
      <c r="J11" s="26" t="s">
        <v>49</v>
      </c>
      <c r="K11" s="26"/>
      <c r="L11" s="29">
        <v>12</v>
      </c>
      <c r="M11" s="29">
        <v>12</v>
      </c>
      <c r="N11" s="29">
        <v>12</v>
      </c>
      <c r="O11" s="29">
        <v>13</v>
      </c>
      <c r="P11" s="29">
        <v>14</v>
      </c>
      <c r="Q11" s="29">
        <v>13</v>
      </c>
      <c r="R11" s="29">
        <v>4</v>
      </c>
      <c r="S11" s="29">
        <v>0</v>
      </c>
      <c r="T11" s="29">
        <v>82</v>
      </c>
      <c r="U11" s="29">
        <v>74.89</v>
      </c>
      <c r="V11" s="29">
        <v>0</v>
      </c>
      <c r="W11" s="29">
        <v>0</v>
      </c>
      <c r="X11" s="29">
        <v>74.89</v>
      </c>
      <c r="Y11" s="29">
        <v>46.2</v>
      </c>
      <c r="Z11" s="33">
        <v>8</v>
      </c>
      <c r="AA11" s="33">
        <v>4</v>
      </c>
      <c r="AB11" s="33">
        <v>0</v>
      </c>
      <c r="AC11" s="33">
        <v>58.2</v>
      </c>
      <c r="AD11" s="33">
        <v>74.64</v>
      </c>
      <c r="AE11" s="1">
        <f t="shared" si="0"/>
        <v>19</v>
      </c>
      <c r="AF11" s="1" t="s">
        <v>49</v>
      </c>
    </row>
    <row r="12" spans="1:32">
      <c r="A12" s="6" t="s">
        <v>80</v>
      </c>
      <c r="B12" s="12" t="s">
        <v>81</v>
      </c>
      <c r="C12" s="12">
        <v>19120639343</v>
      </c>
      <c r="D12" s="10" t="s">
        <v>9</v>
      </c>
      <c r="E12" s="19" t="s">
        <v>11</v>
      </c>
      <c r="F12" s="20" t="s">
        <v>82</v>
      </c>
      <c r="G12" s="19" t="s">
        <v>47</v>
      </c>
      <c r="H12" s="16" t="s">
        <v>48</v>
      </c>
      <c r="I12" s="26" t="s">
        <v>49</v>
      </c>
      <c r="J12" s="26" t="s">
        <v>61</v>
      </c>
      <c r="K12" s="26" t="s">
        <v>83</v>
      </c>
      <c r="L12" s="29">
        <v>13</v>
      </c>
      <c r="M12" s="29">
        <v>14</v>
      </c>
      <c r="N12" s="29">
        <v>13</v>
      </c>
      <c r="O12" s="29">
        <v>12</v>
      </c>
      <c r="P12" s="32">
        <v>14</v>
      </c>
      <c r="Q12" s="29">
        <v>13</v>
      </c>
      <c r="R12" s="29">
        <v>9</v>
      </c>
      <c r="S12" s="29">
        <v>0</v>
      </c>
      <c r="T12" s="32">
        <v>88</v>
      </c>
      <c r="U12" s="29">
        <v>73.49</v>
      </c>
      <c r="V12" s="29">
        <v>1</v>
      </c>
      <c r="W12" s="29">
        <v>0</v>
      </c>
      <c r="X12" s="29">
        <v>74.49</v>
      </c>
      <c r="Y12" s="29">
        <v>42.3</v>
      </c>
      <c r="Z12" s="33">
        <v>7</v>
      </c>
      <c r="AA12" s="33">
        <v>4.5</v>
      </c>
      <c r="AB12" s="33">
        <v>0</v>
      </c>
      <c r="AC12" s="33">
        <v>53.8</v>
      </c>
      <c r="AD12" s="34">
        <v>75.123</v>
      </c>
      <c r="AE12" s="1">
        <f t="shared" si="0"/>
        <v>17</v>
      </c>
      <c r="AF12" s="1" t="s">
        <v>49</v>
      </c>
    </row>
    <row r="13" spans="1:32">
      <c r="A13" s="6" t="s">
        <v>84</v>
      </c>
      <c r="B13" s="7" t="s">
        <v>85</v>
      </c>
      <c r="C13" s="7">
        <v>15218651669</v>
      </c>
      <c r="D13" s="10" t="s">
        <v>9</v>
      </c>
      <c r="E13" s="10" t="s">
        <v>11</v>
      </c>
      <c r="F13" s="7" t="s">
        <v>86</v>
      </c>
      <c r="G13" s="10" t="s">
        <v>47</v>
      </c>
      <c r="H13" s="16" t="s">
        <v>48</v>
      </c>
      <c r="I13" s="26" t="s">
        <v>49</v>
      </c>
      <c r="J13" s="26" t="s">
        <v>49</v>
      </c>
      <c r="K13" s="26"/>
      <c r="L13" s="29">
        <v>13</v>
      </c>
      <c r="M13" s="29">
        <v>13</v>
      </c>
      <c r="N13" s="29">
        <v>12</v>
      </c>
      <c r="O13" s="29">
        <v>13</v>
      </c>
      <c r="P13" s="29">
        <v>14</v>
      </c>
      <c r="Q13" s="29">
        <v>12</v>
      </c>
      <c r="R13" s="29">
        <v>9.5</v>
      </c>
      <c r="S13" s="29">
        <v>0</v>
      </c>
      <c r="T13" s="29">
        <v>86.5</v>
      </c>
      <c r="U13" s="29">
        <v>82.06</v>
      </c>
      <c r="V13" s="29">
        <v>0</v>
      </c>
      <c r="W13" s="29">
        <v>0</v>
      </c>
      <c r="X13" s="29">
        <v>82.06</v>
      </c>
      <c r="Y13" s="29">
        <v>48.9</v>
      </c>
      <c r="Z13" s="33">
        <v>8</v>
      </c>
      <c r="AA13" s="33">
        <v>9.4</v>
      </c>
      <c r="AB13" s="33">
        <v>0</v>
      </c>
      <c r="AC13" s="33">
        <v>66.3</v>
      </c>
      <c r="AD13" s="33">
        <v>81.37</v>
      </c>
      <c r="AE13" s="1">
        <f t="shared" si="0"/>
        <v>3</v>
      </c>
      <c r="AF13" s="1" t="s">
        <v>49</v>
      </c>
    </row>
    <row r="14" spans="1:32">
      <c r="A14" s="6" t="s">
        <v>87</v>
      </c>
      <c r="B14" s="42" t="s">
        <v>88</v>
      </c>
      <c r="C14" s="7">
        <v>13682846874</v>
      </c>
      <c r="D14" s="10" t="s">
        <v>9</v>
      </c>
      <c r="E14" s="10" t="s">
        <v>11</v>
      </c>
      <c r="F14" s="7" t="s">
        <v>89</v>
      </c>
      <c r="G14" s="10" t="s">
        <v>47</v>
      </c>
      <c r="H14" s="16" t="s">
        <v>48</v>
      </c>
      <c r="I14" s="26" t="s">
        <v>49</v>
      </c>
      <c r="J14" s="26" t="s">
        <v>49</v>
      </c>
      <c r="K14" s="26"/>
      <c r="L14" s="29">
        <v>13</v>
      </c>
      <c r="M14" s="29">
        <v>13</v>
      </c>
      <c r="N14" s="29">
        <v>12</v>
      </c>
      <c r="O14" s="29">
        <v>13</v>
      </c>
      <c r="P14" s="29">
        <v>14</v>
      </c>
      <c r="Q14" s="29">
        <v>12</v>
      </c>
      <c r="R14" s="29">
        <v>4.5</v>
      </c>
      <c r="S14" s="29">
        <v>0</v>
      </c>
      <c r="T14" s="29">
        <v>81.5</v>
      </c>
      <c r="U14" s="29">
        <v>78.66</v>
      </c>
      <c r="V14" s="29">
        <v>0.5</v>
      </c>
      <c r="W14" s="29">
        <v>0</v>
      </c>
      <c r="X14" s="29">
        <v>79.16</v>
      </c>
      <c r="Y14" s="29">
        <v>56.4</v>
      </c>
      <c r="Z14" s="33">
        <v>10</v>
      </c>
      <c r="AA14" s="33">
        <v>28</v>
      </c>
      <c r="AB14" s="33">
        <v>0</v>
      </c>
      <c r="AC14" s="33">
        <v>94.4</v>
      </c>
      <c r="AD14" s="33">
        <v>81.15</v>
      </c>
      <c r="AE14" s="1">
        <f t="shared" si="0"/>
        <v>4</v>
      </c>
      <c r="AF14" s="1" t="s">
        <v>49</v>
      </c>
    </row>
    <row r="15" spans="1:32">
      <c r="A15" s="6" t="s">
        <v>90</v>
      </c>
      <c r="B15" s="42" t="s">
        <v>91</v>
      </c>
      <c r="C15" s="7">
        <v>13420178558</v>
      </c>
      <c r="D15" s="10" t="s">
        <v>9</v>
      </c>
      <c r="E15" s="10" t="s">
        <v>11</v>
      </c>
      <c r="F15" s="42" t="s">
        <v>92</v>
      </c>
      <c r="G15" s="10" t="s">
        <v>60</v>
      </c>
      <c r="H15" s="16" t="s">
        <v>48</v>
      </c>
      <c r="I15" s="26" t="s">
        <v>49</v>
      </c>
      <c r="J15" s="26" t="s">
        <v>49</v>
      </c>
      <c r="K15" s="26"/>
      <c r="L15" s="29">
        <v>14</v>
      </c>
      <c r="M15" s="29">
        <v>14</v>
      </c>
      <c r="N15" s="29">
        <v>12</v>
      </c>
      <c r="O15" s="29">
        <v>13</v>
      </c>
      <c r="P15" s="29">
        <v>14</v>
      </c>
      <c r="Q15" s="29">
        <v>14</v>
      </c>
      <c r="R15" s="29">
        <v>8.5</v>
      </c>
      <c r="S15" s="29">
        <v>0</v>
      </c>
      <c r="T15" s="29">
        <v>89.5</v>
      </c>
      <c r="U15" s="29">
        <v>75.1</v>
      </c>
      <c r="V15" s="29">
        <v>2.5</v>
      </c>
      <c r="W15" s="29">
        <v>0</v>
      </c>
      <c r="X15" s="29">
        <v>77.6</v>
      </c>
      <c r="Y15" s="29">
        <v>52.5</v>
      </c>
      <c r="Z15" s="33">
        <v>10</v>
      </c>
      <c r="AA15" s="34">
        <v>3</v>
      </c>
      <c r="AB15" s="33">
        <v>0</v>
      </c>
      <c r="AC15" s="34">
        <v>65.5</v>
      </c>
      <c r="AD15" s="34">
        <v>78.77</v>
      </c>
      <c r="AE15" s="1">
        <f t="shared" si="0"/>
        <v>8</v>
      </c>
      <c r="AF15" s="1" t="s">
        <v>49</v>
      </c>
    </row>
    <row r="16" spans="1:32">
      <c r="A16" s="6" t="s">
        <v>93</v>
      </c>
      <c r="B16" s="42" t="s">
        <v>94</v>
      </c>
      <c r="C16" s="7">
        <v>15767778291</v>
      </c>
      <c r="D16" s="10" t="s">
        <v>9</v>
      </c>
      <c r="E16" s="10" t="s">
        <v>11</v>
      </c>
      <c r="F16" s="42" t="s">
        <v>95</v>
      </c>
      <c r="G16" s="10" t="s">
        <v>47</v>
      </c>
      <c r="H16" s="16" t="s">
        <v>48</v>
      </c>
      <c r="I16" s="26" t="s">
        <v>49</v>
      </c>
      <c r="J16" s="26" t="s">
        <v>49</v>
      </c>
      <c r="K16" s="26"/>
      <c r="L16" s="29">
        <v>13</v>
      </c>
      <c r="M16" s="29">
        <v>13</v>
      </c>
      <c r="N16" s="29">
        <v>12</v>
      </c>
      <c r="O16" s="29">
        <v>13</v>
      </c>
      <c r="P16" s="29">
        <v>15</v>
      </c>
      <c r="Q16" s="29">
        <v>12</v>
      </c>
      <c r="R16" s="29">
        <v>6.5</v>
      </c>
      <c r="S16" s="29">
        <v>0</v>
      </c>
      <c r="T16" s="29">
        <v>84.5</v>
      </c>
      <c r="U16" s="29">
        <v>77.4</v>
      </c>
      <c r="V16" s="29">
        <v>0.5</v>
      </c>
      <c r="W16" s="29">
        <v>0</v>
      </c>
      <c r="X16" s="29">
        <v>77.9</v>
      </c>
      <c r="Y16" s="29">
        <v>42.6</v>
      </c>
      <c r="Z16" s="33">
        <v>6</v>
      </c>
      <c r="AA16" s="33">
        <v>0</v>
      </c>
      <c r="AB16" s="33">
        <v>0</v>
      </c>
      <c r="AC16" s="33">
        <v>48.6</v>
      </c>
      <c r="AD16" s="33">
        <v>76.29</v>
      </c>
      <c r="AE16" s="1">
        <f t="shared" si="0"/>
        <v>10</v>
      </c>
      <c r="AF16" s="1" t="s">
        <v>49</v>
      </c>
    </row>
    <row r="17" spans="1:32">
      <c r="A17" s="6" t="s">
        <v>96</v>
      </c>
      <c r="B17" s="42" t="s">
        <v>97</v>
      </c>
      <c r="C17" s="7">
        <v>15915695309</v>
      </c>
      <c r="D17" s="10" t="s">
        <v>9</v>
      </c>
      <c r="E17" s="10" t="s">
        <v>11</v>
      </c>
      <c r="F17" s="42" t="s">
        <v>98</v>
      </c>
      <c r="G17" s="10" t="s">
        <v>47</v>
      </c>
      <c r="H17" s="16" t="s">
        <v>48</v>
      </c>
      <c r="I17" s="26" t="s">
        <v>49</v>
      </c>
      <c r="J17" s="26" t="s">
        <v>49</v>
      </c>
      <c r="K17" s="26"/>
      <c r="L17" s="29">
        <v>14</v>
      </c>
      <c r="M17" s="29">
        <v>13</v>
      </c>
      <c r="N17" s="29">
        <v>12</v>
      </c>
      <c r="O17" s="29">
        <v>12</v>
      </c>
      <c r="P17" s="29">
        <v>15</v>
      </c>
      <c r="Q17" s="29">
        <v>13</v>
      </c>
      <c r="R17" s="29">
        <v>5.5</v>
      </c>
      <c r="S17" s="29">
        <v>0</v>
      </c>
      <c r="T17" s="29">
        <v>84.5</v>
      </c>
      <c r="U17" s="29">
        <v>73.92</v>
      </c>
      <c r="V17" s="29">
        <v>1.2</v>
      </c>
      <c r="W17" s="29">
        <v>0</v>
      </c>
      <c r="X17" s="29">
        <v>75.12</v>
      </c>
      <c r="Y17" s="29">
        <v>48.9</v>
      </c>
      <c r="Z17" s="33">
        <v>9</v>
      </c>
      <c r="AA17" s="33">
        <v>7.5</v>
      </c>
      <c r="AB17" s="33">
        <v>0</v>
      </c>
      <c r="AC17" s="33">
        <v>65.4</v>
      </c>
      <c r="AD17" s="33">
        <v>76.024</v>
      </c>
      <c r="AE17" s="1">
        <f t="shared" si="0"/>
        <v>13</v>
      </c>
      <c r="AF17" s="1" t="s">
        <v>49</v>
      </c>
    </row>
    <row r="18" spans="1:32">
      <c r="A18" s="6" t="s">
        <v>99</v>
      </c>
      <c r="B18" s="42" t="s">
        <v>100</v>
      </c>
      <c r="C18" s="7">
        <v>13822493411</v>
      </c>
      <c r="D18" s="10" t="s">
        <v>9</v>
      </c>
      <c r="E18" s="10" t="s">
        <v>11</v>
      </c>
      <c r="F18" s="42" t="s">
        <v>101</v>
      </c>
      <c r="G18" s="10" t="s">
        <v>47</v>
      </c>
      <c r="H18" s="16" t="s">
        <v>48</v>
      </c>
      <c r="I18" s="26" t="s">
        <v>49</v>
      </c>
      <c r="J18" s="26" t="s">
        <v>49</v>
      </c>
      <c r="K18" s="24"/>
      <c r="L18" s="29">
        <v>13</v>
      </c>
      <c r="M18" s="29">
        <v>12</v>
      </c>
      <c r="N18" s="29">
        <v>13</v>
      </c>
      <c r="O18" s="29">
        <v>12</v>
      </c>
      <c r="P18" s="29">
        <v>15</v>
      </c>
      <c r="Q18" s="29">
        <v>13</v>
      </c>
      <c r="R18" s="29">
        <v>5</v>
      </c>
      <c r="S18" s="29">
        <v>0</v>
      </c>
      <c r="T18" s="29">
        <v>83.5</v>
      </c>
      <c r="U18" s="29">
        <v>73.7</v>
      </c>
      <c r="V18" s="29">
        <v>1.5</v>
      </c>
      <c r="W18" s="29">
        <v>0</v>
      </c>
      <c r="X18" s="29">
        <v>75.2</v>
      </c>
      <c r="Y18" s="29">
        <v>42.6</v>
      </c>
      <c r="Z18" s="33">
        <v>8</v>
      </c>
      <c r="AA18" s="33">
        <v>0</v>
      </c>
      <c r="AB18" s="33">
        <v>0</v>
      </c>
      <c r="AC18" s="33">
        <v>50.6</v>
      </c>
      <c r="AD18" s="33">
        <v>74.4</v>
      </c>
      <c r="AE18" s="1">
        <f t="shared" si="0"/>
        <v>20</v>
      </c>
      <c r="AF18" s="1" t="s">
        <v>49</v>
      </c>
    </row>
    <row r="19" spans="1:32">
      <c r="A19" s="6" t="s">
        <v>102</v>
      </c>
      <c r="B19" s="42" t="s">
        <v>103</v>
      </c>
      <c r="C19" s="7">
        <v>13005322215</v>
      </c>
      <c r="D19" s="10" t="s">
        <v>9</v>
      </c>
      <c r="E19" s="10" t="s">
        <v>11</v>
      </c>
      <c r="F19" s="42" t="s">
        <v>104</v>
      </c>
      <c r="G19" s="10" t="s">
        <v>47</v>
      </c>
      <c r="H19" s="16" t="s">
        <v>48</v>
      </c>
      <c r="I19" s="26" t="s">
        <v>49</v>
      </c>
      <c r="J19" s="26" t="s">
        <v>49</v>
      </c>
      <c r="K19" s="26"/>
      <c r="L19" s="29">
        <v>13</v>
      </c>
      <c r="M19" s="29">
        <v>14</v>
      </c>
      <c r="N19" s="29">
        <v>13</v>
      </c>
      <c r="O19" s="29">
        <v>13</v>
      </c>
      <c r="P19" s="29">
        <v>14</v>
      </c>
      <c r="Q19" s="29">
        <v>13</v>
      </c>
      <c r="R19" s="29">
        <v>6.5</v>
      </c>
      <c r="S19" s="29">
        <v>0</v>
      </c>
      <c r="T19" s="29">
        <v>86.5</v>
      </c>
      <c r="U19" s="29">
        <v>78.52</v>
      </c>
      <c r="V19" s="29">
        <v>1</v>
      </c>
      <c r="W19" s="29">
        <v>0</v>
      </c>
      <c r="X19" s="29">
        <v>79.52</v>
      </c>
      <c r="Y19" s="29">
        <v>45.6</v>
      </c>
      <c r="Z19" s="33">
        <v>8</v>
      </c>
      <c r="AA19" s="33">
        <v>15.5</v>
      </c>
      <c r="AB19" s="33">
        <v>0</v>
      </c>
      <c r="AC19" s="33">
        <v>69.1</v>
      </c>
      <c r="AD19" s="33">
        <v>79.292</v>
      </c>
      <c r="AE19" s="1">
        <f t="shared" si="0"/>
        <v>6</v>
      </c>
      <c r="AF19" s="1" t="s">
        <v>49</v>
      </c>
    </row>
    <row r="20" spans="1:32">
      <c r="A20" s="6" t="s">
        <v>105</v>
      </c>
      <c r="B20" s="42" t="s">
        <v>106</v>
      </c>
      <c r="C20" s="7">
        <v>13246766807</v>
      </c>
      <c r="D20" s="10" t="s">
        <v>9</v>
      </c>
      <c r="E20" s="10" t="s">
        <v>11</v>
      </c>
      <c r="F20" s="42" t="s">
        <v>107</v>
      </c>
      <c r="G20" s="10" t="s">
        <v>60</v>
      </c>
      <c r="H20" s="16" t="s">
        <v>48</v>
      </c>
      <c r="I20" s="26" t="s">
        <v>49</v>
      </c>
      <c r="J20" s="26" t="s">
        <v>49</v>
      </c>
      <c r="K20" s="26"/>
      <c r="L20" s="29">
        <v>13</v>
      </c>
      <c r="M20" s="29">
        <v>14</v>
      </c>
      <c r="N20" s="29">
        <v>13</v>
      </c>
      <c r="O20" s="29">
        <v>12</v>
      </c>
      <c r="P20" s="29">
        <v>14</v>
      </c>
      <c r="Q20" s="29">
        <v>14</v>
      </c>
      <c r="R20" s="29">
        <v>4.5</v>
      </c>
      <c r="S20" s="29">
        <v>0</v>
      </c>
      <c r="T20" s="29">
        <v>84.5</v>
      </c>
      <c r="U20" s="29">
        <v>70</v>
      </c>
      <c r="V20" s="29">
        <v>1</v>
      </c>
      <c r="W20" s="29">
        <v>0</v>
      </c>
      <c r="X20" s="29">
        <v>71</v>
      </c>
      <c r="Y20" s="29">
        <v>45</v>
      </c>
      <c r="Z20" s="33">
        <v>8</v>
      </c>
      <c r="AA20" s="33">
        <v>30</v>
      </c>
      <c r="AB20" s="33">
        <v>0</v>
      </c>
      <c r="AC20" s="33">
        <v>93</v>
      </c>
      <c r="AD20" s="33">
        <v>71.25</v>
      </c>
      <c r="AE20" s="1">
        <f t="shared" si="0"/>
        <v>28</v>
      </c>
      <c r="AF20" s="1" t="s">
        <v>49</v>
      </c>
    </row>
    <row r="21" spans="1:32">
      <c r="A21" s="6" t="s">
        <v>108</v>
      </c>
      <c r="B21" s="7" t="s">
        <v>109</v>
      </c>
      <c r="C21" s="7">
        <v>18320264991</v>
      </c>
      <c r="D21" s="10" t="s">
        <v>9</v>
      </c>
      <c r="E21" s="10" t="s">
        <v>11</v>
      </c>
      <c r="F21" s="42" t="s">
        <v>110</v>
      </c>
      <c r="G21" s="10" t="s">
        <v>47</v>
      </c>
      <c r="H21" s="16" t="s">
        <v>48</v>
      </c>
      <c r="I21" s="26" t="s">
        <v>61</v>
      </c>
      <c r="J21" s="26" t="s">
        <v>49</v>
      </c>
      <c r="K21" s="26"/>
      <c r="L21" s="29">
        <v>13</v>
      </c>
      <c r="M21" s="29">
        <v>12</v>
      </c>
      <c r="N21" s="29">
        <v>13</v>
      </c>
      <c r="O21" s="29">
        <v>12</v>
      </c>
      <c r="P21" s="29">
        <v>15</v>
      </c>
      <c r="Q21" s="29">
        <v>13</v>
      </c>
      <c r="R21" s="29">
        <v>4</v>
      </c>
      <c r="S21" s="29">
        <v>0</v>
      </c>
      <c r="T21" s="29">
        <v>82</v>
      </c>
      <c r="U21" s="29">
        <v>71.53</v>
      </c>
      <c r="V21" s="29">
        <v>0</v>
      </c>
      <c r="W21" s="29">
        <v>0</v>
      </c>
      <c r="X21" s="29">
        <v>71.53</v>
      </c>
      <c r="Y21" s="29">
        <v>46.8</v>
      </c>
      <c r="Z21" s="33">
        <v>8</v>
      </c>
      <c r="AA21" s="33">
        <v>3</v>
      </c>
      <c r="AB21" s="33">
        <v>0</v>
      </c>
      <c r="AC21" s="33">
        <v>57.8</v>
      </c>
      <c r="AD21" s="33">
        <v>72.25</v>
      </c>
      <c r="AE21" s="1">
        <f t="shared" si="0"/>
        <v>25</v>
      </c>
      <c r="AF21" s="1" t="s">
        <v>49</v>
      </c>
    </row>
    <row r="22" spans="1:32">
      <c r="A22" s="6" t="s">
        <v>111</v>
      </c>
      <c r="B22" s="42" t="s">
        <v>112</v>
      </c>
      <c r="C22" s="7">
        <v>15986940841</v>
      </c>
      <c r="D22" s="10" t="s">
        <v>9</v>
      </c>
      <c r="E22" s="10" t="s">
        <v>11</v>
      </c>
      <c r="F22" s="42" t="s">
        <v>113</v>
      </c>
      <c r="G22" s="10" t="s">
        <v>47</v>
      </c>
      <c r="H22" s="16" t="s">
        <v>48</v>
      </c>
      <c r="I22" s="26" t="s">
        <v>49</v>
      </c>
      <c r="J22" s="26" t="s">
        <v>61</v>
      </c>
      <c r="K22" s="26" t="s">
        <v>114</v>
      </c>
      <c r="L22" s="29">
        <v>14</v>
      </c>
      <c r="M22" s="29">
        <v>14</v>
      </c>
      <c r="N22" s="29">
        <v>13</v>
      </c>
      <c r="O22" s="29">
        <v>12</v>
      </c>
      <c r="P22" s="29">
        <v>14</v>
      </c>
      <c r="Q22" s="29">
        <v>14</v>
      </c>
      <c r="R22" s="29">
        <v>4.5</v>
      </c>
      <c r="S22" s="29">
        <v>0</v>
      </c>
      <c r="T22" s="29">
        <v>85.5</v>
      </c>
      <c r="U22" s="29">
        <v>74.47</v>
      </c>
      <c r="V22" s="29">
        <v>1.5</v>
      </c>
      <c r="W22" s="29">
        <v>0</v>
      </c>
      <c r="X22" s="29">
        <v>75.97</v>
      </c>
      <c r="Y22" s="29">
        <v>45.9</v>
      </c>
      <c r="Z22" s="33">
        <v>10</v>
      </c>
      <c r="AA22" s="33">
        <v>5</v>
      </c>
      <c r="AB22" s="33">
        <v>0</v>
      </c>
      <c r="AC22" s="33">
        <v>60.9</v>
      </c>
      <c r="AD22" s="33">
        <v>75.816</v>
      </c>
      <c r="AE22" s="1">
        <f t="shared" si="0"/>
        <v>14</v>
      </c>
      <c r="AF22" s="1" t="s">
        <v>49</v>
      </c>
    </row>
    <row r="23" spans="1:32">
      <c r="A23" s="6" t="s">
        <v>115</v>
      </c>
      <c r="B23" s="46" t="s">
        <v>116</v>
      </c>
      <c r="C23" s="12">
        <v>15625031110</v>
      </c>
      <c r="D23" s="10" t="s">
        <v>9</v>
      </c>
      <c r="E23" s="19" t="s">
        <v>11</v>
      </c>
      <c r="F23" s="20" t="s">
        <v>117</v>
      </c>
      <c r="G23" s="19" t="s">
        <v>47</v>
      </c>
      <c r="H23" s="16" t="s">
        <v>48</v>
      </c>
      <c r="I23" s="26" t="s">
        <v>49</v>
      </c>
      <c r="J23" s="26" t="s">
        <v>61</v>
      </c>
      <c r="K23" s="26" t="s">
        <v>118</v>
      </c>
      <c r="L23" s="29">
        <v>12</v>
      </c>
      <c r="M23" s="29">
        <v>14</v>
      </c>
      <c r="N23" s="29">
        <v>13</v>
      </c>
      <c r="O23" s="29">
        <v>12</v>
      </c>
      <c r="P23" s="29">
        <v>14</v>
      </c>
      <c r="Q23" s="29">
        <v>12</v>
      </c>
      <c r="R23" s="29">
        <v>3.5</v>
      </c>
      <c r="S23" s="29">
        <v>0</v>
      </c>
      <c r="T23" s="29">
        <v>80.5</v>
      </c>
      <c r="U23" s="29">
        <v>72.9</v>
      </c>
      <c r="V23" s="29">
        <v>1.5</v>
      </c>
      <c r="W23" s="29">
        <v>0</v>
      </c>
      <c r="X23" s="29">
        <v>74.4</v>
      </c>
      <c r="Y23" s="29">
        <v>45.3</v>
      </c>
      <c r="Z23" s="33">
        <v>9</v>
      </c>
      <c r="AA23" s="33">
        <v>5</v>
      </c>
      <c r="AB23" s="33">
        <v>0</v>
      </c>
      <c r="AC23" s="33">
        <v>58.3</v>
      </c>
      <c r="AD23" s="33">
        <v>73.941</v>
      </c>
      <c r="AE23" s="1">
        <f t="shared" si="0"/>
        <v>23</v>
      </c>
      <c r="AF23" s="1" t="s">
        <v>49</v>
      </c>
    </row>
    <row r="24" spans="1:32">
      <c r="A24" s="6" t="s">
        <v>119</v>
      </c>
      <c r="B24" s="42" t="s">
        <v>120</v>
      </c>
      <c r="C24" s="7">
        <v>15625037387</v>
      </c>
      <c r="D24" s="10" t="s">
        <v>9</v>
      </c>
      <c r="E24" s="10" t="s">
        <v>11</v>
      </c>
      <c r="F24" s="42" t="s">
        <v>121</v>
      </c>
      <c r="G24" s="10" t="s">
        <v>47</v>
      </c>
      <c r="H24" s="16" t="s">
        <v>48</v>
      </c>
      <c r="I24" s="26" t="s">
        <v>49</v>
      </c>
      <c r="J24" s="26" t="s">
        <v>61</v>
      </c>
      <c r="K24" s="26" t="s">
        <v>122</v>
      </c>
      <c r="L24" s="29">
        <v>12</v>
      </c>
      <c r="M24" s="29">
        <v>14</v>
      </c>
      <c r="N24" s="29">
        <v>13</v>
      </c>
      <c r="O24" s="29">
        <v>12</v>
      </c>
      <c r="P24" s="29">
        <v>14</v>
      </c>
      <c r="Q24" s="29">
        <v>13</v>
      </c>
      <c r="R24" s="29">
        <v>4</v>
      </c>
      <c r="S24" s="29">
        <v>0</v>
      </c>
      <c r="T24" s="29">
        <v>82</v>
      </c>
      <c r="U24" s="29">
        <v>71.4</v>
      </c>
      <c r="V24" s="29">
        <v>2</v>
      </c>
      <c r="W24" s="29">
        <v>0</v>
      </c>
      <c r="X24" s="29">
        <v>73.4</v>
      </c>
      <c r="Y24" s="29">
        <v>49.8</v>
      </c>
      <c r="Z24" s="33">
        <v>6</v>
      </c>
      <c r="AA24" s="33">
        <v>7</v>
      </c>
      <c r="AB24" s="33">
        <v>0</v>
      </c>
      <c r="AC24" s="33">
        <v>62.8</v>
      </c>
      <c r="AD24" s="33">
        <v>74.06</v>
      </c>
      <c r="AE24" s="1">
        <f t="shared" si="0"/>
        <v>22</v>
      </c>
      <c r="AF24" s="1" t="s">
        <v>49</v>
      </c>
    </row>
    <row r="25" spans="1:32">
      <c r="A25" s="6" t="s">
        <v>123</v>
      </c>
      <c r="B25" s="43" t="s">
        <v>124</v>
      </c>
      <c r="C25" s="7">
        <v>13535021756</v>
      </c>
      <c r="D25" s="10" t="s">
        <v>9</v>
      </c>
      <c r="E25" s="10" t="s">
        <v>125</v>
      </c>
      <c r="F25" s="42" t="s">
        <v>126</v>
      </c>
      <c r="G25" s="10" t="s">
        <v>47</v>
      </c>
      <c r="H25" s="16" t="s">
        <v>48</v>
      </c>
      <c r="I25" s="26" t="s">
        <v>49</v>
      </c>
      <c r="J25" s="26" t="s">
        <v>49</v>
      </c>
      <c r="K25" s="26"/>
      <c r="L25" s="29">
        <v>12</v>
      </c>
      <c r="M25" s="29">
        <v>14</v>
      </c>
      <c r="N25" s="29">
        <v>12</v>
      </c>
      <c r="O25" s="29">
        <v>12</v>
      </c>
      <c r="P25" s="29">
        <v>14</v>
      </c>
      <c r="Q25" s="29">
        <v>13</v>
      </c>
      <c r="R25" s="29">
        <v>0</v>
      </c>
      <c r="S25" s="29">
        <v>0</v>
      </c>
      <c r="T25" s="29">
        <v>77</v>
      </c>
      <c r="U25" s="29">
        <v>68.23</v>
      </c>
      <c r="V25" s="29">
        <v>1</v>
      </c>
      <c r="W25" s="29">
        <v>0</v>
      </c>
      <c r="X25" s="29">
        <v>69.23</v>
      </c>
      <c r="Y25" s="33">
        <v>41.1</v>
      </c>
      <c r="Z25" s="33">
        <v>10</v>
      </c>
      <c r="AA25" s="33">
        <v>1</v>
      </c>
      <c r="AB25" s="33">
        <v>0</v>
      </c>
      <c r="AC25" s="33">
        <v>52.1</v>
      </c>
      <c r="AD25" s="33">
        <v>69.449</v>
      </c>
      <c r="AE25" s="1">
        <f t="shared" si="0"/>
        <v>31</v>
      </c>
      <c r="AF25" s="1" t="s">
        <v>49</v>
      </c>
    </row>
    <row r="26" spans="1:32">
      <c r="A26" s="6" t="s">
        <v>127</v>
      </c>
      <c r="B26" s="42" t="s">
        <v>128</v>
      </c>
      <c r="C26" s="7">
        <v>13711183736</v>
      </c>
      <c r="D26" s="10" t="s">
        <v>9</v>
      </c>
      <c r="E26" s="10" t="s">
        <v>11</v>
      </c>
      <c r="F26" s="42" t="s">
        <v>129</v>
      </c>
      <c r="G26" s="10" t="s">
        <v>47</v>
      </c>
      <c r="H26" s="16" t="s">
        <v>48</v>
      </c>
      <c r="I26" s="26" t="s">
        <v>49</v>
      </c>
      <c r="J26" s="26" t="s">
        <v>61</v>
      </c>
      <c r="K26" s="26" t="s">
        <v>130</v>
      </c>
      <c r="L26" s="29">
        <v>13</v>
      </c>
      <c r="M26" s="29">
        <v>14</v>
      </c>
      <c r="N26" s="29">
        <v>13</v>
      </c>
      <c r="O26" s="29">
        <v>12</v>
      </c>
      <c r="P26" s="29">
        <v>13</v>
      </c>
      <c r="Q26" s="29">
        <v>13</v>
      </c>
      <c r="R26" s="29">
        <v>3.5</v>
      </c>
      <c r="S26" s="29">
        <v>0</v>
      </c>
      <c r="T26" s="29">
        <v>81.5</v>
      </c>
      <c r="U26" s="29">
        <v>70.71</v>
      </c>
      <c r="V26" s="29">
        <v>1</v>
      </c>
      <c r="W26" s="29">
        <v>0</v>
      </c>
      <c r="X26" s="29">
        <v>71.71</v>
      </c>
      <c r="Y26" s="29">
        <v>47.1</v>
      </c>
      <c r="Z26" s="33">
        <v>9</v>
      </c>
      <c r="AA26" s="33">
        <v>0</v>
      </c>
      <c r="AB26" s="33">
        <v>0</v>
      </c>
      <c r="AC26" s="33">
        <v>56.1</v>
      </c>
      <c r="AD26" s="33">
        <v>71.546</v>
      </c>
      <c r="AE26" s="1">
        <f t="shared" si="0"/>
        <v>27</v>
      </c>
      <c r="AF26" s="1" t="s">
        <v>49</v>
      </c>
    </row>
    <row r="27" spans="1:32">
      <c r="A27" s="6" t="s">
        <v>131</v>
      </c>
      <c r="B27" s="42" t="s">
        <v>132</v>
      </c>
      <c r="C27" s="7">
        <v>19860810318</v>
      </c>
      <c r="D27" s="10" t="s">
        <v>9</v>
      </c>
      <c r="E27" s="10" t="s">
        <v>11</v>
      </c>
      <c r="F27" s="42" t="s">
        <v>133</v>
      </c>
      <c r="G27" s="10" t="s">
        <v>47</v>
      </c>
      <c r="H27" s="16" t="s">
        <v>48</v>
      </c>
      <c r="I27" s="26" t="s">
        <v>61</v>
      </c>
      <c r="J27" s="26" t="s">
        <v>49</v>
      </c>
      <c r="K27" s="26"/>
      <c r="L27" s="29">
        <v>13</v>
      </c>
      <c r="M27" s="29">
        <v>14</v>
      </c>
      <c r="N27" s="29">
        <v>12</v>
      </c>
      <c r="O27" s="29">
        <v>12</v>
      </c>
      <c r="P27" s="29">
        <v>13</v>
      </c>
      <c r="Q27" s="29">
        <v>13</v>
      </c>
      <c r="R27" s="29">
        <v>1.5</v>
      </c>
      <c r="S27" s="29">
        <v>0</v>
      </c>
      <c r="T27" s="29">
        <v>78.5</v>
      </c>
      <c r="U27" s="29">
        <v>68.73</v>
      </c>
      <c r="V27" s="29">
        <v>1</v>
      </c>
      <c r="W27" s="29">
        <v>0</v>
      </c>
      <c r="X27" s="29">
        <v>69.73</v>
      </c>
      <c r="Y27" s="29">
        <v>38.1</v>
      </c>
      <c r="Z27" s="33">
        <v>9</v>
      </c>
      <c r="AA27" s="33">
        <v>0</v>
      </c>
      <c r="AB27" s="33">
        <v>0</v>
      </c>
      <c r="AC27" s="33">
        <v>47.1</v>
      </c>
      <c r="AD27" s="33">
        <v>70.26</v>
      </c>
      <c r="AE27" s="1">
        <f t="shared" si="0"/>
        <v>30</v>
      </c>
      <c r="AF27" s="1" t="s">
        <v>49</v>
      </c>
    </row>
    <row r="28" spans="1:32">
      <c r="A28" s="6" t="s">
        <v>134</v>
      </c>
      <c r="B28" s="42" t="s">
        <v>135</v>
      </c>
      <c r="C28" s="7">
        <v>13642292172</v>
      </c>
      <c r="D28" s="10" t="s">
        <v>9</v>
      </c>
      <c r="E28" s="10" t="s">
        <v>11</v>
      </c>
      <c r="F28" s="7" t="s">
        <v>136</v>
      </c>
      <c r="G28" s="10" t="s">
        <v>47</v>
      </c>
      <c r="H28" s="16" t="s">
        <v>48</v>
      </c>
      <c r="I28" s="26" t="s">
        <v>61</v>
      </c>
      <c r="J28" s="26" t="s">
        <v>49</v>
      </c>
      <c r="K28" s="26"/>
      <c r="L28" s="29">
        <v>12</v>
      </c>
      <c r="M28" s="29">
        <v>11</v>
      </c>
      <c r="N28" s="29">
        <v>11</v>
      </c>
      <c r="O28" s="29">
        <v>11</v>
      </c>
      <c r="P28" s="29">
        <v>14</v>
      </c>
      <c r="Q28" s="29">
        <v>12</v>
      </c>
      <c r="R28" s="29">
        <v>1.7</v>
      </c>
      <c r="S28" s="29">
        <v>0</v>
      </c>
      <c r="T28" s="29">
        <v>71.7</v>
      </c>
      <c r="U28" s="29">
        <v>55.51</v>
      </c>
      <c r="V28" s="29">
        <v>0</v>
      </c>
      <c r="W28" s="29">
        <v>4</v>
      </c>
      <c r="X28" s="29">
        <v>51.51</v>
      </c>
      <c r="Y28" s="29">
        <v>26.4</v>
      </c>
      <c r="Z28" s="33">
        <v>3</v>
      </c>
      <c r="AA28" s="33">
        <v>0</v>
      </c>
      <c r="AB28" s="33">
        <v>0</v>
      </c>
      <c r="AC28" s="33">
        <v>29.4</v>
      </c>
      <c r="AD28" s="33">
        <v>70.94</v>
      </c>
      <c r="AE28" s="1">
        <f t="shared" si="0"/>
        <v>29</v>
      </c>
      <c r="AF28" s="1" t="s">
        <v>49</v>
      </c>
    </row>
    <row r="29" spans="1:32">
      <c r="A29" s="6" t="s">
        <v>137</v>
      </c>
      <c r="B29" s="43" t="s">
        <v>138</v>
      </c>
      <c r="C29" s="9">
        <v>18617302054</v>
      </c>
      <c r="D29" s="10" t="s">
        <v>9</v>
      </c>
      <c r="E29" s="10" t="s">
        <v>11</v>
      </c>
      <c r="F29" s="43" t="s">
        <v>139</v>
      </c>
      <c r="G29" s="10" t="s">
        <v>47</v>
      </c>
      <c r="H29" s="16" t="s">
        <v>48</v>
      </c>
      <c r="I29" s="26" t="s">
        <v>49</v>
      </c>
      <c r="J29" s="26" t="s">
        <v>61</v>
      </c>
      <c r="K29" s="26" t="s">
        <v>140</v>
      </c>
      <c r="L29" s="29">
        <v>13</v>
      </c>
      <c r="M29" s="29">
        <v>14</v>
      </c>
      <c r="N29" s="29">
        <v>13</v>
      </c>
      <c r="O29" s="29">
        <v>13</v>
      </c>
      <c r="P29" s="29">
        <v>13</v>
      </c>
      <c r="Q29" s="29">
        <v>12</v>
      </c>
      <c r="R29" s="29">
        <v>3.5</v>
      </c>
      <c r="S29" s="30">
        <v>0</v>
      </c>
      <c r="T29" s="29">
        <v>80.5</v>
      </c>
      <c r="U29" s="29">
        <v>75.56</v>
      </c>
      <c r="V29" s="29">
        <v>1</v>
      </c>
      <c r="W29" s="29">
        <v>0</v>
      </c>
      <c r="X29" s="29">
        <v>76.56</v>
      </c>
      <c r="Y29" s="29">
        <v>42</v>
      </c>
      <c r="Z29" s="29">
        <v>10</v>
      </c>
      <c r="AA29" s="33">
        <v>1.5</v>
      </c>
      <c r="AB29" s="33">
        <v>0</v>
      </c>
      <c r="AC29" s="33">
        <v>53.5</v>
      </c>
      <c r="AD29" s="33">
        <v>75.042</v>
      </c>
      <c r="AE29" s="1">
        <f t="shared" si="0"/>
        <v>18</v>
      </c>
      <c r="AF29" s="1" t="s">
        <v>49</v>
      </c>
    </row>
    <row r="30" spans="1:32">
      <c r="A30" s="6" t="s">
        <v>141</v>
      </c>
      <c r="B30" s="47" t="s">
        <v>142</v>
      </c>
      <c r="C30" s="13">
        <v>19860810281</v>
      </c>
      <c r="D30" s="10" t="s">
        <v>9</v>
      </c>
      <c r="E30" s="21" t="s">
        <v>11</v>
      </c>
      <c r="F30" s="47" t="s">
        <v>143</v>
      </c>
      <c r="G30" s="21" t="s">
        <v>47</v>
      </c>
      <c r="H30" s="16" t="s">
        <v>48</v>
      </c>
      <c r="I30" s="26" t="s">
        <v>61</v>
      </c>
      <c r="J30" s="26" t="s">
        <v>49</v>
      </c>
      <c r="K30" s="31"/>
      <c r="L30" s="29">
        <v>13</v>
      </c>
      <c r="M30" s="29">
        <v>13</v>
      </c>
      <c r="N30" s="29">
        <v>12</v>
      </c>
      <c r="O30" s="29">
        <v>12</v>
      </c>
      <c r="P30" s="32">
        <v>14</v>
      </c>
      <c r="Q30" s="29">
        <v>13</v>
      </c>
      <c r="R30" s="29">
        <v>3.5</v>
      </c>
      <c r="S30" s="29">
        <v>0</v>
      </c>
      <c r="T30" s="32">
        <v>80.5</v>
      </c>
      <c r="U30" s="29">
        <v>74.62</v>
      </c>
      <c r="V30" s="29">
        <v>1</v>
      </c>
      <c r="W30" s="29">
        <v>0</v>
      </c>
      <c r="X30" s="29">
        <v>75.62</v>
      </c>
      <c r="Y30" s="29">
        <v>48.9</v>
      </c>
      <c r="Z30" s="33">
        <v>10</v>
      </c>
      <c r="AA30" s="33">
        <v>19</v>
      </c>
      <c r="AB30" s="33">
        <v>0</v>
      </c>
      <c r="AC30" s="33">
        <v>77.9</v>
      </c>
      <c r="AD30" s="34">
        <v>75.604</v>
      </c>
      <c r="AE30" s="1">
        <f t="shared" si="0"/>
        <v>15</v>
      </c>
      <c r="AF30" s="1" t="s">
        <v>49</v>
      </c>
    </row>
    <row r="31" spans="1:32">
      <c r="A31" s="6" t="s">
        <v>144</v>
      </c>
      <c r="B31" s="42" t="s">
        <v>145</v>
      </c>
      <c r="C31" s="7">
        <v>15014301604</v>
      </c>
      <c r="D31" s="10" t="s">
        <v>9</v>
      </c>
      <c r="E31" s="10" t="s">
        <v>11</v>
      </c>
      <c r="F31" s="42" t="s">
        <v>146</v>
      </c>
      <c r="G31" s="10" t="s">
        <v>47</v>
      </c>
      <c r="H31" s="16" t="s">
        <v>48</v>
      </c>
      <c r="I31" s="26" t="s">
        <v>49</v>
      </c>
      <c r="J31" s="26" t="s">
        <v>49</v>
      </c>
      <c r="K31" s="26"/>
      <c r="L31" s="29">
        <v>13</v>
      </c>
      <c r="M31" s="29">
        <v>14</v>
      </c>
      <c r="N31" s="29">
        <v>12</v>
      </c>
      <c r="O31" s="29">
        <v>13</v>
      </c>
      <c r="P31" s="29">
        <v>13</v>
      </c>
      <c r="Q31" s="29">
        <v>13</v>
      </c>
      <c r="R31" s="29">
        <v>7.5</v>
      </c>
      <c r="S31" s="29">
        <v>0</v>
      </c>
      <c r="T31" s="29">
        <v>76.5</v>
      </c>
      <c r="U31" s="29">
        <v>75.5</v>
      </c>
      <c r="V31" s="29">
        <v>1.5</v>
      </c>
      <c r="W31" s="29">
        <v>0</v>
      </c>
      <c r="X31" s="29">
        <v>78.03</v>
      </c>
      <c r="Y31" s="29">
        <v>49.2</v>
      </c>
      <c r="Z31" s="33">
        <v>10</v>
      </c>
      <c r="AA31" s="33">
        <v>6</v>
      </c>
      <c r="AB31" s="33">
        <v>0</v>
      </c>
      <c r="AC31" s="33">
        <v>65.2</v>
      </c>
      <c r="AD31" s="33">
        <v>76.24</v>
      </c>
      <c r="AE31" s="1">
        <f t="shared" si="0"/>
        <v>12</v>
      </c>
      <c r="AF31" s="1" t="s">
        <v>49</v>
      </c>
    </row>
    <row r="32" spans="1:32">
      <c r="A32" s="6" t="s">
        <v>147</v>
      </c>
      <c r="B32" s="42" t="s">
        <v>148</v>
      </c>
      <c r="C32" s="7">
        <v>13058453680</v>
      </c>
      <c r="D32" s="10" t="s">
        <v>9</v>
      </c>
      <c r="E32" s="10" t="s">
        <v>11</v>
      </c>
      <c r="F32" s="42" t="s">
        <v>149</v>
      </c>
      <c r="G32" s="10" t="s">
        <v>47</v>
      </c>
      <c r="H32" s="16" t="s">
        <v>48</v>
      </c>
      <c r="I32" s="26" t="s">
        <v>49</v>
      </c>
      <c r="J32" s="28" t="s">
        <v>61</v>
      </c>
      <c r="K32" s="26" t="s">
        <v>150</v>
      </c>
      <c r="L32" s="29">
        <v>13</v>
      </c>
      <c r="M32" s="29">
        <v>14</v>
      </c>
      <c r="N32" s="29">
        <v>13</v>
      </c>
      <c r="O32" s="29">
        <v>12</v>
      </c>
      <c r="P32" s="29">
        <v>14</v>
      </c>
      <c r="Q32" s="29">
        <v>12</v>
      </c>
      <c r="R32" s="29">
        <v>3.5</v>
      </c>
      <c r="S32" s="29">
        <v>0</v>
      </c>
      <c r="T32" s="29">
        <v>81.5</v>
      </c>
      <c r="U32" s="29">
        <v>75.68</v>
      </c>
      <c r="V32" s="29">
        <v>1.5</v>
      </c>
      <c r="W32" s="29">
        <v>0</v>
      </c>
      <c r="X32" s="29">
        <v>77.18</v>
      </c>
      <c r="Y32" s="29">
        <v>48.9</v>
      </c>
      <c r="Z32" s="33">
        <v>10</v>
      </c>
      <c r="AA32" s="33">
        <v>16</v>
      </c>
      <c r="AB32" s="33">
        <v>0</v>
      </c>
      <c r="AC32" s="33">
        <v>74.9</v>
      </c>
      <c r="AD32" s="33">
        <v>77.816</v>
      </c>
      <c r="AE32" s="1">
        <f t="shared" si="0"/>
        <v>9</v>
      </c>
      <c r="AF32" s="1" t="s">
        <v>49</v>
      </c>
    </row>
    <row r="33" spans="1:32">
      <c r="A33" s="6" t="s">
        <v>151</v>
      </c>
      <c r="B33" s="46" t="s">
        <v>152</v>
      </c>
      <c r="C33" s="12">
        <v>13710513340</v>
      </c>
      <c r="D33" s="10" t="s">
        <v>9</v>
      </c>
      <c r="E33" s="22" t="s">
        <v>11</v>
      </c>
      <c r="F33" s="46" t="s">
        <v>153</v>
      </c>
      <c r="G33" s="22" t="s">
        <v>47</v>
      </c>
      <c r="H33" s="16" t="s">
        <v>48</v>
      </c>
      <c r="I33" s="26" t="s">
        <v>61</v>
      </c>
      <c r="J33" s="28" t="s">
        <v>61</v>
      </c>
      <c r="K33" s="26" t="s">
        <v>154</v>
      </c>
      <c r="L33" s="29">
        <v>12</v>
      </c>
      <c r="M33" s="29">
        <v>14</v>
      </c>
      <c r="N33" s="29">
        <v>13</v>
      </c>
      <c r="O33" s="29">
        <v>12</v>
      </c>
      <c r="P33" s="29">
        <v>13</v>
      </c>
      <c r="Q33" s="29">
        <v>12</v>
      </c>
      <c r="R33" s="29">
        <v>5.5</v>
      </c>
      <c r="S33" s="30">
        <v>0</v>
      </c>
      <c r="T33" s="29">
        <v>84.5</v>
      </c>
      <c r="U33" s="29">
        <v>71.36</v>
      </c>
      <c r="V33" s="29">
        <v>1.5</v>
      </c>
      <c r="W33" s="29">
        <v>4</v>
      </c>
      <c r="X33" s="29">
        <v>68.86</v>
      </c>
      <c r="Y33" s="29">
        <v>45.9</v>
      </c>
      <c r="Z33" s="29">
        <v>8</v>
      </c>
      <c r="AA33" s="33">
        <v>3</v>
      </c>
      <c r="AB33" s="33">
        <v>0</v>
      </c>
      <c r="AC33" s="33">
        <v>57.9</v>
      </c>
      <c r="AD33" s="33">
        <v>69.098</v>
      </c>
      <c r="AE33" s="1">
        <f t="shared" si="0"/>
        <v>32</v>
      </c>
      <c r="AF33" s="1" t="s">
        <v>49</v>
      </c>
    </row>
    <row r="34" spans="1:32">
      <c r="A34" s="6" t="s">
        <v>155</v>
      </c>
      <c r="B34" s="7" t="s">
        <v>156</v>
      </c>
      <c r="C34" s="7">
        <v>13625534143</v>
      </c>
      <c r="D34" s="10" t="s">
        <v>9</v>
      </c>
      <c r="E34" s="10" t="s">
        <v>11</v>
      </c>
      <c r="F34" s="7" t="s">
        <v>157</v>
      </c>
      <c r="G34" s="10" t="s">
        <v>47</v>
      </c>
      <c r="H34" s="16" t="s">
        <v>48</v>
      </c>
      <c r="I34" s="26" t="s">
        <v>49</v>
      </c>
      <c r="J34" s="26" t="s">
        <v>49</v>
      </c>
      <c r="K34" s="26"/>
      <c r="L34" s="29">
        <v>13</v>
      </c>
      <c r="M34" s="29">
        <v>13</v>
      </c>
      <c r="N34" s="29">
        <v>12</v>
      </c>
      <c r="O34" s="29">
        <v>13</v>
      </c>
      <c r="P34" s="32">
        <v>14</v>
      </c>
      <c r="Q34" s="29">
        <v>12</v>
      </c>
      <c r="R34" s="29">
        <v>8</v>
      </c>
      <c r="S34" s="29">
        <v>0</v>
      </c>
      <c r="T34" s="32">
        <v>85</v>
      </c>
      <c r="U34" s="29">
        <v>71.57</v>
      </c>
      <c r="V34" s="29">
        <v>0.5</v>
      </c>
      <c r="W34" s="29">
        <v>0</v>
      </c>
      <c r="X34" s="29">
        <v>71.85</v>
      </c>
      <c r="Y34" s="29">
        <v>43.8</v>
      </c>
      <c r="Z34" s="33">
        <v>8</v>
      </c>
      <c r="AA34" s="33">
        <v>2.5</v>
      </c>
      <c r="AB34" s="33">
        <v>0</v>
      </c>
      <c r="AC34" s="33">
        <v>56.3</v>
      </c>
      <c r="AD34" s="34">
        <v>71.83</v>
      </c>
      <c r="AE34" s="1">
        <f t="shared" si="0"/>
        <v>26</v>
      </c>
      <c r="AF34" s="1" t="s">
        <v>49</v>
      </c>
    </row>
    <row r="35" ht="16.8" spans="1:25">
      <c r="A35" s="6"/>
      <c r="B35" s="14"/>
      <c r="C35" s="14"/>
      <c r="D35" s="15"/>
      <c r="E35" s="6"/>
      <c r="F35" s="6"/>
      <c r="G35" s="14"/>
      <c r="H35" s="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ht="16.8" spans="1:25">
      <c r="A36" s="6"/>
      <c r="B36" s="14"/>
      <c r="C36" s="14"/>
      <c r="D36" s="15"/>
      <c r="E36" s="6"/>
      <c r="F36" s="6"/>
      <c r="G36" s="14"/>
      <c r="H36" s="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ht="16.8" spans="1:25">
      <c r="A37" s="6"/>
      <c r="B37" s="14"/>
      <c r="C37" s="14"/>
      <c r="D37" s="15"/>
      <c r="E37" s="6"/>
      <c r="F37" s="6"/>
      <c r="G37" s="14"/>
      <c r="H37" s="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6.8" spans="1:25">
      <c r="A38" s="6"/>
      <c r="B38" s="14"/>
      <c r="C38" s="14"/>
      <c r="D38" s="15"/>
      <c r="E38" s="6"/>
      <c r="F38" s="6"/>
      <c r="G38" s="14"/>
      <c r="H38" s="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ht="16.8" spans="1:25">
      <c r="A39" s="6"/>
      <c r="B39" s="14"/>
      <c r="C39" s="14"/>
      <c r="D39" s="15"/>
      <c r="E39" s="6"/>
      <c r="F39" s="6"/>
      <c r="G39" s="14"/>
      <c r="H39" s="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ht="16.8" spans="1:25">
      <c r="A40" s="6"/>
      <c r="B40" s="14"/>
      <c r="C40" s="14"/>
      <c r="D40" s="15"/>
      <c r="E40" s="6"/>
      <c r="F40" s="6"/>
      <c r="G40" s="14"/>
      <c r="H40" s="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ht="16.8" spans="1:25">
      <c r="A41" s="6"/>
      <c r="B41" s="14"/>
      <c r="C41" s="14"/>
      <c r="D41" s="14"/>
      <c r="E41" s="6"/>
      <c r="F41" s="14"/>
      <c r="G41" s="14"/>
      <c r="H41" s="14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ht="16.8" spans="1:25">
      <c r="A42" s="14"/>
      <c r="B42" s="14"/>
      <c r="C42" s="14"/>
      <c r="D42" s="14"/>
      <c r="E42" s="6"/>
      <c r="F42" s="14"/>
      <c r="G42" s="14"/>
      <c r="H42" s="14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ht="16.8" spans="1:25">
      <c r="A43" s="14"/>
      <c r="B43" s="14"/>
      <c r="C43" s="14"/>
      <c r="D43" s="14"/>
      <c r="E43" s="14"/>
      <c r="F43" s="14"/>
      <c r="G43" s="14"/>
      <c r="H43" s="14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ht="16.8" spans="1:25">
      <c r="A44" s="14"/>
      <c r="B44" s="14"/>
      <c r="C44" s="14"/>
      <c r="D44" s="14"/>
      <c r="E44" s="14"/>
      <c r="F44" s="14"/>
      <c r="G44" s="14"/>
      <c r="H44" s="14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ht="16.8" spans="1:25">
      <c r="A45" s="14"/>
      <c r="B45" s="14"/>
      <c r="C45" s="14"/>
      <c r="D45" s="14"/>
      <c r="E45" s="14"/>
      <c r="F45" s="14"/>
      <c r="G45" s="14"/>
      <c r="H45" s="14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ht="16.8" spans="1:25">
      <c r="A46" s="14"/>
      <c r="B46" s="14"/>
      <c r="C46" s="14"/>
      <c r="D46" s="14"/>
      <c r="E46" s="14"/>
      <c r="F46" s="14"/>
      <c r="G46" s="14"/>
      <c r="H46" s="14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ht="16.8" spans="1:25">
      <c r="A47" s="14"/>
      <c r="B47" s="14"/>
      <c r="C47" s="14"/>
      <c r="D47" s="14"/>
      <c r="E47" s="14"/>
      <c r="F47" s="14"/>
      <c r="G47" s="14"/>
      <c r="H47" s="14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ht="16.8" spans="1:25">
      <c r="A48" s="14"/>
      <c r="B48" s="14"/>
      <c r="C48" s="14"/>
      <c r="D48" s="14"/>
      <c r="E48" s="14"/>
      <c r="F48" s="14"/>
      <c r="G48" s="14"/>
      <c r="H48" s="14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ht="16.8" spans="1:25">
      <c r="A49" s="14"/>
      <c r="B49" s="14"/>
      <c r="C49" s="14"/>
      <c r="D49" s="14"/>
      <c r="E49" s="14"/>
      <c r="F49" s="14"/>
      <c r="G49" s="14"/>
      <c r="H49" s="14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ht="16.8" spans="1:25">
      <c r="A50" s="14"/>
      <c r="B50" s="14"/>
      <c r="C50" s="14"/>
      <c r="D50" s="14"/>
      <c r="E50" s="14"/>
      <c r="F50" s="14"/>
      <c r="G50" s="14"/>
      <c r="H50" s="14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ht="16.8" spans="1:25">
      <c r="A51" s="14"/>
      <c r="B51" s="14"/>
      <c r="C51" s="14"/>
      <c r="D51" s="14"/>
      <c r="E51" s="14"/>
      <c r="F51" s="14"/>
      <c r="G51" s="14"/>
      <c r="H51" s="14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ht="16.8" spans="1:25">
      <c r="A52" s="14"/>
      <c r="B52" s="14"/>
      <c r="C52" s="14"/>
      <c r="D52" s="14"/>
      <c r="E52" s="14"/>
      <c r="F52" s="14"/>
      <c r="G52" s="14"/>
      <c r="H52" s="14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ht="16.8" spans="1:25">
      <c r="A53" s="14"/>
      <c r="B53" s="14"/>
      <c r="C53" s="14"/>
      <c r="D53" s="14"/>
      <c r="E53" s="14"/>
      <c r="F53" s="14"/>
      <c r="G53" s="14"/>
      <c r="H53" s="14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ht="16.8" spans="1:25">
      <c r="A54" s="14"/>
      <c r="B54" s="14"/>
      <c r="C54" s="14"/>
      <c r="D54" s="14"/>
      <c r="E54" s="14"/>
      <c r="F54" s="14"/>
      <c r="G54" s="14"/>
      <c r="H54" s="14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ht="16.8" spans="1:25">
      <c r="A55" s="14"/>
      <c r="B55" s="14"/>
      <c r="C55" s="14"/>
      <c r="D55" s="14"/>
      <c r="E55" s="14"/>
      <c r="F55" s="14"/>
      <c r="G55" s="14"/>
      <c r="H55" s="14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ht="16.8" spans="1:25">
      <c r="A56" s="14"/>
      <c r="B56" s="14"/>
      <c r="C56" s="14"/>
      <c r="D56" s="14"/>
      <c r="E56" s="14"/>
      <c r="F56" s="14"/>
      <c r="G56" s="14"/>
      <c r="H56" s="14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ht="16.8" spans="1:25">
      <c r="A57" s="14"/>
      <c r="B57" s="14"/>
      <c r="C57" s="14"/>
      <c r="D57" s="14"/>
      <c r="E57" s="14"/>
      <c r="F57" s="14"/>
      <c r="G57" s="14"/>
      <c r="H57" s="14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ht="16.8" spans="1:25">
      <c r="A58" s="14"/>
      <c r="B58" s="14"/>
      <c r="C58" s="14"/>
      <c r="D58" s="14"/>
      <c r="E58" s="14"/>
      <c r="F58" s="14"/>
      <c r="G58" s="14"/>
      <c r="H58" s="14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ht="16.8" spans="1:25">
      <c r="A59" s="14"/>
      <c r="B59" s="14"/>
      <c r="C59" s="14"/>
      <c r="D59" s="14"/>
      <c r="E59" s="14"/>
      <c r="F59" s="14"/>
      <c r="G59" s="14"/>
      <c r="H59" s="14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ht="16.8" spans="1:25">
      <c r="A60" s="14"/>
      <c r="B60" s="14"/>
      <c r="C60" s="14"/>
      <c r="D60" s="14"/>
      <c r="E60" s="14"/>
      <c r="F60" s="14"/>
      <c r="G60" s="14"/>
      <c r="H60" s="14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ht="16.8" spans="1:25">
      <c r="A61" s="14"/>
      <c r="B61" s="14"/>
      <c r="C61" s="14"/>
      <c r="D61" s="14"/>
      <c r="E61" s="14"/>
      <c r="F61" s="14"/>
      <c r="G61" s="14"/>
      <c r="H61" s="14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ht="16.8" spans="1:25">
      <c r="A62" s="14"/>
      <c r="B62" s="14"/>
      <c r="C62" s="14"/>
      <c r="D62" s="14"/>
      <c r="E62" s="14"/>
      <c r="F62" s="14"/>
      <c r="G62" s="14"/>
      <c r="H62" s="14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ht="16.8" spans="1:25">
      <c r="A63" s="14"/>
      <c r="B63" s="14"/>
      <c r="C63" s="14"/>
      <c r="D63" s="14"/>
      <c r="E63" s="14"/>
      <c r="F63" s="14"/>
      <c r="G63" s="14"/>
      <c r="H63" s="14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ht="16.8" spans="1:25">
      <c r="A64" s="14"/>
      <c r="B64" s="14"/>
      <c r="C64" s="14"/>
      <c r="D64" s="14"/>
      <c r="E64" s="14"/>
      <c r="F64" s="14"/>
      <c r="G64" s="14"/>
      <c r="H64" s="14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ht="16.8" spans="1:25">
      <c r="A65" s="14"/>
      <c r="B65" s="14"/>
      <c r="C65" s="14"/>
      <c r="D65" s="14"/>
      <c r="E65" s="14"/>
      <c r="F65" s="14"/>
      <c r="G65" s="14"/>
      <c r="H65" s="14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ht="16.8" spans="1:25">
      <c r="A66" s="14"/>
      <c r="B66" s="14"/>
      <c r="C66" s="14"/>
      <c r="D66" s="14"/>
      <c r="E66" s="14"/>
      <c r="F66" s="14"/>
      <c r="G66" s="14"/>
      <c r="H66" s="14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ht="16.8" spans="1:25">
      <c r="A67" s="14"/>
      <c r="B67" s="14"/>
      <c r="C67" s="14"/>
      <c r="D67" s="14"/>
      <c r="E67" s="14"/>
      <c r="F67" s="14"/>
      <c r="G67" s="14"/>
      <c r="H67" s="14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ht="16.8" spans="1:25">
      <c r="A68" s="14"/>
      <c r="B68" s="14"/>
      <c r="C68" s="14"/>
      <c r="D68" s="14"/>
      <c r="E68" s="14"/>
      <c r="F68" s="14"/>
      <c r="G68" s="14"/>
      <c r="H68" s="14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ht="16.8" spans="1:25">
      <c r="A69" s="14"/>
      <c r="B69" s="14"/>
      <c r="C69" s="14"/>
      <c r="D69" s="14"/>
      <c r="E69" s="14"/>
      <c r="F69" s="14"/>
      <c r="G69" s="14"/>
      <c r="H69" s="14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ht="16.8" spans="1:25">
      <c r="A70" s="14"/>
      <c r="B70" s="14"/>
      <c r="C70" s="14"/>
      <c r="D70" s="14"/>
      <c r="E70" s="14"/>
      <c r="F70" s="14"/>
      <c r="G70" s="14"/>
      <c r="H70" s="14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ht="16.8" spans="1:25">
      <c r="A71" s="14"/>
      <c r="B71" s="14"/>
      <c r="C71" s="14"/>
      <c r="D71" s="14"/>
      <c r="E71" s="14"/>
      <c r="F71" s="14"/>
      <c r="G71" s="14"/>
      <c r="H71" s="14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ht="16.8" spans="1:25">
      <c r="A72" s="14"/>
      <c r="B72" s="14"/>
      <c r="C72" s="14"/>
      <c r="D72" s="14"/>
      <c r="E72" s="14"/>
      <c r="F72" s="14"/>
      <c r="G72" s="14"/>
      <c r="H72" s="14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ht="16.8" spans="1:25">
      <c r="A73" s="14"/>
      <c r="B73" s="14"/>
      <c r="C73" s="14"/>
      <c r="D73" s="14"/>
      <c r="E73" s="14"/>
      <c r="F73" s="14"/>
      <c r="G73" s="14"/>
      <c r="H73" s="14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ht="16.8" spans="1:25">
      <c r="A74" s="14"/>
      <c r="B74" s="14"/>
      <c r="C74" s="14"/>
      <c r="D74" s="14"/>
      <c r="E74" s="14"/>
      <c r="F74" s="14"/>
      <c r="G74" s="14"/>
      <c r="H74" s="14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ht="16.8" spans="1:25">
      <c r="A75" s="14"/>
      <c r="B75" s="14"/>
      <c r="C75" s="14"/>
      <c r="D75" s="14"/>
      <c r="E75" s="14"/>
      <c r="F75" s="14"/>
      <c r="G75" s="14"/>
      <c r="H75" s="14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ht="16.8" spans="1:25">
      <c r="A76" s="14"/>
      <c r="B76" s="14"/>
      <c r="C76" s="14"/>
      <c r="D76" s="14"/>
      <c r="E76" s="14"/>
      <c r="F76" s="14"/>
      <c r="G76" s="14"/>
      <c r="H76" s="14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ht="16.8" spans="1:25">
      <c r="A77" s="14"/>
      <c r="B77" s="14"/>
      <c r="C77" s="14"/>
      <c r="D77" s="14"/>
      <c r="E77" s="14"/>
      <c r="F77" s="14"/>
      <c r="G77" s="14"/>
      <c r="H77" s="14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ht="16.8" spans="1:25">
      <c r="A78" s="14"/>
      <c r="B78" s="14"/>
      <c r="C78" s="14"/>
      <c r="D78" s="14"/>
      <c r="E78" s="14"/>
      <c r="F78" s="14"/>
      <c r="G78" s="14"/>
      <c r="H78" s="14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ht="16.8" spans="1:25">
      <c r="A79" s="14"/>
      <c r="B79" s="14"/>
      <c r="C79" s="14"/>
      <c r="D79" s="14"/>
      <c r="E79" s="14"/>
      <c r="F79" s="14"/>
      <c r="G79" s="14"/>
      <c r="H79" s="14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ht="16.8" spans="1:25">
      <c r="A80" s="14"/>
      <c r="B80" s="14"/>
      <c r="C80" s="14"/>
      <c r="D80" s="14"/>
      <c r="E80" s="14"/>
      <c r="F80" s="14"/>
      <c r="G80" s="14"/>
      <c r="H80" s="14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ht="16.8" spans="1:25">
      <c r="A81" s="14"/>
      <c r="B81" s="14"/>
      <c r="C81" s="14"/>
      <c r="D81" s="14"/>
      <c r="E81" s="14"/>
      <c r="F81" s="14"/>
      <c r="G81" s="14"/>
      <c r="H81" s="14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ht="16.8" spans="1:25">
      <c r="A82" s="14"/>
      <c r="B82" s="14"/>
      <c r="C82" s="14"/>
      <c r="D82" s="14"/>
      <c r="E82" s="14"/>
      <c r="F82" s="14"/>
      <c r="G82" s="14"/>
      <c r="H82" s="14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ht="16.8" spans="1:25">
      <c r="A83" s="14"/>
      <c r="B83" s="14"/>
      <c r="C83" s="14"/>
      <c r="D83" s="14"/>
      <c r="E83" s="14"/>
      <c r="F83" s="14"/>
      <c r="G83" s="14"/>
      <c r="H83" s="14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ht="16.8" spans="1:25">
      <c r="A84" s="14"/>
      <c r="B84" s="14"/>
      <c r="C84" s="14"/>
      <c r="D84" s="14"/>
      <c r="E84" s="14"/>
      <c r="F84" s="14"/>
      <c r="G84" s="14"/>
      <c r="H84" s="14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ht="16.8" spans="1:25">
      <c r="A85" s="14"/>
      <c r="B85" s="14"/>
      <c r="C85" s="14"/>
      <c r="D85" s="14"/>
      <c r="E85" s="14"/>
      <c r="F85" s="14"/>
      <c r="G85" s="14"/>
      <c r="H85" s="14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ht="16.8" spans="1:25">
      <c r="A86" s="14"/>
      <c r="B86" s="14"/>
      <c r="C86" s="14"/>
      <c r="D86" s="14"/>
      <c r="E86" s="14"/>
      <c r="F86" s="14"/>
      <c r="G86" s="14"/>
      <c r="H86" s="14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ht="16.8" spans="1:25">
      <c r="A87" s="14"/>
      <c r="B87" s="14"/>
      <c r="C87" s="14"/>
      <c r="D87" s="14"/>
      <c r="E87" s="14"/>
      <c r="F87" s="14"/>
      <c r="G87" s="14"/>
      <c r="H87" s="14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ht="16.8" spans="1:25">
      <c r="A88" s="14"/>
      <c r="B88" s="14"/>
      <c r="C88" s="14"/>
      <c r="D88" s="14"/>
      <c r="E88" s="14"/>
      <c r="F88" s="14"/>
      <c r="G88" s="14"/>
      <c r="H88" s="14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ht="16.8" spans="1:25">
      <c r="A89" s="14"/>
      <c r="B89" s="14"/>
      <c r="C89" s="14"/>
      <c r="D89" s="14"/>
      <c r="E89" s="14"/>
      <c r="F89" s="14"/>
      <c r="G89" s="14"/>
      <c r="H89" s="14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ht="16.8" spans="1:25">
      <c r="A90" s="14"/>
      <c r="B90" s="14"/>
      <c r="C90" s="14"/>
      <c r="D90" s="14"/>
      <c r="E90" s="14"/>
      <c r="F90" s="14"/>
      <c r="G90" s="14"/>
      <c r="H90" s="14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ht="16.8" spans="1:25">
      <c r="A91" s="14"/>
      <c r="B91" s="14"/>
      <c r="C91" s="14"/>
      <c r="D91" s="14"/>
      <c r="E91" s="14"/>
      <c r="F91" s="14"/>
      <c r="G91" s="14"/>
      <c r="H91" s="14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ht="16.8" spans="1:25">
      <c r="A92" s="14"/>
      <c r="B92" s="14"/>
      <c r="C92" s="14"/>
      <c r="D92" s="14"/>
      <c r="E92" s="14"/>
      <c r="F92" s="14"/>
      <c r="G92" s="14"/>
      <c r="H92" s="14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ht="16.8" spans="1:25">
      <c r="A93" s="14"/>
      <c r="B93" s="14"/>
      <c r="C93" s="14"/>
      <c r="D93" s="14"/>
      <c r="E93" s="14"/>
      <c r="F93" s="14"/>
      <c r="G93" s="14"/>
      <c r="H93" s="14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ht="16.8" spans="1:25">
      <c r="A94" s="14"/>
      <c r="B94" s="14"/>
      <c r="C94" s="14"/>
      <c r="D94" s="14"/>
      <c r="E94" s="14"/>
      <c r="F94" s="14"/>
      <c r="G94" s="14"/>
      <c r="H94" s="14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ht="16.8" spans="1:25">
      <c r="A95" s="14"/>
      <c r="B95" s="14"/>
      <c r="C95" s="14"/>
      <c r="D95" s="14"/>
      <c r="E95" s="14"/>
      <c r="F95" s="14"/>
      <c r="G95" s="14"/>
      <c r="H95" s="14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ht="16.8" spans="1:25">
      <c r="A96" s="14"/>
      <c r="B96" s="14"/>
      <c r="C96" s="14"/>
      <c r="D96" s="14"/>
      <c r="E96" s="14"/>
      <c r="F96" s="14"/>
      <c r="G96" s="14"/>
      <c r="H96" s="14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ht="16.8" spans="1:25">
      <c r="A97" s="14"/>
      <c r="B97" s="14"/>
      <c r="C97" s="14"/>
      <c r="D97" s="14"/>
      <c r="E97" s="14"/>
      <c r="F97" s="14"/>
      <c r="G97" s="14"/>
      <c r="H97" s="14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ht="16.8" spans="1:25">
      <c r="A98" s="14"/>
      <c r="B98" s="14"/>
      <c r="C98" s="14"/>
      <c r="D98" s="14"/>
      <c r="E98" s="14"/>
      <c r="F98" s="14"/>
      <c r="G98" s="14"/>
      <c r="H98" s="14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ht="16.8" spans="1:25">
      <c r="A99" s="14"/>
      <c r="B99" s="14"/>
      <c r="C99" s="14"/>
      <c r="D99" s="14"/>
      <c r="E99" s="14"/>
      <c r="F99" s="14"/>
      <c r="G99" s="14"/>
      <c r="H99" s="14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ht="16.8" spans="1:25">
      <c r="A100" s="14"/>
      <c r="B100" s="14"/>
      <c r="C100" s="14"/>
      <c r="D100" s="14"/>
      <c r="E100" s="14"/>
      <c r="F100" s="14"/>
      <c r="G100" s="14"/>
      <c r="H100" s="14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ht="16.8" spans="1:25">
      <c r="A101" s="14"/>
      <c r="B101" s="14"/>
      <c r="C101" s="14"/>
      <c r="D101" s="14"/>
      <c r="E101" s="14"/>
      <c r="F101" s="14"/>
      <c r="G101" s="14"/>
      <c r="H101" s="14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ht="16.8" spans="1:25">
      <c r="A102" s="14"/>
      <c r="B102" s="14"/>
      <c r="C102" s="14"/>
      <c r="D102" s="14"/>
      <c r="E102" s="14"/>
      <c r="F102" s="14"/>
      <c r="G102" s="14"/>
      <c r="H102" s="14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ht="16.8" spans="1:25">
      <c r="A103" s="14"/>
      <c r="B103" s="14"/>
      <c r="C103" s="14"/>
      <c r="D103" s="14"/>
      <c r="E103" s="14"/>
      <c r="F103" s="14"/>
      <c r="G103" s="14"/>
      <c r="H103" s="14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ht="16.8" spans="1:25">
      <c r="A104" s="14"/>
      <c r="B104" s="14"/>
      <c r="C104" s="14"/>
      <c r="D104" s="14"/>
      <c r="E104" s="14"/>
      <c r="F104" s="14"/>
      <c r="G104" s="14"/>
      <c r="H104" s="14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ht="16.8" spans="1:25">
      <c r="A105" s="14"/>
      <c r="B105" s="14"/>
      <c r="C105" s="14"/>
      <c r="D105" s="14"/>
      <c r="E105" s="14"/>
      <c r="F105" s="14"/>
      <c r="G105" s="14"/>
      <c r="H105" s="14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ht="16.8" spans="1:25">
      <c r="A106" s="14"/>
      <c r="B106" s="14"/>
      <c r="C106" s="14"/>
      <c r="D106" s="14"/>
      <c r="E106" s="14"/>
      <c r="F106" s="14"/>
      <c r="G106" s="14"/>
      <c r="H106" s="14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ht="16.8" spans="1:25">
      <c r="A107" s="14"/>
      <c r="B107" s="14"/>
      <c r="C107" s="14"/>
      <c r="D107" s="14"/>
      <c r="E107" s="14"/>
      <c r="F107" s="14"/>
      <c r="G107" s="14"/>
      <c r="H107" s="14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ht="16.8" spans="1:25">
      <c r="A108" s="14"/>
      <c r="B108" s="14"/>
      <c r="C108" s="14"/>
      <c r="D108" s="14"/>
      <c r="E108" s="14"/>
      <c r="F108" s="14"/>
      <c r="G108" s="14"/>
      <c r="H108" s="14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ht="16.8" spans="1:25">
      <c r="A109" s="14"/>
      <c r="B109" s="14"/>
      <c r="C109" s="14"/>
      <c r="D109" s="14"/>
      <c r="E109" s="14"/>
      <c r="F109" s="14"/>
      <c r="G109" s="14"/>
      <c r="H109" s="14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ht="16.8" spans="1:25">
      <c r="A110" s="14"/>
      <c r="B110" s="14"/>
      <c r="C110" s="14"/>
      <c r="D110" s="14"/>
      <c r="E110" s="14"/>
      <c r="F110" s="14"/>
      <c r="G110" s="14"/>
      <c r="H110" s="14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ht="16.8" spans="1:25">
      <c r="A111" s="14"/>
      <c r="B111" s="14"/>
      <c r="C111" s="14"/>
      <c r="D111" s="14"/>
      <c r="E111" s="14"/>
      <c r="F111" s="14"/>
      <c r="G111" s="14"/>
      <c r="H111" s="14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ht="16.8" spans="1:25">
      <c r="A112" s="14"/>
      <c r="B112" s="14"/>
      <c r="C112" s="14"/>
      <c r="D112" s="14"/>
      <c r="E112" s="14"/>
      <c r="F112" s="14"/>
      <c r="G112" s="14"/>
      <c r="H112" s="14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ht="16.8" spans="1:25">
      <c r="A113" s="14"/>
      <c r="B113" s="14"/>
      <c r="C113" s="14"/>
      <c r="D113" s="14"/>
      <c r="E113" s="14"/>
      <c r="F113" s="14"/>
      <c r="G113" s="14"/>
      <c r="H113" s="14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ht="16.8" spans="1:25">
      <c r="A114" s="14"/>
      <c r="B114" s="14"/>
      <c r="C114" s="14"/>
      <c r="D114" s="14"/>
      <c r="E114" s="14"/>
      <c r="F114" s="14"/>
      <c r="G114" s="14"/>
      <c r="H114" s="14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ht="16.8" spans="1:25">
      <c r="A115" s="14"/>
      <c r="B115" s="14"/>
      <c r="C115" s="14"/>
      <c r="D115" s="14"/>
      <c r="E115" s="14"/>
      <c r="F115" s="14"/>
      <c r="G115" s="14"/>
      <c r="H115" s="14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ht="16.8" spans="1:25">
      <c r="A116" s="14"/>
      <c r="B116" s="14"/>
      <c r="C116" s="14"/>
      <c r="D116" s="14"/>
      <c r="E116" s="14"/>
      <c r="F116" s="14"/>
      <c r="G116" s="14"/>
      <c r="H116" s="14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ht="16.8" spans="1:25">
      <c r="A117" s="14"/>
      <c r="B117" s="14"/>
      <c r="C117" s="14"/>
      <c r="D117" s="14"/>
      <c r="E117" s="14"/>
      <c r="F117" s="14"/>
      <c r="G117" s="14"/>
      <c r="H117" s="1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ht="16.8" spans="1:25">
      <c r="A118" s="14"/>
      <c r="B118" s="14"/>
      <c r="C118" s="14"/>
      <c r="D118" s="14"/>
      <c r="E118" s="14"/>
      <c r="F118" s="14"/>
      <c r="G118" s="14"/>
      <c r="H118" s="1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ht="16.8" spans="1:25">
      <c r="A119" s="14"/>
      <c r="B119" s="14"/>
      <c r="C119" s="14"/>
      <c r="D119" s="14"/>
      <c r="E119" s="14"/>
      <c r="F119" s="14"/>
      <c r="G119" s="14"/>
      <c r="H119" s="1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ht="16.8" spans="1:25">
      <c r="A120" s="14"/>
      <c r="B120" s="14"/>
      <c r="C120" s="14"/>
      <c r="D120" s="14"/>
      <c r="E120" s="14"/>
      <c r="F120" s="14"/>
      <c r="G120" s="14"/>
      <c r="H120" s="14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ht="16.8" spans="1:25">
      <c r="A121" s="14"/>
      <c r="B121" s="14"/>
      <c r="C121" s="14"/>
      <c r="D121" s="14"/>
      <c r="E121" s="14"/>
      <c r="F121" s="14"/>
      <c r="G121" s="14"/>
      <c r="H121" s="14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ht="16.8" spans="1:25">
      <c r="A122" s="14"/>
      <c r="B122" s="14"/>
      <c r="C122" s="14"/>
      <c r="D122" s="14"/>
      <c r="E122" s="14"/>
      <c r="F122" s="14"/>
      <c r="G122" s="14"/>
      <c r="H122" s="14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ht="16.8" spans="1:25">
      <c r="A123" s="14"/>
      <c r="B123" s="14"/>
      <c r="C123" s="14"/>
      <c r="D123" s="14"/>
      <c r="E123" s="14"/>
      <c r="F123" s="14"/>
      <c r="G123" s="14"/>
      <c r="H123" s="1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ht="16.8" spans="1:25">
      <c r="A124" s="14"/>
      <c r="B124" s="14"/>
      <c r="C124" s="14"/>
      <c r="D124" s="14"/>
      <c r="E124" s="14"/>
      <c r="F124" s="14"/>
      <c r="G124" s="14"/>
      <c r="H124" s="1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ht="16.8" spans="1:25">
      <c r="A125" s="14"/>
      <c r="B125" s="14"/>
      <c r="C125" s="14"/>
      <c r="D125" s="14"/>
      <c r="E125" s="14"/>
      <c r="F125" s="14"/>
      <c r="G125" s="14"/>
      <c r="H125" s="14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ht="16.8" spans="1:25">
      <c r="A126" s="14"/>
      <c r="B126" s="14"/>
      <c r="C126" s="14"/>
      <c r="D126" s="14"/>
      <c r="E126" s="14"/>
      <c r="F126" s="14"/>
      <c r="G126" s="14"/>
      <c r="H126" s="14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ht="16.8" spans="1:25">
      <c r="A127" s="14"/>
      <c r="B127" s="14"/>
      <c r="C127" s="14"/>
      <c r="D127" s="14"/>
      <c r="E127" s="14"/>
      <c r="F127" s="14"/>
      <c r="G127" s="14"/>
      <c r="H127" s="14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ht="16.8" spans="1:25">
      <c r="A128" s="14"/>
      <c r="B128" s="14"/>
      <c r="C128" s="14"/>
      <c r="D128" s="14"/>
      <c r="E128" s="14"/>
      <c r="F128" s="14"/>
      <c r="G128" s="14"/>
      <c r="H128" s="14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ht="16.8" spans="1:25">
      <c r="A129" s="14"/>
      <c r="B129" s="14"/>
      <c r="C129" s="14"/>
      <c r="D129" s="14"/>
      <c r="E129" s="14"/>
      <c r="F129" s="14"/>
      <c r="G129" s="14"/>
      <c r="H129" s="14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ht="16.8" spans="1:25">
      <c r="A130" s="14"/>
      <c r="B130" s="14"/>
      <c r="C130" s="14"/>
      <c r="D130" s="14"/>
      <c r="E130" s="14"/>
      <c r="F130" s="14"/>
      <c r="G130" s="14"/>
      <c r="H130" s="14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ht="16.8" spans="1:25">
      <c r="A131" s="14"/>
      <c r="B131" s="14"/>
      <c r="C131" s="14"/>
      <c r="D131" s="14"/>
      <c r="E131" s="14"/>
      <c r="F131" s="14"/>
      <c r="G131" s="14"/>
      <c r="H131" s="14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ht="16.8" spans="1:25">
      <c r="A132" s="14"/>
      <c r="B132" s="14"/>
      <c r="C132" s="14"/>
      <c r="D132" s="14"/>
      <c r="E132" s="14"/>
      <c r="F132" s="14"/>
      <c r="G132" s="14"/>
      <c r="H132" s="14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ht="16.8" spans="1:25">
      <c r="A133" s="14"/>
      <c r="B133" s="14"/>
      <c r="C133" s="14"/>
      <c r="D133" s="14"/>
      <c r="E133" s="14"/>
      <c r="F133" s="14"/>
      <c r="G133" s="14"/>
      <c r="H133" s="14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ht="16.8" spans="1:25">
      <c r="A134" s="14"/>
      <c r="B134" s="14"/>
      <c r="C134" s="14"/>
      <c r="D134" s="14"/>
      <c r="E134" s="14"/>
      <c r="F134" s="14"/>
      <c r="G134" s="14"/>
      <c r="H134" s="14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ht="16.8" spans="1:25">
      <c r="A135" s="14"/>
      <c r="B135" s="14"/>
      <c r="C135" s="14"/>
      <c r="D135" s="14"/>
      <c r="E135" s="14"/>
      <c r="F135" s="14"/>
      <c r="G135" s="14"/>
      <c r="H135" s="14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ht="16.8" spans="1:25">
      <c r="A136" s="14"/>
      <c r="B136" s="14"/>
      <c r="C136" s="14"/>
      <c r="D136" s="14"/>
      <c r="E136" s="14"/>
      <c r="F136" s="14"/>
      <c r="G136" s="14"/>
      <c r="H136" s="14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ht="16.8" spans="1:25">
      <c r="A137" s="14"/>
      <c r="B137" s="14"/>
      <c r="C137" s="14"/>
      <c r="D137" s="14"/>
      <c r="E137" s="14"/>
      <c r="F137" s="14"/>
      <c r="G137" s="14"/>
      <c r="H137" s="14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ht="16.8" spans="1:25">
      <c r="A138" s="14"/>
      <c r="B138" s="14"/>
      <c r="C138" s="14"/>
      <c r="D138" s="14"/>
      <c r="E138" s="14"/>
      <c r="F138" s="14"/>
      <c r="G138" s="14"/>
      <c r="H138" s="14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ht="16.8" spans="1:25">
      <c r="A139" s="14"/>
      <c r="B139" s="14"/>
      <c r="C139" s="14"/>
      <c r="D139" s="14"/>
      <c r="E139" s="14"/>
      <c r="F139" s="14"/>
      <c r="G139" s="14"/>
      <c r="H139" s="14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ht="16.8" spans="1:25">
      <c r="A140" s="14"/>
      <c r="B140" s="14"/>
      <c r="C140" s="14"/>
      <c r="D140" s="14"/>
      <c r="E140" s="14"/>
      <c r="F140" s="14"/>
      <c r="G140" s="14"/>
      <c r="H140" s="14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ht="16.8" spans="1:25">
      <c r="A141" s="14"/>
      <c r="B141" s="14"/>
      <c r="C141" s="14"/>
      <c r="D141" s="14"/>
      <c r="E141" s="14"/>
      <c r="F141" s="14"/>
      <c r="G141" s="14"/>
      <c r="H141" s="14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ht="16.8" spans="1:25">
      <c r="A142" s="14"/>
      <c r="B142" s="14"/>
      <c r="C142" s="14"/>
      <c r="D142" s="14"/>
      <c r="E142" s="14"/>
      <c r="F142" s="14"/>
      <c r="G142" s="14"/>
      <c r="H142" s="14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ht="16.8" spans="1:25">
      <c r="A143" s="14"/>
      <c r="B143" s="14"/>
      <c r="C143" s="14"/>
      <c r="D143" s="14"/>
      <c r="E143" s="14"/>
      <c r="F143" s="14"/>
      <c r="G143" s="14"/>
      <c r="H143" s="14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ht="16.8" spans="1:25">
      <c r="A144" s="14"/>
      <c r="B144" s="14"/>
      <c r="C144" s="14"/>
      <c r="D144" s="14"/>
      <c r="E144" s="14"/>
      <c r="F144" s="14"/>
      <c r="G144" s="14"/>
      <c r="H144" s="14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ht="16.8" spans="1:25">
      <c r="A145" s="14"/>
      <c r="B145" s="14"/>
      <c r="C145" s="14"/>
      <c r="D145" s="14"/>
      <c r="E145" s="14"/>
      <c r="F145" s="14"/>
      <c r="G145" s="14"/>
      <c r="H145" s="14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ht="16.8" spans="1:25">
      <c r="A146" s="14"/>
      <c r="B146" s="14"/>
      <c r="C146" s="14"/>
      <c r="D146" s="14"/>
      <c r="E146" s="14"/>
      <c r="F146" s="14"/>
      <c r="G146" s="14"/>
      <c r="H146" s="14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ht="16.8" spans="1:25">
      <c r="A147" s="14"/>
      <c r="B147" s="14"/>
      <c r="C147" s="14"/>
      <c r="D147" s="14"/>
      <c r="E147" s="14"/>
      <c r="F147" s="14"/>
      <c r="G147" s="14"/>
      <c r="H147" s="14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ht="16.8" spans="1:25">
      <c r="A148" s="14"/>
      <c r="B148" s="14"/>
      <c r="C148" s="14"/>
      <c r="D148" s="14"/>
      <c r="E148" s="14"/>
      <c r="F148" s="14"/>
      <c r="G148" s="14"/>
      <c r="H148" s="14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ht="16.8" spans="1:25">
      <c r="A149" s="14"/>
      <c r="B149" s="14"/>
      <c r="C149" s="14"/>
      <c r="D149" s="14"/>
      <c r="E149" s="14"/>
      <c r="F149" s="14"/>
      <c r="G149" s="14"/>
      <c r="H149" s="14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ht="16.8" spans="1:25">
      <c r="A150" s="14"/>
      <c r="B150" s="14"/>
      <c r="C150" s="14"/>
      <c r="D150" s="14"/>
      <c r="E150" s="14"/>
      <c r="F150" s="14"/>
      <c r="G150" s="14"/>
      <c r="H150" s="14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ht="16.8" spans="1:25">
      <c r="A151" s="14"/>
      <c r="B151" s="14"/>
      <c r="C151" s="14"/>
      <c r="D151" s="14"/>
      <c r="E151" s="14"/>
      <c r="F151" s="14"/>
      <c r="G151" s="14"/>
      <c r="H151" s="14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ht="16.8" spans="1:25">
      <c r="A152" s="14"/>
      <c r="B152" s="14"/>
      <c r="C152" s="14"/>
      <c r="D152" s="14"/>
      <c r="E152" s="14"/>
      <c r="F152" s="14"/>
      <c r="G152" s="14"/>
      <c r="H152" s="14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ht="16.8" spans="1:25">
      <c r="A153" s="14"/>
      <c r="B153" s="14"/>
      <c r="C153" s="14"/>
      <c r="D153" s="14"/>
      <c r="E153" s="14"/>
      <c r="F153" s="14"/>
      <c r="G153" s="14"/>
      <c r="H153" s="14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ht="16.8" spans="1:25">
      <c r="A154" s="14"/>
      <c r="B154" s="14"/>
      <c r="C154" s="14"/>
      <c r="D154" s="14"/>
      <c r="E154" s="14"/>
      <c r="F154" s="14"/>
      <c r="G154" s="14"/>
      <c r="H154" s="14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ht="16.8" spans="1:25">
      <c r="A155" s="14"/>
      <c r="B155" s="14"/>
      <c r="C155" s="14"/>
      <c r="D155" s="14"/>
      <c r="E155" s="14"/>
      <c r="F155" s="14"/>
      <c r="G155" s="14"/>
      <c r="H155" s="14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ht="16.8" spans="1:25">
      <c r="A156" s="14"/>
      <c r="B156" s="14"/>
      <c r="C156" s="14"/>
      <c r="D156" s="14"/>
      <c r="E156" s="14"/>
      <c r="F156" s="14"/>
      <c r="G156" s="14"/>
      <c r="H156" s="14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ht="16.8" spans="1:25">
      <c r="A157" s="14"/>
      <c r="B157" s="14"/>
      <c r="C157" s="14"/>
      <c r="D157" s="14"/>
      <c r="E157" s="14"/>
      <c r="F157" s="14"/>
      <c r="G157" s="14"/>
      <c r="H157" s="14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ht="16.8" spans="1:25">
      <c r="A158" s="14"/>
      <c r="B158" s="14"/>
      <c r="C158" s="14"/>
      <c r="D158" s="14"/>
      <c r="E158" s="14"/>
      <c r="F158" s="14"/>
      <c r="G158" s="14"/>
      <c r="H158" s="14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ht="16.8" spans="1:25">
      <c r="A159" s="14"/>
      <c r="B159" s="14"/>
      <c r="C159" s="14"/>
      <c r="D159" s="14"/>
      <c r="E159" s="14"/>
      <c r="F159" s="14"/>
      <c r="G159" s="14"/>
      <c r="H159" s="14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ht="16.8" spans="1:25">
      <c r="A160" s="14"/>
      <c r="B160" s="14"/>
      <c r="C160" s="14"/>
      <c r="D160" s="14"/>
      <c r="E160" s="14"/>
      <c r="F160" s="14"/>
      <c r="G160" s="14"/>
      <c r="H160" s="14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ht="16.8" spans="1:25">
      <c r="A161" s="14"/>
      <c r="B161" s="14"/>
      <c r="C161" s="14"/>
      <c r="D161" s="14"/>
      <c r="E161" s="14"/>
      <c r="F161" s="14"/>
      <c r="G161" s="14"/>
      <c r="H161" s="14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ht="16.8" spans="1:25">
      <c r="A162" s="14"/>
      <c r="B162" s="14"/>
      <c r="C162" s="14"/>
      <c r="D162" s="14"/>
      <c r="E162" s="14"/>
      <c r="F162" s="14"/>
      <c r="G162" s="14"/>
      <c r="H162" s="14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ht="16.8" spans="1:25">
      <c r="A163" s="14"/>
      <c r="B163" s="14"/>
      <c r="C163" s="14"/>
      <c r="D163" s="14"/>
      <c r="E163" s="14"/>
      <c r="F163" s="14"/>
      <c r="G163" s="14"/>
      <c r="H163" s="14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ht="16.8" spans="1:25">
      <c r="A164" s="14"/>
      <c r="B164" s="14"/>
      <c r="C164" s="14"/>
      <c r="D164" s="14"/>
      <c r="E164" s="14"/>
      <c r="F164" s="14"/>
      <c r="G164" s="14"/>
      <c r="H164" s="14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ht="16.8" spans="1:25">
      <c r="A165" s="14"/>
      <c r="B165" s="14"/>
      <c r="C165" s="14"/>
      <c r="D165" s="14"/>
      <c r="E165" s="14"/>
      <c r="F165" s="14"/>
      <c r="G165" s="14"/>
      <c r="H165" s="14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ht="16.8" spans="1:25">
      <c r="A166" s="14"/>
      <c r="B166" s="14"/>
      <c r="C166" s="14"/>
      <c r="D166" s="14"/>
      <c r="E166" s="14"/>
      <c r="F166" s="14"/>
      <c r="G166" s="14"/>
      <c r="H166" s="14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ht="16.8" spans="1:25">
      <c r="A167" s="14"/>
      <c r="B167" s="14"/>
      <c r="C167" s="14"/>
      <c r="D167" s="14"/>
      <c r="E167" s="14"/>
      <c r="F167" s="14"/>
      <c r="G167" s="14"/>
      <c r="H167" s="14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ht="16.8" spans="1:25">
      <c r="A168" s="14"/>
      <c r="B168" s="14"/>
      <c r="C168" s="14"/>
      <c r="D168" s="14"/>
      <c r="E168" s="14"/>
      <c r="F168" s="14"/>
      <c r="G168" s="14"/>
      <c r="H168" s="14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ht="16.8" spans="1:25">
      <c r="A169" s="14"/>
      <c r="B169" s="14"/>
      <c r="C169" s="14"/>
      <c r="D169" s="14"/>
      <c r="E169" s="14"/>
      <c r="F169" s="14"/>
      <c r="G169" s="14"/>
      <c r="H169" s="14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ht="16.8" spans="1:25">
      <c r="A170" s="14"/>
      <c r="B170" s="14"/>
      <c r="C170" s="14"/>
      <c r="D170" s="14"/>
      <c r="E170" s="14"/>
      <c r="F170" s="14"/>
      <c r="G170" s="14"/>
      <c r="H170" s="14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ht="16.8" spans="1:25">
      <c r="A171" s="14"/>
      <c r="B171" s="14"/>
      <c r="C171" s="14"/>
      <c r="D171" s="14"/>
      <c r="E171" s="14"/>
      <c r="F171" s="14"/>
      <c r="G171" s="14"/>
      <c r="H171" s="14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ht="16.8" spans="1:25">
      <c r="A172" s="14"/>
      <c r="B172" s="14"/>
      <c r="C172" s="14"/>
      <c r="D172" s="14"/>
      <c r="E172" s="14"/>
      <c r="F172" s="14"/>
      <c r="G172" s="14"/>
      <c r="H172" s="14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ht="16.8" spans="1:25">
      <c r="A173" s="14"/>
      <c r="B173" s="14"/>
      <c r="C173" s="14"/>
      <c r="D173" s="14"/>
      <c r="E173" s="14"/>
      <c r="F173" s="14"/>
      <c r="G173" s="14"/>
      <c r="H173" s="14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ht="16.8" spans="1:25">
      <c r="A174" s="14"/>
      <c r="B174" s="14"/>
      <c r="C174" s="14"/>
      <c r="D174" s="14"/>
      <c r="E174" s="14"/>
      <c r="F174" s="14"/>
      <c r="G174" s="14"/>
      <c r="H174" s="14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ht="16.8" spans="1:25">
      <c r="A175" s="14"/>
      <c r="B175" s="14"/>
      <c r="C175" s="14"/>
      <c r="D175" s="14"/>
      <c r="E175" s="14"/>
      <c r="F175" s="14"/>
      <c r="G175" s="14"/>
      <c r="H175" s="14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ht="16.8" spans="1:25">
      <c r="A176" s="14"/>
      <c r="B176" s="14"/>
      <c r="C176" s="14"/>
      <c r="D176" s="14"/>
      <c r="E176" s="14"/>
      <c r="F176" s="14"/>
      <c r="G176" s="14"/>
      <c r="H176" s="14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ht="16.8" spans="1:25">
      <c r="A177" s="14"/>
      <c r="B177" s="14"/>
      <c r="C177" s="14"/>
      <c r="D177" s="14"/>
      <c r="E177" s="14"/>
      <c r="F177" s="14"/>
      <c r="G177" s="14"/>
      <c r="H177" s="14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ht="16.8" spans="1:25">
      <c r="A178" s="14"/>
      <c r="B178" s="14"/>
      <c r="C178" s="14"/>
      <c r="D178" s="14"/>
      <c r="E178" s="14"/>
      <c r="F178" s="14"/>
      <c r="G178" s="14"/>
      <c r="H178" s="14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ht="16.8" spans="1:25">
      <c r="A179" s="14"/>
      <c r="B179" s="14"/>
      <c r="C179" s="14"/>
      <c r="D179" s="14"/>
      <c r="E179" s="14"/>
      <c r="F179" s="14"/>
      <c r="G179" s="14"/>
      <c r="H179" s="14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ht="16.8" spans="1:25">
      <c r="A180" s="14"/>
      <c r="B180" s="14"/>
      <c r="C180" s="14"/>
      <c r="D180" s="14"/>
      <c r="E180" s="14"/>
      <c r="F180" s="14"/>
      <c r="G180" s="14"/>
      <c r="H180" s="14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ht="16.8" spans="1:25">
      <c r="A181" s="14"/>
      <c r="B181" s="14"/>
      <c r="C181" s="14"/>
      <c r="D181" s="14"/>
      <c r="E181" s="14"/>
      <c r="F181" s="14"/>
      <c r="G181" s="14"/>
      <c r="H181" s="14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ht="16.8" spans="1:25">
      <c r="A182" s="14"/>
      <c r="B182" s="14"/>
      <c r="C182" s="14"/>
      <c r="D182" s="14"/>
      <c r="E182" s="14"/>
      <c r="F182" s="14"/>
      <c r="G182" s="14"/>
      <c r="H182" s="14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ht="16.8" spans="1:25">
      <c r="A183" s="14"/>
      <c r="B183" s="14"/>
      <c r="C183" s="14"/>
      <c r="D183" s="14"/>
      <c r="E183" s="14"/>
      <c r="F183" s="14"/>
      <c r="G183" s="14"/>
      <c r="H183" s="14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ht="16.8" spans="1:25">
      <c r="A184" s="14"/>
      <c r="B184" s="14"/>
      <c r="C184" s="14"/>
      <c r="D184" s="14"/>
      <c r="E184" s="14"/>
      <c r="F184" s="14"/>
      <c r="G184" s="14"/>
      <c r="H184" s="14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ht="16.8" spans="1:25">
      <c r="A185" s="14"/>
      <c r="B185" s="14"/>
      <c r="C185" s="14"/>
      <c r="D185" s="14"/>
      <c r="E185" s="14"/>
      <c r="F185" s="14"/>
      <c r="G185" s="14"/>
      <c r="H185" s="14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ht="16.8" spans="1:25">
      <c r="A186" s="14"/>
      <c r="B186" s="14"/>
      <c r="C186" s="14"/>
      <c r="D186" s="14"/>
      <c r="E186" s="14"/>
      <c r="F186" s="14"/>
      <c r="G186" s="14"/>
      <c r="H186" s="14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ht="16.8" spans="1:25">
      <c r="A187" s="14"/>
      <c r="B187" s="14"/>
      <c r="C187" s="14"/>
      <c r="D187" s="14"/>
      <c r="E187" s="14"/>
      <c r="F187" s="14"/>
      <c r="G187" s="14"/>
      <c r="H187" s="14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ht="16.8" spans="1:25">
      <c r="A188" s="14"/>
      <c r="B188" s="14"/>
      <c r="C188" s="14"/>
      <c r="D188" s="14"/>
      <c r="E188" s="14"/>
      <c r="F188" s="14"/>
      <c r="G188" s="14"/>
      <c r="H188" s="14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ht="16.8" spans="1:25">
      <c r="A189" s="14"/>
      <c r="B189" s="14"/>
      <c r="C189" s="14"/>
      <c r="D189" s="14"/>
      <c r="E189" s="14"/>
      <c r="F189" s="14"/>
      <c r="G189" s="14"/>
      <c r="H189" s="14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ht="16.8" spans="1:25">
      <c r="A190" s="14"/>
      <c r="B190" s="14"/>
      <c r="C190" s="14"/>
      <c r="D190" s="14"/>
      <c r="E190" s="14"/>
      <c r="F190" s="14"/>
      <c r="G190" s="14"/>
      <c r="H190" s="14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ht="16.8" spans="1:25">
      <c r="A191" s="14"/>
      <c r="B191" s="14"/>
      <c r="C191" s="14"/>
      <c r="D191" s="14"/>
      <c r="E191" s="14"/>
      <c r="F191" s="14"/>
      <c r="G191" s="14"/>
      <c r="H191" s="14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ht="16.8" spans="1:25">
      <c r="A192" s="14"/>
      <c r="B192" s="14"/>
      <c r="C192" s="14"/>
      <c r="D192" s="14"/>
      <c r="E192" s="14"/>
      <c r="F192" s="14"/>
      <c r="G192" s="14"/>
      <c r="H192" s="14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ht="16.8" spans="1:25">
      <c r="A193" s="14"/>
      <c r="B193" s="14"/>
      <c r="C193" s="14"/>
      <c r="D193" s="14"/>
      <c r="E193" s="14"/>
      <c r="F193" s="14"/>
      <c r="G193" s="14"/>
      <c r="H193" s="14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ht="16.8" spans="1:25">
      <c r="A194" s="14"/>
      <c r="B194" s="14"/>
      <c r="C194" s="14"/>
      <c r="D194" s="14"/>
      <c r="E194" s="14"/>
      <c r="F194" s="14"/>
      <c r="G194" s="14"/>
      <c r="H194" s="14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ht="16.8" spans="1:25">
      <c r="A195" s="14"/>
      <c r="B195" s="14"/>
      <c r="C195" s="14"/>
      <c r="D195" s="14"/>
      <c r="E195" s="14"/>
      <c r="F195" s="14"/>
      <c r="G195" s="14"/>
      <c r="H195" s="14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ht="16.8" spans="1:25">
      <c r="A196" s="14"/>
      <c r="B196" s="14"/>
      <c r="C196" s="14"/>
      <c r="D196" s="14"/>
      <c r="E196" s="14"/>
      <c r="F196" s="14"/>
      <c r="G196" s="14"/>
      <c r="H196" s="14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ht="16.8" spans="1:25">
      <c r="A197" s="14"/>
      <c r="B197" s="14"/>
      <c r="C197" s="14"/>
      <c r="D197" s="14"/>
      <c r="E197" s="14"/>
      <c r="F197" s="14"/>
      <c r="G197" s="14"/>
      <c r="H197" s="14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ht="16.8" spans="1:25">
      <c r="A198" s="14"/>
      <c r="B198" s="14"/>
      <c r="C198" s="14"/>
      <c r="D198" s="14"/>
      <c r="E198" s="14"/>
      <c r="F198" s="14"/>
      <c r="G198" s="14"/>
      <c r="H198" s="14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ht="16.8" spans="1:25">
      <c r="A199" s="14"/>
      <c r="B199" s="14"/>
      <c r="C199" s="14"/>
      <c r="D199" s="14"/>
      <c r="E199" s="14"/>
      <c r="F199" s="14"/>
      <c r="G199" s="14"/>
      <c r="H199" s="14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ht="16.8" spans="1:25">
      <c r="A200" s="14"/>
      <c r="B200" s="14"/>
      <c r="C200" s="14"/>
      <c r="D200" s="14"/>
      <c r="E200" s="14"/>
      <c r="F200" s="14"/>
      <c r="G200" s="14"/>
      <c r="H200" s="14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ht="16.8" spans="1:25">
      <c r="A201" s="14"/>
      <c r="B201" s="14"/>
      <c r="C201" s="14"/>
      <c r="D201" s="14"/>
      <c r="E201" s="14"/>
      <c r="F201" s="14"/>
      <c r="G201" s="14"/>
      <c r="H201" s="14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ht="16.8" spans="1:25">
      <c r="A202" s="14"/>
      <c r="B202" s="14"/>
      <c r="C202" s="14"/>
      <c r="D202" s="14"/>
      <c r="E202" s="14"/>
      <c r="F202" s="14"/>
      <c r="G202" s="14"/>
      <c r="H202" s="14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ht="16.8" spans="1:25">
      <c r="A203" s="14"/>
      <c r="B203" s="14"/>
      <c r="C203" s="14"/>
      <c r="D203" s="14"/>
      <c r="E203" s="14"/>
      <c r="F203" s="14"/>
      <c r="G203" s="14"/>
      <c r="H203" s="14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ht="16.8" spans="1:25">
      <c r="A204" s="14"/>
      <c r="B204" s="14"/>
      <c r="C204" s="14"/>
      <c r="D204" s="14"/>
      <c r="E204" s="14"/>
      <c r="F204" s="14"/>
      <c r="G204" s="14"/>
      <c r="H204" s="14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ht="16.8" spans="1:25">
      <c r="A205" s="14"/>
      <c r="B205" s="14"/>
      <c r="C205" s="14"/>
      <c r="D205" s="14"/>
      <c r="E205" s="14"/>
      <c r="F205" s="14"/>
      <c r="G205" s="14"/>
      <c r="H205" s="14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ht="16.8" spans="1:25">
      <c r="A206" s="14"/>
      <c r="B206" s="14"/>
      <c r="C206" s="14"/>
      <c r="D206" s="14"/>
      <c r="E206" s="14"/>
      <c r="F206" s="14"/>
      <c r="G206" s="14"/>
      <c r="H206" s="14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ht="16.8" spans="1:25">
      <c r="A207" s="14"/>
      <c r="B207" s="14"/>
      <c r="C207" s="14"/>
      <c r="D207" s="14"/>
      <c r="E207" s="14"/>
      <c r="F207" s="14"/>
      <c r="G207" s="14"/>
      <c r="H207" s="14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ht="16.8" spans="1:25">
      <c r="A208" s="14"/>
      <c r="B208" s="14"/>
      <c r="C208" s="14"/>
      <c r="D208" s="14"/>
      <c r="E208" s="14"/>
      <c r="F208" s="14"/>
      <c r="G208" s="14"/>
      <c r="H208" s="14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ht="16.8" spans="1:25">
      <c r="A209" s="14"/>
      <c r="B209" s="14"/>
      <c r="C209" s="14"/>
      <c r="D209" s="14"/>
      <c r="E209" s="14"/>
      <c r="F209" s="14"/>
      <c r="G209" s="14"/>
      <c r="H209" s="14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ht="16.8" spans="1:25">
      <c r="A210" s="14"/>
      <c r="B210" s="14"/>
      <c r="C210" s="14"/>
      <c r="D210" s="14"/>
      <c r="E210" s="14"/>
      <c r="F210" s="14"/>
      <c r="G210" s="14"/>
      <c r="H210" s="14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ht="16.8" spans="1:25">
      <c r="A211" s="14"/>
      <c r="B211" s="14"/>
      <c r="C211" s="14"/>
      <c r="D211" s="14"/>
      <c r="E211" s="14"/>
      <c r="F211" s="14"/>
      <c r="G211" s="14"/>
      <c r="H211" s="14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ht="16.8" spans="1:25">
      <c r="A212" s="14"/>
      <c r="B212" s="14"/>
      <c r="C212" s="14"/>
      <c r="D212" s="14"/>
      <c r="E212" s="14"/>
      <c r="F212" s="14"/>
      <c r="G212" s="14"/>
      <c r="H212" s="14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ht="16.8" spans="1:25">
      <c r="A213" s="14"/>
      <c r="B213" s="14"/>
      <c r="C213" s="14"/>
      <c r="D213" s="14"/>
      <c r="E213" s="14"/>
      <c r="F213" s="14"/>
      <c r="G213" s="14"/>
      <c r="H213" s="14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ht="16.8" spans="1:25">
      <c r="A214" s="14"/>
      <c r="B214" s="14"/>
      <c r="C214" s="14"/>
      <c r="D214" s="14"/>
      <c r="E214" s="14"/>
      <c r="F214" s="14"/>
      <c r="G214" s="14"/>
      <c r="H214" s="14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ht="16.8" spans="1:25">
      <c r="A215" s="14"/>
      <c r="B215" s="14"/>
      <c r="C215" s="14"/>
      <c r="D215" s="14"/>
      <c r="E215" s="14"/>
      <c r="F215" s="14"/>
      <c r="G215" s="14"/>
      <c r="H215" s="14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ht="16.8" spans="1:25">
      <c r="A216" s="14"/>
      <c r="B216" s="14"/>
      <c r="C216" s="14"/>
      <c r="D216" s="14"/>
      <c r="E216" s="14"/>
      <c r="F216" s="14"/>
      <c r="G216" s="14"/>
      <c r="H216" s="14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ht="16.8" spans="1:25">
      <c r="A217" s="35"/>
      <c r="B217" s="36"/>
      <c r="C217" s="35"/>
      <c r="D217" s="37"/>
      <c r="E217" s="35"/>
      <c r="F217" s="35"/>
      <c r="G217" s="35"/>
      <c r="H217" s="3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</sheetData>
  <mergeCells count="17">
    <mergeCell ref="L1:T1"/>
    <mergeCell ref="U1:X1"/>
    <mergeCell ref="Y1:AC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D1:AD2"/>
    <mergeCell ref="AE1:AE2"/>
    <mergeCell ref="AF1:AF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班级评表</vt:lpstr>
      <vt:lpstr>仲恺农业工程学院自动化学院学生综合测评表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方成业</dc:creator>
  <cp:lastModifiedBy>18355</cp:lastModifiedBy>
  <dcterms:created xsi:type="dcterms:W3CDTF">2020-09-07T06:57:00Z</dcterms:created>
  <dcterms:modified xsi:type="dcterms:W3CDTF">2020-12-01T14:38:25Z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