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 USB Backup\Special\"/>
    </mc:Choice>
  </mc:AlternateContent>
  <xr:revisionPtr revIDLastSave="0" documentId="13_ncr:1_{97BFACE2-2895-40ED-A867-01F52CA0EC91}" xr6:coauthVersionLast="46" xr6:coauthVersionMax="46" xr10:uidLastSave="{00000000-0000-0000-0000-000000000000}"/>
  <bookViews>
    <workbookView xWindow="19090" yWindow="-110" windowWidth="38620" windowHeight="21220" xr2:uid="{A9BC6E46-6CA2-41DC-ADAF-5996F98489C4}"/>
  </bookViews>
  <sheets>
    <sheet name="Original data HEE" sheetId="1" r:id="rId1"/>
    <sheet name="Grouped data HEE" sheetId="2" r:id="rId2"/>
    <sheet name="GMC 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3" l="1"/>
  <c r="G19" i="3"/>
  <c r="C19" i="3"/>
  <c r="D19" i="3"/>
  <c r="E19" i="3"/>
  <c r="F19" i="3"/>
  <c r="H19" i="3"/>
  <c r="I19" i="3"/>
  <c r="J19" i="3"/>
  <c r="K19" i="3"/>
  <c r="B19" i="3"/>
  <c r="L16" i="3"/>
  <c r="L5" i="3"/>
  <c r="B16" i="3"/>
  <c r="D16" i="3"/>
  <c r="E16" i="3"/>
  <c r="F16" i="3"/>
  <c r="G16" i="3"/>
  <c r="H16" i="3"/>
  <c r="I16" i="3"/>
  <c r="J16" i="3"/>
  <c r="K16" i="3"/>
  <c r="C16" i="3"/>
  <c r="N28" i="2"/>
  <c r="L15" i="3" l="1"/>
  <c r="L14" i="3"/>
  <c r="L13" i="3"/>
  <c r="L12" i="3"/>
  <c r="L11" i="3"/>
  <c r="L10" i="3"/>
  <c r="L9" i="3"/>
  <c r="L8" i="3"/>
  <c r="L7" i="3"/>
  <c r="L6" i="3"/>
  <c r="L4" i="3"/>
  <c r="L3" i="3"/>
  <c r="L2" i="3"/>
</calcChain>
</file>

<file path=xl/sharedStrings.xml><?xml version="1.0" encoding="utf-8"?>
<sst xmlns="http://schemas.openxmlformats.org/spreadsheetml/2006/main" count="821" uniqueCount="197">
  <si>
    <t>Row Labels</t>
  </si>
  <si>
    <t>Atheism</t>
  </si>
  <si>
    <t>Buddhism</t>
  </si>
  <si>
    <t>Christianity</t>
  </si>
  <si>
    <t>Hinduism</t>
  </si>
  <si>
    <t>Not disclosed</t>
  </si>
  <si>
    <t>Islam</t>
  </si>
  <si>
    <t>Jainism</t>
  </si>
  <si>
    <t>Judaism</t>
  </si>
  <si>
    <t>Other</t>
  </si>
  <si>
    <t>Sikhism</t>
  </si>
  <si>
    <t>Grand Total</t>
  </si>
  <si>
    <t>Acute Care Common Stem - Emergency Medicine CT1_ST1, 2019 Round 1 - CT1/ST1 and Run Through &amp; Re-Advert</t>
  </si>
  <si>
    <t>2019 Round 1 - CT1/ST1 and Run Through</t>
  </si>
  <si>
    <t>2019 Round 1 Re Advert - CT1/ST1</t>
  </si>
  <si>
    <t>Acute Internal Medicine ST3, 2019 Round 2 - ST3/ST4+</t>
  </si>
  <si>
    <t>Allergy ST3, 2019 Round 2 - ST3/ST4+</t>
  </si>
  <si>
    <t>Anaesthetics ST3, 2019 Round 2 - ST3/ST4+</t>
  </si>
  <si>
    <t>Audio vestibular Medicine ST3, 2019 Round 2 - ST3/ST4+</t>
  </si>
  <si>
    <t>Cardiology ST3, 2019 Round 2 - ST3/ST4+</t>
  </si>
  <si>
    <t>Cardio-thoracic surgery ST1, 2019 Round 1 - CT1/ST1 and Run Through</t>
  </si>
  <si>
    <t>Cardio-thoracic surgery ST3, 2019 Round 1 - CT1/ST1 and Run Through</t>
  </si>
  <si>
    <t>Child and Adolescent Psychiatry ST1, 2019 Round 1 - CT1/ST1 and Run Through</t>
  </si>
  <si>
    <t>Child and Adolescent Psychiatry ST4, 2019 Round 2 - ST3/ST4+</t>
  </si>
  <si>
    <t>Clinical Genetics ST3, 2019 Round 2 - ST3/ST4+</t>
  </si>
  <si>
    <t>Clinical Neurophysiology ST3, 2019 Round 2 - ST3/ST4+</t>
  </si>
  <si>
    <t>Clinical Oncology ST3, 2019 Round 2 - ST3/ST4+</t>
  </si>
  <si>
    <t>Clinical Pharmacology and Therapeutics ST3, 2019 Round 2 - ST3/ST4+</t>
  </si>
  <si>
    <t>Clinical Radiology ST1, 2019 Round 1 - CT1/ST1 and Run Through</t>
  </si>
  <si>
    <t>Combined Infection Training ST3, 2019 Round 2 - ST3/ST4+</t>
  </si>
  <si>
    <t>Community Sexual and Reproductive Health ST1, 2019 Round 1 - CT1/ST1 and Run Through</t>
  </si>
  <si>
    <t>Dermatology ST3, 2019 Round 2 - ST3/ST4+</t>
  </si>
  <si>
    <t>Diagnostic neuropathology ST3, 2019 Round 2 - ST3/ST4+</t>
  </si>
  <si>
    <t>&lt;5</t>
  </si>
  <si>
    <t>Emergency Medicine ST3, 2019 Round 2 - ST3/ST4+</t>
  </si>
  <si>
    <t>Emergency Medicine ST4, 2019 Round 1 - CT1/ST1 and Run Through</t>
  </si>
  <si>
    <t>Endocrinology and Diabetes Mellitus ST3, 2019 Round 2 - ST3/ST4+</t>
  </si>
  <si>
    <t>Forensic Psychiatry and Child and Adolescent Psychiatry ST4, 2019 Round 2 - ST3/ST4+</t>
  </si>
  <si>
    <t>Forensic Psychiatry ST4, 2019 Round 2 - ST3/ST4+</t>
  </si>
  <si>
    <t>Gastroenterology ST3, 2019 Round 2 - ST3/ST4+</t>
  </si>
  <si>
    <t>General and Vascular Surgery ST3, 2019 Round 2 - ST3/ST4+</t>
  </si>
  <si>
    <t>General Practice ST1, 2019 Round 1 - CT1/ST1 and Run Through &amp; Re-Advert</t>
  </si>
  <si>
    <t>General Psychiatry and Medical Psychotherapy ST4, 2019 Round 2 - ST3/ST4+</t>
  </si>
  <si>
    <t>General Psychiatry and Old Age Psychiatry ST4, 2019 Round 2 - ST3/ST4+</t>
  </si>
  <si>
    <t>General Psychiatry ST4, 2019 Round 2 - ST3/ST4+</t>
  </si>
  <si>
    <t>Genito-urinary Medicine ST3, 2019 Round 2 - ST3/ST4+</t>
  </si>
  <si>
    <t>Geriatric Medicine ST3, 2019 Round 2 - ST3/ST4+</t>
  </si>
  <si>
    <t>Haematology ST3, 2019 Round 2 - ST3/ST4+</t>
  </si>
  <si>
    <t>Histopathology ST1, 2019 Round 1 - CT1/ST1 and Run Through</t>
  </si>
  <si>
    <t>Immunology ST3, 2019 Round 2 - ST3/ST4+</t>
  </si>
  <si>
    <t>Intensive Care Medicine ST3, 2019 Round 2 - ST3/ST4+</t>
  </si>
  <si>
    <t>Medical Oncology ST3, 2019 Round 2 - ST3/ST4+</t>
  </si>
  <si>
    <t>Medical Ophthalmology ST3, 2019 Round 2 - ST3/ST4+</t>
  </si>
  <si>
    <t>Medical Psychotherapy ST4, 2019 Round 2 - ST3/ST4+</t>
  </si>
  <si>
    <t>Metabolic Medicine ST3, 2019 Round 2 - ST3/ST4+</t>
  </si>
  <si>
    <t>Neurology ST3, 2019 Round 2 - ST3/ST4+</t>
  </si>
  <si>
    <t>Neurosurgery ST1, 2019 Round 1 - CT1/ST1 and Run Through</t>
  </si>
  <si>
    <t>Neurosurgery ST3, 2019 Round 1 - CT1/ST1 and Run Through</t>
  </si>
  <si>
    <t>Nuclear Medicine ST3, 2019 Round 1 - CT1/ST1 and Run Through</t>
  </si>
  <si>
    <t>Obstetrics and Gynaecology ST1, 2019 Round 1 - CT1/ST1 and Run Through &amp; Re-Advert</t>
  </si>
  <si>
    <t>Occupational Medicine ST3, 2019 Round 2 - ST3/ST4+</t>
  </si>
  <si>
    <t>Old Age Psychiatry ST4, 2019 Round 2 - ST3/ST4+</t>
  </si>
  <si>
    <t>Ophthalmology ST1, 2019 Round 1 - CT1/ST1 and Run Through</t>
  </si>
  <si>
    <t>Oral and Maxillo-facial Surgery ST1, 2019 Round 1 - CT1/ST1 and Run Through</t>
  </si>
  <si>
    <t>Oral and Maxillo-facial Surgery ST3, 2019 Round 1 - CT1/ST1 and Run Through</t>
  </si>
  <si>
    <t>Otolaryngology ST3, 2019 Round 2 - ST3/ST4+</t>
  </si>
  <si>
    <t>Paediatric and perinatal pathology ST3, 2019 Round 2 - ST3/ST4+</t>
  </si>
  <si>
    <t>Paediatric Cardiology ST4, 2019 Round 2 - ST3/ST4+</t>
  </si>
  <si>
    <t>Paediatric Surgery ST3, 2019 Round 2 - ST3/ST4+</t>
  </si>
  <si>
    <t>Paediatrics ST1, 2019 Round 1 - CT1/ST1 and Run Through &amp; Re-Advert</t>
  </si>
  <si>
    <t>Paediatrics ST3, 2019 Round 2 - ST3/ST4+</t>
  </si>
  <si>
    <t>Paediatrics ST4, 2019 Round 2 - ST3/ST4+</t>
  </si>
  <si>
    <t>Palliative Medicine ST3, 2019 Round 2 - ST3/ST4+</t>
  </si>
  <si>
    <t>Plastic Surgery ST3, 2019 Round 2 - ST3/ST4+</t>
  </si>
  <si>
    <t>Psychiatry of Learning Disability and Child and Adolescent Psychiatry ST4, 2019 Round 2 - ST3/ST4+</t>
  </si>
  <si>
    <t>Psychiatry of Learning Disability ST4, 2019 Round 2 - ST3/ST4+</t>
  </si>
  <si>
    <t>Public Health Medicine ST1, 2019 Round 1 - CT1/ST1 and Run Through</t>
  </si>
  <si>
    <t>Rehabilitation Medicine ST3, 2019 Round 2 - ST3/ST4+</t>
  </si>
  <si>
    <t>Renal Medicine ST3, 2019 Round 2 - ST3/ST4+</t>
  </si>
  <si>
    <t>Respiratory Medicine ST3, 2019 Round 2 - ST3/ST4+</t>
  </si>
  <si>
    <t>Rheumatology ST3, 2019 Round 2 - ST3/ST4+</t>
  </si>
  <si>
    <t>Sport and Exercise Medicine ST3, 2019 Round 2 - ST3/ST4+</t>
  </si>
  <si>
    <t>Trauma and Orthopaedic Surgery ST3, 2019 Round 2 - ST3/ST4+</t>
  </si>
  <si>
    <t>Urology ST3, 2019 Round 2 - ST3/ST4+</t>
  </si>
  <si>
    <t>Count of ReligiousBelief</t>
  </si>
  <si>
    <t>Column Labels</t>
  </si>
  <si>
    <t>I do not wish to disclose my religious belief</t>
  </si>
  <si>
    <t>Acute Care Common Stem - Emergency Medicine CT1_ST1</t>
  </si>
  <si>
    <t>Acute Internal Medicine ST3</t>
  </si>
  <si>
    <t>2019 Round 2 - ST3/ST4+</t>
  </si>
  <si>
    <t>Allergy ST3</t>
  </si>
  <si>
    <t>Anaesthetics CT1</t>
  </si>
  <si>
    <t>Anaesthetics ST3</t>
  </si>
  <si>
    <t>Audio vestibular Medicine ST3</t>
  </si>
  <si>
    <t>Cardiology ST3</t>
  </si>
  <si>
    <t>Cardio-thoracic surgery ST1</t>
  </si>
  <si>
    <t>Cardio-thoracic surgery ST3</t>
  </si>
  <si>
    <t>Child and Adolescent Psychiatry ST1</t>
  </si>
  <si>
    <t>Child and Adolescent Psychiatry ST4</t>
  </si>
  <si>
    <t>Clinical Genetics ST3</t>
  </si>
  <si>
    <t>Clinical Neurophysiology ST3</t>
  </si>
  <si>
    <t>Clinical Oncology ST3</t>
  </si>
  <si>
    <t>Clinical Pharmacology and Therapeutics ST3</t>
  </si>
  <si>
    <t>Clinical Radiology ST1</t>
  </si>
  <si>
    <t>Combined Infection Training ST3</t>
  </si>
  <si>
    <t>Community Sexual and Reproductive Health ST1</t>
  </si>
  <si>
    <t>Core Psychiatry Training CT1</t>
  </si>
  <si>
    <t>Core Surgical Training CT1</t>
  </si>
  <si>
    <t>Dermatology ST3</t>
  </si>
  <si>
    <t>Diagnostic neuropathology ST3</t>
  </si>
  <si>
    <t>Emergency Medicine ST3</t>
  </si>
  <si>
    <t>Emergency Medicine ST4</t>
  </si>
  <si>
    <t>Endocrinology and Diabetes Mellitus ST3</t>
  </si>
  <si>
    <t>Forensic Psychiatry and Child and Adolescent Psychiatry ST4</t>
  </si>
  <si>
    <t>Forensic Psychiatry ST4</t>
  </si>
  <si>
    <t>Gastroenterology ST3</t>
  </si>
  <si>
    <t>General and Vascular Surgery ST3</t>
  </si>
  <si>
    <t>General Practice ST1</t>
  </si>
  <si>
    <t>General Psychiatry and Medical Psychotherapy ST4</t>
  </si>
  <si>
    <t>General Psychiatry and Old Age Psychiatry ST4</t>
  </si>
  <si>
    <t>General Psychiatry ST4</t>
  </si>
  <si>
    <t>Genito-urinary Medicine ST3</t>
  </si>
  <si>
    <t>Geriatric Medicine ST3</t>
  </si>
  <si>
    <t>Haematology ST3</t>
  </si>
  <si>
    <t>Histopathology ST1</t>
  </si>
  <si>
    <t>Immunology ST3</t>
  </si>
  <si>
    <t>Intensive Care Medicine ST3</t>
  </si>
  <si>
    <t>Internal Medicine Training CT1</t>
  </si>
  <si>
    <t>Medical Oncology ST3</t>
  </si>
  <si>
    <t>Medical Ophthalmology ST3</t>
  </si>
  <si>
    <t>Medical Psychotherapy ST4</t>
  </si>
  <si>
    <t>Metabolic Medicine ST3</t>
  </si>
  <si>
    <t>Neurology ST3</t>
  </si>
  <si>
    <t>Neurosurgery ST1</t>
  </si>
  <si>
    <t>Neurosurgery ST3</t>
  </si>
  <si>
    <t>Nuclear Medicine ST3</t>
  </si>
  <si>
    <t>Obstetrics and Gynaecology ST1</t>
  </si>
  <si>
    <t>Obstetrics and Gynaecology ST3</t>
  </si>
  <si>
    <t>Occupational Medicine ST3</t>
  </si>
  <si>
    <t>Old Age Psychiatry ST4</t>
  </si>
  <si>
    <t>Ophthalmology ST1</t>
  </si>
  <si>
    <t>Oral and Maxillo-facial Surgery ST1</t>
  </si>
  <si>
    <t>Oral and Maxillo-facial Surgery ST3</t>
  </si>
  <si>
    <t>Otolaryngology ST3</t>
  </si>
  <si>
    <t>Paediatric and perinatal pathology ST3</t>
  </si>
  <si>
    <t>Paediatric Cardiology ST4</t>
  </si>
  <si>
    <t>Paediatric Surgery ST3</t>
  </si>
  <si>
    <t>Paediatrics ST1</t>
  </si>
  <si>
    <t>Paediatrics ST3</t>
  </si>
  <si>
    <t>Paediatrics ST4</t>
  </si>
  <si>
    <t>Palliative Medicine ST3</t>
  </si>
  <si>
    <t>Plastic Surgery ST3</t>
  </si>
  <si>
    <t>Psychiatry of Learning Disability and Child and Adolescent Psychiatry ST4</t>
  </si>
  <si>
    <t>Psychiatry of Learning Disability ST4</t>
  </si>
  <si>
    <t>Public Health Medicine ST1</t>
  </si>
  <si>
    <t>Rehabilitation Medicine ST3</t>
  </si>
  <si>
    <t>Renal Medicine ST3</t>
  </si>
  <si>
    <t>Respiratory Medicine ST3</t>
  </si>
  <si>
    <t>Rheumatology ST3</t>
  </si>
  <si>
    <t>Sport and Exercise Medicine ST3</t>
  </si>
  <si>
    <t>Trauma and Orthopaedic Surgery ST3</t>
  </si>
  <si>
    <t>Urology ST3</t>
  </si>
  <si>
    <t>speciality</t>
  </si>
  <si>
    <t>anaesthesia</t>
  </si>
  <si>
    <t>emergency medicine</t>
  </si>
  <si>
    <t>General practice</t>
  </si>
  <si>
    <t>medicine</t>
  </si>
  <si>
    <t>obsterics and gynecology</t>
  </si>
  <si>
    <t>public health</t>
  </si>
  <si>
    <t>psychiatry</t>
  </si>
  <si>
    <t>pathology</t>
  </si>
  <si>
    <t>surgery</t>
  </si>
  <si>
    <t>opthalmology</t>
  </si>
  <si>
    <t>occupational medicine</t>
  </si>
  <si>
    <t>paediatrics</t>
  </si>
  <si>
    <t>other</t>
  </si>
  <si>
    <t>radiology</t>
  </si>
  <si>
    <t>buddhist</t>
  </si>
  <si>
    <t>christian</t>
  </si>
  <si>
    <t>hindu</t>
  </si>
  <si>
    <t>jewish</t>
  </si>
  <si>
    <t>muslim</t>
  </si>
  <si>
    <t>sikh</t>
  </si>
  <si>
    <t>no religion</t>
  </si>
  <si>
    <t>prefer not to say</t>
  </si>
  <si>
    <t>unknown</t>
  </si>
  <si>
    <t>total</t>
  </si>
  <si>
    <t>Emergency Medicine</t>
  </si>
  <si>
    <t>GP</t>
  </si>
  <si>
    <t>Medicine</t>
  </si>
  <si>
    <t>Obs&amp;gyne</t>
  </si>
  <si>
    <t>publice health</t>
  </si>
  <si>
    <t>Obstetrics and Gynaecology ST3, 2019 Round 2 - ST3/ST4+</t>
  </si>
  <si>
    <t>obstetrics</t>
  </si>
  <si>
    <t>provided total</t>
  </si>
  <si>
    <t>summed total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</si>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</sst>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C038-CB77-46E7-A1A4-73ABD5E2AB63}">
  <dimension ref="A1:AD160"/>
  <sheetViews>
    <sheetView tabSelected="1" topLeftCell="A96" workbookViewId="0">
      <selection activeCell="A109" sqref="A109:XFD109"/>
    </sheetView>
  </sheetViews>
  <sheetFormatPr defaultRowHeight="15" x14ac:dyDescent="0.25"/>
  <cols>
    <col min="1" max="1" width="35" style="1" customWidth="1"/>
    <col min="2" max="2" width="17.42578125" customWidth="1"/>
    <col min="3" max="5" width="17.5703125" customWidth="1"/>
    <col min="6" max="6" width="34.5703125" customWidth="1"/>
    <col min="7" max="7" width="17.42578125" customWidth="1"/>
    <col min="8" max="8" width="17.85546875" customWidth="1"/>
    <col min="9" max="9" width="17.140625" customWidth="1"/>
    <col min="10" max="10" width="13.42578125" customWidth="1"/>
    <col min="11" max="11" width="12.140625" customWidth="1"/>
    <col min="14" max="14" width="8.7109375" style="7"/>
  </cols>
  <sheetData>
    <row r="1" spans="1:29" s="4" customForma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5"/>
      <c r="H2" s="6"/>
    </row>
    <row r="3" spans="1:29" x14ac:dyDescent="0.25">
      <c r="A3" s="5"/>
      <c r="H3" s="6"/>
    </row>
    <row r="4" spans="1:29" x14ac:dyDescent="0.25">
      <c r="A4" s="5" t="s">
        <v>84</v>
      </c>
      <c r="B4" t="s">
        <v>85</v>
      </c>
      <c r="H4" s="6"/>
      <c r="J4" s="6"/>
      <c r="K4" s="6"/>
    </row>
    <row r="5" spans="1:29" x14ac:dyDescent="0.25">
      <c r="A5" s="5" t="s">
        <v>0</v>
      </c>
      <c r="B5" t="s">
        <v>1</v>
      </c>
      <c r="C5" t="s">
        <v>2</v>
      </c>
      <c r="D5" t="s">
        <v>3</v>
      </c>
      <c r="E5" t="s">
        <v>4</v>
      </c>
      <c r="F5" t="s">
        <v>86</v>
      </c>
      <c r="G5" t="s">
        <v>6</v>
      </c>
      <c r="H5" t="s">
        <v>7</v>
      </c>
      <c r="I5" s="6" t="s">
        <v>8</v>
      </c>
      <c r="J5" t="s">
        <v>9</v>
      </c>
      <c r="K5" s="6" t="s">
        <v>10</v>
      </c>
      <c r="L5" t="s">
        <v>11</v>
      </c>
    </row>
    <row r="6" spans="1:29" ht="30" x14ac:dyDescent="0.25">
      <c r="A6" s="5" t="s">
        <v>87</v>
      </c>
      <c r="B6" s="6">
        <v>270</v>
      </c>
      <c r="C6" s="6">
        <v>19</v>
      </c>
      <c r="D6" s="6">
        <v>261</v>
      </c>
      <c r="E6">
        <v>77</v>
      </c>
      <c r="F6">
        <v>141</v>
      </c>
      <c r="G6" s="6">
        <v>207</v>
      </c>
      <c r="H6" t="s">
        <v>33</v>
      </c>
      <c r="I6">
        <v>6</v>
      </c>
      <c r="J6">
        <v>40</v>
      </c>
      <c r="K6">
        <v>7</v>
      </c>
      <c r="L6">
        <v>1030</v>
      </c>
    </row>
    <row r="7" spans="1:29" ht="30" x14ac:dyDescent="0.25">
      <c r="A7" s="5" t="s">
        <v>13</v>
      </c>
      <c r="B7">
        <v>250</v>
      </c>
      <c r="C7">
        <v>10</v>
      </c>
      <c r="D7">
        <v>204</v>
      </c>
      <c r="E7">
        <v>39</v>
      </c>
      <c r="F7">
        <v>124</v>
      </c>
      <c r="G7">
        <v>101</v>
      </c>
      <c r="H7" s="6" t="s">
        <v>33</v>
      </c>
      <c r="I7">
        <v>6</v>
      </c>
      <c r="J7">
        <v>36</v>
      </c>
      <c r="K7">
        <v>6</v>
      </c>
      <c r="L7">
        <v>777</v>
      </c>
    </row>
    <row r="8" spans="1:29" x14ac:dyDescent="0.25">
      <c r="A8" s="1" t="s">
        <v>14</v>
      </c>
      <c r="B8">
        <v>20</v>
      </c>
      <c r="C8">
        <v>9</v>
      </c>
      <c r="D8">
        <v>57</v>
      </c>
      <c r="E8">
        <v>38</v>
      </c>
      <c r="F8">
        <v>17</v>
      </c>
      <c r="G8">
        <v>106</v>
      </c>
      <c r="H8" t="s">
        <v>33</v>
      </c>
      <c r="J8" t="s">
        <v>33</v>
      </c>
      <c r="K8" t="s">
        <v>33</v>
      </c>
      <c r="L8">
        <v>253</v>
      </c>
    </row>
    <row r="9" spans="1:29" x14ac:dyDescent="0.25">
      <c r="A9" s="5" t="s">
        <v>88</v>
      </c>
      <c r="B9">
        <v>39</v>
      </c>
      <c r="C9">
        <v>40</v>
      </c>
      <c r="D9" s="6">
        <v>38</v>
      </c>
      <c r="E9" s="6">
        <v>28</v>
      </c>
      <c r="F9">
        <v>37</v>
      </c>
      <c r="G9" s="6">
        <v>143</v>
      </c>
      <c r="I9" t="s">
        <v>33</v>
      </c>
      <c r="J9">
        <v>8</v>
      </c>
      <c r="K9" t="s">
        <v>33</v>
      </c>
      <c r="L9">
        <v>336</v>
      </c>
    </row>
    <row r="10" spans="1:29" x14ac:dyDescent="0.25">
      <c r="A10" s="5" t="s">
        <v>89</v>
      </c>
      <c r="B10">
        <v>39</v>
      </c>
      <c r="C10">
        <v>40</v>
      </c>
      <c r="D10">
        <v>38</v>
      </c>
      <c r="E10">
        <v>28</v>
      </c>
      <c r="F10">
        <v>37</v>
      </c>
      <c r="G10">
        <v>143</v>
      </c>
      <c r="I10" s="6" t="s">
        <v>33</v>
      </c>
      <c r="J10">
        <v>8</v>
      </c>
      <c r="K10" s="6" t="s">
        <v>33</v>
      </c>
      <c r="L10">
        <v>336</v>
      </c>
    </row>
    <row r="11" spans="1:29" x14ac:dyDescent="0.25">
      <c r="A11" s="5" t="s">
        <v>90</v>
      </c>
      <c r="B11" t="s">
        <v>33</v>
      </c>
      <c r="C11" s="6" t="s">
        <v>33</v>
      </c>
      <c r="D11" t="s">
        <v>33</v>
      </c>
      <c r="G11" t="s">
        <v>33</v>
      </c>
      <c r="I11" s="6"/>
      <c r="J11" s="6"/>
      <c r="L11">
        <v>10</v>
      </c>
    </row>
    <row r="12" spans="1:29" x14ac:dyDescent="0.25">
      <c r="A12" s="5" t="s">
        <v>89</v>
      </c>
      <c r="B12" s="6" t="s">
        <v>33</v>
      </c>
      <c r="C12" s="6" t="s">
        <v>33</v>
      </c>
      <c r="D12" t="s">
        <v>33</v>
      </c>
      <c r="E12" s="6"/>
      <c r="F12" s="6"/>
      <c r="G12" t="s">
        <v>33</v>
      </c>
      <c r="J12" s="6"/>
      <c r="L12">
        <v>10</v>
      </c>
    </row>
    <row r="13" spans="1:29" x14ac:dyDescent="0.25">
      <c r="A13" s="5" t="s">
        <v>91</v>
      </c>
      <c r="B13">
        <v>462</v>
      </c>
      <c r="C13" s="6">
        <v>18</v>
      </c>
      <c r="D13">
        <v>350</v>
      </c>
      <c r="E13">
        <v>54</v>
      </c>
      <c r="F13">
        <v>271</v>
      </c>
      <c r="G13">
        <v>94</v>
      </c>
      <c r="H13" s="6" t="s">
        <v>33</v>
      </c>
      <c r="I13">
        <v>11</v>
      </c>
      <c r="J13" s="6">
        <v>61</v>
      </c>
      <c r="K13" s="6">
        <v>10</v>
      </c>
      <c r="L13">
        <v>1333</v>
      </c>
    </row>
    <row r="14" spans="1:29" ht="30" x14ac:dyDescent="0.25">
      <c r="A14" s="5" t="s">
        <v>13</v>
      </c>
      <c r="B14">
        <v>462</v>
      </c>
      <c r="C14" s="6">
        <v>18</v>
      </c>
      <c r="D14">
        <v>350</v>
      </c>
      <c r="E14">
        <v>54</v>
      </c>
      <c r="F14">
        <v>271</v>
      </c>
      <c r="G14">
        <v>94</v>
      </c>
      <c r="H14" t="s">
        <v>33</v>
      </c>
      <c r="I14">
        <v>11</v>
      </c>
      <c r="J14">
        <v>61</v>
      </c>
      <c r="K14" s="6">
        <v>10</v>
      </c>
      <c r="L14">
        <v>1333</v>
      </c>
    </row>
    <row r="15" spans="1:29" x14ac:dyDescent="0.25">
      <c r="A15" s="5" t="s">
        <v>92</v>
      </c>
      <c r="B15">
        <v>208</v>
      </c>
      <c r="C15" t="s">
        <v>33</v>
      </c>
      <c r="D15">
        <v>169</v>
      </c>
      <c r="E15" s="6">
        <v>49</v>
      </c>
      <c r="F15" s="6">
        <v>104</v>
      </c>
      <c r="G15" s="6">
        <v>29</v>
      </c>
      <c r="H15" t="s">
        <v>33</v>
      </c>
      <c r="I15" t="s">
        <v>33</v>
      </c>
      <c r="J15" s="6">
        <v>28</v>
      </c>
      <c r="K15">
        <v>6</v>
      </c>
      <c r="L15">
        <v>602</v>
      </c>
    </row>
    <row r="16" spans="1:29" x14ac:dyDescent="0.25">
      <c r="A16" s="5" t="s">
        <v>89</v>
      </c>
      <c r="B16" s="6">
        <v>208</v>
      </c>
      <c r="C16" s="6" t="s">
        <v>33</v>
      </c>
      <c r="D16" s="6">
        <v>169</v>
      </c>
      <c r="E16" s="6">
        <v>49</v>
      </c>
      <c r="F16" s="6">
        <v>104</v>
      </c>
      <c r="G16">
        <v>29</v>
      </c>
      <c r="H16" t="s">
        <v>33</v>
      </c>
      <c r="I16" t="s">
        <v>33</v>
      </c>
      <c r="J16" s="6">
        <v>28</v>
      </c>
      <c r="K16">
        <v>6</v>
      </c>
      <c r="L16">
        <v>602</v>
      </c>
    </row>
    <row r="17" spans="1:12" x14ac:dyDescent="0.25">
      <c r="A17" s="5" t="s">
        <v>93</v>
      </c>
      <c r="C17" s="6"/>
      <c r="D17" t="s">
        <v>33</v>
      </c>
      <c r="E17" t="s">
        <v>33</v>
      </c>
      <c r="G17" t="s">
        <v>33</v>
      </c>
      <c r="J17" s="6"/>
      <c r="K17" s="6"/>
      <c r="L17">
        <v>7</v>
      </c>
    </row>
    <row r="18" spans="1:12" x14ac:dyDescent="0.25">
      <c r="A18" s="5" t="s">
        <v>89</v>
      </c>
      <c r="D18" t="s">
        <v>33</v>
      </c>
      <c r="E18" t="s">
        <v>33</v>
      </c>
      <c r="G18" t="s">
        <v>33</v>
      </c>
      <c r="L18">
        <v>7</v>
      </c>
    </row>
    <row r="19" spans="1:12" x14ac:dyDescent="0.25">
      <c r="A19" s="5" t="s">
        <v>94</v>
      </c>
      <c r="B19">
        <v>47</v>
      </c>
      <c r="C19">
        <v>27</v>
      </c>
      <c r="D19">
        <v>87</v>
      </c>
      <c r="E19">
        <v>30</v>
      </c>
      <c r="F19">
        <v>52</v>
      </c>
      <c r="G19">
        <v>137</v>
      </c>
      <c r="H19" s="6"/>
      <c r="I19" s="6" t="s">
        <v>33</v>
      </c>
      <c r="J19">
        <v>10</v>
      </c>
      <c r="K19" t="s">
        <v>33</v>
      </c>
      <c r="L19">
        <v>397</v>
      </c>
    </row>
    <row r="20" spans="1:12" x14ac:dyDescent="0.25">
      <c r="A20" s="5" t="s">
        <v>89</v>
      </c>
      <c r="B20">
        <v>47</v>
      </c>
      <c r="C20" s="6">
        <v>27</v>
      </c>
      <c r="D20">
        <v>87</v>
      </c>
      <c r="E20" s="6">
        <v>30</v>
      </c>
      <c r="F20">
        <v>52</v>
      </c>
      <c r="G20">
        <v>137</v>
      </c>
      <c r="I20" s="6" t="s">
        <v>33</v>
      </c>
      <c r="J20" s="6">
        <v>10</v>
      </c>
      <c r="K20" t="s">
        <v>33</v>
      </c>
      <c r="L20">
        <v>397</v>
      </c>
    </row>
    <row r="21" spans="1:12" x14ac:dyDescent="0.25">
      <c r="A21" s="5" t="s">
        <v>95</v>
      </c>
      <c r="B21">
        <v>17</v>
      </c>
      <c r="C21" s="6" t="s">
        <v>33</v>
      </c>
      <c r="D21">
        <v>26</v>
      </c>
      <c r="E21">
        <v>9</v>
      </c>
      <c r="F21">
        <v>23</v>
      </c>
      <c r="G21">
        <v>21</v>
      </c>
      <c r="I21" t="s">
        <v>33</v>
      </c>
      <c r="J21" s="6" t="s">
        <v>33</v>
      </c>
      <c r="L21">
        <v>101</v>
      </c>
    </row>
    <row r="22" spans="1:12" ht="30" x14ac:dyDescent="0.25">
      <c r="A22" s="5" t="s">
        <v>13</v>
      </c>
      <c r="B22">
        <v>17</v>
      </c>
      <c r="C22" t="s">
        <v>33</v>
      </c>
      <c r="D22">
        <v>26</v>
      </c>
      <c r="E22">
        <v>9</v>
      </c>
      <c r="F22">
        <v>23</v>
      </c>
      <c r="G22">
        <v>21</v>
      </c>
      <c r="H22" s="6"/>
      <c r="I22" s="6" t="s">
        <v>33</v>
      </c>
      <c r="J22" t="s">
        <v>33</v>
      </c>
      <c r="L22">
        <v>101</v>
      </c>
    </row>
    <row r="23" spans="1:12" x14ac:dyDescent="0.25">
      <c r="A23" s="5" t="s">
        <v>96</v>
      </c>
      <c r="B23" t="s">
        <v>33</v>
      </c>
      <c r="C23" t="s">
        <v>33</v>
      </c>
      <c r="D23">
        <v>7</v>
      </c>
      <c r="E23" t="s">
        <v>33</v>
      </c>
      <c r="F23" t="s">
        <v>33</v>
      </c>
      <c r="G23">
        <v>11</v>
      </c>
      <c r="H23" s="6"/>
      <c r="I23" s="6"/>
      <c r="J23" t="s">
        <v>33</v>
      </c>
      <c r="L23">
        <v>35</v>
      </c>
    </row>
    <row r="24" spans="1:12" ht="30" x14ac:dyDescent="0.25">
      <c r="A24" s="5" t="s">
        <v>13</v>
      </c>
      <c r="B24" t="s">
        <v>33</v>
      </c>
      <c r="C24" t="s">
        <v>33</v>
      </c>
      <c r="D24">
        <v>7</v>
      </c>
      <c r="E24" t="s">
        <v>33</v>
      </c>
      <c r="F24" t="s">
        <v>33</v>
      </c>
      <c r="G24">
        <v>11</v>
      </c>
      <c r="J24" t="s">
        <v>33</v>
      </c>
      <c r="K24" s="6"/>
      <c r="L24">
        <v>35</v>
      </c>
    </row>
    <row r="25" spans="1:12" x14ac:dyDescent="0.25">
      <c r="A25" s="5" t="s">
        <v>97</v>
      </c>
      <c r="B25">
        <v>16</v>
      </c>
      <c r="C25" t="s">
        <v>33</v>
      </c>
      <c r="D25">
        <v>40</v>
      </c>
      <c r="E25">
        <v>12</v>
      </c>
      <c r="F25">
        <v>21</v>
      </c>
      <c r="G25">
        <v>21</v>
      </c>
      <c r="H25" t="s">
        <v>33</v>
      </c>
      <c r="J25" t="s">
        <v>33</v>
      </c>
      <c r="K25" t="s">
        <v>33</v>
      </c>
      <c r="L25">
        <v>120</v>
      </c>
    </row>
    <row r="26" spans="1:12" ht="30" x14ac:dyDescent="0.25">
      <c r="A26" s="5" t="s">
        <v>13</v>
      </c>
      <c r="B26">
        <v>16</v>
      </c>
      <c r="C26" s="6" t="s">
        <v>33</v>
      </c>
      <c r="D26">
        <v>40</v>
      </c>
      <c r="E26">
        <v>12</v>
      </c>
      <c r="F26">
        <v>21</v>
      </c>
      <c r="G26">
        <v>21</v>
      </c>
      <c r="H26" s="6" t="s">
        <v>33</v>
      </c>
      <c r="J26" t="s">
        <v>33</v>
      </c>
      <c r="K26" s="6" t="s">
        <v>33</v>
      </c>
      <c r="L26">
        <v>120</v>
      </c>
    </row>
    <row r="27" spans="1:12" x14ac:dyDescent="0.25">
      <c r="A27" s="5" t="s">
        <v>98</v>
      </c>
      <c r="B27" s="6">
        <v>14</v>
      </c>
      <c r="C27" t="s">
        <v>33</v>
      </c>
      <c r="D27" s="6">
        <v>17</v>
      </c>
      <c r="E27" s="6">
        <v>6</v>
      </c>
      <c r="F27">
        <v>7</v>
      </c>
      <c r="G27" s="6">
        <v>11</v>
      </c>
      <c r="J27">
        <v>8</v>
      </c>
      <c r="K27" t="s">
        <v>33</v>
      </c>
      <c r="L27" s="6">
        <v>67</v>
      </c>
    </row>
    <row r="28" spans="1:12" x14ac:dyDescent="0.25">
      <c r="A28" s="5" t="s">
        <v>89</v>
      </c>
      <c r="B28">
        <v>14</v>
      </c>
      <c r="C28" s="6" t="s">
        <v>33</v>
      </c>
      <c r="D28">
        <v>17</v>
      </c>
      <c r="E28">
        <v>6</v>
      </c>
      <c r="F28">
        <v>7</v>
      </c>
      <c r="G28">
        <v>11</v>
      </c>
      <c r="J28" s="6">
        <v>8</v>
      </c>
      <c r="K28" s="6" t="s">
        <v>33</v>
      </c>
      <c r="L28">
        <v>67</v>
      </c>
    </row>
    <row r="29" spans="1:12" x14ac:dyDescent="0.25">
      <c r="A29" s="5" t="s">
        <v>99</v>
      </c>
      <c r="B29">
        <v>10</v>
      </c>
      <c r="C29" s="6"/>
      <c r="D29">
        <v>8</v>
      </c>
      <c r="E29" t="s">
        <v>33</v>
      </c>
      <c r="F29" t="s">
        <v>33</v>
      </c>
      <c r="G29" t="s">
        <v>33</v>
      </c>
      <c r="H29" s="6"/>
      <c r="J29" s="6" t="s">
        <v>33</v>
      </c>
      <c r="K29" s="6"/>
      <c r="L29">
        <v>27</v>
      </c>
    </row>
    <row r="30" spans="1:12" x14ac:dyDescent="0.25">
      <c r="A30" s="5" t="s">
        <v>89</v>
      </c>
      <c r="B30">
        <v>10</v>
      </c>
      <c r="D30">
        <v>8</v>
      </c>
      <c r="E30" t="s">
        <v>33</v>
      </c>
      <c r="F30" t="s">
        <v>33</v>
      </c>
      <c r="G30" t="s">
        <v>33</v>
      </c>
      <c r="I30" s="6"/>
      <c r="J30" t="s">
        <v>33</v>
      </c>
      <c r="K30" s="6"/>
      <c r="L30">
        <v>27</v>
      </c>
    </row>
    <row r="31" spans="1:12" x14ac:dyDescent="0.25">
      <c r="A31" s="5" t="s">
        <v>100</v>
      </c>
      <c r="B31" s="6" t="s">
        <v>33</v>
      </c>
      <c r="C31" t="s">
        <v>33</v>
      </c>
      <c r="D31" s="6" t="s">
        <v>33</v>
      </c>
      <c r="E31" t="s">
        <v>33</v>
      </c>
      <c r="F31" t="s">
        <v>33</v>
      </c>
      <c r="G31">
        <v>10</v>
      </c>
      <c r="J31" t="s">
        <v>33</v>
      </c>
      <c r="L31" s="6">
        <v>23</v>
      </c>
    </row>
    <row r="32" spans="1:12" x14ac:dyDescent="0.25">
      <c r="A32" s="5" t="s">
        <v>89</v>
      </c>
      <c r="B32" t="s">
        <v>33</v>
      </c>
      <c r="C32" t="s">
        <v>33</v>
      </c>
      <c r="D32" t="s">
        <v>33</v>
      </c>
      <c r="E32" s="6" t="s">
        <v>33</v>
      </c>
      <c r="F32" t="s">
        <v>33</v>
      </c>
      <c r="G32">
        <v>10</v>
      </c>
      <c r="J32" t="s">
        <v>33</v>
      </c>
      <c r="L32">
        <v>23</v>
      </c>
    </row>
    <row r="33" spans="1:30" x14ac:dyDescent="0.25">
      <c r="A33" s="5" t="s">
        <v>101</v>
      </c>
      <c r="B33">
        <v>25</v>
      </c>
      <c r="C33" t="s">
        <v>33</v>
      </c>
      <c r="D33">
        <v>41</v>
      </c>
      <c r="E33">
        <v>11</v>
      </c>
      <c r="F33">
        <v>29</v>
      </c>
      <c r="G33">
        <v>21</v>
      </c>
      <c r="H33" s="6"/>
      <c r="J33" s="6" t="s">
        <v>33</v>
      </c>
      <c r="K33" s="6" t="s">
        <v>33</v>
      </c>
      <c r="L33">
        <v>136</v>
      </c>
    </row>
    <row r="34" spans="1:30" x14ac:dyDescent="0.25">
      <c r="A34" s="5" t="s">
        <v>89</v>
      </c>
      <c r="B34">
        <v>25</v>
      </c>
      <c r="C34" s="6" t="s">
        <v>33</v>
      </c>
      <c r="D34">
        <v>41</v>
      </c>
      <c r="E34">
        <v>11</v>
      </c>
      <c r="F34">
        <v>29</v>
      </c>
      <c r="G34">
        <v>21</v>
      </c>
      <c r="I34" s="6"/>
      <c r="J34" t="s">
        <v>33</v>
      </c>
      <c r="K34" s="6" t="s">
        <v>33</v>
      </c>
      <c r="L34">
        <v>136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30" x14ac:dyDescent="0.25">
      <c r="A35" s="5" t="s">
        <v>102</v>
      </c>
      <c r="B35" t="s">
        <v>33</v>
      </c>
      <c r="C35" t="s">
        <v>33</v>
      </c>
      <c r="D35" t="s">
        <v>33</v>
      </c>
      <c r="F35" t="s">
        <v>33</v>
      </c>
      <c r="G35" t="s">
        <v>33</v>
      </c>
      <c r="J35" t="s">
        <v>33</v>
      </c>
      <c r="L35">
        <v>14</v>
      </c>
    </row>
    <row r="36" spans="1:30" x14ac:dyDescent="0.25">
      <c r="A36" s="5" t="s">
        <v>89</v>
      </c>
      <c r="B36" t="s">
        <v>33</v>
      </c>
      <c r="C36" t="s">
        <v>33</v>
      </c>
      <c r="D36" t="s">
        <v>33</v>
      </c>
      <c r="F36" t="s">
        <v>33</v>
      </c>
      <c r="G36" t="s">
        <v>33</v>
      </c>
      <c r="J36" t="s">
        <v>33</v>
      </c>
      <c r="L36">
        <v>14</v>
      </c>
    </row>
    <row r="37" spans="1:30" x14ac:dyDescent="0.25">
      <c r="A37" s="5" t="s">
        <v>103</v>
      </c>
      <c r="B37">
        <v>150</v>
      </c>
      <c r="C37">
        <v>23</v>
      </c>
      <c r="D37">
        <v>185</v>
      </c>
      <c r="E37">
        <v>93</v>
      </c>
      <c r="F37">
        <v>208</v>
      </c>
      <c r="G37">
        <v>253</v>
      </c>
      <c r="H37" s="6" t="s">
        <v>33</v>
      </c>
      <c r="I37" s="6" t="s">
        <v>33</v>
      </c>
      <c r="J37">
        <v>38</v>
      </c>
      <c r="K37">
        <v>13</v>
      </c>
      <c r="L37">
        <v>967</v>
      </c>
    </row>
    <row r="38" spans="1:30" ht="30" x14ac:dyDescent="0.25">
      <c r="A38" s="5" t="s">
        <v>13</v>
      </c>
      <c r="B38">
        <v>150</v>
      </c>
      <c r="C38">
        <v>23</v>
      </c>
      <c r="D38" s="6">
        <v>185</v>
      </c>
      <c r="E38">
        <v>93</v>
      </c>
      <c r="F38" s="6">
        <v>208</v>
      </c>
      <c r="G38" s="6">
        <v>253</v>
      </c>
      <c r="H38" t="s">
        <v>33</v>
      </c>
      <c r="I38" t="s">
        <v>33</v>
      </c>
      <c r="J38" s="6">
        <v>38</v>
      </c>
      <c r="K38">
        <v>13</v>
      </c>
      <c r="L38">
        <v>967</v>
      </c>
    </row>
    <row r="39" spans="1:30" x14ac:dyDescent="0.25">
      <c r="A39" s="5" t="s">
        <v>104</v>
      </c>
      <c r="B39">
        <v>43</v>
      </c>
      <c r="C39" s="6" t="s">
        <v>33</v>
      </c>
      <c r="D39">
        <v>30</v>
      </c>
      <c r="E39" s="6" t="s">
        <v>33</v>
      </c>
      <c r="F39">
        <v>34</v>
      </c>
      <c r="G39">
        <v>16</v>
      </c>
      <c r="I39" t="s">
        <v>33</v>
      </c>
      <c r="J39" s="6" t="s">
        <v>33</v>
      </c>
      <c r="L39">
        <v>136</v>
      </c>
    </row>
    <row r="40" spans="1:30" x14ac:dyDescent="0.25">
      <c r="A40" s="5" t="s">
        <v>89</v>
      </c>
      <c r="B40">
        <v>43</v>
      </c>
      <c r="C40" t="s">
        <v>33</v>
      </c>
      <c r="D40">
        <v>30</v>
      </c>
      <c r="E40" t="s">
        <v>33</v>
      </c>
      <c r="F40">
        <v>34</v>
      </c>
      <c r="G40">
        <v>16</v>
      </c>
      <c r="I40" t="s">
        <v>33</v>
      </c>
      <c r="J40" t="s">
        <v>33</v>
      </c>
      <c r="L40">
        <v>136</v>
      </c>
    </row>
    <row r="41" spans="1:30" ht="30" x14ac:dyDescent="0.25">
      <c r="A41" s="5" t="s">
        <v>105</v>
      </c>
      <c r="B41">
        <v>23</v>
      </c>
      <c r="C41" s="6" t="s">
        <v>33</v>
      </c>
      <c r="D41" s="6">
        <v>22</v>
      </c>
      <c r="E41">
        <v>8</v>
      </c>
      <c r="F41" s="6">
        <v>12</v>
      </c>
      <c r="G41" s="6">
        <v>12</v>
      </c>
      <c r="J41" s="6" t="s">
        <v>33</v>
      </c>
      <c r="L41">
        <v>83</v>
      </c>
    </row>
    <row r="42" spans="1:30" ht="30" x14ac:dyDescent="0.25">
      <c r="A42" s="5" t="s">
        <v>13</v>
      </c>
      <c r="B42">
        <v>23</v>
      </c>
      <c r="C42" t="s">
        <v>33</v>
      </c>
      <c r="D42">
        <v>22</v>
      </c>
      <c r="E42">
        <v>8</v>
      </c>
      <c r="F42">
        <v>12</v>
      </c>
      <c r="G42">
        <v>12</v>
      </c>
      <c r="I42" s="6"/>
      <c r="J42" t="s">
        <v>33</v>
      </c>
      <c r="L42">
        <v>83</v>
      </c>
    </row>
    <row r="43" spans="1:30" x14ac:dyDescent="0.25">
      <c r="A43" s="5" t="s">
        <v>106</v>
      </c>
      <c r="B43">
        <v>185</v>
      </c>
      <c r="C43" s="6">
        <v>15</v>
      </c>
      <c r="D43">
        <v>254</v>
      </c>
      <c r="E43">
        <v>61</v>
      </c>
      <c r="F43">
        <v>190</v>
      </c>
      <c r="G43">
        <v>229</v>
      </c>
      <c r="H43" s="6" t="s">
        <v>33</v>
      </c>
      <c r="I43" s="6" t="s">
        <v>33</v>
      </c>
      <c r="J43" s="6">
        <v>62</v>
      </c>
      <c r="K43" s="6">
        <v>9</v>
      </c>
      <c r="L43">
        <v>1010</v>
      </c>
    </row>
    <row r="44" spans="1:30" ht="30" x14ac:dyDescent="0.25">
      <c r="A44" s="5" t="s">
        <v>13</v>
      </c>
      <c r="B44">
        <v>170</v>
      </c>
      <c r="C44" s="6">
        <v>9</v>
      </c>
      <c r="D44">
        <v>190</v>
      </c>
      <c r="E44">
        <v>43</v>
      </c>
      <c r="F44">
        <v>153</v>
      </c>
      <c r="G44">
        <v>145</v>
      </c>
      <c r="H44" t="s">
        <v>33</v>
      </c>
      <c r="I44" s="6" t="s">
        <v>33</v>
      </c>
      <c r="J44">
        <v>51</v>
      </c>
      <c r="K44">
        <v>7</v>
      </c>
      <c r="L44">
        <v>773</v>
      </c>
    </row>
    <row r="45" spans="1:30" x14ac:dyDescent="0.25">
      <c r="A45" s="5" t="s">
        <v>14</v>
      </c>
      <c r="B45">
        <v>15</v>
      </c>
      <c r="C45" s="6">
        <v>6</v>
      </c>
      <c r="D45" s="6">
        <v>64</v>
      </c>
      <c r="E45">
        <v>18</v>
      </c>
      <c r="F45" s="6">
        <v>37</v>
      </c>
      <c r="G45">
        <v>84</v>
      </c>
      <c r="J45" s="6">
        <v>11</v>
      </c>
      <c r="K45" t="s">
        <v>33</v>
      </c>
      <c r="L45">
        <v>237</v>
      </c>
    </row>
    <row r="46" spans="1:30" x14ac:dyDescent="0.25">
      <c r="A46" s="5" t="s">
        <v>107</v>
      </c>
      <c r="B46">
        <v>372</v>
      </c>
      <c r="C46">
        <v>33</v>
      </c>
      <c r="D46">
        <v>459</v>
      </c>
      <c r="E46">
        <v>93</v>
      </c>
      <c r="F46">
        <v>346</v>
      </c>
      <c r="G46">
        <v>248</v>
      </c>
      <c r="H46">
        <v>6</v>
      </c>
      <c r="I46" s="6">
        <v>16</v>
      </c>
      <c r="J46">
        <v>90</v>
      </c>
      <c r="K46" s="6">
        <v>27</v>
      </c>
      <c r="L46">
        <v>1690</v>
      </c>
    </row>
    <row r="47" spans="1:30" ht="30" x14ac:dyDescent="0.25">
      <c r="A47" s="5" t="s">
        <v>13</v>
      </c>
      <c r="B47">
        <v>372</v>
      </c>
      <c r="C47">
        <v>33</v>
      </c>
      <c r="D47">
        <v>459</v>
      </c>
      <c r="E47">
        <v>93</v>
      </c>
      <c r="F47">
        <v>346</v>
      </c>
      <c r="G47">
        <v>248</v>
      </c>
      <c r="H47">
        <v>6</v>
      </c>
      <c r="I47">
        <v>16</v>
      </c>
      <c r="J47">
        <v>90</v>
      </c>
      <c r="K47">
        <v>27</v>
      </c>
      <c r="L47">
        <v>1690</v>
      </c>
    </row>
    <row r="48" spans="1:30" x14ac:dyDescent="0.25">
      <c r="A48" s="5" t="s">
        <v>108</v>
      </c>
      <c r="B48">
        <v>18</v>
      </c>
      <c r="C48" t="s">
        <v>33</v>
      </c>
      <c r="D48">
        <v>36</v>
      </c>
      <c r="E48">
        <v>14</v>
      </c>
      <c r="F48">
        <v>29</v>
      </c>
      <c r="G48">
        <v>20</v>
      </c>
      <c r="H48" s="6" t="s">
        <v>33</v>
      </c>
      <c r="J48">
        <v>7</v>
      </c>
      <c r="K48" t="s">
        <v>33</v>
      </c>
      <c r="L48">
        <v>132</v>
      </c>
    </row>
    <row r="49" spans="1:12" x14ac:dyDescent="0.25">
      <c r="A49" s="5" t="s">
        <v>89</v>
      </c>
      <c r="B49">
        <v>18</v>
      </c>
      <c r="C49" t="s">
        <v>33</v>
      </c>
      <c r="D49">
        <v>36</v>
      </c>
      <c r="E49">
        <v>14</v>
      </c>
      <c r="F49">
        <v>29</v>
      </c>
      <c r="G49">
        <v>20</v>
      </c>
      <c r="H49" s="6" t="s">
        <v>33</v>
      </c>
      <c r="I49" s="6"/>
      <c r="J49">
        <v>7</v>
      </c>
      <c r="K49" s="6" t="s">
        <v>33</v>
      </c>
      <c r="L49">
        <v>132</v>
      </c>
    </row>
    <row r="50" spans="1:12" x14ac:dyDescent="0.25">
      <c r="A50" s="5" t="s">
        <v>109</v>
      </c>
      <c r="B50" t="s">
        <v>33</v>
      </c>
      <c r="D50" t="s">
        <v>33</v>
      </c>
      <c r="E50" t="s">
        <v>33</v>
      </c>
      <c r="G50" t="s">
        <v>33</v>
      </c>
      <c r="J50" s="6"/>
      <c r="K50" s="6"/>
      <c r="L50" t="s">
        <v>33</v>
      </c>
    </row>
    <row r="51" spans="1:12" x14ac:dyDescent="0.25">
      <c r="A51" s="5" t="s">
        <v>89</v>
      </c>
      <c r="B51" t="s">
        <v>33</v>
      </c>
      <c r="D51" s="6" t="s">
        <v>33</v>
      </c>
      <c r="E51" s="6" t="s">
        <v>33</v>
      </c>
      <c r="F51" s="6"/>
      <c r="G51" s="6" t="s">
        <v>33</v>
      </c>
      <c r="L51" t="s">
        <v>33</v>
      </c>
    </row>
    <row r="52" spans="1:12" x14ac:dyDescent="0.25">
      <c r="A52" s="5" t="s">
        <v>110</v>
      </c>
      <c r="B52" s="6">
        <v>11</v>
      </c>
      <c r="C52" t="s">
        <v>33</v>
      </c>
      <c r="D52" s="6">
        <v>8</v>
      </c>
      <c r="E52" s="6">
        <v>20</v>
      </c>
      <c r="F52" s="6">
        <v>12</v>
      </c>
      <c r="G52">
        <v>34</v>
      </c>
      <c r="J52" s="6" t="s">
        <v>33</v>
      </c>
      <c r="K52" t="s">
        <v>33</v>
      </c>
      <c r="L52">
        <v>88</v>
      </c>
    </row>
    <row r="53" spans="1:12" x14ac:dyDescent="0.25">
      <c r="A53" s="5" t="s">
        <v>89</v>
      </c>
      <c r="B53" s="6">
        <v>11</v>
      </c>
      <c r="C53" s="6" t="s">
        <v>33</v>
      </c>
      <c r="D53" s="6">
        <v>8</v>
      </c>
      <c r="E53">
        <v>20</v>
      </c>
      <c r="F53">
        <v>12</v>
      </c>
      <c r="G53">
        <v>34</v>
      </c>
      <c r="J53" t="s">
        <v>33</v>
      </c>
      <c r="K53" t="s">
        <v>33</v>
      </c>
      <c r="L53">
        <v>88</v>
      </c>
    </row>
    <row r="54" spans="1:12" x14ac:dyDescent="0.25">
      <c r="A54" s="5" t="s">
        <v>111</v>
      </c>
      <c r="B54">
        <v>19</v>
      </c>
      <c r="C54" t="s">
        <v>33</v>
      </c>
      <c r="D54">
        <v>14</v>
      </c>
      <c r="E54">
        <v>6</v>
      </c>
      <c r="F54">
        <v>13</v>
      </c>
      <c r="G54">
        <v>18</v>
      </c>
      <c r="H54" t="s">
        <v>33</v>
      </c>
      <c r="I54" s="6"/>
      <c r="J54" s="6" t="s">
        <v>33</v>
      </c>
      <c r="K54" t="s">
        <v>33</v>
      </c>
      <c r="L54">
        <v>81</v>
      </c>
    </row>
    <row r="55" spans="1:12" ht="30" x14ac:dyDescent="0.25">
      <c r="A55" s="5" t="s">
        <v>13</v>
      </c>
      <c r="B55">
        <v>19</v>
      </c>
      <c r="C55" t="s">
        <v>33</v>
      </c>
      <c r="D55">
        <v>14</v>
      </c>
      <c r="E55">
        <v>6</v>
      </c>
      <c r="F55">
        <v>13</v>
      </c>
      <c r="G55">
        <v>18</v>
      </c>
      <c r="H55" s="6" t="s">
        <v>33</v>
      </c>
      <c r="I55" s="6"/>
      <c r="J55" t="s">
        <v>33</v>
      </c>
      <c r="K55" s="6" t="s">
        <v>33</v>
      </c>
      <c r="L55">
        <v>81</v>
      </c>
    </row>
    <row r="56" spans="1:12" ht="30" x14ac:dyDescent="0.25">
      <c r="A56" s="5" t="s">
        <v>112</v>
      </c>
      <c r="B56" s="6">
        <v>17</v>
      </c>
      <c r="C56">
        <v>26</v>
      </c>
      <c r="D56">
        <v>35</v>
      </c>
      <c r="E56" s="6">
        <v>27</v>
      </c>
      <c r="F56" s="6">
        <v>25</v>
      </c>
      <c r="G56">
        <v>109</v>
      </c>
      <c r="I56" t="s">
        <v>33</v>
      </c>
      <c r="J56">
        <v>6</v>
      </c>
      <c r="K56" t="s">
        <v>33</v>
      </c>
      <c r="L56">
        <v>250</v>
      </c>
    </row>
    <row r="57" spans="1:12" x14ac:dyDescent="0.25">
      <c r="A57" s="5" t="s">
        <v>89</v>
      </c>
      <c r="B57">
        <v>17</v>
      </c>
      <c r="C57">
        <v>26</v>
      </c>
      <c r="D57">
        <v>35</v>
      </c>
      <c r="E57" s="6">
        <v>27</v>
      </c>
      <c r="F57" s="6">
        <v>25</v>
      </c>
      <c r="G57" s="6">
        <v>109</v>
      </c>
      <c r="I57" t="s">
        <v>33</v>
      </c>
      <c r="J57">
        <v>6</v>
      </c>
      <c r="K57" t="s">
        <v>33</v>
      </c>
      <c r="L57">
        <v>250</v>
      </c>
    </row>
    <row r="58" spans="1:12" ht="30" x14ac:dyDescent="0.25">
      <c r="A58" s="5" t="s">
        <v>113</v>
      </c>
      <c r="B58" t="s">
        <v>33</v>
      </c>
      <c r="D58" t="s">
        <v>33</v>
      </c>
      <c r="H58" s="6"/>
      <c r="L58" t="s">
        <v>33</v>
      </c>
    </row>
    <row r="59" spans="1:12" x14ac:dyDescent="0.25">
      <c r="A59" s="5" t="s">
        <v>89</v>
      </c>
      <c r="B59" t="s">
        <v>33</v>
      </c>
      <c r="D59" t="s">
        <v>33</v>
      </c>
      <c r="H59" s="6"/>
      <c r="I59" s="6"/>
      <c r="L59" t="s">
        <v>33</v>
      </c>
    </row>
    <row r="60" spans="1:12" x14ac:dyDescent="0.25">
      <c r="A60" s="5" t="s">
        <v>114</v>
      </c>
      <c r="B60">
        <v>14</v>
      </c>
      <c r="D60">
        <v>11</v>
      </c>
      <c r="E60" t="s">
        <v>33</v>
      </c>
      <c r="F60">
        <v>7</v>
      </c>
      <c r="I60" s="6"/>
      <c r="J60" s="6"/>
      <c r="L60">
        <v>35</v>
      </c>
    </row>
    <row r="61" spans="1:12" x14ac:dyDescent="0.25">
      <c r="A61" s="5" t="s">
        <v>89</v>
      </c>
      <c r="B61" s="6">
        <v>14</v>
      </c>
      <c r="C61" s="6"/>
      <c r="D61">
        <v>11</v>
      </c>
      <c r="E61" t="s">
        <v>33</v>
      </c>
      <c r="F61">
        <v>7</v>
      </c>
      <c r="J61" s="6"/>
      <c r="K61" s="6"/>
      <c r="L61">
        <v>35</v>
      </c>
    </row>
    <row r="62" spans="1:12" x14ac:dyDescent="0.25">
      <c r="A62" s="5" t="s">
        <v>115</v>
      </c>
      <c r="B62" s="6">
        <v>39</v>
      </c>
      <c r="C62">
        <v>8</v>
      </c>
      <c r="D62">
        <v>44</v>
      </c>
      <c r="E62" s="6">
        <v>17</v>
      </c>
      <c r="F62" s="6">
        <v>38</v>
      </c>
      <c r="G62" s="6">
        <v>90</v>
      </c>
      <c r="H62" t="s">
        <v>33</v>
      </c>
      <c r="I62" s="6"/>
      <c r="J62" s="6" t="s">
        <v>33</v>
      </c>
      <c r="K62" t="s">
        <v>33</v>
      </c>
      <c r="L62">
        <v>246</v>
      </c>
    </row>
    <row r="63" spans="1:12" x14ac:dyDescent="0.25">
      <c r="A63" s="5" t="s">
        <v>89</v>
      </c>
      <c r="B63">
        <v>39</v>
      </c>
      <c r="C63" s="6">
        <v>8</v>
      </c>
      <c r="D63">
        <v>44</v>
      </c>
      <c r="E63" s="6">
        <v>17</v>
      </c>
      <c r="F63">
        <v>38</v>
      </c>
      <c r="G63">
        <v>90</v>
      </c>
      <c r="H63" t="s">
        <v>33</v>
      </c>
      <c r="J63" s="6" t="s">
        <v>33</v>
      </c>
      <c r="K63" t="s">
        <v>33</v>
      </c>
      <c r="L63">
        <v>246</v>
      </c>
    </row>
    <row r="64" spans="1:12" x14ac:dyDescent="0.25">
      <c r="A64" s="5" t="s">
        <v>116</v>
      </c>
      <c r="B64">
        <v>49</v>
      </c>
      <c r="C64" t="s">
        <v>33</v>
      </c>
      <c r="D64">
        <v>96</v>
      </c>
      <c r="E64">
        <v>43</v>
      </c>
      <c r="F64">
        <v>63</v>
      </c>
      <c r="G64">
        <v>161</v>
      </c>
      <c r="H64" s="6"/>
      <c r="I64" s="6" t="s">
        <v>33</v>
      </c>
      <c r="J64">
        <v>10</v>
      </c>
      <c r="K64" s="6" t="s">
        <v>33</v>
      </c>
      <c r="L64">
        <v>428</v>
      </c>
    </row>
    <row r="65" spans="1:12" x14ac:dyDescent="0.25">
      <c r="A65" s="5" t="s">
        <v>89</v>
      </c>
      <c r="B65" s="6">
        <v>49</v>
      </c>
      <c r="C65" t="s">
        <v>33</v>
      </c>
      <c r="D65">
        <v>96</v>
      </c>
      <c r="E65" s="6">
        <v>43</v>
      </c>
      <c r="F65" s="6">
        <v>63</v>
      </c>
      <c r="G65">
        <v>161</v>
      </c>
      <c r="I65" s="6" t="s">
        <v>33</v>
      </c>
      <c r="J65" s="6">
        <v>10</v>
      </c>
      <c r="K65" s="6" t="s">
        <v>33</v>
      </c>
      <c r="L65">
        <v>428</v>
      </c>
    </row>
    <row r="66" spans="1:12" x14ac:dyDescent="0.25">
      <c r="A66" s="5" t="s">
        <v>117</v>
      </c>
      <c r="B66">
        <v>902</v>
      </c>
      <c r="C66">
        <v>149</v>
      </c>
      <c r="D66" s="6">
        <v>2060</v>
      </c>
      <c r="E66" s="6">
        <v>533</v>
      </c>
      <c r="F66">
        <v>975</v>
      </c>
      <c r="G66" s="6">
        <v>1579</v>
      </c>
      <c r="H66">
        <v>17</v>
      </c>
      <c r="I66">
        <v>17</v>
      </c>
      <c r="J66" s="6">
        <v>230</v>
      </c>
      <c r="K66" s="6">
        <v>65</v>
      </c>
      <c r="L66">
        <v>6527</v>
      </c>
    </row>
    <row r="67" spans="1:12" ht="30" x14ac:dyDescent="0.25">
      <c r="A67" s="5" t="s">
        <v>13</v>
      </c>
      <c r="B67">
        <v>843</v>
      </c>
      <c r="C67" s="6">
        <v>104</v>
      </c>
      <c r="D67">
        <v>1574</v>
      </c>
      <c r="E67">
        <v>423</v>
      </c>
      <c r="F67">
        <v>842</v>
      </c>
      <c r="G67">
        <v>1093</v>
      </c>
      <c r="H67">
        <v>15</v>
      </c>
      <c r="I67" s="6">
        <v>14</v>
      </c>
      <c r="J67" s="6">
        <v>207</v>
      </c>
      <c r="K67" s="6">
        <v>51</v>
      </c>
      <c r="L67">
        <v>5166</v>
      </c>
    </row>
    <row r="68" spans="1:12" x14ac:dyDescent="0.25">
      <c r="A68" s="5" t="s">
        <v>14</v>
      </c>
      <c r="B68">
        <v>59</v>
      </c>
      <c r="C68">
        <v>45</v>
      </c>
      <c r="D68">
        <v>486</v>
      </c>
      <c r="E68" s="6">
        <v>110</v>
      </c>
      <c r="F68" s="6">
        <v>133</v>
      </c>
      <c r="G68">
        <v>486</v>
      </c>
      <c r="H68" t="s">
        <v>33</v>
      </c>
      <c r="I68" t="s">
        <v>33</v>
      </c>
      <c r="J68" s="6">
        <v>23</v>
      </c>
      <c r="K68">
        <v>14</v>
      </c>
      <c r="L68" s="6">
        <v>1361</v>
      </c>
    </row>
    <row r="69" spans="1:12" ht="30" x14ac:dyDescent="0.25">
      <c r="A69" s="5" t="s">
        <v>118</v>
      </c>
      <c r="B69" s="6">
        <v>7</v>
      </c>
      <c r="C69" s="6"/>
      <c r="D69" t="s">
        <v>33</v>
      </c>
      <c r="E69" s="6"/>
      <c r="F69" s="6" t="s">
        <v>33</v>
      </c>
      <c r="G69" t="s">
        <v>33</v>
      </c>
      <c r="J69" s="6" t="s">
        <v>33</v>
      </c>
      <c r="L69">
        <v>19</v>
      </c>
    </row>
    <row r="70" spans="1:12" x14ac:dyDescent="0.25">
      <c r="A70" s="5" t="s">
        <v>89</v>
      </c>
      <c r="B70" s="6">
        <v>7</v>
      </c>
      <c r="D70" t="s">
        <v>33</v>
      </c>
      <c r="F70" t="s">
        <v>33</v>
      </c>
      <c r="G70" t="s">
        <v>33</v>
      </c>
      <c r="I70" s="6"/>
      <c r="J70" s="6" t="s">
        <v>33</v>
      </c>
      <c r="L70">
        <v>19</v>
      </c>
    </row>
    <row r="71" spans="1:12" ht="30" x14ac:dyDescent="0.25">
      <c r="A71" s="5" t="s">
        <v>119</v>
      </c>
      <c r="B71">
        <v>17</v>
      </c>
      <c r="C71" t="s">
        <v>33</v>
      </c>
      <c r="D71">
        <v>23</v>
      </c>
      <c r="E71" t="s">
        <v>33</v>
      </c>
      <c r="F71">
        <v>12</v>
      </c>
      <c r="G71">
        <v>15</v>
      </c>
      <c r="H71" s="6"/>
      <c r="J71" t="s">
        <v>33</v>
      </c>
      <c r="K71" s="6"/>
      <c r="L71">
        <v>73</v>
      </c>
    </row>
    <row r="72" spans="1:12" x14ac:dyDescent="0.25">
      <c r="A72" s="5" t="s">
        <v>89</v>
      </c>
      <c r="B72">
        <v>17</v>
      </c>
      <c r="C72" t="s">
        <v>33</v>
      </c>
      <c r="D72">
        <v>23</v>
      </c>
      <c r="E72" t="s">
        <v>33</v>
      </c>
      <c r="F72">
        <v>12</v>
      </c>
      <c r="G72">
        <v>15</v>
      </c>
      <c r="H72" s="6"/>
      <c r="I72" s="6"/>
      <c r="J72" t="s">
        <v>33</v>
      </c>
      <c r="K72" s="6"/>
      <c r="L72">
        <v>73</v>
      </c>
    </row>
    <row r="73" spans="1:12" x14ac:dyDescent="0.25">
      <c r="A73" s="5" t="s">
        <v>120</v>
      </c>
      <c r="B73" s="6">
        <v>40</v>
      </c>
      <c r="C73" s="6">
        <v>8</v>
      </c>
      <c r="D73">
        <v>43</v>
      </c>
      <c r="E73">
        <v>10</v>
      </c>
      <c r="F73">
        <v>25</v>
      </c>
      <c r="G73">
        <v>35</v>
      </c>
      <c r="I73" s="6"/>
      <c r="J73" s="6">
        <v>9</v>
      </c>
      <c r="K73" s="6"/>
      <c r="L73">
        <v>170</v>
      </c>
    </row>
    <row r="74" spans="1:12" x14ac:dyDescent="0.25">
      <c r="A74" s="5" t="s">
        <v>89</v>
      </c>
      <c r="B74">
        <v>40</v>
      </c>
      <c r="C74" s="6">
        <v>8</v>
      </c>
      <c r="D74">
        <v>43</v>
      </c>
      <c r="E74">
        <v>10</v>
      </c>
      <c r="F74">
        <v>25</v>
      </c>
      <c r="G74">
        <v>35</v>
      </c>
      <c r="J74" s="6">
        <v>9</v>
      </c>
      <c r="L74">
        <v>170</v>
      </c>
    </row>
    <row r="75" spans="1:12" x14ac:dyDescent="0.25">
      <c r="A75" s="5" t="s">
        <v>121</v>
      </c>
      <c r="B75">
        <v>7</v>
      </c>
      <c r="C75" s="6" t="s">
        <v>33</v>
      </c>
      <c r="D75" t="s">
        <v>33</v>
      </c>
      <c r="F75" t="s">
        <v>33</v>
      </c>
      <c r="G75" t="s">
        <v>33</v>
      </c>
      <c r="J75" s="6" t="s">
        <v>33</v>
      </c>
      <c r="L75">
        <v>20</v>
      </c>
    </row>
    <row r="76" spans="1:12" x14ac:dyDescent="0.25">
      <c r="A76" s="5" t="s">
        <v>89</v>
      </c>
      <c r="B76">
        <v>7</v>
      </c>
      <c r="C76" s="6" t="s">
        <v>33</v>
      </c>
      <c r="D76" t="s">
        <v>33</v>
      </c>
      <c r="E76" s="6"/>
      <c r="F76" t="s">
        <v>33</v>
      </c>
      <c r="G76" t="s">
        <v>33</v>
      </c>
      <c r="I76" s="6"/>
      <c r="J76" t="s">
        <v>33</v>
      </c>
      <c r="L76">
        <v>20</v>
      </c>
    </row>
    <row r="77" spans="1:12" x14ac:dyDescent="0.25">
      <c r="A77" s="5" t="s">
        <v>122</v>
      </c>
      <c r="B77">
        <v>43</v>
      </c>
      <c r="C77" s="6">
        <v>16</v>
      </c>
      <c r="D77">
        <v>80</v>
      </c>
      <c r="E77">
        <v>16</v>
      </c>
      <c r="F77">
        <v>38</v>
      </c>
      <c r="G77">
        <v>46</v>
      </c>
      <c r="H77" s="6"/>
      <c r="I77" s="6" t="s">
        <v>33</v>
      </c>
      <c r="J77">
        <v>6</v>
      </c>
      <c r="K77" s="6"/>
      <c r="L77">
        <v>246</v>
      </c>
    </row>
    <row r="78" spans="1:12" x14ac:dyDescent="0.25">
      <c r="A78" s="5" t="s">
        <v>89</v>
      </c>
      <c r="B78" s="6">
        <v>43</v>
      </c>
      <c r="C78">
        <v>16</v>
      </c>
      <c r="D78">
        <v>80</v>
      </c>
      <c r="E78">
        <v>16</v>
      </c>
      <c r="F78">
        <v>38</v>
      </c>
      <c r="G78" s="6">
        <v>46</v>
      </c>
      <c r="I78" t="s">
        <v>33</v>
      </c>
      <c r="J78">
        <v>6</v>
      </c>
      <c r="L78">
        <v>246</v>
      </c>
    </row>
    <row r="79" spans="1:12" x14ac:dyDescent="0.25">
      <c r="A79" s="5" t="s">
        <v>123</v>
      </c>
      <c r="B79">
        <v>33</v>
      </c>
      <c r="C79" t="s">
        <v>33</v>
      </c>
      <c r="D79">
        <v>28</v>
      </c>
      <c r="E79" s="6">
        <v>9</v>
      </c>
      <c r="F79" s="6">
        <v>21</v>
      </c>
      <c r="G79" s="6">
        <v>35</v>
      </c>
      <c r="H79" t="s">
        <v>33</v>
      </c>
      <c r="I79" t="s">
        <v>33</v>
      </c>
      <c r="J79" s="6" t="s">
        <v>33</v>
      </c>
      <c r="K79" s="6" t="s">
        <v>33</v>
      </c>
      <c r="L79">
        <v>139</v>
      </c>
    </row>
    <row r="80" spans="1:12" x14ac:dyDescent="0.25">
      <c r="A80" s="5" t="s">
        <v>89</v>
      </c>
      <c r="B80">
        <v>33</v>
      </c>
      <c r="C80" t="s">
        <v>33</v>
      </c>
      <c r="D80">
        <v>28</v>
      </c>
      <c r="E80">
        <v>9</v>
      </c>
      <c r="F80">
        <v>21</v>
      </c>
      <c r="G80">
        <v>35</v>
      </c>
      <c r="H80" s="6" t="s">
        <v>33</v>
      </c>
      <c r="I80" s="6" t="s">
        <v>33</v>
      </c>
      <c r="J80" t="s">
        <v>33</v>
      </c>
      <c r="K80" t="s">
        <v>33</v>
      </c>
      <c r="L80">
        <v>139</v>
      </c>
    </row>
    <row r="81" spans="1:14" x14ac:dyDescent="0.25">
      <c r="A81" s="5" t="s">
        <v>124</v>
      </c>
      <c r="B81">
        <v>33</v>
      </c>
      <c r="C81" t="s">
        <v>33</v>
      </c>
      <c r="D81">
        <v>52</v>
      </c>
      <c r="E81" s="6">
        <v>13</v>
      </c>
      <c r="F81" s="6">
        <v>38</v>
      </c>
      <c r="G81">
        <v>31</v>
      </c>
      <c r="I81" s="6" t="s">
        <v>33</v>
      </c>
      <c r="J81">
        <v>13</v>
      </c>
      <c r="L81">
        <v>184</v>
      </c>
    </row>
    <row r="82" spans="1:14" ht="30" x14ac:dyDescent="0.25">
      <c r="A82" s="5" t="s">
        <v>13</v>
      </c>
      <c r="B82">
        <v>33</v>
      </c>
      <c r="C82" t="s">
        <v>33</v>
      </c>
      <c r="D82">
        <v>52</v>
      </c>
      <c r="E82">
        <v>13</v>
      </c>
      <c r="F82">
        <v>38</v>
      </c>
      <c r="G82">
        <v>31</v>
      </c>
      <c r="I82" t="s">
        <v>33</v>
      </c>
      <c r="J82" s="6">
        <v>13</v>
      </c>
      <c r="K82" s="6"/>
      <c r="L82">
        <v>184</v>
      </c>
    </row>
    <row r="83" spans="1:14" x14ac:dyDescent="0.25">
      <c r="A83" s="5" t="s">
        <v>125</v>
      </c>
      <c r="B83">
        <v>3</v>
      </c>
      <c r="C83" t="s">
        <v>33</v>
      </c>
      <c r="D83" t="s">
        <v>33</v>
      </c>
      <c r="F83" t="s">
        <v>33</v>
      </c>
      <c r="G83" t="s">
        <v>33</v>
      </c>
      <c r="I83" s="6"/>
      <c r="J83" t="s">
        <v>33</v>
      </c>
      <c r="K83" s="6"/>
      <c r="L83">
        <v>19</v>
      </c>
    </row>
    <row r="84" spans="1:14" x14ac:dyDescent="0.25">
      <c r="A84" s="5" t="s">
        <v>89</v>
      </c>
      <c r="B84">
        <v>3</v>
      </c>
      <c r="C84" s="6" t="s">
        <v>33</v>
      </c>
      <c r="D84" t="s">
        <v>33</v>
      </c>
      <c r="E84" s="6"/>
      <c r="F84" t="s">
        <v>33</v>
      </c>
      <c r="G84">
        <v>5</v>
      </c>
      <c r="J84" s="6" t="s">
        <v>33</v>
      </c>
      <c r="K84" s="6"/>
      <c r="L84">
        <v>19</v>
      </c>
    </row>
    <row r="85" spans="1:14" x14ac:dyDescent="0.25">
      <c r="A85" s="5" t="s">
        <v>126</v>
      </c>
      <c r="B85">
        <v>99</v>
      </c>
      <c r="C85" s="6">
        <v>9</v>
      </c>
      <c r="D85">
        <v>70</v>
      </c>
      <c r="E85" s="6">
        <v>22</v>
      </c>
      <c r="F85">
        <v>49</v>
      </c>
      <c r="G85">
        <v>41</v>
      </c>
      <c r="I85" t="s">
        <v>33</v>
      </c>
      <c r="J85" s="6">
        <v>9</v>
      </c>
      <c r="K85" t="s">
        <v>33</v>
      </c>
      <c r="L85">
        <v>305</v>
      </c>
    </row>
    <row r="86" spans="1:14" x14ac:dyDescent="0.25">
      <c r="A86" s="5" t="s">
        <v>89</v>
      </c>
      <c r="B86">
        <v>99</v>
      </c>
      <c r="C86" s="6">
        <v>9</v>
      </c>
      <c r="D86">
        <v>70</v>
      </c>
      <c r="E86">
        <v>22</v>
      </c>
      <c r="F86">
        <v>49</v>
      </c>
      <c r="G86">
        <v>41</v>
      </c>
      <c r="H86" s="6"/>
      <c r="I86" s="6" t="s">
        <v>33</v>
      </c>
      <c r="J86">
        <v>9</v>
      </c>
      <c r="K86" s="6" t="s">
        <v>33</v>
      </c>
      <c r="L86">
        <v>305</v>
      </c>
    </row>
    <row r="87" spans="1:14" x14ac:dyDescent="0.25">
      <c r="A87" s="5" t="s">
        <v>127</v>
      </c>
      <c r="B87">
        <v>574</v>
      </c>
      <c r="C87" s="6">
        <v>135</v>
      </c>
      <c r="D87">
        <v>732</v>
      </c>
      <c r="E87">
        <v>235</v>
      </c>
      <c r="F87">
        <v>520</v>
      </c>
      <c r="G87">
        <v>709</v>
      </c>
      <c r="H87">
        <v>6</v>
      </c>
      <c r="I87" s="6">
        <v>20</v>
      </c>
      <c r="J87">
        <v>117</v>
      </c>
      <c r="K87">
        <v>24</v>
      </c>
      <c r="L87">
        <v>3072</v>
      </c>
    </row>
    <row r="88" spans="1:14" s="8" customFormat="1" ht="30" x14ac:dyDescent="0.25">
      <c r="A88" s="5" t="s">
        <v>13</v>
      </c>
      <c r="B88" s="8">
        <v>539</v>
      </c>
      <c r="C88" s="8">
        <v>76</v>
      </c>
      <c r="D88" s="8">
        <v>591</v>
      </c>
      <c r="E88" s="8">
        <v>149</v>
      </c>
      <c r="F88" s="8">
        <v>428</v>
      </c>
      <c r="G88" s="8">
        <v>293</v>
      </c>
      <c r="H88" s="8" t="s">
        <v>33</v>
      </c>
      <c r="I88" s="8">
        <v>18</v>
      </c>
      <c r="J88" s="8">
        <v>109</v>
      </c>
      <c r="K88" s="8">
        <v>21</v>
      </c>
      <c r="L88" s="8">
        <v>2229</v>
      </c>
      <c r="N88" s="9"/>
    </row>
    <row r="89" spans="1:14" x14ac:dyDescent="0.25">
      <c r="A89" s="1" t="s">
        <v>14</v>
      </c>
      <c r="B89">
        <v>35</v>
      </c>
      <c r="C89">
        <v>59</v>
      </c>
      <c r="D89">
        <v>141</v>
      </c>
      <c r="E89">
        <v>86</v>
      </c>
      <c r="F89">
        <v>92</v>
      </c>
      <c r="G89">
        <v>416</v>
      </c>
      <c r="H89" t="s">
        <v>33</v>
      </c>
      <c r="I89" t="s">
        <v>33</v>
      </c>
      <c r="J89">
        <v>8</v>
      </c>
      <c r="K89" t="s">
        <v>33</v>
      </c>
      <c r="L89">
        <v>843</v>
      </c>
    </row>
    <row r="90" spans="1:14" x14ac:dyDescent="0.25">
      <c r="A90" s="1" t="s">
        <v>128</v>
      </c>
      <c r="B90">
        <v>23</v>
      </c>
      <c r="C90">
        <v>8</v>
      </c>
      <c r="D90">
        <v>36</v>
      </c>
      <c r="E90">
        <v>12</v>
      </c>
      <c r="F90">
        <v>25</v>
      </c>
      <c r="G90">
        <v>39</v>
      </c>
      <c r="J90" t="s">
        <v>33</v>
      </c>
      <c r="K90" t="s">
        <v>33</v>
      </c>
      <c r="L90">
        <v>151</v>
      </c>
    </row>
    <row r="91" spans="1:14" x14ac:dyDescent="0.25">
      <c r="A91" s="1" t="s">
        <v>89</v>
      </c>
      <c r="B91">
        <v>23</v>
      </c>
      <c r="C91">
        <v>8</v>
      </c>
      <c r="D91">
        <v>36</v>
      </c>
      <c r="E91">
        <v>12</v>
      </c>
      <c r="F91">
        <v>25</v>
      </c>
      <c r="G91">
        <v>39</v>
      </c>
      <c r="J91" t="s">
        <v>33</v>
      </c>
      <c r="K91" t="s">
        <v>33</v>
      </c>
      <c r="L91">
        <v>151</v>
      </c>
    </row>
    <row r="92" spans="1:14" x14ac:dyDescent="0.25">
      <c r="A92" s="1" t="s">
        <v>129</v>
      </c>
      <c r="D92" t="s">
        <v>33</v>
      </c>
      <c r="E92" t="s">
        <v>33</v>
      </c>
      <c r="F92" t="s">
        <v>33</v>
      </c>
      <c r="G92" t="s">
        <v>33</v>
      </c>
      <c r="L92">
        <v>12</v>
      </c>
    </row>
    <row r="93" spans="1:14" x14ac:dyDescent="0.25">
      <c r="A93" s="1" t="s">
        <v>89</v>
      </c>
      <c r="D93" t="s">
        <v>33</v>
      </c>
      <c r="E93" t="s">
        <v>33</v>
      </c>
      <c r="F93" t="s">
        <v>33</v>
      </c>
      <c r="G93" t="s">
        <v>33</v>
      </c>
      <c r="L93">
        <v>12</v>
      </c>
    </row>
    <row r="94" spans="1:14" x14ac:dyDescent="0.25">
      <c r="A94" s="1" t="s">
        <v>130</v>
      </c>
      <c r="B94" t="s">
        <v>33</v>
      </c>
      <c r="D94" t="s">
        <v>33</v>
      </c>
      <c r="E94" t="s">
        <v>33</v>
      </c>
      <c r="F94" t="s">
        <v>33</v>
      </c>
      <c r="J94" t="s">
        <v>33</v>
      </c>
      <c r="L94">
        <v>8</v>
      </c>
    </row>
    <row r="95" spans="1:14" x14ac:dyDescent="0.25">
      <c r="A95" s="1" t="s">
        <v>89</v>
      </c>
      <c r="B95" t="s">
        <v>33</v>
      </c>
      <c r="D95" t="s">
        <v>33</v>
      </c>
      <c r="E95" t="s">
        <v>33</v>
      </c>
      <c r="F95" t="s">
        <v>33</v>
      </c>
      <c r="J95" t="s">
        <v>33</v>
      </c>
      <c r="L95">
        <v>8</v>
      </c>
    </row>
    <row r="96" spans="1:14" x14ac:dyDescent="0.25">
      <c r="A96" s="1" t="s">
        <v>131</v>
      </c>
      <c r="B96" t="s">
        <v>33</v>
      </c>
      <c r="C96" t="s">
        <v>33</v>
      </c>
      <c r="D96" t="s">
        <v>33</v>
      </c>
      <c r="G96">
        <v>6</v>
      </c>
      <c r="L96">
        <v>12</v>
      </c>
    </row>
    <row r="97" spans="1:12" x14ac:dyDescent="0.25">
      <c r="A97" s="1" t="s">
        <v>89</v>
      </c>
      <c r="B97" t="s">
        <v>33</v>
      </c>
      <c r="C97" t="s">
        <v>33</v>
      </c>
      <c r="D97" t="s">
        <v>33</v>
      </c>
      <c r="G97">
        <v>6</v>
      </c>
      <c r="L97">
        <v>12</v>
      </c>
    </row>
    <row r="98" spans="1:12" x14ac:dyDescent="0.25">
      <c r="A98" s="1" t="s">
        <v>132</v>
      </c>
      <c r="B98">
        <v>22</v>
      </c>
      <c r="C98">
        <v>6</v>
      </c>
      <c r="D98">
        <v>24</v>
      </c>
      <c r="E98">
        <v>10</v>
      </c>
      <c r="F98">
        <v>22</v>
      </c>
      <c r="G98">
        <v>39</v>
      </c>
      <c r="I98" t="s">
        <v>33</v>
      </c>
      <c r="J98" t="s">
        <v>33</v>
      </c>
      <c r="L98">
        <v>129</v>
      </c>
    </row>
    <row r="99" spans="1:12" x14ac:dyDescent="0.25">
      <c r="A99" s="1" t="s">
        <v>89</v>
      </c>
      <c r="B99">
        <v>22</v>
      </c>
      <c r="C99">
        <v>6</v>
      </c>
      <c r="D99">
        <v>24</v>
      </c>
      <c r="E99">
        <v>10</v>
      </c>
      <c r="F99">
        <v>22</v>
      </c>
      <c r="G99">
        <v>39</v>
      </c>
      <c r="I99" t="s">
        <v>33</v>
      </c>
      <c r="J99" t="s">
        <v>33</v>
      </c>
      <c r="L99">
        <v>129</v>
      </c>
    </row>
    <row r="100" spans="1:12" x14ac:dyDescent="0.25">
      <c r="A100" s="1" t="s">
        <v>133</v>
      </c>
      <c r="B100">
        <v>32</v>
      </c>
      <c r="D100">
        <v>37</v>
      </c>
      <c r="E100">
        <v>13</v>
      </c>
      <c r="F100">
        <v>37</v>
      </c>
      <c r="G100">
        <v>23</v>
      </c>
      <c r="H100" t="s">
        <v>33</v>
      </c>
      <c r="I100" t="s">
        <v>33</v>
      </c>
      <c r="J100">
        <v>7</v>
      </c>
      <c r="K100" t="s">
        <v>33</v>
      </c>
      <c r="L100">
        <v>157</v>
      </c>
    </row>
    <row r="101" spans="1:12" x14ac:dyDescent="0.25">
      <c r="A101" s="1" t="s">
        <v>13</v>
      </c>
      <c r="B101">
        <v>32</v>
      </c>
      <c r="D101">
        <v>37</v>
      </c>
      <c r="E101">
        <v>13</v>
      </c>
      <c r="F101">
        <v>37</v>
      </c>
      <c r="G101">
        <v>23</v>
      </c>
      <c r="H101" t="s">
        <v>33</v>
      </c>
      <c r="I101" t="s">
        <v>33</v>
      </c>
      <c r="J101">
        <v>7</v>
      </c>
      <c r="K101" t="s">
        <v>33</v>
      </c>
      <c r="L101">
        <v>157</v>
      </c>
    </row>
    <row r="102" spans="1:12" x14ac:dyDescent="0.25">
      <c r="A102" s="1" t="s">
        <v>134</v>
      </c>
      <c r="B102" t="s">
        <v>33</v>
      </c>
      <c r="D102">
        <v>9</v>
      </c>
      <c r="E102" t="s">
        <v>33</v>
      </c>
      <c r="F102" t="s">
        <v>33</v>
      </c>
      <c r="G102">
        <v>6</v>
      </c>
      <c r="L102">
        <v>21</v>
      </c>
    </row>
    <row r="103" spans="1:12" x14ac:dyDescent="0.25">
      <c r="A103" s="1" t="s">
        <v>13</v>
      </c>
      <c r="B103" t="s">
        <v>33</v>
      </c>
      <c r="D103">
        <v>9</v>
      </c>
      <c r="E103" t="s">
        <v>33</v>
      </c>
      <c r="F103" t="s">
        <v>33</v>
      </c>
      <c r="G103">
        <v>6</v>
      </c>
      <c r="L103">
        <v>21</v>
      </c>
    </row>
    <row r="104" spans="1:12" x14ac:dyDescent="0.25">
      <c r="A104" s="1" t="s">
        <v>135</v>
      </c>
      <c r="E104" t="s">
        <v>33</v>
      </c>
      <c r="F104" t="s">
        <v>33</v>
      </c>
      <c r="G104" t="s">
        <v>33</v>
      </c>
      <c r="L104">
        <v>7</v>
      </c>
    </row>
    <row r="105" spans="1:12" x14ac:dyDescent="0.25">
      <c r="A105" s="1" t="s">
        <v>13</v>
      </c>
      <c r="E105" t="s">
        <v>33</v>
      </c>
      <c r="F105" t="s">
        <v>33</v>
      </c>
      <c r="G105" t="s">
        <v>33</v>
      </c>
      <c r="L105">
        <v>7</v>
      </c>
    </row>
    <row r="106" spans="1:12" x14ac:dyDescent="0.25">
      <c r="A106" s="1" t="s">
        <v>136</v>
      </c>
      <c r="B106">
        <v>104</v>
      </c>
      <c r="C106">
        <v>20</v>
      </c>
      <c r="D106">
        <v>251</v>
      </c>
      <c r="E106">
        <v>39</v>
      </c>
      <c r="F106">
        <v>82</v>
      </c>
      <c r="G106">
        <v>152</v>
      </c>
      <c r="H106" t="s">
        <v>33</v>
      </c>
      <c r="I106">
        <v>6</v>
      </c>
      <c r="J106">
        <v>24</v>
      </c>
      <c r="K106">
        <v>6</v>
      </c>
      <c r="L106">
        <v>685</v>
      </c>
    </row>
    <row r="107" spans="1:12" x14ac:dyDescent="0.25">
      <c r="A107" s="1" t="s">
        <v>13</v>
      </c>
      <c r="B107">
        <v>97</v>
      </c>
      <c r="C107">
        <v>14</v>
      </c>
      <c r="D107">
        <v>193</v>
      </c>
      <c r="E107">
        <v>26</v>
      </c>
      <c r="F107">
        <v>69</v>
      </c>
      <c r="G107">
        <v>92</v>
      </c>
      <c r="H107" t="s">
        <v>33</v>
      </c>
      <c r="I107" t="s">
        <v>33</v>
      </c>
      <c r="J107">
        <v>21</v>
      </c>
      <c r="K107">
        <v>6</v>
      </c>
      <c r="L107">
        <v>522</v>
      </c>
    </row>
    <row r="108" spans="1:12" x14ac:dyDescent="0.25">
      <c r="A108" s="1" t="s">
        <v>14</v>
      </c>
      <c r="B108">
        <v>7</v>
      </c>
      <c r="C108">
        <v>6</v>
      </c>
      <c r="D108">
        <v>58</v>
      </c>
      <c r="E108">
        <v>13</v>
      </c>
      <c r="F108">
        <v>13</v>
      </c>
      <c r="G108">
        <v>60</v>
      </c>
      <c r="I108" t="s">
        <v>33</v>
      </c>
      <c r="J108" t="s">
        <v>33</v>
      </c>
      <c r="L108">
        <v>163</v>
      </c>
    </row>
    <row r="109" spans="1:12" x14ac:dyDescent="0.25">
      <c r="A109" s="1" t="s">
        <v>137</v>
      </c>
      <c r="B109" t="s">
        <v>33</v>
      </c>
      <c r="C109" t="s">
        <v>33</v>
      </c>
      <c r="D109">
        <v>51</v>
      </c>
      <c r="E109">
        <v>54</v>
      </c>
      <c r="F109">
        <v>23</v>
      </c>
      <c r="G109">
        <v>111</v>
      </c>
      <c r="J109" t="s">
        <v>33</v>
      </c>
      <c r="K109" t="s">
        <v>33</v>
      </c>
      <c r="L109">
        <v>254</v>
      </c>
    </row>
    <row r="110" spans="1:12" x14ac:dyDescent="0.25">
      <c r="A110" s="1" t="s">
        <v>89</v>
      </c>
      <c r="B110" t="s">
        <v>33</v>
      </c>
      <c r="C110" t="s">
        <v>33</v>
      </c>
      <c r="D110">
        <v>51</v>
      </c>
      <c r="E110">
        <v>54</v>
      </c>
      <c r="F110">
        <v>23</v>
      </c>
      <c r="G110">
        <v>111</v>
      </c>
      <c r="J110" t="s">
        <v>33</v>
      </c>
      <c r="K110" t="s">
        <v>33</v>
      </c>
      <c r="L110">
        <v>254</v>
      </c>
    </row>
    <row r="111" spans="1:12" x14ac:dyDescent="0.25">
      <c r="A111" s="1" t="s">
        <v>138</v>
      </c>
      <c r="B111" t="s">
        <v>33</v>
      </c>
      <c r="D111">
        <v>12</v>
      </c>
      <c r="E111" t="s">
        <v>33</v>
      </c>
      <c r="F111" t="s">
        <v>33</v>
      </c>
      <c r="G111" t="s">
        <v>33</v>
      </c>
      <c r="I111" t="s">
        <v>33</v>
      </c>
      <c r="J111" t="s">
        <v>33</v>
      </c>
      <c r="L111">
        <v>25</v>
      </c>
    </row>
    <row r="112" spans="1:12" x14ac:dyDescent="0.25">
      <c r="A112" s="1" t="s">
        <v>89</v>
      </c>
      <c r="B112" t="s">
        <v>33</v>
      </c>
      <c r="D112">
        <v>12</v>
      </c>
      <c r="E112" t="s">
        <v>33</v>
      </c>
      <c r="F112" t="s">
        <v>33</v>
      </c>
      <c r="G112" t="s">
        <v>33</v>
      </c>
      <c r="I112" t="s">
        <v>33</v>
      </c>
      <c r="J112" t="s">
        <v>33</v>
      </c>
      <c r="L112">
        <v>25</v>
      </c>
    </row>
    <row r="113" spans="1:12" x14ac:dyDescent="0.25">
      <c r="A113" s="1" t="s">
        <v>139</v>
      </c>
      <c r="B113">
        <v>13</v>
      </c>
      <c r="C113" t="s">
        <v>33</v>
      </c>
      <c r="D113">
        <v>16</v>
      </c>
      <c r="E113" t="s">
        <v>33</v>
      </c>
      <c r="F113">
        <v>10</v>
      </c>
      <c r="G113">
        <v>8</v>
      </c>
      <c r="J113" t="s">
        <v>33</v>
      </c>
      <c r="L113">
        <v>56</v>
      </c>
    </row>
    <row r="114" spans="1:12" x14ac:dyDescent="0.25">
      <c r="A114" s="1" t="s">
        <v>89</v>
      </c>
      <c r="B114">
        <v>13</v>
      </c>
      <c r="C114" t="s">
        <v>33</v>
      </c>
      <c r="D114">
        <v>16</v>
      </c>
      <c r="E114" t="s">
        <v>33</v>
      </c>
      <c r="F114">
        <v>10</v>
      </c>
      <c r="G114">
        <v>8</v>
      </c>
      <c r="J114" t="s">
        <v>33</v>
      </c>
      <c r="L114">
        <v>56</v>
      </c>
    </row>
    <row r="115" spans="1:12" x14ac:dyDescent="0.25">
      <c r="A115" s="1" t="s">
        <v>140</v>
      </c>
      <c r="B115">
        <v>49</v>
      </c>
      <c r="C115">
        <v>9</v>
      </c>
      <c r="D115">
        <v>91</v>
      </c>
      <c r="E115">
        <v>19</v>
      </c>
      <c r="F115">
        <v>84</v>
      </c>
      <c r="G115">
        <v>77</v>
      </c>
      <c r="H115" t="s">
        <v>33</v>
      </c>
      <c r="I115" t="s">
        <v>33</v>
      </c>
      <c r="J115">
        <v>18</v>
      </c>
      <c r="K115" t="s">
        <v>33</v>
      </c>
      <c r="L115">
        <v>356</v>
      </c>
    </row>
    <row r="116" spans="1:12" x14ac:dyDescent="0.25">
      <c r="A116" s="1" t="s">
        <v>13</v>
      </c>
      <c r="B116">
        <v>49</v>
      </c>
      <c r="C116">
        <v>9</v>
      </c>
      <c r="D116">
        <v>91</v>
      </c>
      <c r="E116">
        <v>19</v>
      </c>
      <c r="F116">
        <v>84</v>
      </c>
      <c r="G116">
        <v>77</v>
      </c>
      <c r="H116" t="s">
        <v>33</v>
      </c>
      <c r="I116" t="s">
        <v>33</v>
      </c>
      <c r="J116">
        <v>18</v>
      </c>
      <c r="K116" t="s">
        <v>33</v>
      </c>
      <c r="L116">
        <v>356</v>
      </c>
    </row>
    <row r="117" spans="1:12" x14ac:dyDescent="0.25">
      <c r="A117" s="1" t="s">
        <v>141</v>
      </c>
      <c r="B117" t="s">
        <v>33</v>
      </c>
      <c r="D117">
        <v>7</v>
      </c>
      <c r="E117" t="s">
        <v>33</v>
      </c>
      <c r="F117" t="s">
        <v>33</v>
      </c>
      <c r="G117">
        <v>6</v>
      </c>
      <c r="I117" t="s">
        <v>33</v>
      </c>
      <c r="J117" t="s">
        <v>33</v>
      </c>
      <c r="K117" t="s">
        <v>33</v>
      </c>
      <c r="L117">
        <v>29</v>
      </c>
    </row>
    <row r="118" spans="1:12" x14ac:dyDescent="0.25">
      <c r="A118" s="1" t="s">
        <v>13</v>
      </c>
      <c r="B118" t="s">
        <v>33</v>
      </c>
      <c r="D118">
        <v>7</v>
      </c>
      <c r="E118" t="s">
        <v>33</v>
      </c>
      <c r="F118" t="s">
        <v>33</v>
      </c>
      <c r="G118">
        <v>6</v>
      </c>
      <c r="I118" t="s">
        <v>33</v>
      </c>
      <c r="J118" t="s">
        <v>33</v>
      </c>
      <c r="K118" t="s">
        <v>33</v>
      </c>
      <c r="L118">
        <v>29</v>
      </c>
    </row>
    <row r="119" spans="1:12" x14ac:dyDescent="0.25">
      <c r="A119" s="1" t="s">
        <v>142</v>
      </c>
      <c r="B119">
        <v>8</v>
      </c>
      <c r="D119" t="s">
        <v>33</v>
      </c>
      <c r="E119" t="s">
        <v>33</v>
      </c>
      <c r="F119">
        <v>6</v>
      </c>
      <c r="G119" t="s">
        <v>33</v>
      </c>
      <c r="J119" t="s">
        <v>33</v>
      </c>
      <c r="K119" t="s">
        <v>33</v>
      </c>
      <c r="L119">
        <v>23</v>
      </c>
    </row>
    <row r="120" spans="1:12" x14ac:dyDescent="0.25">
      <c r="A120" s="1" t="s">
        <v>13</v>
      </c>
      <c r="B120">
        <v>8</v>
      </c>
      <c r="D120" t="s">
        <v>33</v>
      </c>
      <c r="E120" t="s">
        <v>33</v>
      </c>
      <c r="F120">
        <v>6</v>
      </c>
      <c r="G120" t="s">
        <v>33</v>
      </c>
      <c r="J120" t="s">
        <v>33</v>
      </c>
      <c r="K120" t="s">
        <v>33</v>
      </c>
      <c r="L120">
        <v>23</v>
      </c>
    </row>
    <row r="121" spans="1:12" x14ac:dyDescent="0.25">
      <c r="A121" s="1" t="s">
        <v>143</v>
      </c>
      <c r="B121">
        <v>22</v>
      </c>
      <c r="C121" t="s">
        <v>33</v>
      </c>
      <c r="D121">
        <v>27</v>
      </c>
      <c r="E121">
        <v>15</v>
      </c>
      <c r="F121">
        <v>17</v>
      </c>
      <c r="G121">
        <v>15</v>
      </c>
      <c r="I121" t="s">
        <v>33</v>
      </c>
      <c r="J121" t="s">
        <v>33</v>
      </c>
      <c r="K121" t="s">
        <v>33</v>
      </c>
      <c r="L121">
        <v>103</v>
      </c>
    </row>
    <row r="122" spans="1:12" x14ac:dyDescent="0.25">
      <c r="A122" s="1" t="s">
        <v>89</v>
      </c>
      <c r="B122">
        <v>22</v>
      </c>
      <c r="C122" t="s">
        <v>33</v>
      </c>
      <c r="D122">
        <v>27</v>
      </c>
      <c r="E122">
        <v>15</v>
      </c>
      <c r="F122">
        <v>17</v>
      </c>
      <c r="G122">
        <v>15</v>
      </c>
      <c r="I122" t="s">
        <v>33</v>
      </c>
      <c r="J122" t="s">
        <v>33</v>
      </c>
      <c r="K122" t="s">
        <v>33</v>
      </c>
      <c r="L122">
        <v>103</v>
      </c>
    </row>
    <row r="123" spans="1:12" x14ac:dyDescent="0.25">
      <c r="A123" s="1" t="s">
        <v>144</v>
      </c>
      <c r="E123" t="s">
        <v>33</v>
      </c>
      <c r="F123" t="s">
        <v>33</v>
      </c>
      <c r="J123" t="s">
        <v>33</v>
      </c>
      <c r="L123" t="s">
        <v>33</v>
      </c>
    </row>
    <row r="124" spans="1:12" x14ac:dyDescent="0.25">
      <c r="A124" s="1" t="s">
        <v>89</v>
      </c>
      <c r="E124" t="s">
        <v>33</v>
      </c>
      <c r="F124" t="s">
        <v>33</v>
      </c>
      <c r="J124" t="s">
        <v>33</v>
      </c>
      <c r="L124" t="s">
        <v>33</v>
      </c>
    </row>
    <row r="125" spans="1:12" x14ac:dyDescent="0.25">
      <c r="A125" s="1" t="s">
        <v>145</v>
      </c>
      <c r="B125" t="s">
        <v>33</v>
      </c>
      <c r="C125" t="s">
        <v>33</v>
      </c>
      <c r="D125">
        <v>10</v>
      </c>
      <c r="E125" t="s">
        <v>33</v>
      </c>
      <c r="F125" t="s">
        <v>33</v>
      </c>
      <c r="G125">
        <v>16</v>
      </c>
      <c r="J125" t="s">
        <v>33</v>
      </c>
      <c r="L125">
        <v>40</v>
      </c>
    </row>
    <row r="126" spans="1:12" x14ac:dyDescent="0.25">
      <c r="A126" s="1" t="s">
        <v>89</v>
      </c>
      <c r="B126" t="s">
        <v>33</v>
      </c>
      <c r="C126" t="s">
        <v>33</v>
      </c>
      <c r="D126">
        <v>10</v>
      </c>
      <c r="E126" t="s">
        <v>33</v>
      </c>
      <c r="F126" t="s">
        <v>33</v>
      </c>
      <c r="G126">
        <v>16</v>
      </c>
      <c r="J126" t="s">
        <v>33</v>
      </c>
      <c r="L126">
        <v>40</v>
      </c>
    </row>
    <row r="127" spans="1:12" x14ac:dyDescent="0.25">
      <c r="A127" s="1" t="s">
        <v>146</v>
      </c>
      <c r="B127" t="s">
        <v>33</v>
      </c>
      <c r="D127">
        <v>15</v>
      </c>
      <c r="F127">
        <v>7</v>
      </c>
      <c r="G127">
        <v>12</v>
      </c>
      <c r="I127" t="s">
        <v>33</v>
      </c>
      <c r="J127" t="s">
        <v>33</v>
      </c>
      <c r="L127">
        <v>41</v>
      </c>
    </row>
    <row r="128" spans="1:12" x14ac:dyDescent="0.25">
      <c r="A128" s="1" t="s">
        <v>89</v>
      </c>
      <c r="B128" t="s">
        <v>33</v>
      </c>
      <c r="D128">
        <v>15</v>
      </c>
      <c r="F128">
        <v>7</v>
      </c>
      <c r="G128">
        <v>12</v>
      </c>
      <c r="I128" t="s">
        <v>33</v>
      </c>
      <c r="J128" t="s">
        <v>33</v>
      </c>
      <c r="L128">
        <v>41</v>
      </c>
    </row>
    <row r="129" spans="1:12" x14ac:dyDescent="0.25">
      <c r="A129" s="1" t="s">
        <v>147</v>
      </c>
      <c r="B129">
        <v>138</v>
      </c>
      <c r="C129">
        <v>14</v>
      </c>
      <c r="D129">
        <v>259</v>
      </c>
      <c r="E129">
        <v>46</v>
      </c>
      <c r="F129">
        <v>91</v>
      </c>
      <c r="G129">
        <v>116</v>
      </c>
      <c r="H129" t="s">
        <v>33</v>
      </c>
      <c r="I129">
        <v>6</v>
      </c>
      <c r="J129">
        <v>33</v>
      </c>
      <c r="K129" t="s">
        <v>33</v>
      </c>
      <c r="L129">
        <v>708</v>
      </c>
    </row>
    <row r="130" spans="1:12" x14ac:dyDescent="0.25">
      <c r="A130" s="1" t="s">
        <v>13</v>
      </c>
      <c r="B130">
        <v>134</v>
      </c>
      <c r="C130">
        <v>11</v>
      </c>
      <c r="D130">
        <v>212</v>
      </c>
      <c r="E130">
        <v>31</v>
      </c>
      <c r="F130">
        <v>80</v>
      </c>
      <c r="G130">
        <v>57</v>
      </c>
      <c r="H130" t="s">
        <v>33</v>
      </c>
      <c r="I130" t="s">
        <v>33</v>
      </c>
      <c r="J130">
        <v>31</v>
      </c>
      <c r="K130" t="s">
        <v>33</v>
      </c>
      <c r="L130">
        <v>564</v>
      </c>
    </row>
    <row r="131" spans="1:12" x14ac:dyDescent="0.25">
      <c r="A131" s="1" t="s">
        <v>14</v>
      </c>
      <c r="B131" t="s">
        <v>33</v>
      </c>
      <c r="C131" t="s">
        <v>33</v>
      </c>
      <c r="D131">
        <v>47</v>
      </c>
      <c r="E131">
        <v>15</v>
      </c>
      <c r="F131">
        <v>11</v>
      </c>
      <c r="G131">
        <v>59</v>
      </c>
      <c r="I131" t="s">
        <v>33</v>
      </c>
      <c r="J131" t="s">
        <v>33</v>
      </c>
      <c r="K131" t="s">
        <v>33</v>
      </c>
      <c r="L131">
        <v>144</v>
      </c>
    </row>
    <row r="132" spans="1:12" x14ac:dyDescent="0.25">
      <c r="A132" s="1" t="s">
        <v>148</v>
      </c>
      <c r="B132">
        <v>7</v>
      </c>
      <c r="C132" t="s">
        <v>33</v>
      </c>
      <c r="D132">
        <v>24</v>
      </c>
      <c r="E132">
        <v>11</v>
      </c>
      <c r="F132">
        <v>11</v>
      </c>
      <c r="G132">
        <v>68</v>
      </c>
      <c r="J132" t="s">
        <v>33</v>
      </c>
      <c r="L132">
        <v>123</v>
      </c>
    </row>
    <row r="133" spans="1:12" x14ac:dyDescent="0.25">
      <c r="A133" s="1" t="s">
        <v>89</v>
      </c>
      <c r="B133">
        <v>7</v>
      </c>
      <c r="C133" t="s">
        <v>33</v>
      </c>
      <c r="D133">
        <v>24</v>
      </c>
      <c r="E133">
        <v>11</v>
      </c>
      <c r="F133">
        <v>11</v>
      </c>
      <c r="G133">
        <v>68</v>
      </c>
      <c r="J133" t="s">
        <v>33</v>
      </c>
      <c r="L133">
        <v>123</v>
      </c>
    </row>
    <row r="134" spans="1:12" x14ac:dyDescent="0.25">
      <c r="A134" s="1" t="s">
        <v>149</v>
      </c>
      <c r="B134">
        <v>7</v>
      </c>
      <c r="C134" t="s">
        <v>33</v>
      </c>
      <c r="D134">
        <v>23</v>
      </c>
      <c r="E134">
        <v>16</v>
      </c>
      <c r="F134">
        <v>12</v>
      </c>
      <c r="G134">
        <v>66</v>
      </c>
      <c r="J134" t="s">
        <v>33</v>
      </c>
      <c r="L134">
        <v>126</v>
      </c>
    </row>
    <row r="135" spans="1:12" x14ac:dyDescent="0.25">
      <c r="A135" s="1" t="s">
        <v>89</v>
      </c>
      <c r="B135">
        <v>7</v>
      </c>
      <c r="C135" t="s">
        <v>33</v>
      </c>
      <c r="D135">
        <v>23</v>
      </c>
      <c r="E135">
        <v>16</v>
      </c>
      <c r="F135">
        <v>12</v>
      </c>
      <c r="G135">
        <v>66</v>
      </c>
      <c r="J135" t="s">
        <v>33</v>
      </c>
      <c r="L135">
        <v>126</v>
      </c>
    </row>
    <row r="136" spans="1:12" x14ac:dyDescent="0.25">
      <c r="A136" s="1" t="s">
        <v>150</v>
      </c>
      <c r="B136">
        <v>26</v>
      </c>
      <c r="C136" t="s">
        <v>33</v>
      </c>
      <c r="D136">
        <v>34</v>
      </c>
      <c r="E136" t="s">
        <v>33</v>
      </c>
      <c r="F136">
        <v>15</v>
      </c>
      <c r="G136">
        <v>5</v>
      </c>
      <c r="I136" t="s">
        <v>33</v>
      </c>
      <c r="J136" t="s">
        <v>33</v>
      </c>
      <c r="L136">
        <v>92</v>
      </c>
    </row>
    <row r="137" spans="1:12" x14ac:dyDescent="0.25">
      <c r="A137" s="1" t="s">
        <v>89</v>
      </c>
      <c r="B137">
        <v>26</v>
      </c>
      <c r="C137" t="s">
        <v>33</v>
      </c>
      <c r="D137">
        <v>34</v>
      </c>
      <c r="E137" t="s">
        <v>33</v>
      </c>
      <c r="F137">
        <v>15</v>
      </c>
      <c r="G137">
        <v>5</v>
      </c>
      <c r="I137" t="s">
        <v>33</v>
      </c>
      <c r="J137">
        <v>6</v>
      </c>
      <c r="L137">
        <v>92</v>
      </c>
    </row>
    <row r="138" spans="1:12" x14ac:dyDescent="0.25">
      <c r="A138" s="1" t="s">
        <v>151</v>
      </c>
      <c r="B138">
        <v>20</v>
      </c>
      <c r="C138" t="s">
        <v>33</v>
      </c>
      <c r="D138">
        <v>45</v>
      </c>
      <c r="E138">
        <v>9</v>
      </c>
      <c r="F138">
        <v>37</v>
      </c>
      <c r="G138">
        <v>11</v>
      </c>
      <c r="H138" t="s">
        <v>33</v>
      </c>
      <c r="I138" t="s">
        <v>33</v>
      </c>
      <c r="J138">
        <v>7</v>
      </c>
      <c r="K138" t="s">
        <v>33</v>
      </c>
      <c r="L138">
        <v>137</v>
      </c>
    </row>
    <row r="139" spans="1:12" x14ac:dyDescent="0.25">
      <c r="A139" s="1" t="s">
        <v>89</v>
      </c>
      <c r="B139">
        <v>20</v>
      </c>
      <c r="C139" t="s">
        <v>33</v>
      </c>
      <c r="D139">
        <v>45</v>
      </c>
      <c r="E139">
        <v>9</v>
      </c>
      <c r="F139">
        <v>37</v>
      </c>
      <c r="G139">
        <v>11</v>
      </c>
      <c r="H139" t="s">
        <v>33</v>
      </c>
      <c r="I139" t="s">
        <v>33</v>
      </c>
      <c r="J139">
        <v>7</v>
      </c>
      <c r="K139" t="s">
        <v>33</v>
      </c>
      <c r="L139">
        <v>137</v>
      </c>
    </row>
    <row r="140" spans="1:12" x14ac:dyDescent="0.25">
      <c r="A140" s="1" t="s">
        <v>152</v>
      </c>
      <c r="B140" t="s">
        <v>33</v>
      </c>
      <c r="G140" t="s">
        <v>33</v>
      </c>
      <c r="L140">
        <v>6</v>
      </c>
    </row>
    <row r="141" spans="1:12" x14ac:dyDescent="0.25">
      <c r="A141" s="1" t="s">
        <v>89</v>
      </c>
      <c r="B141" t="s">
        <v>33</v>
      </c>
      <c r="G141" t="s">
        <v>33</v>
      </c>
      <c r="L141">
        <v>6</v>
      </c>
    </row>
    <row r="142" spans="1:12" x14ac:dyDescent="0.25">
      <c r="A142" s="1" t="s">
        <v>153</v>
      </c>
      <c r="B142">
        <v>7</v>
      </c>
      <c r="D142">
        <v>6</v>
      </c>
      <c r="E142" t="s">
        <v>33</v>
      </c>
      <c r="F142" t="s">
        <v>33</v>
      </c>
      <c r="G142" t="s">
        <v>33</v>
      </c>
      <c r="J142" t="s">
        <v>33</v>
      </c>
      <c r="K142" t="s">
        <v>33</v>
      </c>
      <c r="L142">
        <v>25</v>
      </c>
    </row>
    <row r="143" spans="1:12" x14ac:dyDescent="0.25">
      <c r="A143" s="1" t="s">
        <v>89</v>
      </c>
      <c r="B143">
        <v>7</v>
      </c>
      <c r="D143">
        <v>6</v>
      </c>
      <c r="E143" t="s">
        <v>33</v>
      </c>
      <c r="F143" t="s">
        <v>33</v>
      </c>
      <c r="G143" t="s">
        <v>33</v>
      </c>
      <c r="J143" t="s">
        <v>33</v>
      </c>
      <c r="K143" t="s">
        <v>33</v>
      </c>
      <c r="L143">
        <v>25</v>
      </c>
    </row>
    <row r="144" spans="1:12" x14ac:dyDescent="0.25">
      <c r="A144" s="1" t="s">
        <v>154</v>
      </c>
      <c r="B144">
        <v>196</v>
      </c>
      <c r="C144">
        <v>8</v>
      </c>
      <c r="D144">
        <v>260</v>
      </c>
      <c r="E144">
        <v>36</v>
      </c>
      <c r="F144">
        <v>139</v>
      </c>
      <c r="G144">
        <v>59</v>
      </c>
      <c r="H144" t="s">
        <v>33</v>
      </c>
      <c r="I144" t="s">
        <v>33</v>
      </c>
      <c r="J144">
        <v>66</v>
      </c>
      <c r="K144">
        <v>6</v>
      </c>
      <c r="L144">
        <v>773</v>
      </c>
    </row>
    <row r="145" spans="1:12" x14ac:dyDescent="0.25">
      <c r="A145" s="1" t="s">
        <v>13</v>
      </c>
      <c r="B145">
        <v>196</v>
      </c>
      <c r="C145">
        <v>8</v>
      </c>
      <c r="D145">
        <v>260</v>
      </c>
      <c r="E145">
        <v>36</v>
      </c>
      <c r="F145">
        <v>139</v>
      </c>
      <c r="G145">
        <v>59</v>
      </c>
      <c r="H145" t="s">
        <v>33</v>
      </c>
      <c r="I145" t="s">
        <v>33</v>
      </c>
      <c r="J145">
        <v>66</v>
      </c>
      <c r="K145">
        <v>6</v>
      </c>
      <c r="L145">
        <v>773</v>
      </c>
    </row>
    <row r="146" spans="1:12" x14ac:dyDescent="0.25">
      <c r="A146" s="1" t="s">
        <v>155</v>
      </c>
      <c r="D146">
        <v>6</v>
      </c>
      <c r="E146" t="s">
        <v>33</v>
      </c>
      <c r="F146" t="s">
        <v>33</v>
      </c>
      <c r="G146">
        <v>7</v>
      </c>
      <c r="I146" t="s">
        <v>33</v>
      </c>
      <c r="L146">
        <v>19</v>
      </c>
    </row>
    <row r="147" spans="1:12" x14ac:dyDescent="0.25">
      <c r="A147" s="1" t="s">
        <v>89</v>
      </c>
      <c r="D147">
        <v>6</v>
      </c>
      <c r="E147" t="s">
        <v>33</v>
      </c>
      <c r="F147" t="s">
        <v>33</v>
      </c>
      <c r="G147">
        <v>7</v>
      </c>
      <c r="I147" t="s">
        <v>33</v>
      </c>
      <c r="L147">
        <v>19</v>
      </c>
    </row>
    <row r="148" spans="1:12" x14ac:dyDescent="0.25">
      <c r="A148" s="1" t="s">
        <v>156</v>
      </c>
      <c r="B148">
        <v>14</v>
      </c>
      <c r="C148">
        <v>12</v>
      </c>
      <c r="D148">
        <v>34</v>
      </c>
      <c r="E148">
        <v>18</v>
      </c>
      <c r="F148">
        <v>17</v>
      </c>
      <c r="G148">
        <v>48</v>
      </c>
      <c r="J148" t="s">
        <v>33</v>
      </c>
      <c r="K148" t="s">
        <v>33</v>
      </c>
      <c r="L148">
        <v>147</v>
      </c>
    </row>
    <row r="149" spans="1:12" x14ac:dyDescent="0.25">
      <c r="A149" s="1" t="s">
        <v>89</v>
      </c>
      <c r="B149">
        <v>14</v>
      </c>
      <c r="C149">
        <v>12</v>
      </c>
      <c r="D149">
        <v>34</v>
      </c>
      <c r="E149">
        <v>18</v>
      </c>
      <c r="F149">
        <v>17</v>
      </c>
      <c r="G149">
        <v>48</v>
      </c>
      <c r="J149" t="s">
        <v>33</v>
      </c>
      <c r="K149" t="s">
        <v>33</v>
      </c>
      <c r="L149">
        <v>147</v>
      </c>
    </row>
    <row r="150" spans="1:12" x14ac:dyDescent="0.25">
      <c r="A150" s="1" t="s">
        <v>157</v>
      </c>
      <c r="B150">
        <v>53</v>
      </c>
      <c r="C150">
        <v>14</v>
      </c>
      <c r="D150">
        <v>47</v>
      </c>
      <c r="E150">
        <v>18</v>
      </c>
      <c r="F150">
        <v>31</v>
      </c>
      <c r="G150">
        <v>77</v>
      </c>
      <c r="I150" t="s">
        <v>33</v>
      </c>
      <c r="J150">
        <v>10</v>
      </c>
      <c r="K150" t="s">
        <v>33</v>
      </c>
      <c r="L150">
        <v>253</v>
      </c>
    </row>
    <row r="151" spans="1:12" x14ac:dyDescent="0.25">
      <c r="A151" s="1" t="s">
        <v>89</v>
      </c>
      <c r="B151">
        <v>53</v>
      </c>
      <c r="C151">
        <v>14</v>
      </c>
      <c r="D151">
        <v>47</v>
      </c>
      <c r="E151">
        <v>18</v>
      </c>
      <c r="F151">
        <v>31</v>
      </c>
      <c r="G151">
        <v>77</v>
      </c>
      <c r="I151" t="s">
        <v>33</v>
      </c>
      <c r="J151">
        <v>10</v>
      </c>
      <c r="K151" t="s">
        <v>33</v>
      </c>
      <c r="L151">
        <v>253</v>
      </c>
    </row>
    <row r="152" spans="1:12" x14ac:dyDescent="0.25">
      <c r="A152" s="1" t="s">
        <v>158</v>
      </c>
      <c r="B152">
        <v>10</v>
      </c>
      <c r="C152" t="s">
        <v>33</v>
      </c>
      <c r="D152">
        <v>14</v>
      </c>
      <c r="E152" t="s">
        <v>33</v>
      </c>
      <c r="F152">
        <v>15</v>
      </c>
      <c r="G152">
        <v>48</v>
      </c>
      <c r="J152" t="s">
        <v>33</v>
      </c>
      <c r="K152" t="s">
        <v>33</v>
      </c>
      <c r="L152">
        <v>102</v>
      </c>
    </row>
    <row r="153" spans="1:12" x14ac:dyDescent="0.25">
      <c r="A153" s="1" t="s">
        <v>89</v>
      </c>
      <c r="B153">
        <v>10</v>
      </c>
      <c r="C153" t="s">
        <v>33</v>
      </c>
      <c r="D153">
        <v>14</v>
      </c>
      <c r="E153" t="s">
        <v>33</v>
      </c>
      <c r="F153">
        <v>15</v>
      </c>
      <c r="G153">
        <v>48</v>
      </c>
      <c r="J153" t="s">
        <v>33</v>
      </c>
      <c r="K153" t="s">
        <v>33</v>
      </c>
      <c r="L153">
        <v>102</v>
      </c>
    </row>
    <row r="154" spans="1:12" x14ac:dyDescent="0.25">
      <c r="A154" s="1" t="s">
        <v>159</v>
      </c>
      <c r="B154">
        <v>7</v>
      </c>
      <c r="C154" t="s">
        <v>33</v>
      </c>
      <c r="D154">
        <v>14</v>
      </c>
      <c r="E154" t="s">
        <v>33</v>
      </c>
      <c r="F154">
        <v>9</v>
      </c>
      <c r="G154">
        <v>8</v>
      </c>
      <c r="J154" t="s">
        <v>33</v>
      </c>
      <c r="L154">
        <v>42</v>
      </c>
    </row>
    <row r="155" spans="1:12" x14ac:dyDescent="0.25">
      <c r="A155" s="1" t="s">
        <v>89</v>
      </c>
      <c r="B155">
        <v>7</v>
      </c>
      <c r="C155" t="s">
        <v>33</v>
      </c>
      <c r="D155">
        <v>14</v>
      </c>
      <c r="E155" t="s">
        <v>33</v>
      </c>
      <c r="F155">
        <v>9</v>
      </c>
      <c r="G155">
        <v>8</v>
      </c>
      <c r="J155" t="s">
        <v>33</v>
      </c>
      <c r="L155">
        <v>42</v>
      </c>
    </row>
    <row r="156" spans="1:12" x14ac:dyDescent="0.25">
      <c r="A156" s="1" t="s">
        <v>160</v>
      </c>
      <c r="B156">
        <v>52</v>
      </c>
      <c r="C156" t="s">
        <v>33</v>
      </c>
      <c r="D156">
        <v>78</v>
      </c>
      <c r="E156">
        <v>40</v>
      </c>
      <c r="F156">
        <v>69</v>
      </c>
      <c r="G156">
        <v>97</v>
      </c>
      <c r="H156" t="s">
        <v>33</v>
      </c>
      <c r="I156" t="s">
        <v>33</v>
      </c>
      <c r="J156">
        <v>10</v>
      </c>
      <c r="K156" t="s">
        <v>33</v>
      </c>
      <c r="L156">
        <v>355</v>
      </c>
    </row>
    <row r="157" spans="1:12" x14ac:dyDescent="0.25">
      <c r="A157" s="1" t="s">
        <v>89</v>
      </c>
      <c r="B157">
        <v>52</v>
      </c>
      <c r="C157" t="s">
        <v>33</v>
      </c>
      <c r="D157">
        <v>78</v>
      </c>
      <c r="E157">
        <v>40</v>
      </c>
      <c r="F157">
        <v>69</v>
      </c>
      <c r="G157">
        <v>97</v>
      </c>
      <c r="H157" t="s">
        <v>33</v>
      </c>
      <c r="I157" t="s">
        <v>33</v>
      </c>
      <c r="J157">
        <v>10</v>
      </c>
      <c r="K157" t="s">
        <v>33</v>
      </c>
      <c r="L157">
        <v>355</v>
      </c>
    </row>
    <row r="158" spans="1:12" x14ac:dyDescent="0.25">
      <c r="A158" s="1" t="s">
        <v>161</v>
      </c>
      <c r="B158">
        <v>19</v>
      </c>
      <c r="C158" t="s">
        <v>33</v>
      </c>
      <c r="D158">
        <v>47</v>
      </c>
      <c r="E158">
        <v>8</v>
      </c>
      <c r="F158">
        <v>33</v>
      </c>
      <c r="G158">
        <v>25</v>
      </c>
      <c r="I158" t="s">
        <v>33</v>
      </c>
      <c r="J158">
        <v>7</v>
      </c>
      <c r="L158">
        <v>141</v>
      </c>
    </row>
    <row r="159" spans="1:12" x14ac:dyDescent="0.25">
      <c r="A159" s="1" t="s">
        <v>89</v>
      </c>
      <c r="B159">
        <v>19</v>
      </c>
      <c r="C159" t="s">
        <v>33</v>
      </c>
      <c r="D159">
        <v>47</v>
      </c>
      <c r="E159">
        <v>8</v>
      </c>
      <c r="F159">
        <v>33</v>
      </c>
      <c r="G159">
        <v>25</v>
      </c>
      <c r="I159" t="s">
        <v>33</v>
      </c>
      <c r="J159">
        <v>7</v>
      </c>
      <c r="L159">
        <v>141</v>
      </c>
    </row>
    <row r="160" spans="1:12" x14ac:dyDescent="0.25">
      <c r="A160" s="1" t="s">
        <v>11</v>
      </c>
      <c r="B160">
        <v>4681</v>
      </c>
      <c r="C160">
        <v>696</v>
      </c>
      <c r="D160">
        <v>6845</v>
      </c>
      <c r="E160">
        <v>1909</v>
      </c>
      <c r="F160">
        <v>4176</v>
      </c>
      <c r="G160">
        <v>5576</v>
      </c>
      <c r="H160">
        <v>52</v>
      </c>
      <c r="I160">
        <v>129</v>
      </c>
      <c r="J160">
        <v>1027</v>
      </c>
      <c r="K160">
        <v>237</v>
      </c>
      <c r="L160">
        <v>25328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016B-3FC1-4398-A62F-4785ABC848DC}">
  <dimension ref="A1:AE71"/>
  <sheetViews>
    <sheetView workbookViewId="0">
      <selection activeCell="D17" sqref="D17"/>
    </sheetView>
  </sheetViews>
  <sheetFormatPr defaultRowHeight="15" x14ac:dyDescent="0.25"/>
  <cols>
    <col min="2" max="2" width="25" bestFit="1" customWidth="1"/>
  </cols>
  <sheetData>
    <row r="1" spans="1:30" s="4" customFormat="1" ht="45" x14ac:dyDescent="0.25">
      <c r="A1" s="4" t="s">
        <v>162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3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0" x14ac:dyDescent="0.25">
      <c r="A2" t="s">
        <v>163</v>
      </c>
      <c r="B2" s="5" t="s">
        <v>17</v>
      </c>
      <c r="C2">
        <v>208</v>
      </c>
      <c r="D2" s="6">
        <v>3</v>
      </c>
      <c r="E2">
        <v>169</v>
      </c>
      <c r="F2">
        <v>49</v>
      </c>
      <c r="G2">
        <v>104</v>
      </c>
      <c r="H2">
        <v>29</v>
      </c>
      <c r="I2" s="6">
        <v>3</v>
      </c>
      <c r="J2" s="6">
        <v>3</v>
      </c>
      <c r="K2">
        <v>28</v>
      </c>
      <c r="L2">
        <v>6</v>
      </c>
      <c r="M2">
        <v>602</v>
      </c>
      <c r="O2" s="7"/>
    </row>
    <row r="3" spans="1:30" ht="45" x14ac:dyDescent="0.25">
      <c r="A3" t="s">
        <v>163</v>
      </c>
      <c r="B3" s="5" t="s">
        <v>50</v>
      </c>
      <c r="C3">
        <v>99</v>
      </c>
      <c r="D3">
        <v>9</v>
      </c>
      <c r="E3">
        <v>70</v>
      </c>
      <c r="F3">
        <v>22</v>
      </c>
      <c r="G3">
        <v>49</v>
      </c>
      <c r="H3">
        <v>41</v>
      </c>
      <c r="J3" s="6">
        <v>3</v>
      </c>
      <c r="K3">
        <v>9</v>
      </c>
      <c r="L3" s="6">
        <v>3</v>
      </c>
      <c r="M3">
        <v>305</v>
      </c>
      <c r="O3" s="7"/>
    </row>
    <row r="4" spans="1:30" ht="75" x14ac:dyDescent="0.25">
      <c r="A4" t="s">
        <v>164</v>
      </c>
      <c r="B4" s="5" t="s">
        <v>12</v>
      </c>
      <c r="C4">
        <v>270</v>
      </c>
      <c r="D4">
        <v>19</v>
      </c>
      <c r="E4">
        <v>261</v>
      </c>
      <c r="F4">
        <v>77</v>
      </c>
      <c r="G4">
        <v>141</v>
      </c>
      <c r="H4">
        <v>207</v>
      </c>
      <c r="I4" s="6">
        <v>2</v>
      </c>
      <c r="J4">
        <v>6</v>
      </c>
      <c r="K4">
        <v>40</v>
      </c>
      <c r="L4">
        <v>7</v>
      </c>
      <c r="M4">
        <v>1030</v>
      </c>
      <c r="O4" s="7"/>
    </row>
    <row r="5" spans="1:30" ht="30" x14ac:dyDescent="0.25">
      <c r="A5" t="s">
        <v>164</v>
      </c>
      <c r="B5" s="5" t="s">
        <v>34</v>
      </c>
      <c r="C5">
        <v>11</v>
      </c>
      <c r="D5" s="6">
        <v>1</v>
      </c>
      <c r="E5">
        <v>8</v>
      </c>
      <c r="F5">
        <v>20</v>
      </c>
      <c r="G5">
        <v>12</v>
      </c>
      <c r="H5">
        <v>34</v>
      </c>
      <c r="K5" s="6">
        <v>1</v>
      </c>
      <c r="L5" s="6">
        <v>1</v>
      </c>
      <c r="M5">
        <v>88</v>
      </c>
      <c r="O5" s="7"/>
    </row>
    <row r="6" spans="1:30" ht="45" x14ac:dyDescent="0.25">
      <c r="A6" t="s">
        <v>164</v>
      </c>
      <c r="B6" s="5" t="s">
        <v>35</v>
      </c>
      <c r="C6">
        <v>19</v>
      </c>
      <c r="D6" s="6">
        <v>4</v>
      </c>
      <c r="E6">
        <v>14</v>
      </c>
      <c r="F6">
        <v>6</v>
      </c>
      <c r="G6">
        <v>13</v>
      </c>
      <c r="H6">
        <v>18</v>
      </c>
      <c r="I6" s="6">
        <v>1</v>
      </c>
      <c r="K6" s="6">
        <v>4</v>
      </c>
      <c r="L6" s="6">
        <v>2</v>
      </c>
      <c r="M6">
        <v>81</v>
      </c>
      <c r="O6" s="7"/>
    </row>
    <row r="7" spans="1:30" ht="45" x14ac:dyDescent="0.25">
      <c r="A7" t="s">
        <v>165</v>
      </c>
      <c r="B7" s="5" t="s">
        <v>41</v>
      </c>
      <c r="C7">
        <v>902</v>
      </c>
      <c r="D7">
        <v>149</v>
      </c>
      <c r="E7">
        <v>2060</v>
      </c>
      <c r="F7">
        <v>533</v>
      </c>
      <c r="G7">
        <v>975</v>
      </c>
      <c r="H7">
        <v>1579</v>
      </c>
      <c r="I7">
        <v>17</v>
      </c>
      <c r="J7">
        <v>17</v>
      </c>
      <c r="K7">
        <v>230</v>
      </c>
      <c r="L7">
        <v>65</v>
      </c>
      <c r="M7">
        <v>6527</v>
      </c>
      <c r="O7" s="7"/>
    </row>
    <row r="8" spans="1:30" ht="45" x14ac:dyDescent="0.25">
      <c r="A8" t="s">
        <v>166</v>
      </c>
      <c r="B8" s="5" t="s">
        <v>15</v>
      </c>
      <c r="C8">
        <v>39</v>
      </c>
      <c r="D8">
        <v>40</v>
      </c>
      <c r="E8">
        <v>38</v>
      </c>
      <c r="F8">
        <v>28</v>
      </c>
      <c r="G8">
        <v>37</v>
      </c>
      <c r="H8">
        <v>143</v>
      </c>
      <c r="J8" s="6">
        <v>2</v>
      </c>
      <c r="K8">
        <v>8</v>
      </c>
      <c r="L8" s="6">
        <v>1</v>
      </c>
      <c r="M8">
        <v>336</v>
      </c>
      <c r="O8" s="7"/>
    </row>
    <row r="9" spans="1:30" ht="30" x14ac:dyDescent="0.25">
      <c r="A9" t="s">
        <v>166</v>
      </c>
      <c r="B9" s="5" t="s">
        <v>19</v>
      </c>
      <c r="C9">
        <v>47</v>
      </c>
      <c r="D9">
        <v>27</v>
      </c>
      <c r="E9">
        <v>87</v>
      </c>
      <c r="F9">
        <v>30</v>
      </c>
      <c r="G9">
        <v>52</v>
      </c>
      <c r="H9">
        <v>137</v>
      </c>
      <c r="J9" s="6">
        <v>3</v>
      </c>
      <c r="K9">
        <v>10</v>
      </c>
      <c r="L9" s="6">
        <v>4</v>
      </c>
      <c r="M9">
        <v>397</v>
      </c>
      <c r="O9" s="7"/>
    </row>
    <row r="10" spans="1:30" ht="30" x14ac:dyDescent="0.25">
      <c r="A10" t="s">
        <v>166</v>
      </c>
      <c r="B10" s="5" t="s">
        <v>26</v>
      </c>
      <c r="C10">
        <v>25</v>
      </c>
      <c r="D10" s="6">
        <v>3</v>
      </c>
      <c r="E10">
        <v>41</v>
      </c>
      <c r="F10">
        <v>11</v>
      </c>
      <c r="G10">
        <v>29</v>
      </c>
      <c r="H10">
        <v>21</v>
      </c>
      <c r="K10" s="6">
        <v>4</v>
      </c>
      <c r="L10" s="6">
        <v>2</v>
      </c>
      <c r="M10">
        <v>136</v>
      </c>
      <c r="O10" s="7"/>
    </row>
    <row r="11" spans="1:30" ht="45" x14ac:dyDescent="0.25">
      <c r="A11" t="s">
        <v>166</v>
      </c>
      <c r="B11" s="5" t="s">
        <v>29</v>
      </c>
      <c r="C11">
        <v>43</v>
      </c>
      <c r="D11" s="6">
        <v>2</v>
      </c>
      <c r="E11">
        <v>30</v>
      </c>
      <c r="F11" s="6">
        <v>6</v>
      </c>
      <c r="G11">
        <v>34</v>
      </c>
      <c r="H11">
        <v>16</v>
      </c>
      <c r="J11" s="6">
        <v>1</v>
      </c>
      <c r="K11" s="6">
        <v>4</v>
      </c>
      <c r="M11">
        <v>136</v>
      </c>
      <c r="O11" s="7"/>
    </row>
    <row r="12" spans="1:30" ht="30" x14ac:dyDescent="0.25">
      <c r="A12" t="s">
        <v>166</v>
      </c>
      <c r="B12" s="5" t="s">
        <v>31</v>
      </c>
      <c r="C12">
        <v>18</v>
      </c>
      <c r="D12" s="6">
        <v>4</v>
      </c>
      <c r="E12">
        <v>36</v>
      </c>
      <c r="F12">
        <v>14</v>
      </c>
      <c r="G12">
        <v>29</v>
      </c>
      <c r="H12">
        <v>20</v>
      </c>
      <c r="I12" s="6">
        <v>1</v>
      </c>
      <c r="K12">
        <v>7</v>
      </c>
      <c r="L12" s="6">
        <v>3</v>
      </c>
      <c r="M12">
        <v>132</v>
      </c>
      <c r="O12" s="7"/>
    </row>
    <row r="13" spans="1:30" ht="45" x14ac:dyDescent="0.25">
      <c r="A13" t="s">
        <v>166</v>
      </c>
      <c r="B13" s="5" t="s">
        <v>36</v>
      </c>
      <c r="C13">
        <v>17</v>
      </c>
      <c r="D13">
        <v>26</v>
      </c>
      <c r="E13">
        <v>35</v>
      </c>
      <c r="F13">
        <v>27</v>
      </c>
      <c r="G13">
        <v>25</v>
      </c>
      <c r="H13">
        <v>109</v>
      </c>
      <c r="J13" s="6">
        <v>2</v>
      </c>
      <c r="K13">
        <v>6</v>
      </c>
      <c r="L13" s="6">
        <v>3</v>
      </c>
      <c r="M13">
        <v>250</v>
      </c>
      <c r="O13" s="7"/>
    </row>
    <row r="14" spans="1:30" ht="30" x14ac:dyDescent="0.25">
      <c r="A14" t="s">
        <v>166</v>
      </c>
      <c r="B14" s="5" t="s">
        <v>39</v>
      </c>
      <c r="C14">
        <v>39</v>
      </c>
      <c r="D14">
        <v>8</v>
      </c>
      <c r="E14">
        <v>44</v>
      </c>
      <c r="F14">
        <v>17</v>
      </c>
      <c r="G14">
        <v>38</v>
      </c>
      <c r="H14">
        <v>90</v>
      </c>
      <c r="I14" s="6">
        <v>3</v>
      </c>
      <c r="K14" s="6">
        <v>4</v>
      </c>
      <c r="L14" s="6">
        <v>3</v>
      </c>
      <c r="M14">
        <v>246</v>
      </c>
      <c r="O14" s="7"/>
    </row>
    <row r="15" spans="1:30" ht="30" x14ac:dyDescent="0.25">
      <c r="A15" t="s">
        <v>166</v>
      </c>
      <c r="B15" s="5" t="s">
        <v>46</v>
      </c>
      <c r="C15">
        <v>43</v>
      </c>
      <c r="D15">
        <v>16</v>
      </c>
      <c r="E15">
        <v>80</v>
      </c>
      <c r="F15">
        <v>16</v>
      </c>
      <c r="G15">
        <v>38</v>
      </c>
      <c r="H15">
        <v>46</v>
      </c>
      <c r="J15" s="6">
        <v>1</v>
      </c>
      <c r="K15">
        <v>6</v>
      </c>
      <c r="M15">
        <v>246</v>
      </c>
      <c r="O15" s="7"/>
    </row>
    <row r="16" spans="1:30" ht="30" x14ac:dyDescent="0.25">
      <c r="A16" t="s">
        <v>166</v>
      </c>
      <c r="B16" s="5" t="s">
        <v>47</v>
      </c>
      <c r="C16">
        <v>33</v>
      </c>
      <c r="D16" s="6">
        <v>3</v>
      </c>
      <c r="E16">
        <v>28</v>
      </c>
      <c r="F16">
        <v>9</v>
      </c>
      <c r="G16">
        <v>21</v>
      </c>
      <c r="H16">
        <v>35</v>
      </c>
      <c r="I16" s="6">
        <v>1</v>
      </c>
      <c r="J16" s="6">
        <v>2</v>
      </c>
      <c r="K16" s="6">
        <v>4</v>
      </c>
      <c r="L16" s="6">
        <v>3</v>
      </c>
      <c r="M16">
        <v>139</v>
      </c>
      <c r="O16" s="7"/>
    </row>
    <row r="17" spans="1:15" ht="30" x14ac:dyDescent="0.25">
      <c r="A17" t="s">
        <v>166</v>
      </c>
      <c r="B17" s="5" t="s">
        <v>49</v>
      </c>
      <c r="C17">
        <v>3</v>
      </c>
      <c r="D17" s="6">
        <v>2</v>
      </c>
      <c r="E17" s="6">
        <v>4</v>
      </c>
      <c r="G17" s="6">
        <v>3</v>
      </c>
      <c r="H17">
        <v>5</v>
      </c>
      <c r="K17" s="6">
        <v>2</v>
      </c>
      <c r="M17">
        <v>19</v>
      </c>
      <c r="O17" s="7"/>
    </row>
    <row r="18" spans="1:15" ht="30" x14ac:dyDescent="0.25">
      <c r="A18" t="s">
        <v>166</v>
      </c>
      <c r="B18" s="5" t="s">
        <v>51</v>
      </c>
      <c r="C18">
        <v>23</v>
      </c>
      <c r="D18">
        <v>8</v>
      </c>
      <c r="E18">
        <v>36</v>
      </c>
      <c r="F18">
        <v>12</v>
      </c>
      <c r="G18">
        <v>25</v>
      </c>
      <c r="H18">
        <v>39</v>
      </c>
      <c r="K18" s="6">
        <v>4</v>
      </c>
      <c r="L18" s="6">
        <v>4</v>
      </c>
      <c r="M18">
        <v>151</v>
      </c>
      <c r="O18" s="7"/>
    </row>
    <row r="19" spans="1:15" ht="30" x14ac:dyDescent="0.25">
      <c r="A19" t="s">
        <v>166</v>
      </c>
      <c r="B19" s="5" t="s">
        <v>54</v>
      </c>
      <c r="C19" s="6">
        <v>2</v>
      </c>
      <c r="D19" s="6">
        <v>1</v>
      </c>
      <c r="E19" s="6">
        <v>3</v>
      </c>
      <c r="H19">
        <v>6</v>
      </c>
      <c r="M19">
        <v>12</v>
      </c>
      <c r="O19" s="7"/>
    </row>
    <row r="20" spans="1:15" ht="30" x14ac:dyDescent="0.25">
      <c r="A20" t="s">
        <v>166</v>
      </c>
      <c r="B20" s="5" t="s">
        <v>55</v>
      </c>
      <c r="C20">
        <v>22</v>
      </c>
      <c r="D20">
        <v>6</v>
      </c>
      <c r="E20">
        <v>24</v>
      </c>
      <c r="F20">
        <v>10</v>
      </c>
      <c r="G20">
        <v>22</v>
      </c>
      <c r="H20">
        <v>39</v>
      </c>
      <c r="J20" s="6">
        <v>3</v>
      </c>
      <c r="K20" s="6">
        <v>3</v>
      </c>
      <c r="M20">
        <v>129</v>
      </c>
      <c r="O20" s="7"/>
    </row>
    <row r="21" spans="1:15" ht="30" x14ac:dyDescent="0.25">
      <c r="A21" t="s">
        <v>166</v>
      </c>
      <c r="B21" s="5" t="s">
        <v>72</v>
      </c>
      <c r="C21">
        <v>26</v>
      </c>
      <c r="D21" s="6">
        <v>1</v>
      </c>
      <c r="E21">
        <v>34</v>
      </c>
      <c r="F21" s="6">
        <v>3</v>
      </c>
      <c r="G21">
        <v>15</v>
      </c>
      <c r="H21">
        <v>5</v>
      </c>
      <c r="J21" s="6">
        <v>2</v>
      </c>
      <c r="K21">
        <v>6</v>
      </c>
      <c r="M21">
        <v>92</v>
      </c>
      <c r="O21" s="7"/>
    </row>
    <row r="22" spans="1:15" ht="45" x14ac:dyDescent="0.25">
      <c r="A22" t="s">
        <v>166</v>
      </c>
      <c r="B22" s="5" t="s">
        <v>77</v>
      </c>
      <c r="E22">
        <v>6</v>
      </c>
      <c r="F22" s="6">
        <v>2</v>
      </c>
      <c r="G22" s="6">
        <v>2</v>
      </c>
      <c r="H22">
        <v>7</v>
      </c>
      <c r="J22" s="6">
        <v>2</v>
      </c>
      <c r="M22">
        <v>19</v>
      </c>
      <c r="O22" s="7"/>
    </row>
    <row r="23" spans="1:15" ht="30" x14ac:dyDescent="0.25">
      <c r="A23" t="s">
        <v>166</v>
      </c>
      <c r="B23" s="5" t="s">
        <v>78</v>
      </c>
      <c r="C23">
        <v>14</v>
      </c>
      <c r="D23">
        <v>12</v>
      </c>
      <c r="E23">
        <v>34</v>
      </c>
      <c r="F23">
        <v>18</v>
      </c>
      <c r="G23">
        <v>17</v>
      </c>
      <c r="H23">
        <v>48</v>
      </c>
      <c r="K23" s="6">
        <v>2</v>
      </c>
      <c r="L23" s="6">
        <v>2</v>
      </c>
      <c r="M23">
        <v>147</v>
      </c>
      <c r="O23" s="7"/>
    </row>
    <row r="24" spans="1:15" ht="30" x14ac:dyDescent="0.25">
      <c r="A24" t="s">
        <v>166</v>
      </c>
      <c r="B24" s="5" t="s">
        <v>79</v>
      </c>
      <c r="C24">
        <v>53</v>
      </c>
      <c r="D24">
        <v>14</v>
      </c>
      <c r="E24">
        <v>47</v>
      </c>
      <c r="F24">
        <v>18</v>
      </c>
      <c r="G24">
        <v>31</v>
      </c>
      <c r="H24">
        <v>77</v>
      </c>
      <c r="J24" s="6">
        <v>2</v>
      </c>
      <c r="K24">
        <v>10</v>
      </c>
      <c r="L24" s="6">
        <v>1</v>
      </c>
      <c r="M24">
        <v>253</v>
      </c>
      <c r="O24" s="7"/>
    </row>
    <row r="25" spans="1:15" ht="30" x14ac:dyDescent="0.25">
      <c r="A25" t="s">
        <v>166</v>
      </c>
      <c r="B25" s="5" t="s">
        <v>80</v>
      </c>
      <c r="C25">
        <v>10</v>
      </c>
      <c r="D25" s="6">
        <v>3</v>
      </c>
      <c r="E25">
        <v>14</v>
      </c>
      <c r="F25" s="6">
        <v>4</v>
      </c>
      <c r="G25">
        <v>15</v>
      </c>
      <c r="H25">
        <v>48</v>
      </c>
      <c r="K25" s="6">
        <v>4</v>
      </c>
      <c r="L25" s="6">
        <v>4</v>
      </c>
      <c r="M25">
        <v>102</v>
      </c>
      <c r="O25" s="7"/>
    </row>
    <row r="26" spans="1:15" ht="45" x14ac:dyDescent="0.25">
      <c r="A26" t="s">
        <v>166</v>
      </c>
      <c r="B26" s="5" t="s">
        <v>81</v>
      </c>
      <c r="C26">
        <v>7</v>
      </c>
      <c r="D26" s="6">
        <v>1</v>
      </c>
      <c r="E26">
        <v>14</v>
      </c>
      <c r="F26" s="6">
        <v>1</v>
      </c>
      <c r="G26">
        <v>9</v>
      </c>
      <c r="H26">
        <v>8</v>
      </c>
      <c r="K26" s="6">
        <v>2</v>
      </c>
      <c r="M26">
        <v>42</v>
      </c>
      <c r="O26" s="7"/>
    </row>
    <row r="27" spans="1:15" ht="60" x14ac:dyDescent="0.25">
      <c r="A27" t="s">
        <v>167</v>
      </c>
      <c r="B27" s="5" t="s">
        <v>59</v>
      </c>
      <c r="C27">
        <v>104</v>
      </c>
      <c r="D27">
        <v>20</v>
      </c>
      <c r="E27">
        <v>251</v>
      </c>
      <c r="F27">
        <v>39</v>
      </c>
      <c r="G27">
        <v>82</v>
      </c>
      <c r="H27">
        <v>152</v>
      </c>
      <c r="I27" s="6">
        <v>1</v>
      </c>
      <c r="J27">
        <v>6</v>
      </c>
      <c r="K27">
        <v>24</v>
      </c>
      <c r="L27">
        <v>6</v>
      </c>
      <c r="M27">
        <v>685</v>
      </c>
      <c r="O27" s="7"/>
    </row>
    <row r="28" spans="1:15" ht="45" x14ac:dyDescent="0.25">
      <c r="A28" t="s">
        <v>193</v>
      </c>
      <c r="B28" s="5" t="s">
        <v>192</v>
      </c>
      <c r="C28" s="6">
        <v>4</v>
      </c>
      <c r="D28" s="6">
        <v>4</v>
      </c>
      <c r="E28">
        <v>51</v>
      </c>
      <c r="F28">
        <v>54</v>
      </c>
      <c r="G28">
        <v>23</v>
      </c>
      <c r="H28">
        <v>111</v>
      </c>
      <c r="K28" s="6">
        <v>4</v>
      </c>
      <c r="L28" s="6">
        <v>3</v>
      </c>
      <c r="M28">
        <v>254</v>
      </c>
      <c r="N28" s="7">
        <f>SUM(C28:L28)</f>
        <v>254</v>
      </c>
    </row>
    <row r="29" spans="1:15" ht="45" x14ac:dyDescent="0.25">
      <c r="A29" t="s">
        <v>168</v>
      </c>
      <c r="B29" s="5" t="s">
        <v>76</v>
      </c>
      <c r="C29">
        <v>196</v>
      </c>
      <c r="D29">
        <v>8</v>
      </c>
      <c r="E29">
        <v>260</v>
      </c>
      <c r="F29">
        <v>36</v>
      </c>
      <c r="G29">
        <v>139</v>
      </c>
      <c r="H29">
        <v>59</v>
      </c>
      <c r="I29" s="6">
        <v>1</v>
      </c>
      <c r="J29" s="6">
        <v>2</v>
      </c>
      <c r="K29">
        <v>66</v>
      </c>
      <c r="L29">
        <v>6</v>
      </c>
      <c r="M29">
        <v>773</v>
      </c>
      <c r="O29" s="7"/>
    </row>
    <row r="30" spans="1:15" ht="60" x14ac:dyDescent="0.25">
      <c r="A30" t="s">
        <v>169</v>
      </c>
      <c r="B30" s="5" t="s">
        <v>22</v>
      </c>
      <c r="C30">
        <v>16</v>
      </c>
      <c r="D30" s="6">
        <v>3</v>
      </c>
      <c r="E30">
        <v>40</v>
      </c>
      <c r="F30">
        <v>12</v>
      </c>
      <c r="G30">
        <v>21</v>
      </c>
      <c r="H30">
        <v>21</v>
      </c>
      <c r="I30" s="6">
        <v>2</v>
      </c>
      <c r="K30" s="6">
        <v>3</v>
      </c>
      <c r="L30" s="6">
        <v>2</v>
      </c>
      <c r="M30">
        <v>120</v>
      </c>
      <c r="O30" s="7"/>
    </row>
    <row r="31" spans="1:15" ht="45" x14ac:dyDescent="0.25">
      <c r="A31" t="s">
        <v>169</v>
      </c>
      <c r="B31" s="5" t="s">
        <v>23</v>
      </c>
      <c r="C31">
        <v>14</v>
      </c>
      <c r="D31" s="6">
        <v>2</v>
      </c>
      <c r="E31">
        <v>17</v>
      </c>
      <c r="F31">
        <v>6</v>
      </c>
      <c r="G31">
        <v>7</v>
      </c>
      <c r="H31">
        <v>11</v>
      </c>
      <c r="K31">
        <v>8</v>
      </c>
      <c r="L31" s="6">
        <v>2</v>
      </c>
      <c r="M31">
        <v>67</v>
      </c>
      <c r="O31" s="7"/>
    </row>
    <row r="32" spans="1:15" ht="60" x14ac:dyDescent="0.25">
      <c r="A32" t="s">
        <v>169</v>
      </c>
      <c r="B32" s="5" t="s">
        <v>37</v>
      </c>
      <c r="C32" s="6">
        <v>1</v>
      </c>
      <c r="E32" s="6">
        <v>3</v>
      </c>
      <c r="M32" s="6" t="s">
        <v>33</v>
      </c>
      <c r="O32" s="7"/>
    </row>
    <row r="33" spans="1:31" ht="30" x14ac:dyDescent="0.25">
      <c r="A33" t="s">
        <v>169</v>
      </c>
      <c r="B33" s="5" t="s">
        <v>38</v>
      </c>
      <c r="C33">
        <v>14</v>
      </c>
      <c r="E33">
        <v>11</v>
      </c>
      <c r="F33" s="6">
        <v>3</v>
      </c>
      <c r="G33">
        <v>7</v>
      </c>
      <c r="M33">
        <v>35</v>
      </c>
      <c r="O33" s="7"/>
    </row>
    <row r="34" spans="1:31" ht="60" x14ac:dyDescent="0.25">
      <c r="A34" t="s">
        <v>169</v>
      </c>
      <c r="B34" s="5" t="s">
        <v>42</v>
      </c>
      <c r="C34">
        <v>7</v>
      </c>
      <c r="E34" s="6">
        <v>4</v>
      </c>
      <c r="G34" s="6">
        <v>2</v>
      </c>
      <c r="H34" s="6">
        <v>4</v>
      </c>
      <c r="K34" s="6">
        <v>2</v>
      </c>
      <c r="M34">
        <v>19</v>
      </c>
      <c r="O34" s="7"/>
    </row>
    <row r="35" spans="1:31" ht="45" x14ac:dyDescent="0.25">
      <c r="A35" t="s">
        <v>169</v>
      </c>
      <c r="B35" s="5" t="s">
        <v>43</v>
      </c>
      <c r="C35">
        <v>17</v>
      </c>
      <c r="D35" s="6">
        <v>2</v>
      </c>
      <c r="E35">
        <v>23</v>
      </c>
      <c r="F35" s="6">
        <v>2</v>
      </c>
      <c r="G35">
        <v>12</v>
      </c>
      <c r="H35">
        <v>15</v>
      </c>
      <c r="K35" s="6">
        <v>2</v>
      </c>
      <c r="M35">
        <v>73</v>
      </c>
      <c r="O35" s="7"/>
    </row>
    <row r="36" spans="1:31" ht="30" x14ac:dyDescent="0.25">
      <c r="A36" t="s">
        <v>169</v>
      </c>
      <c r="B36" s="5" t="s">
        <v>44</v>
      </c>
      <c r="C36">
        <v>40</v>
      </c>
      <c r="D36">
        <v>8</v>
      </c>
      <c r="E36">
        <v>43</v>
      </c>
      <c r="F36">
        <v>10</v>
      </c>
      <c r="G36">
        <v>25</v>
      </c>
      <c r="H36">
        <v>35</v>
      </c>
      <c r="K36">
        <v>9</v>
      </c>
      <c r="M36">
        <v>170</v>
      </c>
      <c r="O36" s="7"/>
    </row>
    <row r="37" spans="1:31" ht="45" x14ac:dyDescent="0.25">
      <c r="A37" t="s">
        <v>169</v>
      </c>
      <c r="B37" s="5" t="s">
        <v>53</v>
      </c>
      <c r="C37" s="6">
        <v>1</v>
      </c>
      <c r="E37" s="6">
        <v>3</v>
      </c>
      <c r="F37" s="6">
        <v>1</v>
      </c>
      <c r="G37" s="6">
        <v>2</v>
      </c>
      <c r="K37" s="6">
        <v>1</v>
      </c>
      <c r="M37">
        <v>8</v>
      </c>
      <c r="O37" s="7"/>
    </row>
    <row r="38" spans="1:31" ht="30" x14ac:dyDescent="0.25">
      <c r="A38" t="s">
        <v>169</v>
      </c>
      <c r="B38" s="5" t="s">
        <v>61</v>
      </c>
      <c r="C38">
        <v>13</v>
      </c>
      <c r="D38" s="6">
        <v>2</v>
      </c>
      <c r="E38">
        <v>16</v>
      </c>
      <c r="F38" s="6">
        <v>3</v>
      </c>
      <c r="G38">
        <v>10</v>
      </c>
      <c r="H38">
        <v>8</v>
      </c>
      <c r="K38" s="6">
        <v>4</v>
      </c>
      <c r="M38">
        <v>56</v>
      </c>
      <c r="O38" s="7"/>
    </row>
    <row r="39" spans="1:31" ht="60" x14ac:dyDescent="0.25">
      <c r="A39" t="s">
        <v>169</v>
      </c>
      <c r="B39" s="5" t="s">
        <v>74</v>
      </c>
      <c r="C39" s="6">
        <v>3</v>
      </c>
      <c r="H39" s="6">
        <v>3</v>
      </c>
      <c r="M39">
        <v>6</v>
      </c>
      <c r="O39" s="7"/>
    </row>
    <row r="40" spans="1:31" ht="45" x14ac:dyDescent="0.25">
      <c r="A40" t="s">
        <v>169</v>
      </c>
      <c r="B40" s="5" t="s">
        <v>75</v>
      </c>
      <c r="C40">
        <v>7</v>
      </c>
      <c r="E40">
        <v>6</v>
      </c>
      <c r="F40" s="6">
        <v>2</v>
      </c>
      <c r="G40" s="6">
        <v>2</v>
      </c>
      <c r="H40" s="6">
        <v>4</v>
      </c>
      <c r="K40" s="6">
        <v>2</v>
      </c>
      <c r="L40" s="6">
        <v>2</v>
      </c>
      <c r="M40">
        <v>25</v>
      </c>
      <c r="O40" s="7"/>
    </row>
    <row r="41" spans="1:31" ht="45" x14ac:dyDescent="0.25">
      <c r="A41" t="s">
        <v>172</v>
      </c>
      <c r="B41" s="5" t="s">
        <v>52</v>
      </c>
      <c r="E41" s="6">
        <v>4</v>
      </c>
      <c r="F41" s="6">
        <v>2</v>
      </c>
      <c r="G41" s="6">
        <v>2</v>
      </c>
      <c r="H41" s="6">
        <v>4</v>
      </c>
      <c r="M41">
        <v>12</v>
      </c>
      <c r="O41" s="7"/>
    </row>
    <row r="42" spans="1:31" ht="45" x14ac:dyDescent="0.25">
      <c r="A42" t="s">
        <v>172</v>
      </c>
      <c r="B42" s="5" t="s">
        <v>62</v>
      </c>
      <c r="C42">
        <v>49</v>
      </c>
      <c r="D42">
        <v>9</v>
      </c>
      <c r="E42">
        <v>91</v>
      </c>
      <c r="F42">
        <v>19</v>
      </c>
      <c r="G42">
        <v>84</v>
      </c>
      <c r="H42">
        <v>77</v>
      </c>
      <c r="I42" s="6">
        <v>3</v>
      </c>
      <c r="J42" s="6">
        <v>3</v>
      </c>
      <c r="K42">
        <v>18</v>
      </c>
      <c r="L42" s="6">
        <v>3</v>
      </c>
      <c r="M42">
        <v>356</v>
      </c>
      <c r="O42" s="7"/>
    </row>
    <row r="43" spans="1:31" ht="45" x14ac:dyDescent="0.25">
      <c r="A43" t="s">
        <v>171</v>
      </c>
      <c r="B43" s="5" t="s">
        <v>20</v>
      </c>
      <c r="C43">
        <v>17</v>
      </c>
      <c r="D43" s="6">
        <v>1</v>
      </c>
      <c r="E43">
        <v>26</v>
      </c>
      <c r="F43">
        <v>9</v>
      </c>
      <c r="G43">
        <v>23</v>
      </c>
      <c r="H43">
        <v>21</v>
      </c>
      <c r="J43" s="6">
        <v>1</v>
      </c>
      <c r="K43" s="6">
        <v>3</v>
      </c>
      <c r="M43">
        <v>101</v>
      </c>
      <c r="O43" s="7"/>
    </row>
    <row r="44" spans="1:31" ht="45" x14ac:dyDescent="0.25">
      <c r="A44" t="s">
        <v>171</v>
      </c>
      <c r="B44" s="5" t="s">
        <v>21</v>
      </c>
      <c r="C44" s="6">
        <v>4</v>
      </c>
      <c r="D44" s="6">
        <v>3</v>
      </c>
      <c r="E44">
        <v>7</v>
      </c>
      <c r="F44" s="6">
        <v>4</v>
      </c>
      <c r="G44" s="6">
        <v>4</v>
      </c>
      <c r="H44">
        <v>11</v>
      </c>
      <c r="K44" s="6">
        <v>2</v>
      </c>
      <c r="M44">
        <v>35</v>
      </c>
      <c r="O44" s="7"/>
    </row>
    <row r="45" spans="1:31" ht="45" x14ac:dyDescent="0.25">
      <c r="A45" t="s">
        <v>171</v>
      </c>
      <c r="B45" s="5" t="s">
        <v>40</v>
      </c>
      <c r="C45">
        <v>49</v>
      </c>
      <c r="D45" s="6">
        <v>2</v>
      </c>
      <c r="E45">
        <v>96</v>
      </c>
      <c r="F45">
        <v>43</v>
      </c>
      <c r="G45">
        <v>63</v>
      </c>
      <c r="H45">
        <v>161</v>
      </c>
      <c r="J45" s="6">
        <v>2</v>
      </c>
      <c r="K45">
        <v>10</v>
      </c>
      <c r="L45" s="6">
        <v>2</v>
      </c>
      <c r="M45">
        <v>428</v>
      </c>
      <c r="O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45" x14ac:dyDescent="0.25">
      <c r="A46" t="s">
        <v>171</v>
      </c>
      <c r="B46" s="5" t="s">
        <v>56</v>
      </c>
      <c r="C46">
        <v>32</v>
      </c>
      <c r="E46">
        <v>37</v>
      </c>
      <c r="F46">
        <v>13</v>
      </c>
      <c r="G46">
        <v>37</v>
      </c>
      <c r="H46">
        <v>23</v>
      </c>
      <c r="I46" s="6">
        <v>1</v>
      </c>
      <c r="J46" s="6">
        <v>3</v>
      </c>
      <c r="K46">
        <v>7</v>
      </c>
      <c r="L46" s="6">
        <v>4</v>
      </c>
      <c r="M46">
        <v>157</v>
      </c>
      <c r="O46" s="7"/>
    </row>
    <row r="47" spans="1:31" ht="45" x14ac:dyDescent="0.25">
      <c r="A47" t="s">
        <v>171</v>
      </c>
      <c r="B47" s="5" t="s">
        <v>57</v>
      </c>
      <c r="C47" s="6">
        <v>2</v>
      </c>
      <c r="E47">
        <v>9</v>
      </c>
      <c r="F47" s="6">
        <v>2</v>
      </c>
      <c r="G47" s="6">
        <v>2</v>
      </c>
      <c r="H47">
        <v>6</v>
      </c>
      <c r="M47">
        <v>21</v>
      </c>
      <c r="O47" s="7"/>
    </row>
    <row r="48" spans="1:31" ht="45" x14ac:dyDescent="0.25">
      <c r="A48" t="s">
        <v>171</v>
      </c>
      <c r="B48" s="5" t="s">
        <v>63</v>
      </c>
      <c r="C48" s="6">
        <v>3</v>
      </c>
      <c r="E48">
        <v>7</v>
      </c>
      <c r="F48" s="6">
        <v>2</v>
      </c>
      <c r="G48" s="6">
        <v>3</v>
      </c>
      <c r="H48">
        <v>6</v>
      </c>
      <c r="J48" s="6">
        <v>2</v>
      </c>
      <c r="K48" s="6">
        <v>3</v>
      </c>
      <c r="L48" s="6">
        <v>3</v>
      </c>
      <c r="M48">
        <v>29</v>
      </c>
      <c r="O48" s="7"/>
    </row>
    <row r="49" spans="1:15" ht="45" x14ac:dyDescent="0.25">
      <c r="A49" t="s">
        <v>171</v>
      </c>
      <c r="B49" s="5" t="s">
        <v>64</v>
      </c>
      <c r="C49">
        <v>8</v>
      </c>
      <c r="E49" s="6">
        <v>3</v>
      </c>
      <c r="F49" s="6">
        <v>1</v>
      </c>
      <c r="G49">
        <v>6</v>
      </c>
      <c r="H49" s="6">
        <v>3</v>
      </c>
      <c r="K49" s="6">
        <v>1</v>
      </c>
      <c r="L49" s="6">
        <v>1</v>
      </c>
      <c r="M49">
        <v>23</v>
      </c>
      <c r="O49" s="7"/>
    </row>
    <row r="50" spans="1:15" ht="30" x14ac:dyDescent="0.25">
      <c r="A50" t="s">
        <v>171</v>
      </c>
      <c r="B50" s="5" t="s">
        <v>65</v>
      </c>
      <c r="C50">
        <v>22</v>
      </c>
      <c r="D50" s="6">
        <v>2</v>
      </c>
      <c r="E50">
        <v>27</v>
      </c>
      <c r="F50">
        <v>15</v>
      </c>
      <c r="G50">
        <v>17</v>
      </c>
      <c r="H50">
        <v>15</v>
      </c>
      <c r="J50" s="6">
        <v>2</v>
      </c>
      <c r="K50" s="6">
        <v>2</v>
      </c>
      <c r="L50" s="6">
        <v>1</v>
      </c>
      <c r="M50">
        <v>103</v>
      </c>
      <c r="O50" s="7"/>
    </row>
    <row r="51" spans="1:15" ht="30" x14ac:dyDescent="0.25">
      <c r="A51" t="s">
        <v>171</v>
      </c>
      <c r="B51" s="5" t="s">
        <v>68</v>
      </c>
      <c r="C51" s="6">
        <v>4</v>
      </c>
      <c r="E51">
        <v>15</v>
      </c>
      <c r="G51">
        <v>7</v>
      </c>
      <c r="H51">
        <v>12</v>
      </c>
      <c r="J51" s="6">
        <v>1</v>
      </c>
      <c r="K51" s="6">
        <v>2</v>
      </c>
      <c r="M51">
        <v>41</v>
      </c>
      <c r="O51" s="7"/>
    </row>
    <row r="52" spans="1:15" ht="30" x14ac:dyDescent="0.25">
      <c r="A52" t="s">
        <v>171</v>
      </c>
      <c r="B52" s="5" t="s">
        <v>73</v>
      </c>
      <c r="C52">
        <v>20</v>
      </c>
      <c r="D52" s="6">
        <v>3</v>
      </c>
      <c r="E52">
        <v>45</v>
      </c>
      <c r="F52">
        <v>9</v>
      </c>
      <c r="G52">
        <v>37</v>
      </c>
      <c r="H52">
        <v>11</v>
      </c>
      <c r="I52" s="6">
        <v>1</v>
      </c>
      <c r="J52" s="6">
        <v>2</v>
      </c>
      <c r="K52">
        <v>7</v>
      </c>
      <c r="L52" s="6">
        <v>2</v>
      </c>
      <c r="M52">
        <v>137</v>
      </c>
      <c r="O52" s="7"/>
    </row>
    <row r="53" spans="1:15" ht="45" x14ac:dyDescent="0.25">
      <c r="A53" t="s">
        <v>171</v>
      </c>
      <c r="B53" s="5" t="s">
        <v>82</v>
      </c>
      <c r="C53">
        <v>52</v>
      </c>
      <c r="D53" s="6">
        <v>3</v>
      </c>
      <c r="E53">
        <v>78</v>
      </c>
      <c r="F53">
        <v>40</v>
      </c>
      <c r="G53">
        <v>69</v>
      </c>
      <c r="H53">
        <v>97</v>
      </c>
      <c r="I53" s="6">
        <v>1</v>
      </c>
      <c r="J53" s="6">
        <v>3</v>
      </c>
      <c r="K53">
        <v>10</v>
      </c>
      <c r="L53" s="6">
        <v>2</v>
      </c>
      <c r="M53">
        <v>355</v>
      </c>
      <c r="O53" s="7"/>
    </row>
    <row r="54" spans="1:15" ht="30" x14ac:dyDescent="0.25">
      <c r="A54" t="s">
        <v>171</v>
      </c>
      <c r="B54" s="5" t="s">
        <v>83</v>
      </c>
      <c r="C54">
        <v>19</v>
      </c>
      <c r="D54" s="6">
        <v>1</v>
      </c>
      <c r="E54">
        <v>47</v>
      </c>
      <c r="F54">
        <v>8</v>
      </c>
      <c r="G54">
        <v>33</v>
      </c>
      <c r="H54">
        <v>25</v>
      </c>
      <c r="J54" s="6">
        <v>1</v>
      </c>
      <c r="K54">
        <v>7</v>
      </c>
      <c r="M54">
        <v>141</v>
      </c>
      <c r="O54" s="7"/>
    </row>
    <row r="55" spans="1:15" ht="45" x14ac:dyDescent="0.25">
      <c r="A55" t="s">
        <v>173</v>
      </c>
      <c r="B55" s="5" t="s">
        <v>60</v>
      </c>
      <c r="C55" s="6">
        <v>2</v>
      </c>
      <c r="E55">
        <v>12</v>
      </c>
      <c r="F55" s="6">
        <v>2</v>
      </c>
      <c r="G55" s="6">
        <v>2</v>
      </c>
      <c r="H55" s="6">
        <v>3</v>
      </c>
      <c r="J55" s="6">
        <v>1</v>
      </c>
      <c r="K55" s="6">
        <v>3</v>
      </c>
      <c r="M55">
        <v>25</v>
      </c>
      <c r="O55" s="7"/>
    </row>
    <row r="56" spans="1:15" ht="45" x14ac:dyDescent="0.25">
      <c r="A56" t="s">
        <v>174</v>
      </c>
      <c r="B56" s="5" t="s">
        <v>66</v>
      </c>
      <c r="F56" s="6">
        <v>1</v>
      </c>
      <c r="G56" s="6">
        <v>1</v>
      </c>
      <c r="K56" s="6">
        <v>1</v>
      </c>
      <c r="M56" s="6" t="s">
        <v>33</v>
      </c>
      <c r="O56" s="7"/>
    </row>
    <row r="57" spans="1:15" ht="30" x14ac:dyDescent="0.25">
      <c r="A57" t="s">
        <v>174</v>
      </c>
      <c r="B57" s="5" t="s">
        <v>67</v>
      </c>
      <c r="C57" s="6">
        <v>3</v>
      </c>
      <c r="D57" s="6">
        <v>3</v>
      </c>
      <c r="E57">
        <v>10</v>
      </c>
      <c r="F57" s="6">
        <v>2</v>
      </c>
      <c r="G57" s="6">
        <v>3</v>
      </c>
      <c r="H57">
        <v>16</v>
      </c>
      <c r="K57" s="6">
        <v>3</v>
      </c>
      <c r="M57">
        <v>40</v>
      </c>
      <c r="O57" s="7"/>
    </row>
    <row r="58" spans="1:15" ht="45" x14ac:dyDescent="0.25">
      <c r="A58" t="s">
        <v>174</v>
      </c>
      <c r="B58" s="5" t="s">
        <v>69</v>
      </c>
      <c r="C58">
        <v>138</v>
      </c>
      <c r="D58">
        <v>14</v>
      </c>
      <c r="E58">
        <v>259</v>
      </c>
      <c r="F58">
        <v>46</v>
      </c>
      <c r="G58">
        <v>91</v>
      </c>
      <c r="H58">
        <v>116</v>
      </c>
      <c r="I58" s="6">
        <v>1</v>
      </c>
      <c r="J58">
        <v>6</v>
      </c>
      <c r="K58">
        <v>33</v>
      </c>
      <c r="L58" s="6">
        <v>4</v>
      </c>
      <c r="M58">
        <v>708</v>
      </c>
      <c r="O58" s="7"/>
    </row>
    <row r="59" spans="1:15" ht="30" x14ac:dyDescent="0.25">
      <c r="A59" t="s">
        <v>174</v>
      </c>
      <c r="B59" s="5" t="s">
        <v>70</v>
      </c>
      <c r="C59">
        <v>7</v>
      </c>
      <c r="D59" s="6">
        <v>1</v>
      </c>
      <c r="E59">
        <v>24</v>
      </c>
      <c r="F59">
        <v>11</v>
      </c>
      <c r="G59">
        <v>11</v>
      </c>
      <c r="H59">
        <v>68</v>
      </c>
      <c r="K59" s="6">
        <v>1</v>
      </c>
      <c r="M59">
        <v>123</v>
      </c>
      <c r="O59" s="7"/>
    </row>
    <row r="60" spans="1:15" ht="30" x14ac:dyDescent="0.25">
      <c r="A60" t="s">
        <v>174</v>
      </c>
      <c r="B60" s="5" t="s">
        <v>71</v>
      </c>
      <c r="C60">
        <v>7</v>
      </c>
      <c r="D60" s="6">
        <v>1</v>
      </c>
      <c r="E60">
        <v>23</v>
      </c>
      <c r="F60">
        <v>16</v>
      </c>
      <c r="G60">
        <v>12</v>
      </c>
      <c r="H60">
        <v>66</v>
      </c>
      <c r="K60" s="6">
        <v>1</v>
      </c>
      <c r="M60">
        <v>126</v>
      </c>
      <c r="O60" s="7"/>
    </row>
    <row r="61" spans="1:15" ht="30" x14ac:dyDescent="0.25">
      <c r="A61" t="s">
        <v>175</v>
      </c>
      <c r="B61" s="5" t="s">
        <v>16</v>
      </c>
      <c r="C61" s="6">
        <v>3</v>
      </c>
      <c r="D61" s="6">
        <v>1</v>
      </c>
      <c r="E61" s="6">
        <v>3</v>
      </c>
      <c r="H61" s="6">
        <v>3</v>
      </c>
      <c r="M61">
        <v>10</v>
      </c>
      <c r="O61" s="7"/>
    </row>
    <row r="62" spans="1:15" ht="45" x14ac:dyDescent="0.25">
      <c r="A62" t="s">
        <v>175</v>
      </c>
      <c r="B62" s="5" t="s">
        <v>18</v>
      </c>
      <c r="E62" s="6">
        <v>3</v>
      </c>
      <c r="F62" s="6">
        <v>1</v>
      </c>
      <c r="H62" s="6">
        <v>3</v>
      </c>
      <c r="M62">
        <v>7</v>
      </c>
      <c r="O62" s="7"/>
    </row>
    <row r="63" spans="1:15" ht="30" x14ac:dyDescent="0.25">
      <c r="A63" t="s">
        <v>175</v>
      </c>
      <c r="B63" s="5" t="s">
        <v>24</v>
      </c>
      <c r="C63">
        <v>10</v>
      </c>
      <c r="E63">
        <v>8</v>
      </c>
      <c r="F63" s="6">
        <v>2</v>
      </c>
      <c r="G63" s="6">
        <v>2</v>
      </c>
      <c r="H63" s="6">
        <v>3</v>
      </c>
      <c r="K63" s="6">
        <v>2</v>
      </c>
      <c r="M63">
        <v>27</v>
      </c>
      <c r="O63" s="7"/>
    </row>
    <row r="64" spans="1:15" ht="45" x14ac:dyDescent="0.25">
      <c r="A64" t="s">
        <v>175</v>
      </c>
      <c r="B64" s="5" t="s">
        <v>25</v>
      </c>
      <c r="C64" s="6">
        <v>3</v>
      </c>
      <c r="D64" s="6">
        <v>1</v>
      </c>
      <c r="E64" s="6">
        <v>4</v>
      </c>
      <c r="F64" s="6">
        <v>1</v>
      </c>
      <c r="G64" s="6">
        <v>3</v>
      </c>
      <c r="H64">
        <v>10</v>
      </c>
      <c r="K64" s="6">
        <v>1</v>
      </c>
      <c r="M64">
        <v>23</v>
      </c>
      <c r="O64" s="7"/>
    </row>
    <row r="65" spans="1:15" ht="45" x14ac:dyDescent="0.25">
      <c r="A65" t="s">
        <v>175</v>
      </c>
      <c r="B65" s="5" t="s">
        <v>27</v>
      </c>
      <c r="C65">
        <v>3</v>
      </c>
      <c r="D65">
        <v>1</v>
      </c>
      <c r="E65">
        <v>4</v>
      </c>
      <c r="G65">
        <v>2</v>
      </c>
      <c r="H65">
        <v>3</v>
      </c>
      <c r="K65">
        <v>1</v>
      </c>
      <c r="M65">
        <v>14</v>
      </c>
      <c r="O65" s="7"/>
    </row>
    <row r="66" spans="1:15" ht="60" x14ac:dyDescent="0.25">
      <c r="A66" t="s">
        <v>175</v>
      </c>
      <c r="B66" s="5" t="s">
        <v>30</v>
      </c>
      <c r="C66">
        <v>23</v>
      </c>
      <c r="D66" s="6">
        <v>3</v>
      </c>
      <c r="E66">
        <v>22</v>
      </c>
      <c r="F66">
        <v>8</v>
      </c>
      <c r="G66">
        <v>12</v>
      </c>
      <c r="H66">
        <v>12</v>
      </c>
      <c r="K66" s="6">
        <v>3</v>
      </c>
      <c r="M66">
        <v>83</v>
      </c>
      <c r="O66" s="7"/>
    </row>
    <row r="67" spans="1:15" ht="45" x14ac:dyDescent="0.25">
      <c r="A67" t="s">
        <v>175</v>
      </c>
      <c r="B67" s="5" t="s">
        <v>32</v>
      </c>
      <c r="C67" s="6">
        <v>1</v>
      </c>
      <c r="E67" s="6">
        <v>1</v>
      </c>
      <c r="F67" s="6">
        <v>1</v>
      </c>
      <c r="H67" s="6">
        <v>1</v>
      </c>
      <c r="M67" s="6" t="s">
        <v>33</v>
      </c>
      <c r="O67" s="7"/>
    </row>
    <row r="68" spans="1:15" ht="45" x14ac:dyDescent="0.25">
      <c r="A68" t="s">
        <v>175</v>
      </c>
      <c r="B68" s="5" t="s">
        <v>45</v>
      </c>
      <c r="C68">
        <v>7</v>
      </c>
      <c r="D68" s="6">
        <v>1</v>
      </c>
      <c r="E68" s="6">
        <v>4</v>
      </c>
      <c r="G68" s="6">
        <v>2</v>
      </c>
      <c r="H68" s="6">
        <v>4</v>
      </c>
      <c r="K68" s="6">
        <v>2</v>
      </c>
      <c r="M68">
        <v>20</v>
      </c>
      <c r="O68" s="7"/>
    </row>
    <row r="69" spans="1:15" ht="45" x14ac:dyDescent="0.25">
      <c r="A69" t="s">
        <v>175</v>
      </c>
      <c r="B69" s="5" t="s">
        <v>58</v>
      </c>
      <c r="F69" s="6">
        <v>1</v>
      </c>
      <c r="G69" s="6">
        <v>2</v>
      </c>
      <c r="H69" s="6">
        <v>4</v>
      </c>
      <c r="M69">
        <v>7</v>
      </c>
      <c r="O69" s="7"/>
    </row>
    <row r="70" spans="1:15" ht="45" x14ac:dyDescent="0.25">
      <c r="A70" t="s">
        <v>176</v>
      </c>
      <c r="B70" s="5" t="s">
        <v>28</v>
      </c>
      <c r="C70">
        <v>150</v>
      </c>
      <c r="D70">
        <v>23</v>
      </c>
      <c r="E70">
        <v>185</v>
      </c>
      <c r="F70">
        <v>93</v>
      </c>
      <c r="G70">
        <v>208</v>
      </c>
      <c r="H70">
        <v>253</v>
      </c>
      <c r="I70" s="6">
        <v>1</v>
      </c>
      <c r="J70" s="6">
        <v>3</v>
      </c>
      <c r="K70">
        <v>38</v>
      </c>
      <c r="L70">
        <v>13</v>
      </c>
      <c r="M70">
        <v>967</v>
      </c>
      <c r="O70" s="7"/>
    </row>
    <row r="71" spans="1:15" ht="45" x14ac:dyDescent="0.25">
      <c r="A71" t="s">
        <v>170</v>
      </c>
      <c r="B71" s="5" t="s">
        <v>48</v>
      </c>
      <c r="C71">
        <v>33</v>
      </c>
      <c r="D71" s="6">
        <v>2</v>
      </c>
      <c r="E71">
        <v>52</v>
      </c>
      <c r="F71">
        <v>13</v>
      </c>
      <c r="G71">
        <v>38</v>
      </c>
      <c r="H71">
        <v>31</v>
      </c>
      <c r="J71" s="6">
        <v>2</v>
      </c>
      <c r="K71">
        <v>13</v>
      </c>
      <c r="M71">
        <v>184</v>
      </c>
      <c r="O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8E4-8D3A-418B-9214-34E10F41E5D5}">
  <dimension ref="A1:L19"/>
  <sheetViews>
    <sheetView workbookViewId="0">
      <selection activeCell="H24" sqref="H24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8.5703125" bestFit="1" customWidth="1"/>
    <col min="4" max="4" width="6.140625" bestFit="1" customWidth="1"/>
    <col min="5" max="5" width="6.85546875" bestFit="1" customWidth="1"/>
    <col min="6" max="6" width="7.5703125" bestFit="1" customWidth="1"/>
    <col min="7" max="7" width="8.5703125" customWidth="1"/>
    <col min="8" max="8" width="5.85546875" bestFit="1" customWidth="1"/>
    <col min="9" max="9" width="10.5703125" bestFit="1" customWidth="1"/>
    <col min="10" max="10" width="15.710937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162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175</v>
      </c>
      <c r="I1" t="s">
        <v>183</v>
      </c>
      <c r="J1" t="s">
        <v>184</v>
      </c>
      <c r="K1" t="s">
        <v>185</v>
      </c>
      <c r="L1" t="s">
        <v>186</v>
      </c>
    </row>
    <row r="2" spans="1:12" x14ac:dyDescent="0.25">
      <c r="A2" t="s">
        <v>163</v>
      </c>
      <c r="B2">
        <v>45</v>
      </c>
      <c r="C2">
        <v>1537</v>
      </c>
      <c r="D2">
        <v>486</v>
      </c>
      <c r="E2">
        <v>31</v>
      </c>
      <c r="F2">
        <v>197</v>
      </c>
      <c r="G2">
        <v>25</v>
      </c>
      <c r="H2">
        <v>38</v>
      </c>
      <c r="I2">
        <v>1278</v>
      </c>
      <c r="J2">
        <v>379</v>
      </c>
      <c r="K2">
        <v>6471</v>
      </c>
      <c r="L2">
        <f t="shared" ref="L2:L15" si="0">SUM(B2:K2)</f>
        <v>10487</v>
      </c>
    </row>
    <row r="3" spans="1:12" x14ac:dyDescent="0.25">
      <c r="A3" t="s">
        <v>187</v>
      </c>
      <c r="B3">
        <v>10</v>
      </c>
      <c r="C3">
        <v>449</v>
      </c>
      <c r="D3">
        <v>96</v>
      </c>
      <c r="E3">
        <v>11</v>
      </c>
      <c r="F3">
        <v>102</v>
      </c>
      <c r="G3">
        <v>7</v>
      </c>
      <c r="H3">
        <v>6</v>
      </c>
      <c r="I3">
        <v>369</v>
      </c>
      <c r="J3">
        <v>79</v>
      </c>
      <c r="K3">
        <v>1279</v>
      </c>
      <c r="L3">
        <f t="shared" si="0"/>
        <v>2408</v>
      </c>
    </row>
    <row r="4" spans="1:12" x14ac:dyDescent="0.25">
      <c r="A4" t="s">
        <v>188</v>
      </c>
      <c r="B4">
        <v>174</v>
      </c>
      <c r="C4">
        <v>7632</v>
      </c>
      <c r="D4">
        <v>1364</v>
      </c>
      <c r="E4">
        <v>175</v>
      </c>
      <c r="F4">
        <v>1789</v>
      </c>
      <c r="G4">
        <v>282</v>
      </c>
      <c r="H4">
        <v>187</v>
      </c>
      <c r="I4">
        <v>5225</v>
      </c>
      <c r="J4">
        <v>1936</v>
      </c>
      <c r="K4">
        <v>44713</v>
      </c>
      <c r="L4">
        <f t="shared" si="0"/>
        <v>63477</v>
      </c>
    </row>
    <row r="5" spans="1:12" x14ac:dyDescent="0.25">
      <c r="A5" t="s">
        <v>189</v>
      </c>
      <c r="B5">
        <v>141</v>
      </c>
      <c r="C5">
        <v>3350</v>
      </c>
      <c r="D5">
        <v>845</v>
      </c>
      <c r="E5">
        <v>121</v>
      </c>
      <c r="F5">
        <v>856</v>
      </c>
      <c r="G5">
        <v>58</v>
      </c>
      <c r="H5">
        <v>93</v>
      </c>
      <c r="I5">
        <v>2116</v>
      </c>
      <c r="J5">
        <v>709</v>
      </c>
      <c r="K5">
        <v>13036</v>
      </c>
      <c r="L5">
        <f>SUM(B5:K5)</f>
        <v>21325</v>
      </c>
    </row>
    <row r="6" spans="1:12" x14ac:dyDescent="0.25">
      <c r="A6" t="s">
        <v>190</v>
      </c>
      <c r="B6">
        <v>19</v>
      </c>
      <c r="C6">
        <v>806</v>
      </c>
      <c r="D6">
        <v>292</v>
      </c>
      <c r="E6">
        <v>12</v>
      </c>
      <c r="F6">
        <v>190</v>
      </c>
      <c r="G6">
        <v>11</v>
      </c>
      <c r="H6">
        <v>16</v>
      </c>
      <c r="I6">
        <v>334</v>
      </c>
      <c r="J6">
        <v>121</v>
      </c>
      <c r="K6">
        <v>2269</v>
      </c>
      <c r="L6">
        <f t="shared" si="0"/>
        <v>4070</v>
      </c>
    </row>
    <row r="7" spans="1:12" x14ac:dyDescent="0.25">
      <c r="A7" t="s">
        <v>173</v>
      </c>
      <c r="C7">
        <v>120</v>
      </c>
      <c r="D7">
        <v>9</v>
      </c>
      <c r="E7">
        <v>2</v>
      </c>
      <c r="F7">
        <v>8</v>
      </c>
      <c r="H7">
        <v>1</v>
      </c>
      <c r="I7">
        <v>68</v>
      </c>
      <c r="J7">
        <v>30</v>
      </c>
      <c r="K7">
        <v>329</v>
      </c>
      <c r="L7">
        <f t="shared" si="0"/>
        <v>567</v>
      </c>
    </row>
    <row r="8" spans="1:12" x14ac:dyDescent="0.25">
      <c r="A8" t="s">
        <v>172</v>
      </c>
      <c r="B8">
        <v>14</v>
      </c>
      <c r="C8">
        <v>404</v>
      </c>
      <c r="D8">
        <v>105</v>
      </c>
      <c r="E8">
        <v>9</v>
      </c>
      <c r="F8">
        <v>100</v>
      </c>
      <c r="G8">
        <v>8</v>
      </c>
      <c r="H8">
        <v>12</v>
      </c>
      <c r="I8">
        <v>181</v>
      </c>
      <c r="J8">
        <v>102</v>
      </c>
      <c r="K8">
        <v>1406</v>
      </c>
      <c r="L8">
        <f t="shared" si="0"/>
        <v>2341</v>
      </c>
    </row>
    <row r="9" spans="1:12" x14ac:dyDescent="0.25">
      <c r="A9" t="s">
        <v>174</v>
      </c>
      <c r="B9">
        <v>38</v>
      </c>
      <c r="C9">
        <v>1120</v>
      </c>
      <c r="D9">
        <v>446</v>
      </c>
      <c r="E9">
        <v>35</v>
      </c>
      <c r="F9">
        <v>204</v>
      </c>
      <c r="G9">
        <v>9</v>
      </c>
      <c r="H9">
        <v>34</v>
      </c>
      <c r="I9">
        <v>585</v>
      </c>
      <c r="J9">
        <v>185</v>
      </c>
      <c r="K9">
        <v>3336</v>
      </c>
      <c r="L9">
        <f t="shared" si="0"/>
        <v>5992</v>
      </c>
    </row>
    <row r="10" spans="1:12" x14ac:dyDescent="0.25">
      <c r="A10" t="s">
        <v>170</v>
      </c>
      <c r="B10">
        <v>21</v>
      </c>
      <c r="C10">
        <v>403</v>
      </c>
      <c r="D10">
        <v>120</v>
      </c>
      <c r="E10">
        <v>16</v>
      </c>
      <c r="F10">
        <v>87</v>
      </c>
      <c r="G10">
        <v>7</v>
      </c>
      <c r="H10">
        <v>10</v>
      </c>
      <c r="I10">
        <v>314</v>
      </c>
      <c r="J10">
        <v>123</v>
      </c>
      <c r="K10">
        <v>1912</v>
      </c>
      <c r="L10">
        <f t="shared" si="0"/>
        <v>3013</v>
      </c>
    </row>
    <row r="11" spans="1:12" x14ac:dyDescent="0.25">
      <c r="A11" t="s">
        <v>169</v>
      </c>
      <c r="B11">
        <v>51</v>
      </c>
      <c r="C11">
        <v>1074</v>
      </c>
      <c r="D11">
        <v>426</v>
      </c>
      <c r="E11">
        <v>56</v>
      </c>
      <c r="F11">
        <v>301</v>
      </c>
      <c r="G11">
        <v>37</v>
      </c>
      <c r="H11">
        <v>63</v>
      </c>
      <c r="I11">
        <v>936</v>
      </c>
      <c r="J11">
        <v>345</v>
      </c>
      <c r="K11">
        <v>4919</v>
      </c>
      <c r="L11">
        <f t="shared" si="0"/>
        <v>8208</v>
      </c>
    </row>
    <row r="12" spans="1:12" x14ac:dyDescent="0.25">
      <c r="A12" t="s">
        <v>191</v>
      </c>
      <c r="B12">
        <v>1</v>
      </c>
      <c r="C12">
        <v>168</v>
      </c>
      <c r="D12">
        <v>16</v>
      </c>
      <c r="E12">
        <v>7</v>
      </c>
      <c r="F12">
        <v>20</v>
      </c>
      <c r="G12">
        <v>2</v>
      </c>
      <c r="H12">
        <v>8</v>
      </c>
      <c r="I12">
        <v>139</v>
      </c>
      <c r="J12">
        <v>34</v>
      </c>
      <c r="K12">
        <v>652</v>
      </c>
      <c r="L12">
        <f t="shared" si="0"/>
        <v>1047</v>
      </c>
    </row>
    <row r="13" spans="1:12" x14ac:dyDescent="0.25">
      <c r="A13" t="s">
        <v>176</v>
      </c>
      <c r="B13">
        <v>36</v>
      </c>
      <c r="C13">
        <v>822</v>
      </c>
      <c r="D13">
        <v>251</v>
      </c>
      <c r="E13">
        <v>22</v>
      </c>
      <c r="F13">
        <v>215</v>
      </c>
      <c r="G13">
        <v>19</v>
      </c>
      <c r="H13">
        <v>30</v>
      </c>
      <c r="I13">
        <v>519</v>
      </c>
      <c r="J13">
        <v>244</v>
      </c>
      <c r="K13">
        <v>3853</v>
      </c>
      <c r="L13">
        <f t="shared" si="0"/>
        <v>6011</v>
      </c>
    </row>
    <row r="14" spans="1:12" x14ac:dyDescent="0.25">
      <c r="A14" t="s">
        <v>171</v>
      </c>
      <c r="B14">
        <v>41</v>
      </c>
      <c r="C14">
        <v>2531</v>
      </c>
      <c r="D14">
        <v>597</v>
      </c>
      <c r="E14">
        <v>49</v>
      </c>
      <c r="F14">
        <v>565</v>
      </c>
      <c r="G14">
        <v>55</v>
      </c>
      <c r="H14">
        <v>76</v>
      </c>
      <c r="I14">
        <v>1142</v>
      </c>
      <c r="J14">
        <v>470</v>
      </c>
      <c r="K14">
        <v>8533</v>
      </c>
      <c r="L14">
        <f t="shared" si="0"/>
        <v>14059</v>
      </c>
    </row>
    <row r="15" spans="1:12" x14ac:dyDescent="0.25">
      <c r="A15" t="s">
        <v>175</v>
      </c>
      <c r="B15">
        <v>1</v>
      </c>
      <c r="C15">
        <v>16</v>
      </c>
      <c r="D15">
        <v>2</v>
      </c>
      <c r="E15">
        <v>1</v>
      </c>
      <c r="F15">
        <v>3</v>
      </c>
      <c r="G15">
        <v>1</v>
      </c>
      <c r="I15">
        <v>10</v>
      </c>
      <c r="J15">
        <v>7</v>
      </c>
      <c r="K15">
        <v>35</v>
      </c>
      <c r="L15">
        <f t="shared" si="0"/>
        <v>76</v>
      </c>
    </row>
    <row r="16" spans="1:12" ht="15.75" thickBot="1" x14ac:dyDescent="0.3">
      <c r="A16" t="s">
        <v>195</v>
      </c>
      <c r="B16">
        <f>SUM(B2:B15)</f>
        <v>592</v>
      </c>
      <c r="C16">
        <f>SUM(C2:C15)</f>
        <v>20432</v>
      </c>
      <c r="D16">
        <f>SUM(D2:D15)</f>
        <v>5055</v>
      </c>
      <c r="E16">
        <f>SUM(E2:E15)</f>
        <v>547</v>
      </c>
      <c r="F16">
        <f>SUM(F2:F15)</f>
        <v>4637</v>
      </c>
      <c r="G16">
        <f>SUM(G2:G15)</f>
        <v>521</v>
      </c>
      <c r="H16">
        <f>SUM(H2:H15)</f>
        <v>574</v>
      </c>
      <c r="I16">
        <f>SUM(I2:I15)</f>
        <v>13216</v>
      </c>
      <c r="J16">
        <f>SUM(J2:J15)</f>
        <v>4764</v>
      </c>
      <c r="K16">
        <f>SUM(K2:K15)</f>
        <v>92743</v>
      </c>
      <c r="L16">
        <f>SUM(B16:K16)</f>
        <v>143081</v>
      </c>
    </row>
    <row r="17" spans="1:12" ht="15.75" thickBot="1" x14ac:dyDescent="0.3">
      <c r="A17" t="s">
        <v>194</v>
      </c>
      <c r="B17" s="11">
        <v>587</v>
      </c>
      <c r="C17" s="11">
        <v>20316</v>
      </c>
      <c r="D17" s="11">
        <v>5037</v>
      </c>
      <c r="E17" s="11">
        <v>543</v>
      </c>
      <c r="F17" s="11">
        <v>4609</v>
      </c>
      <c r="G17">
        <v>520</v>
      </c>
      <c r="H17" s="11">
        <v>569</v>
      </c>
      <c r="I17" s="10">
        <v>13117</v>
      </c>
      <c r="J17" s="11">
        <v>4724</v>
      </c>
      <c r="K17" s="11">
        <v>92271</v>
      </c>
      <c r="L17" s="12">
        <v>142293</v>
      </c>
    </row>
    <row r="19" spans="1:12" x14ac:dyDescent="0.25">
      <c r="A19" t="s">
        <v>196</v>
      </c>
      <c r="B19">
        <f>(B16-B17)*100/B17</f>
        <v>0.85178875638841567</v>
      </c>
      <c r="C19">
        <f t="shared" ref="C19:L19" si="1">(C16-C17)*100/C17</f>
        <v>0.57097853908249652</v>
      </c>
      <c r="D19">
        <f t="shared" si="1"/>
        <v>0.35735556879094699</v>
      </c>
      <c r="E19">
        <f t="shared" si="1"/>
        <v>0.73664825046040516</v>
      </c>
      <c r="F19">
        <f t="shared" si="1"/>
        <v>0.60750705142113259</v>
      </c>
      <c r="G19">
        <f t="shared" si="1"/>
        <v>0.19230769230769232</v>
      </c>
      <c r="H19">
        <f t="shared" si="1"/>
        <v>0.87873462214411246</v>
      </c>
      <c r="I19">
        <f t="shared" si="1"/>
        <v>0.75474574979034836</v>
      </c>
      <c r="J19">
        <f t="shared" si="1"/>
        <v>0.84674005080440307</v>
      </c>
      <c r="K19">
        <f t="shared" si="1"/>
        <v>0.51153666915932416</v>
      </c>
      <c r="L19">
        <f t="shared" si="1"/>
        <v>0.55378690448581447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 HEE</vt:lpstr>
      <vt:lpstr>Grouped data HEE</vt:lpstr>
      <vt:lpstr>GMC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jawad</dc:creator>
  <cp:lastModifiedBy>Ali Marvasti</cp:lastModifiedBy>
  <dcterms:created xsi:type="dcterms:W3CDTF">2020-04-13T10:50:34Z</dcterms:created>
  <dcterms:modified xsi:type="dcterms:W3CDTF">2021-02-09T00:45:58Z</dcterms:modified>
</cp:coreProperties>
</file>