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nupur_mathur/Google Drive/Data Analytics Bootcamp/Homework/data-journalism-d3/assets/data/"/>
    </mc:Choice>
  </mc:AlternateContent>
  <bookViews>
    <workbookView xWindow="0" yWindow="460" windowWidth="28800" windowHeight="17600" tabRatio="500" activeTab="1"/>
  </bookViews>
  <sheets>
    <sheet name="analysis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R3" i="1"/>
  <c r="S3" i="1"/>
  <c r="P3" i="1"/>
  <c r="Q4" i="1"/>
  <c r="R4" i="1"/>
  <c r="S4" i="1"/>
  <c r="P4" i="1"/>
  <c r="S5" i="1"/>
  <c r="Q5" i="1"/>
  <c r="R5" i="1"/>
  <c r="P5" i="1"/>
  <c r="Q6" i="1"/>
  <c r="R6" i="1"/>
  <c r="S6" i="1"/>
  <c r="P6" i="1"/>
  <c r="Q7" i="1"/>
  <c r="R7" i="1"/>
  <c r="S7" i="1"/>
  <c r="P7" i="1"/>
  <c r="P2" i="1"/>
  <c r="I45" i="1"/>
  <c r="I46" i="1"/>
  <c r="I47" i="1"/>
  <c r="I48" i="1"/>
  <c r="I49" i="1"/>
  <c r="I50" i="1"/>
  <c r="I51" i="1"/>
  <c r="I52" i="1"/>
  <c r="I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" i="1"/>
  <c r="P8" i="1"/>
  <c r="S8" i="1"/>
  <c r="R8" i="1"/>
  <c r="Q8" i="1"/>
</calcChain>
</file>

<file path=xl/sharedStrings.xml><?xml version="1.0" encoding="utf-8"?>
<sst xmlns="http://schemas.openxmlformats.org/spreadsheetml/2006/main" count="248" uniqueCount="124">
  <si>
    <t>&lt;50K</t>
  </si>
  <si>
    <t>$50,000-$74,999</t>
  </si>
  <si>
    <t>$75,000-$99,999</t>
  </si>
  <si>
    <t>$100,000-$149,999</t>
  </si>
  <si>
    <t>$150,000-$199,999</t>
  </si>
  <si>
    <t>$200,000+</t>
  </si>
  <si>
    <t>normal</t>
  </si>
  <si>
    <t>obese</t>
  </si>
  <si>
    <t>overweight</t>
  </si>
  <si>
    <t>underweight</t>
  </si>
  <si>
    <t>Alabama</t>
  </si>
  <si>
    <t>&lt;$50K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</si>
  <si>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</si>
  <si>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</si>
  <si>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</si>
  <si>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</si>
  <si>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</si>
  <si>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</si>
  <si>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</si>
  <si>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</si>
  <si>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</si>
  <si>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</si>
  <si>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</si>
  <si>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</si>
  <si>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</si>
  <si>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</si>
  <si>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</si>
  <si>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</si>
  <si>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</si>
  <si>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</si>
  <si>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</si>
  <si>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</si>
  <si>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</si>
  <si>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</si>
  <si>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</si>
  <si>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</si>
  <si>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</si>
  <si>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</si>
  <si>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</si>
  <si>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</si>
  <si>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</si>
  <si>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</si>
  <si>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</si>
  <si>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</si>
  <si>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</si>
  <si>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</si>
  <si>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</si>
  <si>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</si>
  <si>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</si>
  <si>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</si>
  <si>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</si>
  <si>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</si>
  <si>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</si>
  <si>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</si>
  <si>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</si>
  <si>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</si>
  <si>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</si>
  <si>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</si>
  <si>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</si>
  <si>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</si>
  <si>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</si>
  <si>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</si>
  <si>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</si>
  <si>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$150K+</t>
  </si>
  <si>
    <t>&gt;$150K</t>
  </si>
  <si>
    <t>abbr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</si>
  <si>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</si>
  <si>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</si>
  <si>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</si>
  <si>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</si>
  <si>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</si>
  <si>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</si>
  <si>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</si>
  <si>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</si>
  <si>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</si>
  <si>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</si>
  <si>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</si>
  <si>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</si>
  <si>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</si>
  <si>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</si>
  <si>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</si>
  <si>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</si>
  <si>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</si>
  <si>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</si>
  <si>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</si>
  <si>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</si>
  <si>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</si>
  <si>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</si>
  <si>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</si>
  <si>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</si>
  <si>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</si>
  <si>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</si>
  <si>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</si>
  <si>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</si>
  <si>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</si>
  <si>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</si>
  <si>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</si>
  <si>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</si>
  <si>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</si>
  <si>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</si>
  <si>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</si>
  <si>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</si>
  <si>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</si>
  <si>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</si>
  <si>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</si>
  <si>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</si>
  <si>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</si>
  <si>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</si>
  <si>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</si>
  <si>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</si>
  <si>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</si>
  <si>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</si>
  <si>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</si>
  <si>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US</t>
  </si>
  <si>
    <t>UT</t>
  </si>
  <si>
    <t>UW</t>
  </si>
  <si>
    <t>VA</t>
  </si>
  <si>
    <t>VT</t>
  </si>
  <si>
    <t>WA</t>
  </si>
  <si>
    <t>WI</t>
  </si>
  <si>
    <t>WV</t>
  </si>
  <si>
    <t>WY</t>
  </si>
  <si>
    <t>lessthan50k</t>
  </si>
  <si>
    <t>morethank150k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</si>
</sst>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workbookViewId="0">
      <selection activeCell="N22" sqref="N22"/>
    </sheetView>
  </sheetViews>
  <sheetFormatPr baseColWidth="10" defaultRowHeight="16" x14ac:dyDescent="0.2"/>
  <cols>
    <col min="15" max="15" width="17.5" customWidth="1"/>
  </cols>
  <sheetData>
    <row r="1" spans="1:19" x14ac:dyDescent="0.2">
      <c r="A1" t="s">
        <v>65</v>
      </c>
      <c r="B1" t="s">
        <v>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64</v>
      </c>
      <c r="J1" t="s">
        <v>6</v>
      </c>
      <c r="K1" t="s">
        <v>7</v>
      </c>
      <c r="L1" t="s">
        <v>8</v>
      </c>
      <c r="M1" t="s">
        <v>9</v>
      </c>
      <c r="P1" t="s">
        <v>6</v>
      </c>
      <c r="Q1" t="s">
        <v>7</v>
      </c>
      <c r="R1" t="s">
        <v>8</v>
      </c>
      <c r="S1" t="s">
        <v>9</v>
      </c>
    </row>
    <row r="2" spans="1:19" x14ac:dyDescent="0.2">
      <c r="A2" s="2" t="s">
        <v>67</v>
      </c>
      <c r="B2" t="s">
        <v>10</v>
      </c>
      <c r="C2">
        <v>56.2</v>
      </c>
      <c r="D2">
        <v>17</v>
      </c>
      <c r="E2">
        <v>10.5</v>
      </c>
      <c r="F2">
        <v>10.3</v>
      </c>
      <c r="G2">
        <v>3.4</v>
      </c>
      <c r="H2">
        <v>2.6</v>
      </c>
      <c r="I2">
        <f>SUM(G2:H2)</f>
        <v>6</v>
      </c>
      <c r="J2">
        <v>31.5</v>
      </c>
      <c r="K2">
        <v>33.5</v>
      </c>
      <c r="L2">
        <v>33.4</v>
      </c>
      <c r="M2">
        <v>1.6</v>
      </c>
      <c r="O2" t="s">
        <v>11</v>
      </c>
      <c r="P2" s="1">
        <f>CORREL(C$2:C$53,J$2:J$53)</f>
        <v>-0.56208081910839225</v>
      </c>
      <c r="Q2" s="1">
        <v>0.49890000000000001</v>
      </c>
      <c r="R2" s="1">
        <v>8.3099999999999993E-2</v>
      </c>
      <c r="S2" s="1">
        <v>7.9600000000000004E-2</v>
      </c>
    </row>
    <row r="3" spans="1:19" x14ac:dyDescent="0.2">
      <c r="A3" s="2" t="s">
        <v>68</v>
      </c>
      <c r="B3" t="s">
        <v>12</v>
      </c>
      <c r="C3">
        <v>33.799999999999997</v>
      </c>
      <c r="D3">
        <v>18.600000000000001</v>
      </c>
      <c r="E3">
        <v>13.6</v>
      </c>
      <c r="F3">
        <v>19.5</v>
      </c>
      <c r="G3">
        <v>8</v>
      </c>
      <c r="H3">
        <v>6.4</v>
      </c>
      <c r="I3">
        <f t="shared" ref="I3:I53" si="0">SUM(G3:H3)</f>
        <v>14.4</v>
      </c>
      <c r="J3">
        <v>34</v>
      </c>
      <c r="K3">
        <v>29.7</v>
      </c>
      <c r="L3">
        <v>35.1</v>
      </c>
      <c r="M3">
        <v>1.2</v>
      </c>
      <c r="O3" t="s">
        <v>1</v>
      </c>
      <c r="P3" s="1">
        <f>CORREL($D$2:$D$53,J$2:J$53)</f>
        <v>-0.1357204843975276</v>
      </c>
      <c r="Q3" s="1">
        <f t="shared" ref="Q3:S3" si="1">CORREL($D$2:$D$53,K$2:K$53)</f>
        <v>0.14502859331045626</v>
      </c>
      <c r="R3" s="1">
        <f t="shared" si="1"/>
        <v>-1.2445402633958881E-2</v>
      </c>
      <c r="S3" s="1">
        <f t="shared" si="1"/>
        <v>-0.13658663093382317</v>
      </c>
    </row>
    <row r="4" spans="1:19" x14ac:dyDescent="0.2">
      <c r="A4" s="2" t="s">
        <v>69</v>
      </c>
      <c r="B4" t="s">
        <v>13</v>
      </c>
      <c r="C4">
        <v>50</v>
      </c>
      <c r="D4">
        <v>18.5</v>
      </c>
      <c r="E4">
        <v>11.7</v>
      </c>
      <c r="F4">
        <v>11.8</v>
      </c>
      <c r="G4">
        <v>4</v>
      </c>
      <c r="H4">
        <v>4</v>
      </c>
      <c r="I4">
        <f t="shared" si="0"/>
        <v>8</v>
      </c>
      <c r="J4">
        <v>33.799999999999997</v>
      </c>
      <c r="K4">
        <v>28.9</v>
      </c>
      <c r="L4">
        <v>35.1</v>
      </c>
      <c r="M4">
        <v>2.2000000000000002</v>
      </c>
      <c r="O4" t="s">
        <v>2</v>
      </c>
      <c r="P4" s="1">
        <f>CORREL($E$2:$E$53,J$2:J$53)</f>
        <v>0.36452163392019188</v>
      </c>
      <c r="Q4" s="1">
        <f t="shared" ref="Q4:S4" si="2">CORREL($E$2:$E$53,K$2:K$53)</f>
        <v>-0.31061403537216065</v>
      </c>
      <c r="R4" s="1">
        <f t="shared" si="2"/>
        <v>-6.7911421084648371E-2</v>
      </c>
      <c r="S4" s="1">
        <f t="shared" si="2"/>
        <v>-0.14934869468481893</v>
      </c>
    </row>
    <row r="5" spans="1:19" x14ac:dyDescent="0.2">
      <c r="A5" s="2" t="s">
        <v>70</v>
      </c>
      <c r="B5" t="s">
        <v>14</v>
      </c>
      <c r="C5">
        <v>58.3</v>
      </c>
      <c r="D5">
        <v>17.600000000000001</v>
      </c>
      <c r="E5">
        <v>10.1</v>
      </c>
      <c r="F5">
        <v>8.9</v>
      </c>
      <c r="G5">
        <v>2.6</v>
      </c>
      <c r="H5">
        <v>2.5</v>
      </c>
      <c r="I5">
        <f t="shared" si="0"/>
        <v>5.0999999999999996</v>
      </c>
      <c r="J5">
        <v>27.6</v>
      </c>
      <c r="K5">
        <v>35.9</v>
      </c>
      <c r="L5">
        <v>34.700000000000003</v>
      </c>
      <c r="M5">
        <v>1.8</v>
      </c>
      <c r="O5" t="s">
        <v>3</v>
      </c>
      <c r="P5" s="1">
        <f>CORREL($F$2:$F$53,J$2:J$53)</f>
        <v>0.53943537889267057</v>
      </c>
      <c r="Q5" s="1">
        <f t="shared" ref="Q5:R5" si="3">CORREL($F$2:$F$53,K$2:K$53)</f>
        <v>-0.49045039419080416</v>
      </c>
      <c r="R5" s="1">
        <f t="shared" si="3"/>
        <v>-3.4750631431608142E-2</v>
      </c>
      <c r="S5" s="1">
        <f>CORREL($F$2:$F$53,M$2:M$53)</f>
        <v>-8.4610801545340689E-2</v>
      </c>
    </row>
    <row r="6" spans="1:19" x14ac:dyDescent="0.2">
      <c r="A6" s="2" t="s">
        <v>71</v>
      </c>
      <c r="B6" t="s">
        <v>15</v>
      </c>
      <c r="C6">
        <v>41.2</v>
      </c>
      <c r="D6">
        <v>16.5</v>
      </c>
      <c r="E6">
        <v>12.1</v>
      </c>
      <c r="F6">
        <v>14.9</v>
      </c>
      <c r="G6">
        <v>7</v>
      </c>
      <c r="H6">
        <v>8.1</v>
      </c>
      <c r="I6">
        <f t="shared" si="0"/>
        <v>15.1</v>
      </c>
      <c r="J6">
        <v>37.700000000000003</v>
      </c>
      <c r="K6">
        <v>24.7</v>
      </c>
      <c r="L6">
        <v>35</v>
      </c>
      <c r="M6">
        <v>2.6</v>
      </c>
      <c r="O6" t="s">
        <v>4</v>
      </c>
      <c r="P6" s="1">
        <f>CORREL($G$2:$G$53,J$2:J$53)</f>
        <v>0.62171634699724776</v>
      </c>
      <c r="Q6" s="1">
        <f t="shared" ref="Q6:S6" si="4">CORREL($G$2:$G$53,K$2:K$53)</f>
        <v>-0.56726299520226808</v>
      </c>
      <c r="R6" s="1">
        <f t="shared" si="4"/>
        <v>-6.7373383716675755E-2</v>
      </c>
      <c r="S6" s="1">
        <f t="shared" si="4"/>
        <v>-2.4806532612141512E-3</v>
      </c>
    </row>
    <row r="7" spans="1:19" x14ac:dyDescent="0.2">
      <c r="A7" s="2" t="s">
        <v>72</v>
      </c>
      <c r="B7" t="s">
        <v>16</v>
      </c>
      <c r="C7">
        <v>41</v>
      </c>
      <c r="D7">
        <v>18.399999999999999</v>
      </c>
      <c r="E7">
        <v>13.4</v>
      </c>
      <c r="F7">
        <v>15.1</v>
      </c>
      <c r="G7">
        <v>6.3</v>
      </c>
      <c r="H7">
        <v>5.9</v>
      </c>
      <c r="I7">
        <f t="shared" si="0"/>
        <v>12.2</v>
      </c>
      <c r="J7">
        <v>40.5</v>
      </c>
      <c r="K7">
        <v>21.3</v>
      </c>
      <c r="L7">
        <v>36.1</v>
      </c>
      <c r="M7">
        <v>2.1</v>
      </c>
      <c r="O7" t="s">
        <v>5</v>
      </c>
      <c r="P7" s="1">
        <f>CORREL($H$2:$H$53,J$2:J$53)</f>
        <v>0.66127954145023593</v>
      </c>
      <c r="Q7" s="1">
        <f t="shared" ref="Q7:S7" si="5">CORREL($H$2:$H$53,K$2:K$53)</f>
        <v>-0.58980766387100303</v>
      </c>
      <c r="R7" s="1">
        <f t="shared" si="5"/>
        <v>-0.13288397437870053</v>
      </c>
      <c r="S7" s="1">
        <f t="shared" si="5"/>
        <v>3.6403462050583681E-2</v>
      </c>
    </row>
    <row r="8" spans="1:19" x14ac:dyDescent="0.2">
      <c r="A8" s="2" t="s">
        <v>73</v>
      </c>
      <c r="B8" t="s">
        <v>17</v>
      </c>
      <c r="C8">
        <v>36.9</v>
      </c>
      <c r="D8">
        <v>16</v>
      </c>
      <c r="E8">
        <v>12.9</v>
      </c>
      <c r="F8">
        <v>16.2</v>
      </c>
      <c r="G8">
        <v>7.9</v>
      </c>
      <c r="H8">
        <v>10</v>
      </c>
      <c r="I8">
        <f t="shared" si="0"/>
        <v>17.899999999999999</v>
      </c>
      <c r="J8">
        <v>38.1</v>
      </c>
      <c r="K8">
        <v>26.3</v>
      </c>
      <c r="L8">
        <v>34.1</v>
      </c>
      <c r="M8">
        <v>1.5</v>
      </c>
      <c r="O8" t="s">
        <v>63</v>
      </c>
      <c r="P8" s="1">
        <f>CORREL($I$2:$I$53,J$2:J$53)</f>
        <v>0.65625100778421197</v>
      </c>
      <c r="Q8" s="1">
        <f t="shared" ref="Q8:S8" si="6">CORREL($I$2:$I$53,K$2:K$53)</f>
        <v>-0.59091744928551571</v>
      </c>
      <c r="R8" s="1">
        <f t="shared" si="6"/>
        <v>-0.10660052687939595</v>
      </c>
      <c r="S8" s="1">
        <f t="shared" si="6"/>
        <v>2.0010111622886777E-2</v>
      </c>
    </row>
    <row r="9" spans="1:19" x14ac:dyDescent="0.2">
      <c r="A9" s="2" t="s">
        <v>74</v>
      </c>
      <c r="B9" t="s">
        <v>18</v>
      </c>
      <c r="C9">
        <v>42.3</v>
      </c>
      <c r="D9">
        <v>18.5</v>
      </c>
      <c r="E9">
        <v>12.9</v>
      </c>
      <c r="F9">
        <v>14.9</v>
      </c>
      <c r="G9">
        <v>6.2</v>
      </c>
      <c r="H9">
        <v>5.2</v>
      </c>
      <c r="I9">
        <f t="shared" si="0"/>
        <v>11.4</v>
      </c>
      <c r="J9">
        <v>31</v>
      </c>
      <c r="K9">
        <v>30.7</v>
      </c>
      <c r="L9">
        <v>36.799999999999997</v>
      </c>
      <c r="M9">
        <v>1.6</v>
      </c>
    </row>
    <row r="10" spans="1:19" x14ac:dyDescent="0.2">
      <c r="A10" s="2" t="s">
        <v>75</v>
      </c>
      <c r="B10" t="s">
        <v>19</v>
      </c>
      <c r="C10">
        <v>38.5</v>
      </c>
      <c r="D10">
        <v>13.3</v>
      </c>
      <c r="E10">
        <v>11.6</v>
      </c>
      <c r="F10">
        <v>14.7</v>
      </c>
      <c r="G10">
        <v>8.5</v>
      </c>
      <c r="H10">
        <v>13.5</v>
      </c>
      <c r="I10">
        <f t="shared" si="0"/>
        <v>22</v>
      </c>
      <c r="J10">
        <v>43.1</v>
      </c>
      <c r="K10">
        <v>21.7</v>
      </c>
      <c r="L10">
        <v>33.200000000000003</v>
      </c>
      <c r="M10">
        <v>2</v>
      </c>
    </row>
    <row r="11" spans="1:19" x14ac:dyDescent="0.2">
      <c r="A11" s="2" t="s">
        <v>76</v>
      </c>
      <c r="B11" t="s">
        <v>20</v>
      </c>
      <c r="C11">
        <v>52.2</v>
      </c>
      <c r="D11">
        <v>18.3</v>
      </c>
      <c r="E11">
        <v>10.8</v>
      </c>
      <c r="F11">
        <v>10.9</v>
      </c>
      <c r="G11">
        <v>3.8</v>
      </c>
      <c r="H11">
        <v>4</v>
      </c>
      <c r="I11">
        <f t="shared" si="0"/>
        <v>7.8</v>
      </c>
      <c r="J11">
        <v>35.700000000000003</v>
      </c>
      <c r="K11">
        <v>26.2</v>
      </c>
      <c r="L11">
        <v>36</v>
      </c>
      <c r="M11">
        <v>2.1</v>
      </c>
    </row>
    <row r="12" spans="1:19" x14ac:dyDescent="0.2">
      <c r="A12" s="2" t="s">
        <v>77</v>
      </c>
      <c r="B12" t="s">
        <v>21</v>
      </c>
      <c r="C12">
        <v>50.5</v>
      </c>
      <c r="D12">
        <v>17.899999999999999</v>
      </c>
      <c r="E12">
        <v>11.6</v>
      </c>
      <c r="F12">
        <v>11.3</v>
      </c>
      <c r="G12">
        <v>4.4000000000000004</v>
      </c>
      <c r="H12">
        <v>4.4000000000000004</v>
      </c>
      <c r="I12">
        <f t="shared" si="0"/>
        <v>8.8000000000000007</v>
      </c>
      <c r="J12">
        <v>32.200000000000003</v>
      </c>
      <c r="K12">
        <v>30.5</v>
      </c>
      <c r="L12">
        <v>35.200000000000003</v>
      </c>
      <c r="M12">
        <v>2</v>
      </c>
    </row>
    <row r="13" spans="1:19" x14ac:dyDescent="0.2">
      <c r="A13" s="2" t="s">
        <v>78</v>
      </c>
      <c r="B13" t="s">
        <v>22</v>
      </c>
      <c r="C13">
        <v>35.200000000000003</v>
      </c>
      <c r="D13">
        <v>18.8</v>
      </c>
      <c r="E13">
        <v>14.5</v>
      </c>
      <c r="F13">
        <v>17.899999999999999</v>
      </c>
      <c r="G13">
        <v>7.5</v>
      </c>
      <c r="H13">
        <v>6.1</v>
      </c>
      <c r="I13">
        <f t="shared" si="0"/>
        <v>13.6</v>
      </c>
      <c r="J13">
        <v>39.5</v>
      </c>
      <c r="K13">
        <v>22.1</v>
      </c>
      <c r="L13">
        <v>36</v>
      </c>
      <c r="M13">
        <v>2.4</v>
      </c>
    </row>
    <row r="14" spans="1:19" x14ac:dyDescent="0.2">
      <c r="A14" s="2" t="s">
        <v>79</v>
      </c>
      <c r="B14" t="s">
        <v>23</v>
      </c>
      <c r="C14">
        <v>51.9</v>
      </c>
      <c r="D14">
        <v>19.8</v>
      </c>
      <c r="E14">
        <v>11.8</v>
      </c>
      <c r="F14">
        <v>10.4</v>
      </c>
      <c r="G14">
        <v>2.9</v>
      </c>
      <c r="H14">
        <v>3.2</v>
      </c>
      <c r="I14">
        <f t="shared" si="0"/>
        <v>6.1</v>
      </c>
      <c r="J14">
        <v>32.799999999999997</v>
      </c>
      <c r="K14">
        <v>28.9</v>
      </c>
      <c r="L14">
        <v>36.799999999999997</v>
      </c>
      <c r="M14">
        <v>1.5</v>
      </c>
    </row>
    <row r="15" spans="1:19" x14ac:dyDescent="0.2">
      <c r="A15" s="2" t="s">
        <v>80</v>
      </c>
      <c r="B15" t="s">
        <v>24</v>
      </c>
      <c r="C15">
        <v>43.9</v>
      </c>
      <c r="D15">
        <v>17.8</v>
      </c>
      <c r="E15">
        <v>12.7</v>
      </c>
      <c r="F15">
        <v>14.1</v>
      </c>
      <c r="G15">
        <v>5.8</v>
      </c>
      <c r="H15">
        <v>5.8</v>
      </c>
      <c r="I15">
        <f t="shared" si="0"/>
        <v>11.6</v>
      </c>
      <c r="J15">
        <v>34.200000000000003</v>
      </c>
      <c r="K15">
        <v>29.3</v>
      </c>
      <c r="L15">
        <v>34.5</v>
      </c>
      <c r="M15">
        <v>2</v>
      </c>
    </row>
    <row r="16" spans="1:19" x14ac:dyDescent="0.2">
      <c r="A16" s="2" t="s">
        <v>81</v>
      </c>
      <c r="B16" t="s">
        <v>25</v>
      </c>
      <c r="C16">
        <v>50.5</v>
      </c>
      <c r="D16">
        <v>19.899999999999999</v>
      </c>
      <c r="E16">
        <v>12.3</v>
      </c>
      <c r="F16">
        <v>11.2</v>
      </c>
      <c r="G16">
        <v>3.3</v>
      </c>
      <c r="H16">
        <v>2.9</v>
      </c>
      <c r="I16">
        <f t="shared" si="0"/>
        <v>6.1999999999999993</v>
      </c>
      <c r="J16">
        <v>31.4</v>
      </c>
      <c r="K16">
        <v>32.700000000000003</v>
      </c>
      <c r="L16">
        <v>33.700000000000003</v>
      </c>
      <c r="M16">
        <v>2.1</v>
      </c>
    </row>
    <row r="17" spans="1:13" x14ac:dyDescent="0.2">
      <c r="A17" s="2" t="s">
        <v>82</v>
      </c>
      <c r="B17" t="s">
        <v>26</v>
      </c>
      <c r="C17">
        <v>46.4</v>
      </c>
      <c r="D17">
        <v>20</v>
      </c>
      <c r="E17">
        <v>13.5</v>
      </c>
      <c r="F17">
        <v>12.7</v>
      </c>
      <c r="G17">
        <v>4.0999999999999996</v>
      </c>
      <c r="H17">
        <v>3.3</v>
      </c>
      <c r="I17">
        <f t="shared" si="0"/>
        <v>7.3999999999999995</v>
      </c>
      <c r="J17">
        <v>31.7</v>
      </c>
      <c r="K17">
        <v>30.9</v>
      </c>
      <c r="L17">
        <v>36</v>
      </c>
      <c r="M17">
        <v>1.4</v>
      </c>
    </row>
    <row r="18" spans="1:13" x14ac:dyDescent="0.2">
      <c r="A18" s="2" t="s">
        <v>83</v>
      </c>
      <c r="B18" t="s">
        <v>27</v>
      </c>
      <c r="C18">
        <v>47.1</v>
      </c>
      <c r="D18">
        <v>19.600000000000001</v>
      </c>
      <c r="E18">
        <v>12.7</v>
      </c>
      <c r="F18">
        <v>12.4</v>
      </c>
      <c r="G18">
        <v>4.0999999999999996</v>
      </c>
      <c r="H18">
        <v>4</v>
      </c>
      <c r="I18">
        <f t="shared" si="0"/>
        <v>8.1</v>
      </c>
      <c r="J18">
        <v>32.299999999999997</v>
      </c>
      <c r="K18">
        <v>31.3</v>
      </c>
      <c r="L18">
        <v>34.700000000000003</v>
      </c>
      <c r="M18">
        <v>1.7</v>
      </c>
    </row>
    <row r="19" spans="1:13" x14ac:dyDescent="0.2">
      <c r="A19" s="2" t="s">
        <v>84</v>
      </c>
      <c r="B19" t="s">
        <v>28</v>
      </c>
      <c r="C19">
        <v>55.9</v>
      </c>
      <c r="D19">
        <v>17.7</v>
      </c>
      <c r="E19">
        <v>10.7</v>
      </c>
      <c r="F19">
        <v>10.1</v>
      </c>
      <c r="G19">
        <v>3</v>
      </c>
      <c r="H19">
        <v>2.5</v>
      </c>
      <c r="I19">
        <f t="shared" si="0"/>
        <v>5.5</v>
      </c>
      <c r="J19">
        <v>30.8</v>
      </c>
      <c r="K19">
        <v>31.6</v>
      </c>
      <c r="L19">
        <v>35.1</v>
      </c>
      <c r="M19">
        <v>2.5</v>
      </c>
    </row>
    <row r="20" spans="1:13" x14ac:dyDescent="0.2">
      <c r="A20" s="2" t="s">
        <v>85</v>
      </c>
      <c r="B20" t="s">
        <v>29</v>
      </c>
      <c r="C20">
        <v>54.5</v>
      </c>
      <c r="D20">
        <v>16.100000000000001</v>
      </c>
      <c r="E20">
        <v>10.3</v>
      </c>
      <c r="F20">
        <v>11.5</v>
      </c>
      <c r="G20">
        <v>3.9</v>
      </c>
      <c r="H20">
        <v>3.6</v>
      </c>
      <c r="I20">
        <f t="shared" si="0"/>
        <v>7.5</v>
      </c>
      <c r="J20">
        <v>29.6</v>
      </c>
      <c r="K20">
        <v>34.9</v>
      </c>
      <c r="L20">
        <v>34.1</v>
      </c>
      <c r="M20">
        <v>1.5</v>
      </c>
    </row>
    <row r="21" spans="1:13" x14ac:dyDescent="0.2">
      <c r="A21" s="2" t="s">
        <v>86</v>
      </c>
      <c r="B21" t="s">
        <v>30</v>
      </c>
      <c r="C21">
        <v>50.4</v>
      </c>
      <c r="D21">
        <v>18.7</v>
      </c>
      <c r="E21">
        <v>12.8</v>
      </c>
      <c r="F21">
        <v>11.2</v>
      </c>
      <c r="G21">
        <v>3.6</v>
      </c>
      <c r="H21">
        <v>3.3</v>
      </c>
      <c r="I21">
        <f t="shared" si="0"/>
        <v>6.9</v>
      </c>
      <c r="J21">
        <v>33.799999999999997</v>
      </c>
      <c r="K21">
        <v>28.2</v>
      </c>
      <c r="L21">
        <v>36.299999999999997</v>
      </c>
      <c r="M21">
        <v>1.7</v>
      </c>
    </row>
    <row r="22" spans="1:13" x14ac:dyDescent="0.2">
      <c r="A22" s="2" t="s">
        <v>87</v>
      </c>
      <c r="B22" t="s">
        <v>31</v>
      </c>
      <c r="C22">
        <v>33.5</v>
      </c>
      <c r="D22">
        <v>17.100000000000001</v>
      </c>
      <c r="E22">
        <v>13.3</v>
      </c>
      <c r="F22">
        <v>18</v>
      </c>
      <c r="G22">
        <v>9.1</v>
      </c>
      <c r="H22">
        <v>9</v>
      </c>
      <c r="I22">
        <f t="shared" si="0"/>
        <v>18.100000000000001</v>
      </c>
      <c r="J22">
        <v>33.6</v>
      </c>
      <c r="K22">
        <v>29.6</v>
      </c>
      <c r="L22">
        <v>35.299999999999997</v>
      </c>
      <c r="M22">
        <v>1.6</v>
      </c>
    </row>
    <row r="23" spans="1:13" x14ac:dyDescent="0.2">
      <c r="A23" s="2" t="s">
        <v>88</v>
      </c>
      <c r="B23" t="s">
        <v>32</v>
      </c>
      <c r="C23">
        <v>37.6</v>
      </c>
      <c r="D23">
        <v>15.7</v>
      </c>
      <c r="E23">
        <v>12.4</v>
      </c>
      <c r="F23">
        <v>17</v>
      </c>
      <c r="G23">
        <v>8.1</v>
      </c>
      <c r="H23">
        <v>9.3000000000000007</v>
      </c>
      <c r="I23">
        <f t="shared" si="0"/>
        <v>17.399999999999999</v>
      </c>
      <c r="J23">
        <v>38.700000000000003</v>
      </c>
      <c r="K23">
        <v>23.3</v>
      </c>
      <c r="L23">
        <v>35.6</v>
      </c>
      <c r="M23">
        <v>2.4</v>
      </c>
    </row>
    <row r="24" spans="1:13" x14ac:dyDescent="0.2">
      <c r="A24" s="2" t="s">
        <v>89</v>
      </c>
      <c r="B24" t="s">
        <v>33</v>
      </c>
      <c r="C24">
        <v>50.1</v>
      </c>
      <c r="D24">
        <v>18.600000000000001</v>
      </c>
      <c r="E24">
        <v>11.9</v>
      </c>
      <c r="F24">
        <v>11.8</v>
      </c>
      <c r="G24">
        <v>4</v>
      </c>
      <c r="H24">
        <v>3.6</v>
      </c>
      <c r="I24">
        <f t="shared" si="0"/>
        <v>7.6</v>
      </c>
      <c r="J24">
        <v>32.5</v>
      </c>
      <c r="K24">
        <v>30.7</v>
      </c>
      <c r="L24">
        <v>34.9</v>
      </c>
      <c r="M24">
        <v>1.9</v>
      </c>
    </row>
    <row r="25" spans="1:13" x14ac:dyDescent="0.2">
      <c r="A25" s="2" t="s">
        <v>90</v>
      </c>
      <c r="B25" t="s">
        <v>34</v>
      </c>
      <c r="C25">
        <v>40.4</v>
      </c>
      <c r="D25">
        <v>19</v>
      </c>
      <c r="E25">
        <v>13.8</v>
      </c>
      <c r="F25">
        <v>15.4</v>
      </c>
      <c r="G25">
        <v>5.8</v>
      </c>
      <c r="H25">
        <v>5.7</v>
      </c>
      <c r="I25">
        <f t="shared" si="0"/>
        <v>11.5</v>
      </c>
      <c r="J25">
        <v>34.5</v>
      </c>
      <c r="K25">
        <v>27.6</v>
      </c>
      <c r="L25">
        <v>36.5</v>
      </c>
      <c r="M25">
        <v>1.4</v>
      </c>
    </row>
    <row r="26" spans="1:13" x14ac:dyDescent="0.2">
      <c r="A26" s="2" t="s">
        <v>91</v>
      </c>
      <c r="B26" t="s">
        <v>35</v>
      </c>
      <c r="C26">
        <v>59.4</v>
      </c>
      <c r="D26">
        <v>16.8</v>
      </c>
      <c r="E26">
        <v>10.199999999999999</v>
      </c>
      <c r="F26">
        <v>9</v>
      </c>
      <c r="G26">
        <v>2.5</v>
      </c>
      <c r="H26">
        <v>2.1</v>
      </c>
      <c r="I26">
        <f t="shared" si="0"/>
        <v>4.5999999999999996</v>
      </c>
      <c r="J26">
        <v>27.7</v>
      </c>
      <c r="K26">
        <v>35.5</v>
      </c>
      <c r="L26">
        <v>35.200000000000003</v>
      </c>
      <c r="M26">
        <v>1.6</v>
      </c>
    </row>
    <row r="27" spans="1:13" x14ac:dyDescent="0.2">
      <c r="A27" s="2" t="s">
        <v>92</v>
      </c>
      <c r="B27" t="s">
        <v>36</v>
      </c>
      <c r="C27">
        <v>51.3</v>
      </c>
      <c r="D27">
        <v>18.8</v>
      </c>
      <c r="E27">
        <v>11.9</v>
      </c>
      <c r="F27">
        <v>11</v>
      </c>
      <c r="G27">
        <v>3.7</v>
      </c>
      <c r="H27">
        <v>3.2</v>
      </c>
      <c r="I27">
        <f t="shared" si="0"/>
        <v>6.9</v>
      </c>
      <c r="J27">
        <v>32.9</v>
      </c>
      <c r="K27">
        <v>30.2</v>
      </c>
      <c r="L27">
        <v>35.4</v>
      </c>
      <c r="M27">
        <v>1.5</v>
      </c>
    </row>
    <row r="28" spans="1:13" x14ac:dyDescent="0.2">
      <c r="A28" s="2" t="s">
        <v>93</v>
      </c>
      <c r="B28" t="s">
        <v>37</v>
      </c>
      <c r="C28">
        <v>53.1</v>
      </c>
      <c r="D28">
        <v>18.8</v>
      </c>
      <c r="E28">
        <v>11</v>
      </c>
      <c r="F28">
        <v>10.8</v>
      </c>
      <c r="G28">
        <v>3.1</v>
      </c>
      <c r="H28">
        <v>3.2</v>
      </c>
      <c r="I28">
        <f t="shared" si="0"/>
        <v>6.3000000000000007</v>
      </c>
      <c r="J28">
        <v>35.200000000000003</v>
      </c>
      <c r="K28">
        <v>26.4</v>
      </c>
      <c r="L28">
        <v>36.6</v>
      </c>
      <c r="M28">
        <v>1.8</v>
      </c>
    </row>
    <row r="29" spans="1:13" x14ac:dyDescent="0.2">
      <c r="A29" s="2" t="s">
        <v>94</v>
      </c>
      <c r="B29" t="s">
        <v>38</v>
      </c>
      <c r="C29">
        <v>46.8</v>
      </c>
      <c r="D29">
        <v>20.100000000000001</v>
      </c>
      <c r="E29">
        <v>13</v>
      </c>
      <c r="F29">
        <v>12.9</v>
      </c>
      <c r="G29">
        <v>4</v>
      </c>
      <c r="H29">
        <v>3.2</v>
      </c>
      <c r="I29">
        <f t="shared" si="0"/>
        <v>7.2</v>
      </c>
      <c r="J29">
        <v>31.7</v>
      </c>
      <c r="K29">
        <v>30.2</v>
      </c>
      <c r="L29">
        <v>36.5</v>
      </c>
      <c r="M29">
        <v>1.6</v>
      </c>
    </row>
    <row r="30" spans="1:13" x14ac:dyDescent="0.2">
      <c r="A30" s="2" t="s">
        <v>95</v>
      </c>
      <c r="B30" t="s">
        <v>39</v>
      </c>
      <c r="C30">
        <v>48.5</v>
      </c>
      <c r="D30">
        <v>19.8</v>
      </c>
      <c r="E30">
        <v>12.9</v>
      </c>
      <c r="F30">
        <v>11.8</v>
      </c>
      <c r="G30">
        <v>3.8</v>
      </c>
      <c r="H30">
        <v>3.2</v>
      </c>
      <c r="I30">
        <f t="shared" si="0"/>
        <v>7</v>
      </c>
      <c r="J30">
        <v>34</v>
      </c>
      <c r="K30">
        <v>27.7</v>
      </c>
      <c r="L30">
        <v>35.799999999999997</v>
      </c>
      <c r="M30">
        <v>2.5</v>
      </c>
    </row>
    <row r="31" spans="1:13" x14ac:dyDescent="0.2">
      <c r="A31" s="2" t="s">
        <v>96</v>
      </c>
      <c r="B31" t="s">
        <v>40</v>
      </c>
      <c r="C31">
        <v>37.200000000000003</v>
      </c>
      <c r="D31">
        <v>18.399999999999999</v>
      </c>
      <c r="E31">
        <v>14</v>
      </c>
      <c r="F31">
        <v>16.899999999999999</v>
      </c>
      <c r="G31">
        <v>7.2</v>
      </c>
      <c r="H31">
        <v>6.3</v>
      </c>
      <c r="I31">
        <f t="shared" si="0"/>
        <v>13.5</v>
      </c>
      <c r="J31">
        <v>35</v>
      </c>
      <c r="K31">
        <v>27.4</v>
      </c>
      <c r="L31">
        <v>36.200000000000003</v>
      </c>
      <c r="M31">
        <v>1.4</v>
      </c>
    </row>
    <row r="32" spans="1:13" x14ac:dyDescent="0.2">
      <c r="A32" s="2" t="s">
        <v>97</v>
      </c>
      <c r="B32" t="s">
        <v>41</v>
      </c>
      <c r="C32">
        <v>35.700000000000003</v>
      </c>
      <c r="D32">
        <v>16</v>
      </c>
      <c r="E32">
        <v>12.3</v>
      </c>
      <c r="F32">
        <v>17.100000000000001</v>
      </c>
      <c r="G32">
        <v>8.6</v>
      </c>
      <c r="H32">
        <v>10.4</v>
      </c>
      <c r="I32">
        <f t="shared" si="0"/>
        <v>19</v>
      </c>
      <c r="J32">
        <v>35.1</v>
      </c>
      <c r="K32">
        <v>26.9</v>
      </c>
      <c r="L32">
        <v>36.299999999999997</v>
      </c>
      <c r="M32">
        <v>1.8</v>
      </c>
    </row>
    <row r="33" spans="1:13" x14ac:dyDescent="0.2">
      <c r="A33" s="2" t="s">
        <v>98</v>
      </c>
      <c r="B33" t="s">
        <v>42</v>
      </c>
      <c r="C33">
        <v>54.8</v>
      </c>
      <c r="D33">
        <v>16.8</v>
      </c>
      <c r="E33">
        <v>11.5</v>
      </c>
      <c r="F33">
        <v>10.3</v>
      </c>
      <c r="G33">
        <v>3.7</v>
      </c>
      <c r="H33">
        <v>3</v>
      </c>
      <c r="I33">
        <f t="shared" si="0"/>
        <v>6.7</v>
      </c>
      <c r="J33">
        <v>33.4</v>
      </c>
      <c r="K33">
        <v>28.4</v>
      </c>
      <c r="L33">
        <v>36.4</v>
      </c>
      <c r="M33">
        <v>1.7</v>
      </c>
    </row>
    <row r="34" spans="1:13" x14ac:dyDescent="0.2">
      <c r="A34" s="2" t="s">
        <v>99</v>
      </c>
      <c r="B34" t="s">
        <v>43</v>
      </c>
      <c r="C34">
        <v>43.7</v>
      </c>
      <c r="D34">
        <v>16.3</v>
      </c>
      <c r="E34">
        <v>11.9</v>
      </c>
      <c r="F34">
        <v>14.2</v>
      </c>
      <c r="G34">
        <v>6.4</v>
      </c>
      <c r="H34">
        <v>7.6</v>
      </c>
      <c r="I34">
        <f t="shared" si="0"/>
        <v>14</v>
      </c>
      <c r="J34">
        <v>37</v>
      </c>
      <c r="K34">
        <v>27</v>
      </c>
      <c r="L34">
        <v>34.1</v>
      </c>
      <c r="M34">
        <v>1.9</v>
      </c>
    </row>
    <row r="35" spans="1:13" x14ac:dyDescent="0.2">
      <c r="A35" s="2" t="s">
        <v>100</v>
      </c>
      <c r="B35" t="s">
        <v>44</v>
      </c>
      <c r="C35">
        <v>53.1</v>
      </c>
      <c r="D35">
        <v>17.8</v>
      </c>
      <c r="E35">
        <v>11.2</v>
      </c>
      <c r="F35">
        <v>10.6</v>
      </c>
      <c r="G35">
        <v>3.7</v>
      </c>
      <c r="H35">
        <v>3.6</v>
      </c>
      <c r="I35">
        <f t="shared" si="0"/>
        <v>7.3000000000000007</v>
      </c>
      <c r="J35">
        <v>32.5</v>
      </c>
      <c r="K35">
        <v>29.7</v>
      </c>
      <c r="L35">
        <v>35.9</v>
      </c>
      <c r="M35">
        <v>1.9</v>
      </c>
    </row>
    <row r="36" spans="1:13" x14ac:dyDescent="0.2">
      <c r="A36" s="2" t="s">
        <v>101</v>
      </c>
      <c r="B36" t="s">
        <v>45</v>
      </c>
      <c r="C36">
        <v>43.1</v>
      </c>
      <c r="D36">
        <v>18.899999999999999</v>
      </c>
      <c r="E36">
        <v>13.7</v>
      </c>
      <c r="F36">
        <v>14.3</v>
      </c>
      <c r="G36">
        <v>4.9000000000000004</v>
      </c>
      <c r="H36">
        <v>5.2</v>
      </c>
      <c r="I36">
        <f t="shared" si="0"/>
        <v>10.100000000000001</v>
      </c>
      <c r="J36">
        <v>29.8</v>
      </c>
      <c r="K36">
        <v>32.200000000000003</v>
      </c>
      <c r="L36">
        <v>36.6</v>
      </c>
      <c r="M36">
        <v>1.4</v>
      </c>
    </row>
    <row r="37" spans="1:13" x14ac:dyDescent="0.2">
      <c r="A37" s="2" t="s">
        <v>102</v>
      </c>
      <c r="B37" t="s">
        <v>46</v>
      </c>
      <c r="C37">
        <v>50.5</v>
      </c>
      <c r="D37">
        <v>18.5</v>
      </c>
      <c r="E37">
        <v>11.8</v>
      </c>
      <c r="F37">
        <v>11.7</v>
      </c>
      <c r="G37">
        <v>4</v>
      </c>
      <c r="H37">
        <v>3.4</v>
      </c>
      <c r="I37">
        <f t="shared" si="0"/>
        <v>7.4</v>
      </c>
      <c r="J37">
        <v>31.6</v>
      </c>
      <c r="K37">
        <v>32.6</v>
      </c>
      <c r="L37">
        <v>34.1</v>
      </c>
      <c r="M37">
        <v>1.7</v>
      </c>
    </row>
    <row r="38" spans="1:13" x14ac:dyDescent="0.2">
      <c r="A38" s="2" t="s">
        <v>103</v>
      </c>
      <c r="B38" t="s">
        <v>47</v>
      </c>
      <c r="C38">
        <v>51.9</v>
      </c>
      <c r="D38">
        <v>19</v>
      </c>
      <c r="E38">
        <v>11.6</v>
      </c>
      <c r="F38">
        <v>10.7</v>
      </c>
      <c r="G38">
        <v>3.4</v>
      </c>
      <c r="H38">
        <v>3.3</v>
      </c>
      <c r="I38">
        <f t="shared" si="0"/>
        <v>6.6999999999999993</v>
      </c>
      <c r="J38">
        <v>29.9</v>
      </c>
      <c r="K38">
        <v>33</v>
      </c>
      <c r="L38">
        <v>35.200000000000003</v>
      </c>
      <c r="M38">
        <v>1.9</v>
      </c>
    </row>
    <row r="39" spans="1:13" x14ac:dyDescent="0.2">
      <c r="A39" s="2" t="s">
        <v>104</v>
      </c>
      <c r="B39" t="s">
        <v>48</v>
      </c>
      <c r="C39">
        <v>48.8</v>
      </c>
      <c r="D39">
        <v>18.5</v>
      </c>
      <c r="E39">
        <v>12.4</v>
      </c>
      <c r="F39">
        <v>12.2</v>
      </c>
      <c r="G39">
        <v>4.2</v>
      </c>
      <c r="H39">
        <v>3.8</v>
      </c>
      <c r="I39">
        <f t="shared" si="0"/>
        <v>8</v>
      </c>
      <c r="J39">
        <v>35.9</v>
      </c>
      <c r="K39">
        <v>27.9</v>
      </c>
      <c r="L39">
        <v>33.799999999999997</v>
      </c>
      <c r="M39">
        <v>2.4</v>
      </c>
    </row>
    <row r="40" spans="1:13" x14ac:dyDescent="0.2">
      <c r="A40" s="2" t="s">
        <v>105</v>
      </c>
      <c r="B40" t="s">
        <v>49</v>
      </c>
      <c r="C40">
        <v>46.8</v>
      </c>
      <c r="D40">
        <v>18.399999999999999</v>
      </c>
      <c r="E40">
        <v>12.4</v>
      </c>
      <c r="F40">
        <v>13</v>
      </c>
      <c r="G40">
        <v>4.8</v>
      </c>
      <c r="H40">
        <v>4.5999999999999996</v>
      </c>
      <c r="I40">
        <f t="shared" si="0"/>
        <v>9.3999999999999986</v>
      </c>
      <c r="J40">
        <v>34.1</v>
      </c>
      <c r="K40">
        <v>30.2</v>
      </c>
      <c r="L40">
        <v>33.9</v>
      </c>
      <c r="M40">
        <v>1.8</v>
      </c>
    </row>
    <row r="41" spans="1:13" x14ac:dyDescent="0.2">
      <c r="A41" s="2" t="s">
        <v>106</v>
      </c>
      <c r="B41" t="s">
        <v>50</v>
      </c>
      <c r="C41">
        <v>83.2</v>
      </c>
      <c r="D41">
        <v>9.6</v>
      </c>
      <c r="E41">
        <v>3.1</v>
      </c>
      <c r="F41">
        <v>2.6</v>
      </c>
      <c r="G41">
        <v>0.7</v>
      </c>
      <c r="H41">
        <v>0.8</v>
      </c>
      <c r="I41">
        <f t="shared" si="0"/>
        <v>1.5</v>
      </c>
      <c r="J41">
        <v>31.9</v>
      </c>
      <c r="K41">
        <v>28.3</v>
      </c>
      <c r="L41">
        <v>37.6</v>
      </c>
      <c r="M41">
        <v>2.2000000000000002</v>
      </c>
    </row>
    <row r="42" spans="1:13" x14ac:dyDescent="0.2">
      <c r="A42" s="2" t="s">
        <v>107</v>
      </c>
      <c r="B42" t="s">
        <v>51</v>
      </c>
      <c r="C42">
        <v>45.7</v>
      </c>
      <c r="D42">
        <v>16.8</v>
      </c>
      <c r="E42">
        <v>12.2</v>
      </c>
      <c r="F42">
        <v>14.1</v>
      </c>
      <c r="G42">
        <v>5.3</v>
      </c>
      <c r="H42">
        <v>5.9</v>
      </c>
      <c r="I42">
        <f t="shared" si="0"/>
        <v>11.2</v>
      </c>
      <c r="J42">
        <v>36.1</v>
      </c>
      <c r="K42">
        <v>27</v>
      </c>
      <c r="L42">
        <v>35.5</v>
      </c>
      <c r="M42">
        <v>1.4</v>
      </c>
    </row>
    <row r="43" spans="1:13" x14ac:dyDescent="0.2">
      <c r="A43" s="2" t="s">
        <v>108</v>
      </c>
      <c r="B43" t="s">
        <v>52</v>
      </c>
      <c r="C43">
        <v>54.3</v>
      </c>
      <c r="D43">
        <v>17.899999999999999</v>
      </c>
      <c r="E43">
        <v>11.2</v>
      </c>
      <c r="F43">
        <v>10.3</v>
      </c>
      <c r="G43">
        <v>3.3</v>
      </c>
      <c r="H43">
        <v>2.9</v>
      </c>
      <c r="I43">
        <f t="shared" si="0"/>
        <v>6.1999999999999993</v>
      </c>
      <c r="J43">
        <v>31.4</v>
      </c>
      <c r="K43">
        <v>32.1</v>
      </c>
      <c r="L43">
        <v>35</v>
      </c>
      <c r="M43">
        <v>1.6</v>
      </c>
    </row>
    <row r="44" spans="1:13" x14ac:dyDescent="0.2">
      <c r="A44" s="2" t="s">
        <v>109</v>
      </c>
      <c r="B44" t="s">
        <v>53</v>
      </c>
      <c r="C44">
        <v>49</v>
      </c>
      <c r="D44">
        <v>19.8</v>
      </c>
      <c r="E44">
        <v>13.6</v>
      </c>
      <c r="F44">
        <v>11.7</v>
      </c>
      <c r="G44">
        <v>2.9</v>
      </c>
      <c r="H44">
        <v>3.1</v>
      </c>
      <c r="I44">
        <f t="shared" si="0"/>
        <v>6</v>
      </c>
      <c r="J44">
        <v>33.4</v>
      </c>
      <c r="K44">
        <v>29.8</v>
      </c>
      <c r="L44">
        <v>35.4</v>
      </c>
      <c r="M44">
        <v>1.4</v>
      </c>
    </row>
    <row r="45" spans="1:13" x14ac:dyDescent="0.2">
      <c r="A45" s="2" t="s">
        <v>110</v>
      </c>
      <c r="B45" t="s">
        <v>54</v>
      </c>
      <c r="C45">
        <v>54.9</v>
      </c>
      <c r="D45">
        <v>17.8</v>
      </c>
      <c r="E45">
        <v>10.8</v>
      </c>
      <c r="F45">
        <v>10</v>
      </c>
      <c r="G45">
        <v>3.3</v>
      </c>
      <c r="H45">
        <v>3.2</v>
      </c>
      <c r="I45">
        <f>SUM(G45:H45)</f>
        <v>6.5</v>
      </c>
      <c r="J45">
        <v>31.1</v>
      </c>
      <c r="K45">
        <v>31.2</v>
      </c>
      <c r="L45">
        <v>35.9</v>
      </c>
      <c r="M45">
        <v>1.8</v>
      </c>
    </row>
    <row r="46" spans="1:13" x14ac:dyDescent="0.2">
      <c r="A46" s="2" t="s">
        <v>111</v>
      </c>
      <c r="B46" t="s">
        <v>55</v>
      </c>
      <c r="C46">
        <v>46.9</v>
      </c>
      <c r="D46">
        <v>17.7</v>
      </c>
      <c r="E46">
        <v>11.7</v>
      </c>
      <c r="F46">
        <v>13</v>
      </c>
      <c r="G46">
        <v>5.0999999999999996</v>
      </c>
      <c r="H46">
        <v>5.5</v>
      </c>
      <c r="I46">
        <f t="shared" si="0"/>
        <v>10.6</v>
      </c>
      <c r="J46">
        <v>30.4</v>
      </c>
      <c r="K46">
        <v>31.9</v>
      </c>
      <c r="L46">
        <v>35.9</v>
      </c>
      <c r="M46">
        <v>1.8</v>
      </c>
    </row>
    <row r="47" spans="1:13" x14ac:dyDescent="0.2">
      <c r="A47" s="2" t="s">
        <v>112</v>
      </c>
      <c r="B47" t="s">
        <v>56</v>
      </c>
      <c r="C47">
        <v>39.299999999999997</v>
      </c>
      <c r="D47">
        <v>21.7</v>
      </c>
      <c r="E47">
        <v>15.1</v>
      </c>
      <c r="F47">
        <v>14.6</v>
      </c>
      <c r="G47">
        <v>4.9000000000000004</v>
      </c>
      <c r="H47">
        <v>4.4000000000000004</v>
      </c>
      <c r="I47">
        <f t="shared" si="0"/>
        <v>9.3000000000000007</v>
      </c>
      <c r="J47">
        <v>38.200000000000003</v>
      </c>
      <c r="K47">
        <v>25.7</v>
      </c>
      <c r="L47">
        <v>33.799999999999997</v>
      </c>
      <c r="M47">
        <v>2.2999999999999998</v>
      </c>
    </row>
    <row r="48" spans="1:13" x14ac:dyDescent="0.2">
      <c r="A48" s="2" t="s">
        <v>113</v>
      </c>
      <c r="B48" t="s">
        <v>57</v>
      </c>
      <c r="C48">
        <v>46.3</v>
      </c>
      <c r="D48">
        <v>19.399999999999999</v>
      </c>
      <c r="E48">
        <v>13.6</v>
      </c>
      <c r="F48">
        <v>13.2</v>
      </c>
      <c r="G48">
        <v>4.0999999999999996</v>
      </c>
      <c r="H48">
        <v>3.4</v>
      </c>
      <c r="I48">
        <f t="shared" si="0"/>
        <v>7.5</v>
      </c>
      <c r="J48">
        <v>38</v>
      </c>
      <c r="K48">
        <v>24.8</v>
      </c>
      <c r="L48">
        <v>35.4</v>
      </c>
      <c r="M48">
        <v>1.8</v>
      </c>
    </row>
    <row r="49" spans="1:13" x14ac:dyDescent="0.2">
      <c r="A49" s="2" t="s">
        <v>114</v>
      </c>
      <c r="B49" t="s">
        <v>58</v>
      </c>
      <c r="C49">
        <v>38.700000000000003</v>
      </c>
      <c r="D49">
        <v>17.399999999999999</v>
      </c>
      <c r="E49">
        <v>12.9</v>
      </c>
      <c r="F49">
        <v>15.9</v>
      </c>
      <c r="G49">
        <v>6.9</v>
      </c>
      <c r="H49">
        <v>8.1</v>
      </c>
      <c r="I49">
        <f t="shared" si="0"/>
        <v>15</v>
      </c>
      <c r="J49">
        <v>33.5</v>
      </c>
      <c r="K49">
        <v>28.5</v>
      </c>
      <c r="L49">
        <v>36.299999999999997</v>
      </c>
      <c r="M49">
        <v>1.8</v>
      </c>
    </row>
    <row r="50" spans="1:13" x14ac:dyDescent="0.2">
      <c r="A50" s="2" t="s">
        <v>115</v>
      </c>
      <c r="B50" t="s">
        <v>59</v>
      </c>
      <c r="C50">
        <v>41</v>
      </c>
      <c r="D50">
        <v>18.7</v>
      </c>
      <c r="E50">
        <v>13.1</v>
      </c>
      <c r="F50">
        <v>15.2</v>
      </c>
      <c r="G50">
        <v>6.2</v>
      </c>
      <c r="H50">
        <v>5.8</v>
      </c>
      <c r="I50">
        <f t="shared" si="0"/>
        <v>12</v>
      </c>
      <c r="J50">
        <v>34.5</v>
      </c>
      <c r="K50">
        <v>27.3</v>
      </c>
      <c r="L50">
        <v>36.1</v>
      </c>
      <c r="M50">
        <v>2.1</v>
      </c>
    </row>
    <row r="51" spans="1:13" x14ac:dyDescent="0.2">
      <c r="A51" s="2" t="s">
        <v>116</v>
      </c>
      <c r="B51" t="s">
        <v>60</v>
      </c>
      <c r="C51">
        <v>58.5</v>
      </c>
      <c r="D51">
        <v>18.2</v>
      </c>
      <c r="E51">
        <v>10.199999999999999</v>
      </c>
      <c r="F51">
        <v>8.8000000000000007</v>
      </c>
      <c r="G51">
        <v>2.6</v>
      </c>
      <c r="H51">
        <v>1.8</v>
      </c>
      <c r="I51">
        <f t="shared" si="0"/>
        <v>4.4000000000000004</v>
      </c>
      <c r="J51">
        <v>28.4</v>
      </c>
      <c r="K51">
        <v>35.700000000000003</v>
      </c>
      <c r="L51">
        <v>34</v>
      </c>
      <c r="M51">
        <v>2</v>
      </c>
    </row>
    <row r="52" spans="1:13" x14ac:dyDescent="0.2">
      <c r="A52" s="2" t="s">
        <v>117</v>
      </c>
      <c r="B52" t="s">
        <v>61</v>
      </c>
      <c r="C52">
        <v>47</v>
      </c>
      <c r="D52">
        <v>19.5</v>
      </c>
      <c r="E52">
        <v>13.2</v>
      </c>
      <c r="F52">
        <v>12.9</v>
      </c>
      <c r="G52">
        <v>4</v>
      </c>
      <c r="H52">
        <v>3.3</v>
      </c>
      <c r="I52">
        <f t="shared" si="0"/>
        <v>7.3</v>
      </c>
      <c r="J52">
        <v>31.2</v>
      </c>
      <c r="K52">
        <v>31.2</v>
      </c>
      <c r="L52">
        <v>36.200000000000003</v>
      </c>
      <c r="M52">
        <v>1.4</v>
      </c>
    </row>
    <row r="53" spans="1:13" x14ac:dyDescent="0.2">
      <c r="A53" s="2" t="s">
        <v>118</v>
      </c>
      <c r="B53" t="s">
        <v>62</v>
      </c>
      <c r="C53">
        <v>44.1</v>
      </c>
      <c r="D53">
        <v>18.5</v>
      </c>
      <c r="E53">
        <v>13.5</v>
      </c>
      <c r="F53">
        <v>16.100000000000001</v>
      </c>
      <c r="G53">
        <v>4.5</v>
      </c>
      <c r="H53">
        <v>3.3</v>
      </c>
      <c r="I53">
        <f t="shared" si="0"/>
        <v>7.8</v>
      </c>
      <c r="J53">
        <v>33.200000000000003</v>
      </c>
      <c r="K53">
        <v>29.5</v>
      </c>
      <c r="L53">
        <v>35.200000000000003</v>
      </c>
      <c r="M53">
        <v>2.2000000000000002</v>
      </c>
    </row>
    <row r="54" spans="1:13" x14ac:dyDescent="0.2">
      <c r="A54" s="2" t="s">
        <v>119</v>
      </c>
    </row>
    <row r="55" spans="1:13" x14ac:dyDescent="0.2">
      <c r="A55" s="2" t="s">
        <v>120</v>
      </c>
    </row>
    <row r="56" spans="1:13" x14ac:dyDescent="0.2">
      <c r="A56" s="2" t="s">
        <v>121</v>
      </c>
    </row>
  </sheetData>
  <conditionalFormatting sqref="P2:S8">
    <cfRule type="cellIs" dxfId="1" priority="1" operator="lessThan">
      <formula>-0.5</formula>
    </cfRule>
    <cfRule type="cellIs" dxfId="0" priority="2" operator="greaterThan">
      <formula>0.45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workbookViewId="0">
      <selection activeCell="O20" sqref="O20"/>
    </sheetView>
  </sheetViews>
  <sheetFormatPr baseColWidth="10" defaultRowHeight="16" x14ac:dyDescent="0.2"/>
  <sheetData>
    <row r="1" spans="1:13" x14ac:dyDescent="0.2">
      <c r="A1" t="s">
        <v>65</v>
      </c>
      <c r="B1" t="s">
        <v>66</v>
      </c>
      <c r="C1" t="s">
        <v>122</v>
      </c>
      <c r="D1" t="s">
        <v>123</v>
      </c>
      <c r="E1" t="s">
        <v>6</v>
      </c>
      <c r="F1" t="s">
        <v>7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8</v>
      </c>
      <c r="M1" t="s">
        <v>9</v>
      </c>
    </row>
    <row r="2" spans="1:13" x14ac:dyDescent="0.2">
      <c r="A2" t="s">
        <v>68</v>
      </c>
      <c r="B2" t="s">
        <v>10</v>
      </c>
      <c r="C2">
        <v>56.2</v>
      </c>
      <c r="D2">
        <v>6</v>
      </c>
      <c r="E2">
        <v>31.5</v>
      </c>
      <c r="F2">
        <v>33.5</v>
      </c>
      <c r="G2">
        <v>17</v>
      </c>
      <c r="H2">
        <v>10.5</v>
      </c>
      <c r="I2">
        <v>10.3</v>
      </c>
      <c r="J2">
        <v>3.4</v>
      </c>
      <c r="K2">
        <v>2.6</v>
      </c>
      <c r="L2">
        <v>33.4</v>
      </c>
      <c r="M2">
        <v>1.6</v>
      </c>
    </row>
    <row r="3" spans="1:13" x14ac:dyDescent="0.2">
      <c r="A3" t="s">
        <v>67</v>
      </c>
      <c r="B3" t="s">
        <v>12</v>
      </c>
      <c r="C3">
        <v>33.799999999999997</v>
      </c>
      <c r="D3">
        <v>14.4</v>
      </c>
      <c r="E3">
        <v>34</v>
      </c>
      <c r="F3">
        <v>29.7</v>
      </c>
      <c r="G3">
        <v>18.600000000000001</v>
      </c>
      <c r="H3">
        <v>13.6</v>
      </c>
      <c r="I3">
        <v>19.5</v>
      </c>
      <c r="J3">
        <v>8</v>
      </c>
      <c r="K3">
        <v>6.4</v>
      </c>
      <c r="L3">
        <v>35.1</v>
      </c>
      <c r="M3">
        <v>1.2</v>
      </c>
    </row>
    <row r="4" spans="1:13" x14ac:dyDescent="0.2">
      <c r="A4" t="s">
        <v>70</v>
      </c>
      <c r="B4" t="s">
        <v>13</v>
      </c>
      <c r="C4">
        <v>50</v>
      </c>
      <c r="D4">
        <v>8</v>
      </c>
      <c r="E4">
        <v>33.799999999999997</v>
      </c>
      <c r="F4">
        <v>28.9</v>
      </c>
      <c r="G4">
        <v>18.5</v>
      </c>
      <c r="H4">
        <v>11.7</v>
      </c>
      <c r="I4">
        <v>11.8</v>
      </c>
      <c r="J4">
        <v>4</v>
      </c>
      <c r="K4">
        <v>4</v>
      </c>
      <c r="L4">
        <v>35.1</v>
      </c>
      <c r="M4">
        <v>2.2000000000000002</v>
      </c>
    </row>
    <row r="5" spans="1:13" x14ac:dyDescent="0.2">
      <c r="A5" t="s">
        <v>69</v>
      </c>
      <c r="B5" t="s">
        <v>14</v>
      </c>
      <c r="C5">
        <v>58.3</v>
      </c>
      <c r="D5">
        <v>5.0999999999999996</v>
      </c>
      <c r="E5">
        <v>27.6</v>
      </c>
      <c r="F5">
        <v>35.9</v>
      </c>
      <c r="G5">
        <v>17.600000000000001</v>
      </c>
      <c r="H5">
        <v>10.1</v>
      </c>
      <c r="I5">
        <v>8.9</v>
      </c>
      <c r="J5">
        <v>2.6</v>
      </c>
      <c r="K5">
        <v>2.5</v>
      </c>
      <c r="L5">
        <v>34.700000000000003</v>
      </c>
      <c r="M5">
        <v>1.8</v>
      </c>
    </row>
    <row r="6" spans="1:13" x14ac:dyDescent="0.2">
      <c r="A6" t="s">
        <v>71</v>
      </c>
      <c r="B6" t="s">
        <v>15</v>
      </c>
      <c r="C6">
        <v>41.2</v>
      </c>
      <c r="D6">
        <v>15.1</v>
      </c>
      <c r="E6">
        <v>37.700000000000003</v>
      </c>
      <c r="F6">
        <v>24.7</v>
      </c>
      <c r="G6">
        <v>16.5</v>
      </c>
      <c r="H6">
        <v>12.1</v>
      </c>
      <c r="I6">
        <v>14.9</v>
      </c>
      <c r="J6">
        <v>7</v>
      </c>
      <c r="K6">
        <v>8.1</v>
      </c>
      <c r="L6">
        <v>35</v>
      </c>
      <c r="M6">
        <v>2.6</v>
      </c>
    </row>
    <row r="7" spans="1:13" x14ac:dyDescent="0.2">
      <c r="A7" t="s">
        <v>72</v>
      </c>
      <c r="B7" t="s">
        <v>16</v>
      </c>
      <c r="C7">
        <v>41</v>
      </c>
      <c r="D7">
        <v>12.2</v>
      </c>
      <c r="E7">
        <v>40.5</v>
      </c>
      <c r="F7">
        <v>21.3</v>
      </c>
      <c r="G7">
        <v>18.399999999999999</v>
      </c>
      <c r="H7">
        <v>13.4</v>
      </c>
      <c r="I7">
        <v>15.1</v>
      </c>
      <c r="J7">
        <v>6.3</v>
      </c>
      <c r="K7">
        <v>5.9</v>
      </c>
      <c r="L7">
        <v>36.1</v>
      </c>
      <c r="M7">
        <v>2.1</v>
      </c>
    </row>
    <row r="8" spans="1:13" x14ac:dyDescent="0.2">
      <c r="A8" t="s">
        <v>73</v>
      </c>
      <c r="B8" t="s">
        <v>17</v>
      </c>
      <c r="C8">
        <v>36.9</v>
      </c>
      <c r="D8">
        <v>17.899999999999999</v>
      </c>
      <c r="E8">
        <v>38.1</v>
      </c>
      <c r="F8">
        <v>26.3</v>
      </c>
      <c r="G8">
        <v>16</v>
      </c>
      <c r="H8">
        <v>12.9</v>
      </c>
      <c r="I8">
        <v>16.2</v>
      </c>
      <c r="J8">
        <v>7.9</v>
      </c>
      <c r="K8">
        <v>10</v>
      </c>
      <c r="L8">
        <v>34.1</v>
      </c>
      <c r="M8">
        <v>1.5</v>
      </c>
    </row>
    <row r="9" spans="1:13" x14ac:dyDescent="0.2">
      <c r="A9" t="s">
        <v>75</v>
      </c>
      <c r="B9" t="s">
        <v>18</v>
      </c>
      <c r="C9">
        <v>42.3</v>
      </c>
      <c r="D9">
        <v>11.4</v>
      </c>
      <c r="E9">
        <v>31</v>
      </c>
      <c r="F9">
        <v>30.7</v>
      </c>
      <c r="G9">
        <v>18.5</v>
      </c>
      <c r="H9">
        <v>12.9</v>
      </c>
      <c r="I9">
        <v>14.9</v>
      </c>
      <c r="J9">
        <v>6.2</v>
      </c>
      <c r="K9">
        <v>5.2</v>
      </c>
      <c r="L9">
        <v>36.799999999999997</v>
      </c>
      <c r="M9">
        <v>1.6</v>
      </c>
    </row>
    <row r="10" spans="1:13" x14ac:dyDescent="0.2">
      <c r="A10" t="s">
        <v>74</v>
      </c>
      <c r="B10" t="s">
        <v>19</v>
      </c>
      <c r="C10">
        <v>38.5</v>
      </c>
      <c r="D10">
        <v>22</v>
      </c>
      <c r="E10">
        <v>43.1</v>
      </c>
      <c r="F10">
        <v>21.7</v>
      </c>
      <c r="G10">
        <v>13.3</v>
      </c>
      <c r="H10">
        <v>11.6</v>
      </c>
      <c r="I10">
        <v>14.7</v>
      </c>
      <c r="J10">
        <v>8.5</v>
      </c>
      <c r="K10">
        <v>13.5</v>
      </c>
      <c r="L10">
        <v>33.200000000000003</v>
      </c>
      <c r="M10">
        <v>2</v>
      </c>
    </row>
    <row r="11" spans="1:13" x14ac:dyDescent="0.2">
      <c r="A11" t="s">
        <v>76</v>
      </c>
      <c r="B11" t="s">
        <v>20</v>
      </c>
      <c r="C11">
        <v>52.2</v>
      </c>
      <c r="D11">
        <v>7.8</v>
      </c>
      <c r="E11">
        <v>35.700000000000003</v>
      </c>
      <c r="F11">
        <v>26.2</v>
      </c>
      <c r="G11">
        <v>18.3</v>
      </c>
      <c r="H11">
        <v>10.8</v>
      </c>
      <c r="I11">
        <v>10.9</v>
      </c>
      <c r="J11">
        <v>3.8</v>
      </c>
      <c r="K11">
        <v>4</v>
      </c>
      <c r="L11">
        <v>36</v>
      </c>
      <c r="M11">
        <v>2.1</v>
      </c>
    </row>
    <row r="12" spans="1:13" x14ac:dyDescent="0.2">
      <c r="A12" t="s">
        <v>77</v>
      </c>
      <c r="B12" t="s">
        <v>21</v>
      </c>
      <c r="C12">
        <v>50.5</v>
      </c>
      <c r="D12">
        <v>8.8000000000000007</v>
      </c>
      <c r="E12">
        <v>32.200000000000003</v>
      </c>
      <c r="F12">
        <v>30.5</v>
      </c>
      <c r="G12">
        <v>17.899999999999999</v>
      </c>
      <c r="H12">
        <v>11.6</v>
      </c>
      <c r="I12">
        <v>11.3</v>
      </c>
      <c r="J12">
        <v>4.4000000000000004</v>
      </c>
      <c r="K12">
        <v>4.4000000000000004</v>
      </c>
      <c r="L12">
        <v>35.200000000000003</v>
      </c>
      <c r="M12">
        <v>2</v>
      </c>
    </row>
    <row r="13" spans="1:13" x14ac:dyDescent="0.2">
      <c r="A13" t="s">
        <v>79</v>
      </c>
      <c r="B13" t="s">
        <v>22</v>
      </c>
      <c r="C13">
        <v>35.200000000000003</v>
      </c>
      <c r="D13">
        <v>13.6</v>
      </c>
      <c r="E13">
        <v>39.5</v>
      </c>
      <c r="F13">
        <v>22.1</v>
      </c>
      <c r="G13">
        <v>18.8</v>
      </c>
      <c r="H13">
        <v>14.5</v>
      </c>
      <c r="I13">
        <v>17.899999999999999</v>
      </c>
      <c r="J13">
        <v>7.5</v>
      </c>
      <c r="K13">
        <v>6.1</v>
      </c>
      <c r="L13">
        <v>36</v>
      </c>
      <c r="M13">
        <v>2.4</v>
      </c>
    </row>
    <row r="14" spans="1:13" x14ac:dyDescent="0.2">
      <c r="A14" t="s">
        <v>81</v>
      </c>
      <c r="B14" t="s">
        <v>23</v>
      </c>
      <c r="C14">
        <v>51.9</v>
      </c>
      <c r="D14">
        <v>6.1</v>
      </c>
      <c r="E14">
        <v>32.799999999999997</v>
      </c>
      <c r="F14">
        <v>28.9</v>
      </c>
      <c r="G14">
        <v>19.8</v>
      </c>
      <c r="H14">
        <v>11.8</v>
      </c>
      <c r="I14">
        <v>10.4</v>
      </c>
      <c r="J14">
        <v>2.9</v>
      </c>
      <c r="K14">
        <v>3.2</v>
      </c>
      <c r="L14">
        <v>36.799999999999997</v>
      </c>
      <c r="M14">
        <v>1.5</v>
      </c>
    </row>
    <row r="15" spans="1:13" x14ac:dyDescent="0.2">
      <c r="A15" t="s">
        <v>82</v>
      </c>
      <c r="B15" t="s">
        <v>24</v>
      </c>
      <c r="C15">
        <v>43.9</v>
      </c>
      <c r="D15">
        <v>11.6</v>
      </c>
      <c r="E15">
        <v>34.200000000000003</v>
      </c>
      <c r="F15">
        <v>29.3</v>
      </c>
      <c r="G15">
        <v>17.8</v>
      </c>
      <c r="H15">
        <v>12.7</v>
      </c>
      <c r="I15">
        <v>14.1</v>
      </c>
      <c r="J15">
        <v>5.8</v>
      </c>
      <c r="K15">
        <v>5.8</v>
      </c>
      <c r="L15">
        <v>34.5</v>
      </c>
      <c r="M15">
        <v>2</v>
      </c>
    </row>
    <row r="16" spans="1:13" x14ac:dyDescent="0.2">
      <c r="A16" t="s">
        <v>83</v>
      </c>
      <c r="B16" t="s">
        <v>25</v>
      </c>
      <c r="C16">
        <v>50.5</v>
      </c>
      <c r="D16">
        <v>6.2</v>
      </c>
      <c r="E16">
        <v>31.4</v>
      </c>
      <c r="F16">
        <v>32.700000000000003</v>
      </c>
      <c r="G16">
        <v>19.899999999999999</v>
      </c>
      <c r="H16">
        <v>12.3</v>
      </c>
      <c r="I16">
        <v>11.2</v>
      </c>
      <c r="J16">
        <v>3.3</v>
      </c>
      <c r="K16">
        <v>2.9</v>
      </c>
      <c r="L16">
        <v>33.700000000000003</v>
      </c>
      <c r="M16">
        <v>2.1</v>
      </c>
    </row>
    <row r="17" spans="1:13" x14ac:dyDescent="0.2">
      <c r="A17" t="s">
        <v>80</v>
      </c>
      <c r="B17" t="s">
        <v>26</v>
      </c>
      <c r="C17">
        <v>46.4</v>
      </c>
      <c r="D17">
        <v>7.4</v>
      </c>
      <c r="E17">
        <v>31.7</v>
      </c>
      <c r="F17">
        <v>30.9</v>
      </c>
      <c r="G17">
        <v>20</v>
      </c>
      <c r="H17">
        <v>13.5</v>
      </c>
      <c r="I17">
        <v>12.7</v>
      </c>
      <c r="J17">
        <v>4.0999999999999996</v>
      </c>
      <c r="K17">
        <v>3.3</v>
      </c>
      <c r="L17">
        <v>36</v>
      </c>
      <c r="M17">
        <v>1.4</v>
      </c>
    </row>
    <row r="18" spans="1:13" x14ac:dyDescent="0.2">
      <c r="A18" t="s">
        <v>84</v>
      </c>
      <c r="B18" t="s">
        <v>27</v>
      </c>
      <c r="C18">
        <v>47.1</v>
      </c>
      <c r="D18">
        <v>8.1</v>
      </c>
      <c r="E18">
        <v>32.299999999999997</v>
      </c>
      <c r="F18">
        <v>31.3</v>
      </c>
      <c r="G18">
        <v>19.600000000000001</v>
      </c>
      <c r="H18">
        <v>12.7</v>
      </c>
      <c r="I18">
        <v>12.4</v>
      </c>
      <c r="J18">
        <v>4.0999999999999996</v>
      </c>
      <c r="K18">
        <v>4</v>
      </c>
      <c r="L18">
        <v>34.700000000000003</v>
      </c>
      <c r="M18">
        <v>1.7</v>
      </c>
    </row>
    <row r="19" spans="1:13" x14ac:dyDescent="0.2">
      <c r="A19" t="s">
        <v>85</v>
      </c>
      <c r="B19" t="s">
        <v>28</v>
      </c>
      <c r="C19">
        <v>55.9</v>
      </c>
      <c r="D19">
        <v>5.5</v>
      </c>
      <c r="E19">
        <v>30.8</v>
      </c>
      <c r="F19">
        <v>31.6</v>
      </c>
      <c r="G19">
        <v>17.7</v>
      </c>
      <c r="H19">
        <v>10.7</v>
      </c>
      <c r="I19">
        <v>10.1</v>
      </c>
      <c r="J19">
        <v>3</v>
      </c>
      <c r="K19">
        <v>2.5</v>
      </c>
      <c r="L19">
        <v>35.1</v>
      </c>
      <c r="M19">
        <v>2.5</v>
      </c>
    </row>
    <row r="20" spans="1:13" x14ac:dyDescent="0.2">
      <c r="A20" t="s">
        <v>86</v>
      </c>
      <c r="B20" t="s">
        <v>29</v>
      </c>
      <c r="C20">
        <v>54.5</v>
      </c>
      <c r="D20">
        <v>7.5</v>
      </c>
      <c r="E20">
        <v>29.6</v>
      </c>
      <c r="F20">
        <v>34.9</v>
      </c>
      <c r="G20">
        <v>16.100000000000001</v>
      </c>
      <c r="H20">
        <v>10.3</v>
      </c>
      <c r="I20">
        <v>11.5</v>
      </c>
      <c r="J20">
        <v>3.9</v>
      </c>
      <c r="K20">
        <v>3.6</v>
      </c>
      <c r="L20">
        <v>34.1</v>
      </c>
      <c r="M20">
        <v>1.5</v>
      </c>
    </row>
    <row r="21" spans="1:13" x14ac:dyDescent="0.2">
      <c r="A21" t="s">
        <v>89</v>
      </c>
      <c r="B21" t="s">
        <v>30</v>
      </c>
      <c r="C21">
        <v>50.4</v>
      </c>
      <c r="D21">
        <v>6.9</v>
      </c>
      <c r="E21">
        <v>33.799999999999997</v>
      </c>
      <c r="F21">
        <v>28.2</v>
      </c>
      <c r="G21">
        <v>18.7</v>
      </c>
      <c r="H21">
        <v>12.8</v>
      </c>
      <c r="I21">
        <v>11.2</v>
      </c>
      <c r="J21">
        <v>3.6</v>
      </c>
      <c r="K21">
        <v>3.3</v>
      </c>
      <c r="L21">
        <v>36.299999999999997</v>
      </c>
      <c r="M21">
        <v>1.7</v>
      </c>
    </row>
    <row r="22" spans="1:13" x14ac:dyDescent="0.2">
      <c r="A22" t="s">
        <v>88</v>
      </c>
      <c r="B22" t="s">
        <v>31</v>
      </c>
      <c r="C22">
        <v>33.5</v>
      </c>
      <c r="D22">
        <v>18.100000000000001</v>
      </c>
      <c r="E22">
        <v>33.6</v>
      </c>
      <c r="F22">
        <v>29.6</v>
      </c>
      <c r="G22">
        <v>17.100000000000001</v>
      </c>
      <c r="H22">
        <v>13.3</v>
      </c>
      <c r="I22">
        <v>18</v>
      </c>
      <c r="J22">
        <v>9.1</v>
      </c>
      <c r="K22">
        <v>9</v>
      </c>
      <c r="L22">
        <v>35.299999999999997</v>
      </c>
      <c r="M22">
        <v>1.6</v>
      </c>
    </row>
    <row r="23" spans="1:13" x14ac:dyDescent="0.2">
      <c r="A23" t="s">
        <v>87</v>
      </c>
      <c r="B23" t="s">
        <v>32</v>
      </c>
      <c r="C23">
        <v>37.6</v>
      </c>
      <c r="D23">
        <v>17.399999999999999</v>
      </c>
      <c r="E23">
        <v>38.700000000000003</v>
      </c>
      <c r="F23">
        <v>23.3</v>
      </c>
      <c r="G23">
        <v>15.7</v>
      </c>
      <c r="H23">
        <v>12.4</v>
      </c>
      <c r="I23">
        <v>17</v>
      </c>
      <c r="J23">
        <v>8.1</v>
      </c>
      <c r="K23">
        <v>9.3000000000000007</v>
      </c>
      <c r="L23">
        <v>35.6</v>
      </c>
      <c r="M23">
        <v>2.4</v>
      </c>
    </row>
    <row r="24" spans="1:13" x14ac:dyDescent="0.2">
      <c r="A24" t="s">
        <v>90</v>
      </c>
      <c r="B24" t="s">
        <v>33</v>
      </c>
      <c r="C24">
        <v>50.1</v>
      </c>
      <c r="D24">
        <v>7.6</v>
      </c>
      <c r="E24">
        <v>32.5</v>
      </c>
      <c r="F24">
        <v>30.7</v>
      </c>
      <c r="G24">
        <v>18.600000000000001</v>
      </c>
      <c r="H24">
        <v>11.9</v>
      </c>
      <c r="I24">
        <v>11.8</v>
      </c>
      <c r="J24">
        <v>4</v>
      </c>
      <c r="K24">
        <v>3.6</v>
      </c>
      <c r="L24">
        <v>34.9</v>
      </c>
      <c r="M24">
        <v>1.9</v>
      </c>
    </row>
    <row r="25" spans="1:13" x14ac:dyDescent="0.2">
      <c r="A25" t="s">
        <v>91</v>
      </c>
      <c r="B25" t="s">
        <v>34</v>
      </c>
      <c r="C25">
        <v>40.4</v>
      </c>
      <c r="D25">
        <v>11.5</v>
      </c>
      <c r="E25">
        <v>34.5</v>
      </c>
      <c r="F25">
        <v>27.6</v>
      </c>
      <c r="G25">
        <v>19</v>
      </c>
      <c r="H25">
        <v>13.8</v>
      </c>
      <c r="I25">
        <v>15.4</v>
      </c>
      <c r="J25">
        <v>5.8</v>
      </c>
      <c r="K25">
        <v>5.7</v>
      </c>
      <c r="L25">
        <v>36.5</v>
      </c>
      <c r="M25">
        <v>1.4</v>
      </c>
    </row>
    <row r="26" spans="1:13" x14ac:dyDescent="0.2">
      <c r="A26" t="s">
        <v>93</v>
      </c>
      <c r="B26" t="s">
        <v>35</v>
      </c>
      <c r="C26">
        <v>59.4</v>
      </c>
      <c r="D26">
        <v>4.5999999999999996</v>
      </c>
      <c r="E26">
        <v>27.7</v>
      </c>
      <c r="F26">
        <v>35.5</v>
      </c>
      <c r="G26">
        <v>16.8</v>
      </c>
      <c r="H26">
        <v>10.199999999999999</v>
      </c>
      <c r="I26">
        <v>9</v>
      </c>
      <c r="J26">
        <v>2.5</v>
      </c>
      <c r="K26">
        <v>2.1</v>
      </c>
      <c r="L26">
        <v>35.200000000000003</v>
      </c>
      <c r="M26">
        <v>1.6</v>
      </c>
    </row>
    <row r="27" spans="1:13" x14ac:dyDescent="0.2">
      <c r="A27" t="s">
        <v>92</v>
      </c>
      <c r="B27" t="s">
        <v>36</v>
      </c>
      <c r="C27">
        <v>51.3</v>
      </c>
      <c r="D27">
        <v>6.9</v>
      </c>
      <c r="E27">
        <v>32.9</v>
      </c>
      <c r="F27">
        <v>30.2</v>
      </c>
      <c r="G27">
        <v>18.8</v>
      </c>
      <c r="H27">
        <v>11.9</v>
      </c>
      <c r="I27">
        <v>11</v>
      </c>
      <c r="J27">
        <v>3.7</v>
      </c>
      <c r="K27">
        <v>3.2</v>
      </c>
      <c r="L27">
        <v>35.4</v>
      </c>
      <c r="M27">
        <v>1.5</v>
      </c>
    </row>
    <row r="28" spans="1:13" x14ac:dyDescent="0.2">
      <c r="A28" t="s">
        <v>94</v>
      </c>
      <c r="B28" t="s">
        <v>37</v>
      </c>
      <c r="C28">
        <v>53.1</v>
      </c>
      <c r="D28">
        <v>6.3</v>
      </c>
      <c r="E28">
        <v>35.200000000000003</v>
      </c>
      <c r="F28">
        <v>26.4</v>
      </c>
      <c r="G28">
        <v>18.8</v>
      </c>
      <c r="H28">
        <v>11</v>
      </c>
      <c r="I28">
        <v>10.8</v>
      </c>
      <c r="J28">
        <v>3.1</v>
      </c>
      <c r="K28">
        <v>3.2</v>
      </c>
      <c r="L28">
        <v>36.6</v>
      </c>
      <c r="M28">
        <v>1.8</v>
      </c>
    </row>
    <row r="29" spans="1:13" x14ac:dyDescent="0.2">
      <c r="A29" t="s">
        <v>89</v>
      </c>
      <c r="B29" t="s">
        <v>38</v>
      </c>
      <c r="C29">
        <v>46.8</v>
      </c>
      <c r="D29">
        <v>7.2</v>
      </c>
      <c r="E29">
        <v>31.7</v>
      </c>
      <c r="F29">
        <v>30.2</v>
      </c>
      <c r="G29">
        <v>20.100000000000001</v>
      </c>
      <c r="H29">
        <v>13</v>
      </c>
      <c r="I29">
        <v>12.9</v>
      </c>
      <c r="J29">
        <v>4</v>
      </c>
      <c r="K29">
        <v>3.2</v>
      </c>
      <c r="L29">
        <v>36.5</v>
      </c>
      <c r="M29">
        <v>1.6</v>
      </c>
    </row>
    <row r="30" spans="1:13" x14ac:dyDescent="0.2">
      <c r="A30" t="s">
        <v>101</v>
      </c>
      <c r="B30" t="s">
        <v>39</v>
      </c>
      <c r="C30">
        <v>48.5</v>
      </c>
      <c r="D30">
        <v>7</v>
      </c>
      <c r="E30">
        <v>34</v>
      </c>
      <c r="F30">
        <v>27.7</v>
      </c>
      <c r="G30">
        <v>19.8</v>
      </c>
      <c r="H30">
        <v>12.9</v>
      </c>
      <c r="I30">
        <v>11.8</v>
      </c>
      <c r="J30">
        <v>3.8</v>
      </c>
      <c r="K30">
        <v>3.2</v>
      </c>
      <c r="L30">
        <v>35.799999999999997</v>
      </c>
      <c r="M30">
        <v>2.5</v>
      </c>
    </row>
    <row r="31" spans="1:13" x14ac:dyDescent="0.2">
      <c r="A31" t="s">
        <v>98</v>
      </c>
      <c r="B31" t="s">
        <v>40</v>
      </c>
      <c r="C31">
        <v>37.200000000000003</v>
      </c>
      <c r="D31">
        <v>13.5</v>
      </c>
      <c r="E31">
        <v>35</v>
      </c>
      <c r="F31">
        <v>27.4</v>
      </c>
      <c r="G31">
        <v>18.399999999999999</v>
      </c>
      <c r="H31">
        <v>14</v>
      </c>
      <c r="I31">
        <v>16.899999999999999</v>
      </c>
      <c r="J31">
        <v>7.2</v>
      </c>
      <c r="K31">
        <v>6.3</v>
      </c>
      <c r="L31">
        <v>36.200000000000003</v>
      </c>
      <c r="M31">
        <v>1.4</v>
      </c>
    </row>
    <row r="32" spans="1:13" x14ac:dyDescent="0.2">
      <c r="A32" t="s">
        <v>99</v>
      </c>
      <c r="B32" t="s">
        <v>41</v>
      </c>
      <c r="C32">
        <v>35.700000000000003</v>
      </c>
      <c r="D32">
        <v>19</v>
      </c>
      <c r="E32">
        <v>35.1</v>
      </c>
      <c r="F32">
        <v>26.9</v>
      </c>
      <c r="G32">
        <v>16</v>
      </c>
      <c r="H32">
        <v>12.3</v>
      </c>
      <c r="I32">
        <v>17.100000000000001</v>
      </c>
      <c r="J32">
        <v>8.6</v>
      </c>
      <c r="K32">
        <v>10.4</v>
      </c>
      <c r="L32">
        <v>36.299999999999997</v>
      </c>
      <c r="M32">
        <v>1.8</v>
      </c>
    </row>
    <row r="33" spans="1:13" x14ac:dyDescent="0.2">
      <c r="A33" t="s">
        <v>100</v>
      </c>
      <c r="B33" t="s">
        <v>42</v>
      </c>
      <c r="C33">
        <v>54.8</v>
      </c>
      <c r="D33">
        <v>6.7</v>
      </c>
      <c r="E33">
        <v>33.4</v>
      </c>
      <c r="F33">
        <v>28.4</v>
      </c>
      <c r="G33">
        <v>16.8</v>
      </c>
      <c r="H33">
        <v>11.5</v>
      </c>
      <c r="I33">
        <v>10.3</v>
      </c>
      <c r="J33">
        <v>3.7</v>
      </c>
      <c r="K33">
        <v>3</v>
      </c>
      <c r="L33">
        <v>36.4</v>
      </c>
      <c r="M33">
        <v>1.7</v>
      </c>
    </row>
    <row r="34" spans="1:13" x14ac:dyDescent="0.2">
      <c r="A34" t="s">
        <v>102</v>
      </c>
      <c r="B34" t="s">
        <v>43</v>
      </c>
      <c r="C34">
        <v>43.7</v>
      </c>
      <c r="D34">
        <v>14</v>
      </c>
      <c r="E34">
        <v>37</v>
      </c>
      <c r="F34">
        <v>27</v>
      </c>
      <c r="G34">
        <v>16.3</v>
      </c>
      <c r="H34">
        <v>11.9</v>
      </c>
      <c r="I34">
        <v>14.2</v>
      </c>
      <c r="J34">
        <v>6.4</v>
      </c>
      <c r="K34">
        <v>7.6</v>
      </c>
      <c r="L34">
        <v>34.1</v>
      </c>
      <c r="M34">
        <v>1.9</v>
      </c>
    </row>
    <row r="35" spans="1:13" x14ac:dyDescent="0.2">
      <c r="A35" t="s">
        <v>95</v>
      </c>
      <c r="B35" t="s">
        <v>44</v>
      </c>
      <c r="C35">
        <v>53.1</v>
      </c>
      <c r="D35">
        <v>7.3</v>
      </c>
      <c r="E35">
        <v>32.5</v>
      </c>
      <c r="F35">
        <v>29.7</v>
      </c>
      <c r="G35">
        <v>17.8</v>
      </c>
      <c r="H35">
        <v>11.2</v>
      </c>
      <c r="I35">
        <v>10.6</v>
      </c>
      <c r="J35">
        <v>3.7</v>
      </c>
      <c r="K35">
        <v>3.6</v>
      </c>
      <c r="L35">
        <v>35.9</v>
      </c>
      <c r="M35">
        <v>1.9</v>
      </c>
    </row>
    <row r="36" spans="1:13" x14ac:dyDescent="0.2">
      <c r="A36" t="s">
        <v>96</v>
      </c>
      <c r="B36" t="s">
        <v>45</v>
      </c>
      <c r="C36">
        <v>43.1</v>
      </c>
      <c r="D36">
        <v>10.1</v>
      </c>
      <c r="E36">
        <v>29.8</v>
      </c>
      <c r="F36">
        <v>32.200000000000003</v>
      </c>
      <c r="G36">
        <v>18.899999999999999</v>
      </c>
      <c r="H36">
        <v>13.7</v>
      </c>
      <c r="I36">
        <v>14.3</v>
      </c>
      <c r="J36">
        <v>4.9000000000000004</v>
      </c>
      <c r="K36">
        <v>5.2</v>
      </c>
      <c r="L36">
        <v>36.6</v>
      </c>
      <c r="M36">
        <v>1.4</v>
      </c>
    </row>
    <row r="37" spans="1:13" x14ac:dyDescent="0.2">
      <c r="A37" t="s">
        <v>103</v>
      </c>
      <c r="B37" t="s">
        <v>46</v>
      </c>
      <c r="C37">
        <v>50.5</v>
      </c>
      <c r="D37">
        <v>7.4</v>
      </c>
      <c r="E37">
        <v>31.6</v>
      </c>
      <c r="F37">
        <v>32.6</v>
      </c>
      <c r="G37">
        <v>18.5</v>
      </c>
      <c r="H37">
        <v>11.8</v>
      </c>
      <c r="I37">
        <v>11.7</v>
      </c>
      <c r="J37">
        <v>4</v>
      </c>
      <c r="K37">
        <v>3.4</v>
      </c>
      <c r="L37">
        <v>34.1</v>
      </c>
      <c r="M37">
        <v>1.7</v>
      </c>
    </row>
    <row r="38" spans="1:13" x14ac:dyDescent="0.2">
      <c r="A38" t="s">
        <v>104</v>
      </c>
      <c r="B38" t="s">
        <v>47</v>
      </c>
      <c r="C38">
        <v>51.9</v>
      </c>
      <c r="D38">
        <v>6.7</v>
      </c>
      <c r="E38">
        <v>29.9</v>
      </c>
      <c r="F38">
        <v>33</v>
      </c>
      <c r="G38">
        <v>19</v>
      </c>
      <c r="H38">
        <v>11.6</v>
      </c>
      <c r="I38">
        <v>10.7</v>
      </c>
      <c r="J38">
        <v>3.4</v>
      </c>
      <c r="K38">
        <v>3.3</v>
      </c>
      <c r="L38">
        <v>35.200000000000003</v>
      </c>
      <c r="M38">
        <v>1.9</v>
      </c>
    </row>
    <row r="39" spans="1:13" x14ac:dyDescent="0.2">
      <c r="A39" t="s">
        <v>105</v>
      </c>
      <c r="B39" t="s">
        <v>48</v>
      </c>
      <c r="C39">
        <v>48.8</v>
      </c>
      <c r="D39">
        <v>8</v>
      </c>
      <c r="E39">
        <v>35.9</v>
      </c>
      <c r="F39">
        <v>27.9</v>
      </c>
      <c r="G39">
        <v>18.5</v>
      </c>
      <c r="H39">
        <v>12.4</v>
      </c>
      <c r="I39">
        <v>12.2</v>
      </c>
      <c r="J39">
        <v>4.2</v>
      </c>
      <c r="K39">
        <v>3.8</v>
      </c>
      <c r="L39">
        <v>33.799999999999997</v>
      </c>
      <c r="M39">
        <v>2.4</v>
      </c>
    </row>
    <row r="40" spans="1:13" x14ac:dyDescent="0.2">
      <c r="A40" t="s">
        <v>106</v>
      </c>
      <c r="B40" t="s">
        <v>49</v>
      </c>
      <c r="C40">
        <v>46.8</v>
      </c>
      <c r="D40">
        <v>9.4</v>
      </c>
      <c r="E40">
        <v>34.1</v>
      </c>
      <c r="F40">
        <v>30.2</v>
      </c>
      <c r="G40">
        <v>18.399999999999999</v>
      </c>
      <c r="H40">
        <v>12.4</v>
      </c>
      <c r="I40">
        <v>13</v>
      </c>
      <c r="J40">
        <v>4.8</v>
      </c>
      <c r="K40">
        <v>4.5999999999999996</v>
      </c>
      <c r="L40">
        <v>33.9</v>
      </c>
      <c r="M40">
        <v>1.8</v>
      </c>
    </row>
    <row r="41" spans="1:13" x14ac:dyDescent="0.2">
      <c r="A41" t="s">
        <v>107</v>
      </c>
      <c r="B41" t="s">
        <v>50</v>
      </c>
      <c r="C41">
        <v>83.2</v>
      </c>
      <c r="D41">
        <v>1.5</v>
      </c>
      <c r="E41">
        <v>31.9</v>
      </c>
      <c r="F41">
        <v>28.3</v>
      </c>
      <c r="G41">
        <v>9.6</v>
      </c>
      <c r="H41">
        <v>3.1</v>
      </c>
      <c r="I41">
        <v>2.6</v>
      </c>
      <c r="J41">
        <v>0.7</v>
      </c>
      <c r="K41">
        <v>0.8</v>
      </c>
      <c r="L41">
        <v>37.6</v>
      </c>
      <c r="M41">
        <v>2.2000000000000002</v>
      </c>
    </row>
    <row r="42" spans="1:13" x14ac:dyDescent="0.2">
      <c r="A42" t="s">
        <v>108</v>
      </c>
      <c r="B42" t="s">
        <v>51</v>
      </c>
      <c r="C42">
        <v>45.7</v>
      </c>
      <c r="D42">
        <v>11.2</v>
      </c>
      <c r="E42">
        <v>36.1</v>
      </c>
      <c r="F42">
        <v>27</v>
      </c>
      <c r="G42">
        <v>16.8</v>
      </c>
      <c r="H42">
        <v>12.2</v>
      </c>
      <c r="I42">
        <v>14.1</v>
      </c>
      <c r="J42">
        <v>5.3</v>
      </c>
      <c r="K42">
        <v>5.9</v>
      </c>
      <c r="L42">
        <v>35.5</v>
      </c>
      <c r="M42">
        <v>1.4</v>
      </c>
    </row>
    <row r="43" spans="1:13" x14ac:dyDescent="0.2">
      <c r="A43" t="s">
        <v>109</v>
      </c>
      <c r="B43" t="s">
        <v>52</v>
      </c>
      <c r="C43">
        <v>54.3</v>
      </c>
      <c r="D43">
        <v>6.2</v>
      </c>
      <c r="E43">
        <v>31.4</v>
      </c>
      <c r="F43">
        <v>32.1</v>
      </c>
      <c r="G43">
        <v>17.899999999999999</v>
      </c>
      <c r="H43">
        <v>11.2</v>
      </c>
      <c r="I43">
        <v>10.3</v>
      </c>
      <c r="J43">
        <v>3.3</v>
      </c>
      <c r="K43">
        <v>2.9</v>
      </c>
      <c r="L43">
        <v>35</v>
      </c>
      <c r="M43">
        <v>1.6</v>
      </c>
    </row>
    <row r="44" spans="1:13" x14ac:dyDescent="0.2">
      <c r="A44" t="s">
        <v>110</v>
      </c>
      <c r="B44" t="s">
        <v>53</v>
      </c>
      <c r="C44">
        <v>49</v>
      </c>
      <c r="D44">
        <v>6</v>
      </c>
      <c r="E44">
        <v>33.4</v>
      </c>
      <c r="F44">
        <v>29.8</v>
      </c>
      <c r="G44">
        <v>19.8</v>
      </c>
      <c r="H44">
        <v>13.6</v>
      </c>
      <c r="I44">
        <v>11.7</v>
      </c>
      <c r="J44">
        <v>2.9</v>
      </c>
      <c r="K44">
        <v>3.1</v>
      </c>
      <c r="L44">
        <v>35.4</v>
      </c>
      <c r="M44">
        <v>1.4</v>
      </c>
    </row>
    <row r="45" spans="1:13" x14ac:dyDescent="0.2">
      <c r="A45" t="s">
        <v>111</v>
      </c>
      <c r="B45" t="s">
        <v>54</v>
      </c>
      <c r="C45">
        <v>54.9</v>
      </c>
      <c r="D45">
        <v>6.5</v>
      </c>
      <c r="E45">
        <v>31.1</v>
      </c>
      <c r="F45">
        <v>31.2</v>
      </c>
      <c r="G45">
        <v>17.8</v>
      </c>
      <c r="H45">
        <v>10.8</v>
      </c>
      <c r="I45">
        <v>10</v>
      </c>
      <c r="J45">
        <v>3.3</v>
      </c>
      <c r="K45">
        <v>3.2</v>
      </c>
      <c r="L45">
        <v>35.9</v>
      </c>
      <c r="M45">
        <v>1.8</v>
      </c>
    </row>
    <row r="46" spans="1:13" x14ac:dyDescent="0.2">
      <c r="A46" t="s">
        <v>112</v>
      </c>
      <c r="B46" t="s">
        <v>55</v>
      </c>
      <c r="C46">
        <v>46.9</v>
      </c>
      <c r="D46">
        <v>10.6</v>
      </c>
      <c r="E46">
        <v>30.4</v>
      </c>
      <c r="F46">
        <v>31.9</v>
      </c>
      <c r="G46">
        <v>17.7</v>
      </c>
      <c r="H46">
        <v>11.7</v>
      </c>
      <c r="I46">
        <v>13</v>
      </c>
      <c r="J46">
        <v>5.0999999999999996</v>
      </c>
      <c r="K46">
        <v>5.5</v>
      </c>
      <c r="L46">
        <v>35.9</v>
      </c>
      <c r="M46">
        <v>1.8</v>
      </c>
    </row>
    <row r="47" spans="1:13" x14ac:dyDescent="0.2">
      <c r="A47" t="s">
        <v>114</v>
      </c>
      <c r="B47" t="s">
        <v>56</v>
      </c>
      <c r="C47">
        <v>39.299999999999997</v>
      </c>
      <c r="D47">
        <v>9.3000000000000007</v>
      </c>
      <c r="E47">
        <v>38.200000000000003</v>
      </c>
      <c r="F47">
        <v>25.7</v>
      </c>
      <c r="G47">
        <v>21.7</v>
      </c>
      <c r="H47">
        <v>15.1</v>
      </c>
      <c r="I47">
        <v>14.6</v>
      </c>
      <c r="J47">
        <v>4.9000000000000004</v>
      </c>
      <c r="K47">
        <v>4.4000000000000004</v>
      </c>
      <c r="L47">
        <v>33.799999999999997</v>
      </c>
      <c r="M47">
        <v>2.2999999999999998</v>
      </c>
    </row>
    <row r="48" spans="1:13" x14ac:dyDescent="0.2">
      <c r="A48" t="s">
        <v>117</v>
      </c>
      <c r="B48" t="s">
        <v>57</v>
      </c>
      <c r="C48">
        <v>46.3</v>
      </c>
      <c r="D48">
        <v>7.5</v>
      </c>
      <c r="E48">
        <v>38</v>
      </c>
      <c r="F48">
        <v>24.8</v>
      </c>
      <c r="G48">
        <v>19.399999999999999</v>
      </c>
      <c r="H48">
        <v>13.6</v>
      </c>
      <c r="I48">
        <v>13.2</v>
      </c>
      <c r="J48">
        <v>4.0999999999999996</v>
      </c>
      <c r="K48">
        <v>3.4</v>
      </c>
      <c r="L48">
        <v>35.4</v>
      </c>
      <c r="M48">
        <v>1.8</v>
      </c>
    </row>
    <row r="49" spans="1:13" x14ac:dyDescent="0.2">
      <c r="A49" t="s">
        <v>116</v>
      </c>
      <c r="B49" t="s">
        <v>58</v>
      </c>
      <c r="C49">
        <v>38.700000000000003</v>
      </c>
      <c r="D49">
        <v>15</v>
      </c>
      <c r="E49">
        <v>33.5</v>
      </c>
      <c r="F49">
        <v>28.5</v>
      </c>
      <c r="G49">
        <v>17.399999999999999</v>
      </c>
      <c r="H49">
        <v>12.9</v>
      </c>
      <c r="I49">
        <v>15.9</v>
      </c>
      <c r="J49">
        <v>6.9</v>
      </c>
      <c r="K49">
        <v>8.1</v>
      </c>
      <c r="L49">
        <v>36.299999999999997</v>
      </c>
      <c r="M49">
        <v>1.8</v>
      </c>
    </row>
    <row r="50" spans="1:13" x14ac:dyDescent="0.2">
      <c r="A50" t="s">
        <v>118</v>
      </c>
      <c r="B50" t="s">
        <v>59</v>
      </c>
      <c r="C50">
        <v>41</v>
      </c>
      <c r="D50">
        <v>12</v>
      </c>
      <c r="E50">
        <v>34.5</v>
      </c>
      <c r="F50">
        <v>27.3</v>
      </c>
      <c r="G50">
        <v>18.7</v>
      </c>
      <c r="H50">
        <v>13.1</v>
      </c>
      <c r="I50">
        <v>15.2</v>
      </c>
      <c r="J50">
        <v>6.2</v>
      </c>
      <c r="K50">
        <v>5.8</v>
      </c>
      <c r="L50">
        <v>36.1</v>
      </c>
      <c r="M50">
        <v>2.1</v>
      </c>
    </row>
    <row r="51" spans="1:13" x14ac:dyDescent="0.2">
      <c r="A51" t="s">
        <v>120</v>
      </c>
      <c r="B51" t="s">
        <v>60</v>
      </c>
      <c r="C51">
        <v>58.5</v>
      </c>
      <c r="D51">
        <v>4.4000000000000004</v>
      </c>
      <c r="E51">
        <v>28.4</v>
      </c>
      <c r="F51">
        <v>35.700000000000003</v>
      </c>
      <c r="G51">
        <v>18.2</v>
      </c>
      <c r="H51">
        <v>10.199999999999999</v>
      </c>
      <c r="I51">
        <v>8.8000000000000007</v>
      </c>
      <c r="J51">
        <v>2.6</v>
      </c>
      <c r="K51">
        <v>1.8</v>
      </c>
      <c r="L51">
        <v>34</v>
      </c>
      <c r="M51">
        <v>2</v>
      </c>
    </row>
    <row r="52" spans="1:13" x14ac:dyDescent="0.2">
      <c r="A52" t="s">
        <v>119</v>
      </c>
      <c r="B52" t="s">
        <v>61</v>
      </c>
      <c r="C52">
        <v>47</v>
      </c>
      <c r="D52">
        <v>7.3</v>
      </c>
      <c r="E52">
        <v>31.2</v>
      </c>
      <c r="F52">
        <v>31.2</v>
      </c>
      <c r="G52">
        <v>19.5</v>
      </c>
      <c r="H52">
        <v>13.2</v>
      </c>
      <c r="I52">
        <v>12.9</v>
      </c>
      <c r="J52">
        <v>4</v>
      </c>
      <c r="K52">
        <v>3.3</v>
      </c>
      <c r="L52">
        <v>36.200000000000003</v>
      </c>
      <c r="M52">
        <v>1.4</v>
      </c>
    </row>
    <row r="53" spans="1:13" x14ac:dyDescent="0.2">
      <c r="A53" t="s">
        <v>121</v>
      </c>
      <c r="B53" t="s">
        <v>62</v>
      </c>
      <c r="C53">
        <v>44.1</v>
      </c>
      <c r="D53">
        <v>7.8</v>
      </c>
      <c r="E53">
        <v>33.200000000000003</v>
      </c>
      <c r="F53">
        <v>29.5</v>
      </c>
      <c r="G53">
        <v>18.5</v>
      </c>
      <c r="H53">
        <v>13.5</v>
      </c>
      <c r="I53">
        <v>16.100000000000001</v>
      </c>
      <c r="J53">
        <v>4.5</v>
      </c>
      <c r="K53">
        <v>3.3</v>
      </c>
      <c r="L53">
        <v>35.200000000000003</v>
      </c>
      <c r="M53">
        <v>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2018-03-14T22:10:40Z</dcterms:created>
  <dcterms:modified xsi:type="dcterms:W3CDTF">2018-03-16T03:51:11Z</dcterms:modified>
</cp:coreProperties>
</file>