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97dccdd9338e93/SUMO/Coding/Coding/bpm_shared_05102021/5_Cross_Maliban_Real_Counts/data/"/>
    </mc:Choice>
  </mc:AlternateContent>
  <xr:revisionPtr revIDLastSave="1" documentId="13_ncr:1_{78BBA530-ABA1-4E53-990C-154B16AD279F}" xr6:coauthVersionLast="47" xr6:coauthVersionMax="47" xr10:uidLastSave="{5B02E4FD-3C6C-40C7-A359-7F91338238E1}"/>
  <bookViews>
    <workbookView xWindow="-110" yWindow="-110" windowWidth="19420" windowHeight="10300" activeTab="1" xr2:uid="{6968A824-DFE8-4EFD-9C0E-E79958AEC01F}"/>
  </bookViews>
  <sheets>
    <sheet name="Cross Junction" sheetId="1" r:id="rId1"/>
    <sheet name="Katubedda" sheetId="2" r:id="rId2"/>
    <sheet name="Angulana" sheetId="3" r:id="rId3"/>
    <sheet name="Borupana" sheetId="4" r:id="rId4"/>
    <sheet name="Belek Kade" sheetId="5" r:id="rId5"/>
    <sheet name="Malib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V31" i="2"/>
  <c r="V28" i="2"/>
  <c r="V29" i="2"/>
  <c r="V45" i="2"/>
  <c r="R45" i="2"/>
  <c r="V44" i="2"/>
  <c r="R44" i="2"/>
  <c r="V43" i="2"/>
  <c r="R43" i="2"/>
  <c r="V42" i="2"/>
  <c r="R42" i="2"/>
  <c r="V41" i="2"/>
  <c r="R41" i="2"/>
  <c r="R40" i="2"/>
  <c r="V39" i="2"/>
  <c r="R39" i="2"/>
  <c r="V38" i="2"/>
  <c r="V37" i="2"/>
  <c r="R37" i="2"/>
  <c r="V36" i="2"/>
  <c r="R36" i="2"/>
  <c r="V27" i="2"/>
  <c r="R27" i="2"/>
  <c r="R26" i="2"/>
  <c r="V25" i="2"/>
  <c r="R25" i="2"/>
  <c r="V24" i="2"/>
  <c r="R24" i="2"/>
  <c r="V23" i="2"/>
  <c r="R23" i="2"/>
  <c r="V22" i="2"/>
  <c r="R22" i="2"/>
  <c r="V21" i="2"/>
  <c r="R21" i="2"/>
  <c r="R20" i="2"/>
  <c r="V19" i="2"/>
  <c r="R19" i="2"/>
  <c r="V18" i="2"/>
  <c r="V5" i="2"/>
  <c r="V6" i="2"/>
  <c r="V7" i="2"/>
  <c r="V8" i="2"/>
  <c r="V9" i="2"/>
  <c r="V10" i="2"/>
  <c r="V11" i="2"/>
  <c r="V12" i="2"/>
  <c r="V13" i="2"/>
  <c r="R10" i="2"/>
  <c r="R6" i="2"/>
  <c r="R5" i="2"/>
  <c r="V50" i="1"/>
  <c r="R50" i="1"/>
  <c r="V49" i="1"/>
  <c r="R49" i="1"/>
  <c r="V48" i="1"/>
  <c r="R48" i="1"/>
  <c r="V47" i="1"/>
  <c r="R47" i="1"/>
  <c r="V46" i="1"/>
  <c r="R46" i="1"/>
  <c r="V45" i="1"/>
  <c r="R45" i="1"/>
  <c r="V44" i="1"/>
  <c r="R44" i="1"/>
  <c r="V43" i="1"/>
  <c r="R43" i="1"/>
  <c r="V42" i="1"/>
  <c r="R42" i="1"/>
  <c r="V41" i="1"/>
  <c r="R41" i="1"/>
  <c r="V40" i="1"/>
  <c r="R40" i="1"/>
  <c r="V14" i="1"/>
  <c r="R14" i="1"/>
  <c r="V13" i="1"/>
  <c r="R13" i="1"/>
  <c r="V12" i="1"/>
  <c r="R12" i="1"/>
  <c r="V11" i="1"/>
  <c r="R11" i="1"/>
  <c r="V10" i="1"/>
  <c r="R10" i="1"/>
  <c r="V9" i="1"/>
  <c r="R9" i="1"/>
  <c r="V8" i="1"/>
  <c r="R8" i="1"/>
  <c r="V7" i="1"/>
  <c r="R7" i="1"/>
  <c r="V6" i="1"/>
  <c r="R6" i="1"/>
  <c r="V5" i="1"/>
  <c r="R5" i="1"/>
  <c r="V4" i="1"/>
  <c r="R4" i="1"/>
  <c r="V32" i="1"/>
  <c r="R32" i="1"/>
  <c r="V31" i="1"/>
  <c r="R31" i="1"/>
  <c r="V30" i="1"/>
  <c r="R30" i="1"/>
  <c r="V29" i="1"/>
  <c r="R29" i="1"/>
  <c r="V28" i="1"/>
  <c r="R28" i="1"/>
  <c r="V27" i="1"/>
  <c r="R27" i="1"/>
  <c r="V26" i="1"/>
  <c r="R26" i="1"/>
  <c r="V25" i="1"/>
  <c r="R25" i="1"/>
  <c r="V24" i="1"/>
  <c r="R24" i="1"/>
  <c r="V23" i="1"/>
  <c r="R23" i="1"/>
  <c r="V22" i="1"/>
  <c r="R22" i="1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R32" i="4"/>
  <c r="R33" i="4"/>
  <c r="R34" i="4"/>
  <c r="R35" i="4"/>
  <c r="R36" i="4"/>
  <c r="R37" i="4"/>
  <c r="R31" i="4"/>
  <c r="R2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44" i="4"/>
  <c r="V24" i="4"/>
  <c r="R30" i="4"/>
  <c r="R29" i="4"/>
  <c r="R27" i="4"/>
  <c r="R26" i="4"/>
  <c r="R25" i="4"/>
  <c r="R24" i="4"/>
  <c r="V11" i="4"/>
  <c r="R11" i="4"/>
  <c r="V44" i="5"/>
  <c r="V43" i="5"/>
  <c r="V42" i="5"/>
  <c r="R41" i="5"/>
  <c r="R40" i="5"/>
  <c r="V41" i="5"/>
  <c r="V40" i="5"/>
  <c r="V39" i="5"/>
  <c r="R39" i="5"/>
  <c r="V38" i="5"/>
  <c r="R38" i="5"/>
  <c r="V37" i="5"/>
  <c r="R37" i="5"/>
  <c r="V36" i="5"/>
  <c r="R36" i="5"/>
  <c r="V35" i="5"/>
  <c r="R35" i="5"/>
  <c r="V34" i="5"/>
  <c r="R34" i="5"/>
  <c r="V23" i="5"/>
  <c r="R21" i="5"/>
  <c r="R20" i="5"/>
  <c r="R19" i="5"/>
  <c r="R18" i="5"/>
  <c r="R17" i="5"/>
  <c r="V4" i="2"/>
  <c r="R13" i="2"/>
  <c r="R12" i="2"/>
  <c r="R11" i="2"/>
  <c r="R9" i="2"/>
  <c r="R8" i="2"/>
  <c r="R7" i="2"/>
  <c r="R4" i="2"/>
  <c r="V12" i="4"/>
  <c r="V10" i="4"/>
  <c r="V9" i="4"/>
  <c r="V8" i="4"/>
  <c r="V7" i="4"/>
  <c r="V6" i="4"/>
  <c r="V5" i="4"/>
  <c r="V4" i="4"/>
  <c r="R12" i="4"/>
  <c r="R10" i="4"/>
  <c r="R9" i="4"/>
  <c r="R8" i="4"/>
  <c r="R7" i="4"/>
  <c r="R6" i="4"/>
  <c r="R5" i="4"/>
  <c r="R4" i="4"/>
  <c r="V22" i="5"/>
  <c r="V21" i="5"/>
  <c r="V20" i="5"/>
  <c r="V19" i="5"/>
  <c r="V18" i="5"/>
  <c r="V17" i="5"/>
  <c r="V16" i="5"/>
  <c r="R16" i="5"/>
  <c r="R33" i="6"/>
  <c r="R32" i="6"/>
  <c r="R31" i="6"/>
  <c r="R30" i="6"/>
  <c r="V29" i="6"/>
  <c r="V30" i="6"/>
  <c r="V31" i="6"/>
  <c r="V32" i="6"/>
  <c r="V33" i="6"/>
  <c r="V28" i="6"/>
  <c r="R29" i="6"/>
  <c r="R28" i="6"/>
  <c r="V18" i="6"/>
  <c r="V22" i="6"/>
  <c r="V21" i="6"/>
  <c r="V20" i="6"/>
  <c r="V19" i="6"/>
  <c r="V17" i="6"/>
  <c r="V16" i="6"/>
  <c r="R16" i="6"/>
  <c r="R20" i="6"/>
  <c r="R21" i="6"/>
  <c r="R22" i="6"/>
  <c r="R19" i="6"/>
  <c r="R18" i="6"/>
  <c r="R17" i="6"/>
</calcChain>
</file>

<file path=xl/sharedStrings.xml><?xml version="1.0" encoding="utf-8"?>
<sst xmlns="http://schemas.openxmlformats.org/spreadsheetml/2006/main" count="539" uniqueCount="31">
  <si>
    <t>Direction</t>
  </si>
  <si>
    <t>Video Start</t>
  </si>
  <si>
    <t>Video End</t>
  </si>
  <si>
    <t>Signal time</t>
  </si>
  <si>
    <t>A - B</t>
  </si>
  <si>
    <t>C - B</t>
  </si>
  <si>
    <t>B - A</t>
  </si>
  <si>
    <t>B - C</t>
  </si>
  <si>
    <t>A - C</t>
  </si>
  <si>
    <t>C - A</t>
  </si>
  <si>
    <t>0600 - 0700</t>
  </si>
  <si>
    <t>0700 - 0800</t>
  </si>
  <si>
    <t>0800 - 0900</t>
  </si>
  <si>
    <r>
      <t xml:space="preserve">0600 - 0700: </t>
    </r>
    <r>
      <rPr>
        <b/>
        <sz val="11"/>
        <color rgb="FFFF0000"/>
        <rFont val="Aptos Narrow"/>
        <family val="2"/>
        <scheme val="minor"/>
      </rPr>
      <t>No Manual or Signal Light Operations</t>
    </r>
  </si>
  <si>
    <t>Phase No.</t>
  </si>
  <si>
    <r>
      <t xml:space="preserve">1 - </t>
    </r>
    <r>
      <rPr>
        <b/>
        <sz val="11"/>
        <color rgb="FFFF0000"/>
        <rFont val="Aptos Narrow"/>
        <family val="2"/>
        <scheme val="minor"/>
      </rPr>
      <t>Manual</t>
    </r>
  </si>
  <si>
    <r>
      <t xml:space="preserve">2 - </t>
    </r>
    <r>
      <rPr>
        <b/>
        <sz val="11"/>
        <color rgb="FFFF0000"/>
        <rFont val="Aptos Narrow"/>
        <family val="2"/>
        <scheme val="minor"/>
      </rPr>
      <t>Manual</t>
    </r>
  </si>
  <si>
    <t>D - C</t>
  </si>
  <si>
    <t>D - B</t>
  </si>
  <si>
    <t>D - A</t>
  </si>
  <si>
    <t>B - D</t>
  </si>
  <si>
    <t>C - D</t>
  </si>
  <si>
    <t>A - D</t>
  </si>
  <si>
    <t>C -B</t>
  </si>
  <si>
    <t>C- D</t>
  </si>
  <si>
    <r>
      <t xml:space="preserve">1 - </t>
    </r>
    <r>
      <rPr>
        <b/>
        <sz val="11"/>
        <color rgb="FFFF0000"/>
        <rFont val="Aptos Narrow"/>
        <family val="2"/>
        <scheme val="minor"/>
      </rPr>
      <t>Signal Light</t>
    </r>
  </si>
  <si>
    <r>
      <t xml:space="preserve">2 - </t>
    </r>
    <r>
      <rPr>
        <b/>
        <sz val="11"/>
        <color rgb="FFFF0000"/>
        <rFont val="Aptos Narrow"/>
        <family val="2"/>
        <scheme val="minor"/>
      </rPr>
      <t>Signal Light</t>
    </r>
  </si>
  <si>
    <r>
      <t xml:space="preserve">0700 - 0800: </t>
    </r>
    <r>
      <rPr>
        <b/>
        <sz val="11"/>
        <color rgb="FFFF0000"/>
        <rFont val="Aptos Narrow"/>
        <family val="2"/>
        <scheme val="minor"/>
      </rPr>
      <t>No Manual or Signal Light Operations</t>
    </r>
  </si>
  <si>
    <r>
      <t xml:space="preserve">0800 - 0900: </t>
    </r>
    <r>
      <rPr>
        <b/>
        <sz val="11"/>
        <color rgb="FFFF0000"/>
        <rFont val="Aptos Narrow"/>
        <family val="2"/>
        <scheme val="minor"/>
      </rPr>
      <t>No Manual or Signal Light Operations</t>
    </r>
  </si>
  <si>
    <t>A -D</t>
  </si>
  <si>
    <t>C-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</si>
</sst>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5" borderId="6" xfId="0" applyNumberFormat="1" applyFill="1" applyBorder="1"/>
    <xf numFmtId="164" fontId="0" fillId="5" borderId="1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5" borderId="8" xfId="0" applyNumberFormat="1" applyFill="1" applyBorder="1"/>
    <xf numFmtId="164" fontId="0" fillId="5" borderId="9" xfId="0" applyNumberFormat="1" applyFill="1" applyBorder="1"/>
    <xf numFmtId="0" fontId="0" fillId="5" borderId="10" xfId="0" applyFill="1" applyBorder="1"/>
    <xf numFmtId="164" fontId="0" fillId="5" borderId="7" xfId="0" applyNumberFormat="1" applyFill="1" applyBorder="1"/>
    <xf numFmtId="164" fontId="0" fillId="5" borderId="10" xfId="0" applyNumberFormat="1" applyFill="1" applyBorder="1"/>
    <xf numFmtId="164" fontId="0" fillId="0" borderId="10" xfId="0" applyNumberFormat="1" applyBorder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5" borderId="5" xfId="0" applyNumberFormat="1" applyFill="1" applyBorder="1"/>
    <xf numFmtId="164" fontId="0" fillId="5" borderId="13" xfId="0" applyNumberFormat="1" applyFill="1" applyBorder="1"/>
    <xf numFmtId="164" fontId="0" fillId="5" borderId="14" xfId="0" applyNumberFormat="1" applyFill="1" applyBorder="1"/>
    <xf numFmtId="164" fontId="0" fillId="5" borderId="15" xfId="0" applyNumberFormat="1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0" fontId="0" fillId="0" borderId="41" xfId="0" applyBorder="1" applyAlignment="1">
      <alignment horizontal="center"/>
    </xf>
    <xf numFmtId="164" fontId="0" fillId="5" borderId="38" xfId="0" applyNumberFormat="1" applyFill="1" applyBorder="1"/>
    <xf numFmtId="164" fontId="0" fillId="5" borderId="39" xfId="0" applyNumberFormat="1" applyFill="1" applyBorder="1"/>
    <xf numFmtId="164" fontId="0" fillId="5" borderId="40" xfId="0" applyNumberFormat="1" applyFill="1" applyBorder="1"/>
    <xf numFmtId="20" fontId="0" fillId="0" borderId="0" xfId="0" applyNumberFormat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164" fontId="0" fillId="5" borderId="43" xfId="0" applyNumberFormat="1" applyFill="1" applyBorder="1"/>
    <xf numFmtId="164" fontId="0" fillId="5" borderId="44" xfId="0" applyNumberFormat="1" applyFill="1" applyBorder="1"/>
    <xf numFmtId="164" fontId="0" fillId="5" borderId="45" xfId="0" applyNumberFormat="1" applyFill="1" applyBorder="1"/>
    <xf numFmtId="0" fontId="0" fillId="0" borderId="34" xfId="0" applyBorder="1" applyAlignment="1">
      <alignment horizontal="center"/>
    </xf>
    <xf numFmtId="164" fontId="0" fillId="0" borderId="46" xfId="0" applyNumberFormat="1" applyBorder="1"/>
    <xf numFmtId="164" fontId="0" fillId="0" borderId="47" xfId="0" applyNumberFormat="1" applyBorder="1"/>
    <xf numFmtId="164" fontId="0" fillId="5" borderId="47" xfId="0" applyNumberFormat="1" applyFill="1" applyBorder="1"/>
    <xf numFmtId="164" fontId="0" fillId="5" borderId="48" xfId="0" applyNumberFormat="1" applyFill="1" applyBorder="1"/>
    <xf numFmtId="164" fontId="0" fillId="5" borderId="49" xfId="0" applyNumberFormat="1" applyFill="1" applyBorder="1"/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164" fontId="0" fillId="0" borderId="54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164" fontId="0" fillId="5" borderId="46" xfId="0" applyNumberForma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57" xfId="0" applyBorder="1" applyAlignment="1">
      <alignment horizontal="center"/>
    </xf>
    <xf numFmtId="164" fontId="0" fillId="5" borderId="55" xfId="0" applyNumberFormat="1" applyFill="1" applyBorder="1"/>
    <xf numFmtId="164" fontId="0" fillId="0" borderId="58" xfId="0" applyNumberFormat="1" applyBorder="1"/>
    <xf numFmtId="164" fontId="0" fillId="0" borderId="49" xfId="0" applyNumberFormat="1" applyBorder="1"/>
    <xf numFmtId="0" fontId="0" fillId="5" borderId="1" xfId="0" applyFill="1" applyBorder="1"/>
    <xf numFmtId="0" fontId="1" fillId="0" borderId="59" xfId="0" applyFont="1" applyBorder="1" applyAlignment="1">
      <alignment horizontal="center"/>
    </xf>
    <xf numFmtId="164" fontId="0" fillId="5" borderId="56" xfId="0" applyNumberFormat="1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15240</xdr:colOff>
      <xdr:row>20</xdr:row>
      <xdr:rowOff>114979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F604B716-A43C-2526-115D-AEB4976B4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30440" cy="382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12</xdr:col>
      <xdr:colOff>0</xdr:colOff>
      <xdr:row>20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95AC8-DA4E-7956-9A86-FBC27D9CF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730758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19</xdr:row>
      <xdr:rowOff>151705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E95C7-F67A-380B-007E-DDBB1AC34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15200" cy="3687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7620</xdr:colOff>
      <xdr:row>20</xdr:row>
      <xdr:rowOff>22593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5854887-FE32-D9D0-EABA-A8F39D081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7322820" cy="3718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7620</xdr:colOff>
      <xdr:row>20</xdr:row>
      <xdr:rowOff>96691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7B297-4755-88BC-B996-EABF987B6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7322820" cy="381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601980</xdr:colOff>
      <xdr:row>21</xdr:row>
      <xdr:rowOff>7266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F5E88-E465-88A6-D243-D131AAA02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7580" cy="3908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7E5C-A212-47CE-B58C-EA1C55768E5D}">
  <dimension ref="N1:V53"/>
  <sheetViews>
    <sheetView workbookViewId="0">
      <selection activeCell="M1" sqref="M1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90625" customWidth="1"/>
    <col min="20" max="20" width="10.1796875" bestFit="1" customWidth="1"/>
    <col min="21" max="21" width="9.1796875" bestFit="1" customWidth="1"/>
    <col min="22" max="22" width="10.36328125" bestFit="1" customWidth="1"/>
    <col min="24" max="24" width="10.1796875" bestFit="1" customWidth="1"/>
    <col min="25" max="25" width="9.1796875" bestFit="1" customWidth="1"/>
    <col min="26" max="26" width="10.36328125" bestFit="1" customWidth="1"/>
    <col min="28" max="28" width="10.1796875" bestFit="1" customWidth="1"/>
    <col min="29" max="29" width="9.1796875" bestFit="1" customWidth="1"/>
    <col min="30" max="30" width="10.36328125" bestFit="1" customWidth="1"/>
  </cols>
  <sheetData>
    <row r="1" spans="14:22" ht="15" thickBot="1" x14ac:dyDescent="0.4">
      <c r="N1" s="85" t="s">
        <v>10</v>
      </c>
      <c r="O1" s="86"/>
      <c r="P1" s="86"/>
      <c r="Q1" s="86"/>
      <c r="R1" s="86"/>
      <c r="S1" s="86"/>
      <c r="T1" s="86"/>
      <c r="U1" s="86"/>
      <c r="V1" s="87"/>
    </row>
    <row r="2" spans="14:22" ht="15" thickBot="1" x14ac:dyDescent="0.4">
      <c r="N2" s="88" t="s">
        <v>14</v>
      </c>
      <c r="O2" s="90" t="s">
        <v>25</v>
      </c>
      <c r="P2" s="91"/>
      <c r="Q2" s="91"/>
      <c r="R2" s="92"/>
      <c r="S2" s="93" t="s">
        <v>26</v>
      </c>
      <c r="T2" s="94"/>
      <c r="U2" s="94"/>
      <c r="V2" s="95"/>
    </row>
    <row r="3" spans="14:22" ht="15" thickBot="1" x14ac:dyDescent="0.4">
      <c r="N3" s="89"/>
      <c r="O3" s="14" t="s">
        <v>0</v>
      </c>
      <c r="P3" s="28" t="s">
        <v>1</v>
      </c>
      <c r="Q3" s="30" t="s">
        <v>2</v>
      </c>
      <c r="R3" s="64" t="s">
        <v>3</v>
      </c>
      <c r="S3" s="15" t="s">
        <v>0</v>
      </c>
      <c r="T3" s="71" t="s">
        <v>1</v>
      </c>
      <c r="U3" s="72" t="s">
        <v>2</v>
      </c>
      <c r="V3" s="73" t="s">
        <v>3</v>
      </c>
    </row>
    <row r="4" spans="14:22" x14ac:dyDescent="0.35">
      <c r="N4" s="1">
        <v>1</v>
      </c>
      <c r="O4" s="1" t="s">
        <v>4</v>
      </c>
      <c r="P4" s="11">
        <v>0.27339120370370368</v>
      </c>
      <c r="Q4" s="12">
        <v>0.27391203703703704</v>
      </c>
      <c r="R4" s="13">
        <f t="shared" ref="R4:R14" si="0">Q4-P4</f>
        <v>5.2083333333335924E-4</v>
      </c>
      <c r="S4" s="1" t="s">
        <v>4</v>
      </c>
      <c r="T4" s="11">
        <v>0.27943287037037035</v>
      </c>
      <c r="U4" s="5">
        <v>0.2799652777777778</v>
      </c>
      <c r="V4" s="13">
        <f t="shared" ref="V4:V14" si="1">U4-T4</f>
        <v>5.3240740740745363E-4</v>
      </c>
    </row>
    <row r="5" spans="14:22" x14ac:dyDescent="0.35">
      <c r="N5" s="2">
        <v>2</v>
      </c>
      <c r="O5" s="2" t="s">
        <v>22</v>
      </c>
      <c r="P5" s="4">
        <v>0.27339120370370368</v>
      </c>
      <c r="Q5" s="5">
        <v>0.27391203703703704</v>
      </c>
      <c r="R5" s="6">
        <f t="shared" si="0"/>
        <v>5.2083333333335924E-4</v>
      </c>
      <c r="S5" s="2" t="s">
        <v>22</v>
      </c>
      <c r="T5" s="4">
        <v>0.27943287037037035</v>
      </c>
      <c r="U5" s="5">
        <v>0.2799652777777778</v>
      </c>
      <c r="V5" s="6">
        <f t="shared" si="1"/>
        <v>5.3240740740745363E-4</v>
      </c>
    </row>
    <row r="6" spans="14:22" x14ac:dyDescent="0.35">
      <c r="N6" s="2">
        <v>3</v>
      </c>
      <c r="O6" s="2" t="s">
        <v>19</v>
      </c>
      <c r="P6" s="5">
        <v>0.27391203703703704</v>
      </c>
      <c r="Q6" s="5">
        <v>0.27407407407407408</v>
      </c>
      <c r="R6" s="6">
        <f t="shared" si="0"/>
        <v>1.6203703703704386E-4</v>
      </c>
      <c r="S6" s="2" t="s">
        <v>19</v>
      </c>
      <c r="T6" s="5">
        <v>0.2799652777777778</v>
      </c>
      <c r="U6" s="5">
        <v>0.28016203703703701</v>
      </c>
      <c r="V6" s="6">
        <f t="shared" si="1"/>
        <v>1.96759259259216E-4</v>
      </c>
    </row>
    <row r="7" spans="14:22" x14ac:dyDescent="0.35">
      <c r="N7" s="2">
        <v>4</v>
      </c>
      <c r="O7" s="2" t="s">
        <v>18</v>
      </c>
      <c r="P7" s="5">
        <v>0.27391203703703704</v>
      </c>
      <c r="Q7" s="5">
        <v>0.27407407407407408</v>
      </c>
      <c r="R7" s="6">
        <f t="shared" si="0"/>
        <v>1.6203703703704386E-4</v>
      </c>
      <c r="S7" s="2" t="s">
        <v>18</v>
      </c>
      <c r="T7" s="5">
        <v>0.2799652777777778</v>
      </c>
      <c r="U7" s="5">
        <v>0.28016203703703701</v>
      </c>
      <c r="V7" s="6">
        <f t="shared" si="1"/>
        <v>1.96759259259216E-4</v>
      </c>
    </row>
    <row r="8" spans="14:22" x14ac:dyDescent="0.35">
      <c r="N8" s="2">
        <v>5</v>
      </c>
      <c r="O8" s="2" t="s">
        <v>17</v>
      </c>
      <c r="P8" s="5">
        <v>0.27391203703703704</v>
      </c>
      <c r="Q8" s="5">
        <v>0.27407407407407408</v>
      </c>
      <c r="R8" s="6">
        <f t="shared" si="0"/>
        <v>1.6203703703704386E-4</v>
      </c>
      <c r="S8" s="2" t="s">
        <v>17</v>
      </c>
      <c r="T8" s="5">
        <v>0.2799652777777778</v>
      </c>
      <c r="U8" s="5">
        <v>0.28016203703703701</v>
      </c>
      <c r="V8" s="6">
        <f t="shared" si="1"/>
        <v>1.96759259259216E-4</v>
      </c>
    </row>
    <row r="9" spans="14:22" x14ac:dyDescent="0.35">
      <c r="N9" s="2">
        <v>6</v>
      </c>
      <c r="O9" s="2" t="s">
        <v>5</v>
      </c>
      <c r="P9" s="5">
        <v>0.27407407407407408</v>
      </c>
      <c r="Q9" s="5">
        <v>0.2744328703703704</v>
      </c>
      <c r="R9" s="6">
        <f t="shared" si="0"/>
        <v>3.5879629629631538E-4</v>
      </c>
      <c r="S9" s="2" t="s">
        <v>5</v>
      </c>
      <c r="T9" s="5">
        <v>0.28016203703703701</v>
      </c>
      <c r="U9" s="5">
        <v>0.28047453703703706</v>
      </c>
      <c r="V9" s="6">
        <f t="shared" si="1"/>
        <v>3.1250000000004885E-4</v>
      </c>
    </row>
    <row r="10" spans="14:22" x14ac:dyDescent="0.35">
      <c r="N10" s="2">
        <v>7</v>
      </c>
      <c r="O10" s="2" t="s">
        <v>21</v>
      </c>
      <c r="P10" s="5">
        <v>0.27407407407407408</v>
      </c>
      <c r="Q10" s="5">
        <v>0.2744328703703704</v>
      </c>
      <c r="R10" s="6">
        <f t="shared" si="0"/>
        <v>3.5879629629631538E-4</v>
      </c>
      <c r="S10" s="2" t="s">
        <v>21</v>
      </c>
      <c r="T10" s="5">
        <v>0.28016203703703701</v>
      </c>
      <c r="U10" s="5">
        <v>0.28047453703703706</v>
      </c>
      <c r="V10" s="6">
        <f t="shared" si="1"/>
        <v>3.1250000000004885E-4</v>
      </c>
    </row>
    <row r="11" spans="14:22" x14ac:dyDescent="0.35">
      <c r="N11" s="2">
        <v>8</v>
      </c>
      <c r="O11" s="2" t="s">
        <v>6</v>
      </c>
      <c r="P11" s="5">
        <v>0.2744328703703704</v>
      </c>
      <c r="Q11" s="5">
        <v>0.27508101851851852</v>
      </c>
      <c r="R11" s="6">
        <f t="shared" si="0"/>
        <v>6.4814814814811994E-4</v>
      </c>
      <c r="S11" s="2" t="s">
        <v>6</v>
      </c>
      <c r="T11" s="5">
        <v>0.28047453703703706</v>
      </c>
      <c r="U11" s="5">
        <v>0.28115740740740741</v>
      </c>
      <c r="V11" s="6">
        <f t="shared" si="1"/>
        <v>6.8287037037034759E-4</v>
      </c>
    </row>
    <row r="12" spans="14:22" x14ac:dyDescent="0.35">
      <c r="N12" s="2">
        <v>9</v>
      </c>
      <c r="O12" s="2" t="s">
        <v>20</v>
      </c>
      <c r="P12" s="5">
        <v>0.2744328703703704</v>
      </c>
      <c r="Q12" s="5">
        <v>0.27461805555555557</v>
      </c>
      <c r="R12" s="6">
        <f t="shared" si="0"/>
        <v>1.8518518518517713E-4</v>
      </c>
      <c r="S12" s="2" t="s">
        <v>20</v>
      </c>
      <c r="T12" s="5">
        <v>0.28047453703703706</v>
      </c>
      <c r="U12" s="5">
        <v>0.28065972222222224</v>
      </c>
      <c r="V12" s="6">
        <f t="shared" si="1"/>
        <v>1.8518518518517713E-4</v>
      </c>
    </row>
    <row r="13" spans="14:22" x14ac:dyDescent="0.35">
      <c r="N13" s="2">
        <v>10</v>
      </c>
      <c r="O13" s="2" t="s">
        <v>4</v>
      </c>
      <c r="P13" s="5">
        <v>0.27461805555555557</v>
      </c>
      <c r="Q13" s="5">
        <v>0.27508101851851852</v>
      </c>
      <c r="R13" s="6">
        <f t="shared" si="0"/>
        <v>4.6296296296294281E-4</v>
      </c>
      <c r="S13" s="2" t="s">
        <v>4</v>
      </c>
      <c r="T13" s="5">
        <v>0.28065972222222224</v>
      </c>
      <c r="U13" s="5">
        <v>0.28115740740740741</v>
      </c>
      <c r="V13" s="6">
        <f t="shared" si="1"/>
        <v>4.9768518518517046E-4</v>
      </c>
    </row>
    <row r="14" spans="14:22" x14ac:dyDescent="0.35">
      <c r="N14" s="2">
        <v>11</v>
      </c>
      <c r="O14" s="2" t="s">
        <v>29</v>
      </c>
      <c r="P14" s="5">
        <v>0.27461805555555557</v>
      </c>
      <c r="Q14" s="5">
        <v>0.27508101851851852</v>
      </c>
      <c r="R14" s="6">
        <f t="shared" si="0"/>
        <v>4.6296296296294281E-4</v>
      </c>
      <c r="S14" s="2" t="s">
        <v>29</v>
      </c>
      <c r="T14" s="5">
        <v>0.28065972222222224</v>
      </c>
      <c r="U14" s="5">
        <v>0.28115740740740741</v>
      </c>
      <c r="V14" s="6">
        <f t="shared" si="1"/>
        <v>4.9768518518517046E-4</v>
      </c>
    </row>
    <row r="15" spans="14:22" x14ac:dyDescent="0.35">
      <c r="N15" s="2">
        <v>12</v>
      </c>
      <c r="O15" s="2" t="s">
        <v>8</v>
      </c>
      <c r="P15" s="55"/>
      <c r="Q15" s="10"/>
      <c r="R15" s="25"/>
      <c r="S15" s="2" t="s">
        <v>8</v>
      </c>
      <c r="T15" s="55"/>
      <c r="U15" s="10"/>
      <c r="V15" s="25"/>
    </row>
    <row r="16" spans="14:22" x14ac:dyDescent="0.35">
      <c r="N16" s="2">
        <v>13</v>
      </c>
      <c r="O16" s="2" t="s">
        <v>7</v>
      </c>
      <c r="P16" s="55"/>
      <c r="Q16" s="10"/>
      <c r="R16" s="25"/>
      <c r="S16" s="2" t="s">
        <v>7</v>
      </c>
      <c r="T16" s="55"/>
      <c r="U16" s="10"/>
      <c r="V16" s="25"/>
    </row>
    <row r="17" spans="14:22" ht="15" thickBot="1" x14ac:dyDescent="0.4">
      <c r="N17" s="3">
        <v>14</v>
      </c>
      <c r="O17" s="3" t="s">
        <v>9</v>
      </c>
      <c r="P17" s="22"/>
      <c r="Q17" s="23"/>
      <c r="R17" s="26"/>
      <c r="S17" s="3" t="s">
        <v>9</v>
      </c>
      <c r="T17" s="22"/>
      <c r="U17" s="23"/>
      <c r="V17" s="26"/>
    </row>
    <row r="18" spans="14:22" ht="15" thickBot="1" x14ac:dyDescent="0.4"/>
    <row r="19" spans="14:22" ht="15" thickBot="1" x14ac:dyDescent="0.4">
      <c r="N19" s="85" t="s">
        <v>11</v>
      </c>
      <c r="O19" s="86"/>
      <c r="P19" s="86"/>
      <c r="Q19" s="86"/>
      <c r="R19" s="86"/>
      <c r="S19" s="86"/>
      <c r="T19" s="86"/>
      <c r="U19" s="86"/>
      <c r="V19" s="87"/>
    </row>
    <row r="20" spans="14:22" ht="15" thickBot="1" x14ac:dyDescent="0.4">
      <c r="N20" s="88" t="s">
        <v>14</v>
      </c>
      <c r="O20" s="90" t="s">
        <v>15</v>
      </c>
      <c r="P20" s="91"/>
      <c r="Q20" s="91"/>
      <c r="R20" s="92"/>
      <c r="S20" s="93" t="s">
        <v>16</v>
      </c>
      <c r="T20" s="94"/>
      <c r="U20" s="94"/>
      <c r="V20" s="95"/>
    </row>
    <row r="21" spans="14:22" ht="15" thickBot="1" x14ac:dyDescent="0.4">
      <c r="N21" s="89"/>
      <c r="O21" s="14" t="s">
        <v>0</v>
      </c>
      <c r="P21" s="65" t="s">
        <v>1</v>
      </c>
      <c r="Q21" s="66" t="s">
        <v>2</v>
      </c>
      <c r="R21" s="67" t="s">
        <v>3</v>
      </c>
      <c r="S21" s="74" t="s">
        <v>0</v>
      </c>
      <c r="T21" s="71" t="s">
        <v>1</v>
      </c>
      <c r="U21" s="72" t="s">
        <v>2</v>
      </c>
      <c r="V21" s="73" t="s">
        <v>3</v>
      </c>
    </row>
    <row r="22" spans="14:22" x14ac:dyDescent="0.35">
      <c r="N22" s="1">
        <v>1</v>
      </c>
      <c r="O22" s="1" t="s">
        <v>4</v>
      </c>
      <c r="P22" s="11">
        <v>0.29282407407407407</v>
      </c>
      <c r="Q22" s="12">
        <v>0.29335648148148147</v>
      </c>
      <c r="R22" s="13">
        <f>Q22-P22</f>
        <v>5.3240740740739811E-4</v>
      </c>
      <c r="S22" s="1" t="s">
        <v>4</v>
      </c>
      <c r="T22" s="11">
        <v>0.3183449074074074</v>
      </c>
      <c r="U22" s="5">
        <v>0.31885416666666666</v>
      </c>
      <c r="V22" s="13">
        <f>U22-T22</f>
        <v>5.0925925925926485E-4</v>
      </c>
    </row>
    <row r="23" spans="14:22" x14ac:dyDescent="0.35">
      <c r="N23" s="2">
        <v>2</v>
      </c>
      <c r="O23" s="2" t="s">
        <v>22</v>
      </c>
      <c r="P23" s="4">
        <v>0.29282407407407407</v>
      </c>
      <c r="Q23" s="5">
        <v>0.29335648148148147</v>
      </c>
      <c r="R23" s="6">
        <f t="shared" ref="R23:R32" si="2">Q23-P23</f>
        <v>5.3240740740739811E-4</v>
      </c>
      <c r="S23" s="2" t="s">
        <v>22</v>
      </c>
      <c r="T23" s="4">
        <v>0.3183449074074074</v>
      </c>
      <c r="U23" s="5">
        <v>0.31885416666666666</v>
      </c>
      <c r="V23" s="6">
        <f t="shared" ref="V23:V32" si="3">U23-T23</f>
        <v>5.0925925925926485E-4</v>
      </c>
    </row>
    <row r="24" spans="14:22" x14ac:dyDescent="0.35">
      <c r="N24" s="2">
        <v>3</v>
      </c>
      <c r="O24" s="2" t="s">
        <v>19</v>
      </c>
      <c r="P24" s="5">
        <v>0.29335648148148147</v>
      </c>
      <c r="Q24" s="5">
        <v>0.29356481481481483</v>
      </c>
      <c r="R24" s="6">
        <f t="shared" si="2"/>
        <v>2.083333333333659E-4</v>
      </c>
      <c r="S24" s="2" t="s">
        <v>19</v>
      </c>
      <c r="T24" s="4">
        <v>0.31885416666666666</v>
      </c>
      <c r="U24" s="5">
        <v>0.31907407407407407</v>
      </c>
      <c r="V24" s="6">
        <f t="shared" si="3"/>
        <v>2.1990740740740478E-4</v>
      </c>
    </row>
    <row r="25" spans="14:22" x14ac:dyDescent="0.35">
      <c r="N25" s="2">
        <v>4</v>
      </c>
      <c r="O25" s="2" t="s">
        <v>18</v>
      </c>
      <c r="P25" s="5">
        <v>0.29335648148148147</v>
      </c>
      <c r="Q25" s="5">
        <v>0.29356481481481483</v>
      </c>
      <c r="R25" s="6">
        <f t="shared" si="2"/>
        <v>2.083333333333659E-4</v>
      </c>
      <c r="S25" s="2" t="s">
        <v>18</v>
      </c>
      <c r="T25" s="4">
        <v>0.31885416666666666</v>
      </c>
      <c r="U25" s="5">
        <v>0.31907407407407407</v>
      </c>
      <c r="V25" s="6">
        <f t="shared" si="3"/>
        <v>2.1990740740740478E-4</v>
      </c>
    </row>
    <row r="26" spans="14:22" x14ac:dyDescent="0.35">
      <c r="N26" s="2">
        <v>5</v>
      </c>
      <c r="O26" s="2" t="s">
        <v>17</v>
      </c>
      <c r="P26" s="5">
        <v>0.29335648148148147</v>
      </c>
      <c r="Q26" s="5">
        <v>0.29356481481481483</v>
      </c>
      <c r="R26" s="6">
        <f t="shared" si="2"/>
        <v>2.083333333333659E-4</v>
      </c>
      <c r="S26" s="2" t="s">
        <v>17</v>
      </c>
      <c r="T26" s="4">
        <v>0.31885416666666666</v>
      </c>
      <c r="U26" s="5">
        <v>0.31907407407407407</v>
      </c>
      <c r="V26" s="6">
        <f t="shared" si="3"/>
        <v>2.1990740740740478E-4</v>
      </c>
    </row>
    <row r="27" spans="14:22" x14ac:dyDescent="0.35">
      <c r="N27" s="2">
        <v>6</v>
      </c>
      <c r="O27" s="2" t="s">
        <v>5</v>
      </c>
      <c r="P27" s="5">
        <v>0.29356481481481483</v>
      </c>
      <c r="Q27" s="5">
        <v>0.29386574074074073</v>
      </c>
      <c r="R27" s="6">
        <f t="shared" si="2"/>
        <v>3.0092592592589895E-4</v>
      </c>
      <c r="S27" s="2" t="s">
        <v>5</v>
      </c>
      <c r="T27" s="5">
        <v>0.31907407407407407</v>
      </c>
      <c r="U27" s="5">
        <v>0.31939814814814815</v>
      </c>
      <c r="V27" s="6">
        <f t="shared" si="3"/>
        <v>3.2407407407408773E-4</v>
      </c>
    </row>
    <row r="28" spans="14:22" x14ac:dyDescent="0.35">
      <c r="N28" s="2">
        <v>7</v>
      </c>
      <c r="O28" s="2" t="s">
        <v>21</v>
      </c>
      <c r="P28" s="5">
        <v>0.29356481481481483</v>
      </c>
      <c r="Q28" s="5">
        <v>0.29386574074074073</v>
      </c>
      <c r="R28" s="6">
        <f t="shared" si="2"/>
        <v>3.0092592592589895E-4</v>
      </c>
      <c r="S28" s="2" t="s">
        <v>21</v>
      </c>
      <c r="T28" s="5">
        <v>0.31907407407407407</v>
      </c>
      <c r="U28" s="5">
        <v>0.31939814814814815</v>
      </c>
      <c r="V28" s="6">
        <f t="shared" si="3"/>
        <v>3.2407407407408773E-4</v>
      </c>
    </row>
    <row r="29" spans="14:22" x14ac:dyDescent="0.35">
      <c r="N29" s="2">
        <v>8</v>
      </c>
      <c r="O29" s="2" t="s">
        <v>6</v>
      </c>
      <c r="P29" s="5">
        <v>0.29386574074074073</v>
      </c>
      <c r="Q29" s="5">
        <v>0.29453703703703704</v>
      </c>
      <c r="R29" s="6">
        <f t="shared" si="2"/>
        <v>6.7129629629630871E-4</v>
      </c>
      <c r="S29" s="2" t="s">
        <v>6</v>
      </c>
      <c r="T29" s="5">
        <v>0.31939814814814815</v>
      </c>
      <c r="U29" s="5">
        <v>0.32004629629629627</v>
      </c>
      <c r="V29" s="6">
        <f>U29-T29</f>
        <v>6.4814814814811994E-4</v>
      </c>
    </row>
    <row r="30" spans="14:22" x14ac:dyDescent="0.35">
      <c r="N30" s="2">
        <v>9</v>
      </c>
      <c r="O30" s="2" t="s">
        <v>20</v>
      </c>
      <c r="P30" s="5">
        <v>0.29386574074074073</v>
      </c>
      <c r="Q30" s="5">
        <v>0.29401620370370368</v>
      </c>
      <c r="R30" s="6">
        <f t="shared" si="2"/>
        <v>1.5046296296294948E-4</v>
      </c>
      <c r="S30" s="2" t="s">
        <v>20</v>
      </c>
      <c r="T30" s="5">
        <v>0.31939814814814815</v>
      </c>
      <c r="U30" s="5">
        <v>0.3195601851851852</v>
      </c>
      <c r="V30" s="6">
        <f>U30-T30</f>
        <v>1.6203703703704386E-4</v>
      </c>
    </row>
    <row r="31" spans="14:22" x14ac:dyDescent="0.35">
      <c r="N31" s="2">
        <v>10</v>
      </c>
      <c r="O31" s="2" t="s">
        <v>4</v>
      </c>
      <c r="P31" s="5">
        <v>0.29401620370370368</v>
      </c>
      <c r="Q31" s="5">
        <v>0.29453703703703704</v>
      </c>
      <c r="R31" s="6">
        <f t="shared" si="2"/>
        <v>5.2083333333335924E-4</v>
      </c>
      <c r="S31" s="2" t="s">
        <v>4</v>
      </c>
      <c r="T31" s="5">
        <v>0.3195601851851852</v>
      </c>
      <c r="U31" s="5">
        <v>0.32004629629629627</v>
      </c>
      <c r="V31" s="6">
        <f t="shared" si="3"/>
        <v>4.8611111111107608E-4</v>
      </c>
    </row>
    <row r="32" spans="14:22" x14ac:dyDescent="0.35">
      <c r="N32" s="2">
        <v>11</v>
      </c>
      <c r="O32" s="2" t="s">
        <v>29</v>
      </c>
      <c r="P32" s="5">
        <v>0.29401620370370368</v>
      </c>
      <c r="Q32" s="5">
        <v>0.29453703703703704</v>
      </c>
      <c r="R32" s="6">
        <f t="shared" si="2"/>
        <v>5.2083333333335924E-4</v>
      </c>
      <c r="S32" s="2" t="s">
        <v>29</v>
      </c>
      <c r="T32" s="5">
        <v>0.3195601851851852</v>
      </c>
      <c r="U32" s="5">
        <v>0.32004629629629627</v>
      </c>
      <c r="V32" s="6">
        <f t="shared" si="3"/>
        <v>4.8611111111107608E-4</v>
      </c>
    </row>
    <row r="33" spans="14:22" x14ac:dyDescent="0.35">
      <c r="N33" s="2">
        <v>12</v>
      </c>
      <c r="O33" s="2" t="s">
        <v>8</v>
      </c>
      <c r="P33" s="55"/>
      <c r="Q33" s="10"/>
      <c r="R33" s="25"/>
      <c r="S33" s="2" t="s">
        <v>8</v>
      </c>
      <c r="T33" s="55"/>
      <c r="U33" s="10"/>
      <c r="V33" s="25"/>
    </row>
    <row r="34" spans="14:22" x14ac:dyDescent="0.35">
      <c r="N34" s="2">
        <v>13</v>
      </c>
      <c r="O34" s="2" t="s">
        <v>7</v>
      </c>
      <c r="P34" s="55"/>
      <c r="Q34" s="10"/>
      <c r="R34" s="25"/>
      <c r="S34" s="2" t="s">
        <v>7</v>
      </c>
      <c r="T34" s="55"/>
      <c r="U34" s="10"/>
      <c r="V34" s="25"/>
    </row>
    <row r="35" spans="14:22" ht="15" thickBot="1" x14ac:dyDescent="0.4">
      <c r="N35" s="3">
        <v>14</v>
      </c>
      <c r="O35" s="3" t="s">
        <v>30</v>
      </c>
      <c r="P35" s="22"/>
      <c r="Q35" s="23"/>
      <c r="R35" s="26"/>
      <c r="S35" s="3" t="s">
        <v>7</v>
      </c>
      <c r="T35" s="22"/>
      <c r="U35" s="23"/>
      <c r="V35" s="26"/>
    </row>
    <row r="36" spans="14:22" ht="15" thickBot="1" x14ac:dyDescent="0.4"/>
    <row r="37" spans="14:22" ht="15" thickBot="1" x14ac:dyDescent="0.4">
      <c r="N37" s="85" t="s">
        <v>12</v>
      </c>
      <c r="O37" s="86"/>
      <c r="P37" s="86"/>
      <c r="Q37" s="86"/>
      <c r="R37" s="86"/>
      <c r="S37" s="86"/>
      <c r="T37" s="86"/>
      <c r="U37" s="86"/>
      <c r="V37" s="87"/>
    </row>
    <row r="38" spans="14:22" ht="15" thickBot="1" x14ac:dyDescent="0.4">
      <c r="N38" s="88" t="s">
        <v>14</v>
      </c>
      <c r="O38" s="90" t="s">
        <v>15</v>
      </c>
      <c r="P38" s="91"/>
      <c r="Q38" s="91"/>
      <c r="R38" s="92"/>
      <c r="S38" s="93" t="s">
        <v>26</v>
      </c>
      <c r="T38" s="94"/>
      <c r="U38" s="94"/>
      <c r="V38" s="95"/>
    </row>
    <row r="39" spans="14:22" ht="15" thickBot="1" x14ac:dyDescent="0.4">
      <c r="N39" s="89"/>
      <c r="O39" s="14" t="s">
        <v>0</v>
      </c>
      <c r="P39" s="65" t="s">
        <v>1</v>
      </c>
      <c r="Q39" s="66" t="s">
        <v>2</v>
      </c>
      <c r="R39" s="67" t="s">
        <v>3</v>
      </c>
      <c r="S39" s="74" t="s">
        <v>0</v>
      </c>
      <c r="T39" s="71" t="s">
        <v>1</v>
      </c>
      <c r="U39" s="72" t="s">
        <v>2</v>
      </c>
      <c r="V39" s="73" t="s">
        <v>3</v>
      </c>
    </row>
    <row r="40" spans="14:22" x14ac:dyDescent="0.35">
      <c r="N40" s="1">
        <v>1</v>
      </c>
      <c r="O40" s="1" t="s">
        <v>4</v>
      </c>
      <c r="P40" s="11">
        <v>0.33832175925925928</v>
      </c>
      <c r="Q40" s="12">
        <v>0.33884259259259258</v>
      </c>
      <c r="R40" s="13">
        <f>Q40-P40</f>
        <v>5.2083333333330373E-4</v>
      </c>
      <c r="S40" s="1" t="s">
        <v>4</v>
      </c>
      <c r="T40" s="11">
        <v>0.36283564814814817</v>
      </c>
      <c r="U40" s="5">
        <v>0.36334490740740738</v>
      </c>
      <c r="V40" s="13">
        <f>U40-T40</f>
        <v>5.0925925925920934E-4</v>
      </c>
    </row>
    <row r="41" spans="14:22" x14ac:dyDescent="0.35">
      <c r="N41" s="2">
        <v>2</v>
      </c>
      <c r="O41" s="2" t="s">
        <v>22</v>
      </c>
      <c r="P41" s="4">
        <v>0.33832175925925928</v>
      </c>
      <c r="Q41" s="5">
        <v>0.33884259259259258</v>
      </c>
      <c r="R41" s="6">
        <f t="shared" ref="R41:R50" si="4">Q41-P41</f>
        <v>5.2083333333330373E-4</v>
      </c>
      <c r="S41" s="2" t="s">
        <v>22</v>
      </c>
      <c r="T41" s="4">
        <v>0.36283564814814817</v>
      </c>
      <c r="U41" s="5">
        <v>0.36334490740740738</v>
      </c>
      <c r="V41" s="6">
        <f t="shared" ref="V41:V46" si="5">U41-T41</f>
        <v>5.0925925925920934E-4</v>
      </c>
    </row>
    <row r="42" spans="14:22" x14ac:dyDescent="0.35">
      <c r="N42" s="2">
        <v>3</v>
      </c>
      <c r="O42" s="2" t="s">
        <v>19</v>
      </c>
      <c r="P42" s="5">
        <v>0.33884259259259258</v>
      </c>
      <c r="Q42" s="5">
        <v>0.33900462962962963</v>
      </c>
      <c r="R42" s="6">
        <f t="shared" si="4"/>
        <v>1.6203703703704386E-4</v>
      </c>
      <c r="S42" s="2" t="s">
        <v>19</v>
      </c>
      <c r="T42" s="5">
        <v>0.36334490740740738</v>
      </c>
      <c r="U42" s="5">
        <v>0.36354166666666665</v>
      </c>
      <c r="V42" s="6">
        <f t="shared" si="5"/>
        <v>1.9675925925927151E-4</v>
      </c>
    </row>
    <row r="43" spans="14:22" x14ac:dyDescent="0.35">
      <c r="N43" s="2">
        <v>4</v>
      </c>
      <c r="O43" s="2" t="s">
        <v>18</v>
      </c>
      <c r="P43" s="5">
        <v>0.33884259259259258</v>
      </c>
      <c r="Q43" s="5">
        <v>0.33900462962962963</v>
      </c>
      <c r="R43" s="6">
        <f t="shared" si="4"/>
        <v>1.6203703703704386E-4</v>
      </c>
      <c r="S43" s="2" t="s">
        <v>18</v>
      </c>
      <c r="T43" s="5">
        <v>0.36334490740740738</v>
      </c>
      <c r="U43" s="5">
        <v>0.36354166666666665</v>
      </c>
      <c r="V43" s="6">
        <f t="shared" si="5"/>
        <v>1.9675925925927151E-4</v>
      </c>
    </row>
    <row r="44" spans="14:22" x14ac:dyDescent="0.35">
      <c r="N44" s="2">
        <v>5</v>
      </c>
      <c r="O44" s="2" t="s">
        <v>17</v>
      </c>
      <c r="P44" s="5">
        <v>0.33884259259259258</v>
      </c>
      <c r="Q44" s="5">
        <v>0.33900462962962963</v>
      </c>
      <c r="R44" s="6">
        <f t="shared" si="4"/>
        <v>1.6203703703704386E-4</v>
      </c>
      <c r="S44" s="2" t="s">
        <v>17</v>
      </c>
      <c r="T44" s="5">
        <v>0.36334490740740738</v>
      </c>
      <c r="U44" s="5">
        <v>0.36354166666666665</v>
      </c>
      <c r="V44" s="6">
        <f t="shared" si="5"/>
        <v>1.9675925925927151E-4</v>
      </c>
    </row>
    <row r="45" spans="14:22" x14ac:dyDescent="0.35">
      <c r="N45" s="2">
        <v>6</v>
      </c>
      <c r="O45" s="2" t="s">
        <v>5</v>
      </c>
      <c r="P45" s="5">
        <v>0.33900462962962963</v>
      </c>
      <c r="Q45" s="5">
        <v>0.33936342592592594</v>
      </c>
      <c r="R45" s="6">
        <f t="shared" si="4"/>
        <v>3.5879629629631538E-4</v>
      </c>
      <c r="S45" s="2" t="s">
        <v>5</v>
      </c>
      <c r="T45" s="5">
        <v>0.36354166666666665</v>
      </c>
      <c r="U45" s="5">
        <v>0.36384259259259261</v>
      </c>
      <c r="V45" s="6">
        <f t="shared" si="5"/>
        <v>3.0092592592595446E-4</v>
      </c>
    </row>
    <row r="46" spans="14:22" x14ac:dyDescent="0.35">
      <c r="N46" s="2">
        <v>7</v>
      </c>
      <c r="O46" s="2" t="s">
        <v>21</v>
      </c>
      <c r="P46" s="5">
        <v>0.33900462962962963</v>
      </c>
      <c r="Q46" s="5">
        <v>0.33936342592592594</v>
      </c>
      <c r="R46" s="6">
        <f t="shared" si="4"/>
        <v>3.5879629629631538E-4</v>
      </c>
      <c r="S46" s="2" t="s">
        <v>21</v>
      </c>
      <c r="T46" s="5">
        <v>0.36354166666666665</v>
      </c>
      <c r="U46" s="5">
        <v>0.36384259259259261</v>
      </c>
      <c r="V46" s="6">
        <f t="shared" si="5"/>
        <v>3.0092592592595446E-4</v>
      </c>
    </row>
    <row r="47" spans="14:22" x14ac:dyDescent="0.35">
      <c r="N47" s="2">
        <v>8</v>
      </c>
      <c r="O47" s="2" t="s">
        <v>6</v>
      </c>
      <c r="P47" s="5">
        <v>0.33936342592592594</v>
      </c>
      <c r="Q47" s="5">
        <v>0.34004629629629629</v>
      </c>
      <c r="R47" s="6">
        <f t="shared" si="4"/>
        <v>6.8287037037034759E-4</v>
      </c>
      <c r="S47" s="2" t="s">
        <v>6</v>
      </c>
      <c r="T47" s="5">
        <v>0.36384259259259261</v>
      </c>
      <c r="U47" s="5">
        <v>0.36453703703703705</v>
      </c>
      <c r="V47" s="6">
        <f>U47-T47</f>
        <v>6.9444444444444198E-4</v>
      </c>
    </row>
    <row r="48" spans="14:22" x14ac:dyDescent="0.35">
      <c r="N48" s="2">
        <v>9</v>
      </c>
      <c r="O48" s="2" t="s">
        <v>20</v>
      </c>
      <c r="P48" s="5">
        <v>0.33936342592592594</v>
      </c>
      <c r="Q48" s="5">
        <v>0.33958333333333335</v>
      </c>
      <c r="R48" s="6">
        <f t="shared" si="4"/>
        <v>2.1990740740740478E-4</v>
      </c>
      <c r="S48" s="2" t="s">
        <v>20</v>
      </c>
      <c r="T48" s="5">
        <v>0.36384259259259261</v>
      </c>
      <c r="U48" s="5">
        <v>0.36406250000000001</v>
      </c>
      <c r="V48" s="6">
        <f>U48-T48</f>
        <v>2.1990740740740478E-4</v>
      </c>
    </row>
    <row r="49" spans="14:22" x14ac:dyDescent="0.35">
      <c r="N49" s="2">
        <v>10</v>
      </c>
      <c r="O49" s="2" t="s">
        <v>4</v>
      </c>
      <c r="P49" s="5">
        <v>0.33958333333333335</v>
      </c>
      <c r="Q49" s="5">
        <v>0.34004629629629629</v>
      </c>
      <c r="R49" s="6">
        <f t="shared" si="4"/>
        <v>4.6296296296294281E-4</v>
      </c>
      <c r="S49" s="2" t="s">
        <v>4</v>
      </c>
      <c r="T49" s="5">
        <v>0.36406250000000001</v>
      </c>
      <c r="U49" s="5">
        <v>0.36453703703703705</v>
      </c>
      <c r="V49" s="6">
        <f t="shared" ref="V49:V50" si="6">U49-T49</f>
        <v>4.745370370370372E-4</v>
      </c>
    </row>
    <row r="50" spans="14:22" x14ac:dyDescent="0.35">
      <c r="N50" s="2">
        <v>11</v>
      </c>
      <c r="O50" s="2" t="s">
        <v>29</v>
      </c>
      <c r="P50" s="5">
        <v>0.33958333333333335</v>
      </c>
      <c r="Q50" s="5">
        <v>0.34004629629629629</v>
      </c>
      <c r="R50" s="6">
        <f t="shared" si="4"/>
        <v>4.6296296296294281E-4</v>
      </c>
      <c r="S50" s="2" t="s">
        <v>29</v>
      </c>
      <c r="T50" s="5">
        <v>0.36406250000000001</v>
      </c>
      <c r="U50" s="5">
        <v>0.36453703703703705</v>
      </c>
      <c r="V50" s="6">
        <f t="shared" si="6"/>
        <v>4.745370370370372E-4</v>
      </c>
    </row>
    <row r="51" spans="14:22" x14ac:dyDescent="0.35">
      <c r="N51" s="2">
        <v>12</v>
      </c>
      <c r="O51" s="2" t="s">
        <v>8</v>
      </c>
      <c r="P51" s="55"/>
      <c r="Q51" s="10"/>
      <c r="R51" s="25"/>
      <c r="S51" s="2" t="s">
        <v>8</v>
      </c>
      <c r="T51" s="55"/>
      <c r="U51" s="10"/>
      <c r="V51" s="25"/>
    </row>
    <row r="52" spans="14:22" x14ac:dyDescent="0.35">
      <c r="N52" s="2">
        <v>13</v>
      </c>
      <c r="O52" s="2" t="s">
        <v>7</v>
      </c>
      <c r="P52" s="55"/>
      <c r="Q52" s="10"/>
      <c r="R52" s="25"/>
      <c r="S52" s="2" t="s">
        <v>7</v>
      </c>
      <c r="T52" s="55"/>
      <c r="U52" s="10"/>
      <c r="V52" s="25"/>
    </row>
    <row r="53" spans="14:22" ht="15" thickBot="1" x14ac:dyDescent="0.4">
      <c r="N53" s="3">
        <v>14</v>
      </c>
      <c r="O53" s="3" t="s">
        <v>30</v>
      </c>
      <c r="P53" s="22"/>
      <c r="Q53" s="23"/>
      <c r="R53" s="26"/>
      <c r="S53" s="3" t="s">
        <v>7</v>
      </c>
      <c r="T53" s="22"/>
      <c r="U53" s="23"/>
      <c r="V53" s="26"/>
    </row>
  </sheetData>
  <mergeCells count="12">
    <mergeCell ref="N38:N39"/>
    <mergeCell ref="O38:R38"/>
    <mergeCell ref="S38:V38"/>
    <mergeCell ref="N2:N3"/>
    <mergeCell ref="O2:R2"/>
    <mergeCell ref="S2:V2"/>
    <mergeCell ref="N19:V19"/>
    <mergeCell ref="N37:V37"/>
    <mergeCell ref="N1:V1"/>
    <mergeCell ref="N20:N21"/>
    <mergeCell ref="O20:R20"/>
    <mergeCell ref="S20:V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5389-25EB-4AAC-83F9-1EC0C11B2722}">
  <dimension ref="N1:V45"/>
  <sheetViews>
    <sheetView tabSelected="1" topLeftCell="D3" workbookViewId="0">
      <selection activeCell="M16" sqref="M16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90625" customWidth="1"/>
    <col min="20" max="20" width="10.1796875" bestFit="1" customWidth="1"/>
    <col min="21" max="21" width="9.1796875" bestFit="1" customWidth="1"/>
    <col min="22" max="22" width="10.36328125" bestFit="1" customWidth="1"/>
  </cols>
  <sheetData>
    <row r="1" spans="14:22" ht="15" thickBot="1" x14ac:dyDescent="0.4">
      <c r="N1" s="85" t="s">
        <v>10</v>
      </c>
      <c r="O1" s="86"/>
      <c r="P1" s="86"/>
      <c r="Q1" s="86"/>
      <c r="R1" s="86"/>
      <c r="S1" s="86"/>
      <c r="T1" s="86"/>
      <c r="U1" s="86"/>
      <c r="V1" s="87"/>
    </row>
    <row r="2" spans="14:22" ht="15" thickBot="1" x14ac:dyDescent="0.4">
      <c r="N2" s="88" t="s">
        <v>14</v>
      </c>
      <c r="O2" s="90" t="s">
        <v>25</v>
      </c>
      <c r="P2" s="91"/>
      <c r="Q2" s="91"/>
      <c r="R2" s="92"/>
      <c r="S2" s="93" t="s">
        <v>26</v>
      </c>
      <c r="T2" s="94"/>
      <c r="U2" s="94"/>
      <c r="V2" s="95"/>
    </row>
    <row r="3" spans="14:22" ht="15" thickBot="1" x14ac:dyDescent="0.4">
      <c r="N3" s="98"/>
      <c r="O3" s="15" t="s">
        <v>0</v>
      </c>
      <c r="P3" s="16" t="s">
        <v>1</v>
      </c>
      <c r="Q3" s="17" t="s">
        <v>2</v>
      </c>
      <c r="R3" s="18" t="s">
        <v>3</v>
      </c>
      <c r="S3" s="15" t="s">
        <v>0</v>
      </c>
      <c r="T3" s="16" t="s">
        <v>1</v>
      </c>
      <c r="U3" s="17" t="s">
        <v>2</v>
      </c>
      <c r="V3" s="18" t="s">
        <v>3</v>
      </c>
    </row>
    <row r="4" spans="14:22" x14ac:dyDescent="0.35">
      <c r="N4" s="19">
        <v>1</v>
      </c>
      <c r="O4" s="1" t="s">
        <v>4</v>
      </c>
      <c r="P4" s="11">
        <v>0.25037037037037035</v>
      </c>
      <c r="Q4" s="12">
        <v>0.25156250000000002</v>
      </c>
      <c r="R4" s="13">
        <f t="shared" ref="R4:R13" si="0">Q4-P4</f>
        <v>1.192129629629668E-3</v>
      </c>
      <c r="S4" s="1" t="s">
        <v>4</v>
      </c>
      <c r="T4" s="11">
        <v>0.27962962962962962</v>
      </c>
      <c r="U4" s="12">
        <v>0.28082175925925928</v>
      </c>
      <c r="V4" s="13">
        <f t="shared" ref="V4:V13" si="1">U4-T4</f>
        <v>1.192129629629668E-3</v>
      </c>
    </row>
    <row r="5" spans="14:22" x14ac:dyDescent="0.35">
      <c r="N5" s="29">
        <v>2</v>
      </c>
      <c r="O5" s="78" t="s">
        <v>6</v>
      </c>
      <c r="P5" s="68">
        <v>0.25037037037037035</v>
      </c>
      <c r="Q5" s="69">
        <v>0.25087962962962962</v>
      </c>
      <c r="R5" s="70">
        <f t="shared" si="0"/>
        <v>5.0925925925926485E-4</v>
      </c>
      <c r="S5" s="78" t="s">
        <v>6</v>
      </c>
      <c r="T5" s="68">
        <v>0.27962962962962962</v>
      </c>
      <c r="U5" s="69">
        <v>0.28020833333333334</v>
      </c>
      <c r="V5" s="70">
        <f t="shared" si="1"/>
        <v>5.7870370370372015E-4</v>
      </c>
    </row>
    <row r="6" spans="14:22" x14ac:dyDescent="0.35">
      <c r="N6" s="29">
        <v>3</v>
      </c>
      <c r="O6" s="78" t="s">
        <v>7</v>
      </c>
      <c r="P6" s="68">
        <v>0.25037037037037035</v>
      </c>
      <c r="Q6" s="69">
        <v>0.25070601851851854</v>
      </c>
      <c r="R6" s="70">
        <f t="shared" si="0"/>
        <v>3.3564814814818211E-4</v>
      </c>
      <c r="S6" s="78" t="s">
        <v>7</v>
      </c>
      <c r="T6" s="68">
        <v>0.27962962962962962</v>
      </c>
      <c r="U6" s="69">
        <v>0.2799537037037037</v>
      </c>
      <c r="V6" s="70">
        <f t="shared" si="1"/>
        <v>3.2407407407408773E-4</v>
      </c>
    </row>
    <row r="7" spans="14:22" x14ac:dyDescent="0.35">
      <c r="N7" s="20">
        <v>4</v>
      </c>
      <c r="O7" s="2" t="s">
        <v>8</v>
      </c>
      <c r="P7" s="4">
        <v>0.25087962962962962</v>
      </c>
      <c r="Q7" s="5">
        <v>0.25156250000000002</v>
      </c>
      <c r="R7" s="6">
        <f t="shared" si="0"/>
        <v>6.828703703704031E-4</v>
      </c>
      <c r="S7" s="2" t="s">
        <v>8</v>
      </c>
      <c r="T7" s="4">
        <v>0.28020833333333334</v>
      </c>
      <c r="U7" s="5">
        <v>0.28082175925925928</v>
      </c>
      <c r="V7" s="6">
        <f t="shared" si="1"/>
        <v>6.134259259259478E-4</v>
      </c>
    </row>
    <row r="8" spans="14:22" x14ac:dyDescent="0.35">
      <c r="N8" s="20">
        <v>5</v>
      </c>
      <c r="O8" s="2" t="s">
        <v>9</v>
      </c>
      <c r="P8" s="4">
        <v>0.25087962962962962</v>
      </c>
      <c r="Q8" s="5">
        <v>0.25156250000000002</v>
      </c>
      <c r="R8" s="6">
        <f t="shared" si="0"/>
        <v>6.828703703704031E-4</v>
      </c>
      <c r="S8" s="2" t="s">
        <v>9</v>
      </c>
      <c r="T8" s="4">
        <v>0.28020833333333334</v>
      </c>
      <c r="U8" s="5">
        <v>0.28082175925925928</v>
      </c>
      <c r="V8" s="6">
        <f t="shared" si="1"/>
        <v>6.134259259259478E-4</v>
      </c>
    </row>
    <row r="9" spans="14:22" x14ac:dyDescent="0.35">
      <c r="N9" s="20">
        <v>6</v>
      </c>
      <c r="O9" s="2" t="s">
        <v>5</v>
      </c>
      <c r="P9" s="4">
        <v>0.25156250000000002</v>
      </c>
      <c r="Q9" s="5">
        <v>0.25222222222222224</v>
      </c>
      <c r="R9" s="6">
        <f t="shared" si="0"/>
        <v>6.5972222222221433E-4</v>
      </c>
      <c r="S9" s="2" t="s">
        <v>5</v>
      </c>
      <c r="T9" s="4">
        <v>0.28082175925925928</v>
      </c>
      <c r="U9" s="5">
        <v>0.2814814814814815</v>
      </c>
      <c r="V9" s="6">
        <f t="shared" si="1"/>
        <v>6.5972222222221433E-4</v>
      </c>
    </row>
    <row r="10" spans="14:22" x14ac:dyDescent="0.35">
      <c r="N10" s="20">
        <v>7</v>
      </c>
      <c r="O10" s="2" t="s">
        <v>4</v>
      </c>
      <c r="P10" s="5">
        <v>0.25222222222222224</v>
      </c>
      <c r="Q10" s="5">
        <v>0.25341435185185185</v>
      </c>
      <c r="R10" s="6">
        <f t="shared" ref="R10" si="2">Q10-P10</f>
        <v>1.1921296296296124E-3</v>
      </c>
      <c r="S10" s="2" t="s">
        <v>4</v>
      </c>
      <c r="T10" s="5">
        <v>0.2814814814814815</v>
      </c>
      <c r="U10" s="5">
        <v>0.28263888888888888</v>
      </c>
      <c r="V10" s="6">
        <f t="shared" si="1"/>
        <v>1.1574074074073848E-3</v>
      </c>
    </row>
    <row r="11" spans="14:22" x14ac:dyDescent="0.35">
      <c r="N11" s="20">
        <v>8</v>
      </c>
      <c r="O11" s="2" t="s">
        <v>6</v>
      </c>
      <c r="P11" s="5">
        <v>0.25222222222222224</v>
      </c>
      <c r="Q11" s="5">
        <v>0.25282407407407409</v>
      </c>
      <c r="R11" s="6">
        <f t="shared" si="0"/>
        <v>6.0185185185185341E-4</v>
      </c>
      <c r="S11" s="2" t="s">
        <v>6</v>
      </c>
      <c r="T11" s="5">
        <v>0.2814814814814815</v>
      </c>
      <c r="U11" s="5">
        <v>0.28207175925925926</v>
      </c>
      <c r="V11" s="6">
        <f t="shared" si="1"/>
        <v>5.9027777777775903E-4</v>
      </c>
    </row>
    <row r="12" spans="14:22" x14ac:dyDescent="0.35">
      <c r="N12" s="20">
        <v>9</v>
      </c>
      <c r="O12" s="2" t="s">
        <v>7</v>
      </c>
      <c r="P12" s="5">
        <v>0.25222222222222224</v>
      </c>
      <c r="Q12" s="5">
        <v>0.2525</v>
      </c>
      <c r="R12" s="6">
        <f t="shared" si="0"/>
        <v>2.7777777777776569E-4</v>
      </c>
      <c r="S12" s="2" t="s">
        <v>7</v>
      </c>
      <c r="T12" s="5">
        <v>0.2814814814814815</v>
      </c>
      <c r="U12" s="5">
        <v>0.28186342592592595</v>
      </c>
      <c r="V12" s="6">
        <f t="shared" si="1"/>
        <v>3.8194444444444864E-4</v>
      </c>
    </row>
    <row r="13" spans="14:22" ht="15" thickBot="1" x14ac:dyDescent="0.4">
      <c r="N13" s="21">
        <v>10</v>
      </c>
      <c r="O13" s="3" t="s">
        <v>8</v>
      </c>
      <c r="P13" s="7">
        <v>0.25282407407407409</v>
      </c>
      <c r="Q13" s="8">
        <v>0.25341435185185185</v>
      </c>
      <c r="R13" s="27">
        <f t="shared" si="0"/>
        <v>5.9027777777775903E-4</v>
      </c>
      <c r="S13" s="3" t="s">
        <v>8</v>
      </c>
      <c r="T13" s="7">
        <v>0.28207175925925926</v>
      </c>
      <c r="U13" s="8">
        <v>0.28263888888888888</v>
      </c>
      <c r="V13" s="27">
        <f t="shared" si="1"/>
        <v>5.6712962962962576E-4</v>
      </c>
    </row>
    <row r="14" spans="14:22" ht="15" thickBot="1" x14ac:dyDescent="0.4"/>
    <row r="15" spans="14:22" ht="15" thickBot="1" x14ac:dyDescent="0.4">
      <c r="N15" s="85" t="s">
        <v>11</v>
      </c>
      <c r="O15" s="86"/>
      <c r="P15" s="86"/>
      <c r="Q15" s="86"/>
      <c r="R15" s="86"/>
      <c r="S15" s="86"/>
      <c r="T15" s="86"/>
      <c r="U15" s="86"/>
      <c r="V15" s="87"/>
    </row>
    <row r="16" spans="14:22" ht="15" thickBot="1" x14ac:dyDescent="0.4">
      <c r="N16" s="88" t="s">
        <v>14</v>
      </c>
      <c r="O16" s="90" t="s">
        <v>25</v>
      </c>
      <c r="P16" s="91"/>
      <c r="Q16" s="91"/>
      <c r="R16" s="92"/>
      <c r="S16" s="93" t="s">
        <v>16</v>
      </c>
      <c r="T16" s="94"/>
      <c r="U16" s="94"/>
      <c r="V16" s="95"/>
    </row>
    <row r="17" spans="14:22" ht="15" thickBot="1" x14ac:dyDescent="0.4">
      <c r="N17" s="98"/>
      <c r="O17" s="15" t="s">
        <v>0</v>
      </c>
      <c r="P17" s="16" t="s">
        <v>1</v>
      </c>
      <c r="Q17" s="17" t="s">
        <v>2</v>
      </c>
      <c r="R17" s="83" t="s">
        <v>3</v>
      </c>
      <c r="S17" s="15" t="s">
        <v>0</v>
      </c>
      <c r="T17" s="71" t="s">
        <v>1</v>
      </c>
      <c r="U17" s="72" t="s">
        <v>2</v>
      </c>
      <c r="V17" s="73" t="s">
        <v>3</v>
      </c>
    </row>
    <row r="18" spans="14:22" x14ac:dyDescent="0.35">
      <c r="N18" s="19">
        <v>1</v>
      </c>
      <c r="O18" s="1" t="s">
        <v>4</v>
      </c>
      <c r="P18" s="11">
        <v>0.2961226851851852</v>
      </c>
      <c r="Q18" s="12">
        <v>0.29728009259259258</v>
      </c>
      <c r="R18" s="59">
        <f>Q18-P18</f>
        <v>1.1574074074073848E-3</v>
      </c>
      <c r="S18" s="78" t="s">
        <v>4</v>
      </c>
      <c r="T18" s="68">
        <v>0.32271990740740741</v>
      </c>
      <c r="U18" s="69">
        <v>0.32362268518518517</v>
      </c>
      <c r="V18" s="70">
        <f t="shared" ref="V18:V31" si="3">U18-T18</f>
        <v>9.0277777777775237E-4</v>
      </c>
    </row>
    <row r="19" spans="14:22" x14ac:dyDescent="0.35">
      <c r="N19" s="29">
        <v>2</v>
      </c>
      <c r="O19" s="78" t="s">
        <v>6</v>
      </c>
      <c r="P19" s="68">
        <v>0.2961226851851852</v>
      </c>
      <c r="Q19" s="69">
        <v>0.29668981481481482</v>
      </c>
      <c r="R19" s="80">
        <f t="shared" ref="R18:R27" si="4">Q19-P19</f>
        <v>5.6712962962962576E-4</v>
      </c>
      <c r="S19" s="2" t="s">
        <v>6</v>
      </c>
      <c r="T19" s="4">
        <v>0.32271990740740741</v>
      </c>
      <c r="U19" s="5">
        <v>0.32328703703703704</v>
      </c>
      <c r="V19" s="6">
        <f t="shared" si="3"/>
        <v>5.6712962962962576E-4</v>
      </c>
    </row>
    <row r="20" spans="14:22" x14ac:dyDescent="0.35">
      <c r="N20" s="29">
        <v>3</v>
      </c>
      <c r="O20" s="78" t="s">
        <v>7</v>
      </c>
      <c r="P20" s="68">
        <v>0.2961226851851852</v>
      </c>
      <c r="Q20" s="69">
        <v>0.29638888888888887</v>
      </c>
      <c r="R20" s="80">
        <f t="shared" si="4"/>
        <v>2.662037037036713E-4</v>
      </c>
      <c r="S20" s="2" t="s">
        <v>7</v>
      </c>
      <c r="T20" s="4">
        <v>0.32271990740740741</v>
      </c>
      <c r="U20" s="10"/>
      <c r="V20" s="25"/>
    </row>
    <row r="21" spans="14:22" x14ac:dyDescent="0.35">
      <c r="N21" s="20">
        <v>4</v>
      </c>
      <c r="O21" s="2" t="s">
        <v>8</v>
      </c>
      <c r="P21" s="4">
        <v>0.29668981481481482</v>
      </c>
      <c r="Q21" s="5">
        <v>0.29728009259259258</v>
      </c>
      <c r="R21" s="60">
        <f t="shared" si="4"/>
        <v>5.9027777777775903E-4</v>
      </c>
      <c r="S21" s="2" t="s">
        <v>8</v>
      </c>
      <c r="T21" s="4">
        <v>0.32328703703703704</v>
      </c>
      <c r="U21" s="5">
        <v>0.32362268518518517</v>
      </c>
      <c r="V21" s="6">
        <f t="shared" si="3"/>
        <v>3.356481481481266E-4</v>
      </c>
    </row>
    <row r="22" spans="14:22" x14ac:dyDescent="0.35">
      <c r="N22" s="20">
        <v>5</v>
      </c>
      <c r="O22" s="2" t="s">
        <v>9</v>
      </c>
      <c r="P22" s="4">
        <v>0.29668981481481482</v>
      </c>
      <c r="Q22" s="5">
        <v>0.29728009259259258</v>
      </c>
      <c r="R22" s="60">
        <f t="shared" si="4"/>
        <v>5.9027777777775903E-4</v>
      </c>
      <c r="S22" s="2" t="s">
        <v>9</v>
      </c>
      <c r="T22" s="4">
        <v>0.32328703703703704</v>
      </c>
      <c r="U22" s="5">
        <v>0.32362268518518517</v>
      </c>
      <c r="V22" s="6">
        <f t="shared" si="3"/>
        <v>3.356481481481266E-4</v>
      </c>
    </row>
    <row r="23" spans="14:22" x14ac:dyDescent="0.35">
      <c r="N23" s="20">
        <v>6</v>
      </c>
      <c r="O23" s="2" t="s">
        <v>5</v>
      </c>
      <c r="P23" s="4">
        <v>0.29728009259259258</v>
      </c>
      <c r="Q23" s="5">
        <v>0.2979398148148148</v>
      </c>
      <c r="R23" s="60">
        <f t="shared" si="4"/>
        <v>6.5972222222221433E-4</v>
      </c>
      <c r="S23" s="2" t="s">
        <v>5</v>
      </c>
      <c r="T23" s="4">
        <v>0.32362268518518517</v>
      </c>
      <c r="U23" s="5">
        <v>0.32437500000000002</v>
      </c>
      <c r="V23" s="6">
        <f t="shared" si="3"/>
        <v>7.523148148148584E-4</v>
      </c>
    </row>
    <row r="24" spans="14:22" x14ac:dyDescent="0.35">
      <c r="N24" s="20">
        <v>7</v>
      </c>
      <c r="O24" s="2" t="s">
        <v>4</v>
      </c>
      <c r="P24" s="5">
        <v>0.2979398148148148</v>
      </c>
      <c r="Q24" s="5">
        <v>0.29910879629629628</v>
      </c>
      <c r="R24" s="60">
        <f t="shared" si="4"/>
        <v>1.1689814814814792E-3</v>
      </c>
      <c r="S24" s="2" t="s">
        <v>4</v>
      </c>
      <c r="T24" s="4">
        <v>0.32437500000000002</v>
      </c>
      <c r="U24" s="5">
        <v>0.32538194444444446</v>
      </c>
      <c r="V24" s="6">
        <f t="shared" si="3"/>
        <v>1.0069444444444353E-3</v>
      </c>
    </row>
    <row r="25" spans="14:22" x14ac:dyDescent="0.35">
      <c r="N25" s="20">
        <v>8</v>
      </c>
      <c r="O25" s="2" t="s">
        <v>6</v>
      </c>
      <c r="P25" s="5">
        <v>0.2979398148148148</v>
      </c>
      <c r="Q25" s="5">
        <v>0.29851851851851852</v>
      </c>
      <c r="R25" s="60">
        <f t="shared" si="4"/>
        <v>5.7870370370372015E-4</v>
      </c>
      <c r="S25" s="2" t="s">
        <v>6</v>
      </c>
      <c r="T25" s="4">
        <v>0.32437500000000002</v>
      </c>
      <c r="U25" s="5">
        <v>0.32538194444444446</v>
      </c>
      <c r="V25" s="6">
        <f t="shared" si="3"/>
        <v>1.0069444444444353E-3</v>
      </c>
    </row>
    <row r="26" spans="14:22" x14ac:dyDescent="0.35">
      <c r="N26" s="20">
        <v>9</v>
      </c>
      <c r="O26" s="2" t="s">
        <v>7</v>
      </c>
      <c r="P26" s="5">
        <v>0.2979398148148148</v>
      </c>
      <c r="Q26" s="5">
        <v>0.29821759259259262</v>
      </c>
      <c r="R26" s="60">
        <f t="shared" si="4"/>
        <v>2.777777777778212E-4</v>
      </c>
      <c r="S26" s="2" t="s">
        <v>7</v>
      </c>
      <c r="T26" s="4">
        <v>0.32437500000000002</v>
      </c>
      <c r="U26" s="10"/>
      <c r="V26" s="25"/>
    </row>
    <row r="27" spans="14:22" ht="15" thickBot="1" x14ac:dyDescent="0.4">
      <c r="N27" s="21">
        <v>10</v>
      </c>
      <c r="O27" s="3" t="s">
        <v>8</v>
      </c>
      <c r="P27" s="7">
        <v>0.29851851851851852</v>
      </c>
      <c r="Q27" s="8">
        <v>0.29910879629629628</v>
      </c>
      <c r="R27" s="81">
        <f t="shared" si="4"/>
        <v>5.9027777777775903E-4</v>
      </c>
      <c r="S27" s="2" t="s">
        <v>5</v>
      </c>
      <c r="T27" s="4">
        <v>0.32538194444444446</v>
      </c>
      <c r="U27" s="5">
        <v>0.32613425925925926</v>
      </c>
      <c r="V27" s="6">
        <f t="shared" si="3"/>
        <v>7.5231481481480289E-4</v>
      </c>
    </row>
    <row r="28" spans="14:22" x14ac:dyDescent="0.35">
      <c r="N28" s="76"/>
      <c r="O28" s="76"/>
      <c r="P28" s="77"/>
      <c r="Q28" s="77"/>
      <c r="R28" s="77"/>
      <c r="S28" s="2" t="s">
        <v>4</v>
      </c>
      <c r="T28" s="4">
        <v>0.32613425925925926</v>
      </c>
      <c r="U28" s="5">
        <v>0.32709490740740743</v>
      </c>
      <c r="V28" s="6">
        <f t="shared" si="3"/>
        <v>9.6064814814816879E-4</v>
      </c>
    </row>
    <row r="29" spans="14:22" x14ac:dyDescent="0.35">
      <c r="N29" s="76"/>
      <c r="O29" s="76"/>
      <c r="P29" s="77"/>
      <c r="Q29" s="77"/>
      <c r="R29" s="77"/>
      <c r="S29" s="2" t="s">
        <v>6</v>
      </c>
      <c r="T29" s="4">
        <v>0.32613425925925926</v>
      </c>
      <c r="U29" s="5">
        <v>0.32659722222222221</v>
      </c>
      <c r="V29" s="6">
        <f t="shared" si="3"/>
        <v>4.6296296296294281E-4</v>
      </c>
    </row>
    <row r="30" spans="14:22" x14ac:dyDescent="0.35">
      <c r="S30" s="2" t="s">
        <v>7</v>
      </c>
      <c r="T30" s="4">
        <v>0.32613425925925926</v>
      </c>
      <c r="U30" s="82"/>
      <c r="V30" s="25"/>
    </row>
    <row r="31" spans="14:22" ht="15" thickBot="1" x14ac:dyDescent="0.4">
      <c r="S31" s="3" t="s">
        <v>8</v>
      </c>
      <c r="T31" s="7">
        <v>0.32659722222222221</v>
      </c>
      <c r="U31" s="8">
        <v>0.32709490740740743</v>
      </c>
      <c r="V31" s="27">
        <f t="shared" si="3"/>
        <v>4.9768518518522598E-4</v>
      </c>
    </row>
    <row r="32" spans="14:22" ht="15" thickBot="1" x14ac:dyDescent="0.4"/>
    <row r="33" spans="14:22" ht="15" thickBot="1" x14ac:dyDescent="0.4">
      <c r="N33" s="85" t="s">
        <v>12</v>
      </c>
      <c r="O33" s="86"/>
      <c r="P33" s="86"/>
      <c r="Q33" s="86"/>
      <c r="R33" s="86"/>
      <c r="S33" s="86"/>
      <c r="T33" s="86"/>
      <c r="U33" s="86"/>
      <c r="V33" s="87"/>
    </row>
    <row r="34" spans="14:22" ht="15" thickBot="1" x14ac:dyDescent="0.4">
      <c r="N34" s="96" t="s">
        <v>14</v>
      </c>
      <c r="O34" s="90" t="s">
        <v>25</v>
      </c>
      <c r="P34" s="91"/>
      <c r="Q34" s="91"/>
      <c r="R34" s="92"/>
      <c r="S34" s="93" t="s">
        <v>26</v>
      </c>
      <c r="T34" s="94"/>
      <c r="U34" s="94"/>
      <c r="V34" s="95"/>
    </row>
    <row r="35" spans="14:22" ht="15" thickBot="1" x14ac:dyDescent="0.4">
      <c r="N35" s="97"/>
      <c r="O35" s="15" t="s">
        <v>0</v>
      </c>
      <c r="P35" s="16" t="s">
        <v>1</v>
      </c>
      <c r="Q35" s="17" t="s">
        <v>2</v>
      </c>
      <c r="R35" s="18" t="s">
        <v>3</v>
      </c>
      <c r="S35" s="15" t="s">
        <v>0</v>
      </c>
      <c r="T35" s="16" t="s">
        <v>1</v>
      </c>
      <c r="U35" s="17" t="s">
        <v>2</v>
      </c>
      <c r="V35" s="18" t="s">
        <v>3</v>
      </c>
    </row>
    <row r="36" spans="14:22" x14ac:dyDescent="0.35">
      <c r="N36" s="19">
        <v>1</v>
      </c>
      <c r="O36" s="1" t="s">
        <v>4</v>
      </c>
      <c r="P36" s="11">
        <v>0.34429398148148149</v>
      </c>
      <c r="Q36" s="12">
        <v>0.34563657407407405</v>
      </c>
      <c r="R36" s="13">
        <f t="shared" ref="R36:R45" si="5">Q36-P36</f>
        <v>1.3425925925925619E-3</v>
      </c>
      <c r="S36" s="1" t="s">
        <v>4</v>
      </c>
      <c r="T36" s="11">
        <v>0.36380787037037038</v>
      </c>
      <c r="U36" s="12">
        <v>0.36495370370370372</v>
      </c>
      <c r="V36" s="13">
        <f t="shared" ref="V36:V45" si="6">U36-T36</f>
        <v>1.1458333333333459E-3</v>
      </c>
    </row>
    <row r="37" spans="14:22" x14ac:dyDescent="0.35">
      <c r="N37" s="29">
        <v>2</v>
      </c>
      <c r="O37" s="78" t="s">
        <v>6</v>
      </c>
      <c r="P37" s="68">
        <v>0.34429398148148149</v>
      </c>
      <c r="Q37" s="69">
        <v>0.34505787037037039</v>
      </c>
      <c r="R37" s="70">
        <f t="shared" si="5"/>
        <v>7.6388888888889728E-4</v>
      </c>
      <c r="S37" s="78" t="s">
        <v>6</v>
      </c>
      <c r="T37" s="68">
        <v>0.36380787037037038</v>
      </c>
      <c r="U37" s="69">
        <v>0.36444444444444446</v>
      </c>
      <c r="V37" s="70">
        <f t="shared" si="6"/>
        <v>6.3657407407408106E-4</v>
      </c>
    </row>
    <row r="38" spans="14:22" x14ac:dyDescent="0.35">
      <c r="N38" s="29">
        <v>3</v>
      </c>
      <c r="O38" s="78" t="s">
        <v>7</v>
      </c>
      <c r="P38" s="68">
        <v>0.34429398148148149</v>
      </c>
      <c r="Q38" s="79"/>
      <c r="R38" s="84"/>
      <c r="S38" s="78" t="s">
        <v>7</v>
      </c>
      <c r="T38" s="68">
        <v>0.36380787037037038</v>
      </c>
      <c r="U38" s="69">
        <v>0.36412037037037037</v>
      </c>
      <c r="V38" s="70">
        <f t="shared" si="6"/>
        <v>3.1249999999999334E-4</v>
      </c>
    </row>
    <row r="39" spans="14:22" x14ac:dyDescent="0.35">
      <c r="N39" s="20">
        <v>4</v>
      </c>
      <c r="O39" s="2" t="s">
        <v>8</v>
      </c>
      <c r="P39" s="4">
        <v>0.34505787037037039</v>
      </c>
      <c r="Q39" s="5">
        <v>0.34563657407407405</v>
      </c>
      <c r="R39" s="6">
        <f t="shared" si="5"/>
        <v>5.7870370370366464E-4</v>
      </c>
      <c r="S39" s="2" t="s">
        <v>8</v>
      </c>
      <c r="T39" s="4">
        <v>0.36444444444444446</v>
      </c>
      <c r="U39" s="5">
        <v>0.36495370370370372</v>
      </c>
      <c r="V39" s="6">
        <f t="shared" si="6"/>
        <v>5.0925925925926485E-4</v>
      </c>
    </row>
    <row r="40" spans="14:22" x14ac:dyDescent="0.35">
      <c r="N40" s="20">
        <v>5</v>
      </c>
      <c r="O40" s="2" t="s">
        <v>9</v>
      </c>
      <c r="P40" s="4">
        <v>0.34505787037037039</v>
      </c>
      <c r="Q40" s="5">
        <v>0.34615740740740741</v>
      </c>
      <c r="R40" s="6">
        <f t="shared" si="5"/>
        <v>1.0995370370370239E-3</v>
      </c>
      <c r="S40" s="2" t="s">
        <v>9</v>
      </c>
      <c r="T40" s="4">
        <v>0.36444444444444446</v>
      </c>
      <c r="U40" s="10"/>
      <c r="V40" s="25"/>
    </row>
    <row r="41" spans="14:22" x14ac:dyDescent="0.35">
      <c r="N41" s="20">
        <v>6</v>
      </c>
      <c r="O41" s="2" t="s">
        <v>5</v>
      </c>
      <c r="P41" s="4">
        <v>0.34563657407407405</v>
      </c>
      <c r="Q41" s="5">
        <v>0.34641203703703705</v>
      </c>
      <c r="R41" s="6">
        <f t="shared" si="5"/>
        <v>7.7546296296299166E-4</v>
      </c>
      <c r="S41" s="2" t="s">
        <v>5</v>
      </c>
      <c r="T41" s="4">
        <v>0.36495370370370372</v>
      </c>
      <c r="U41" s="5">
        <v>0.36556712962962962</v>
      </c>
      <c r="V41" s="6">
        <f t="shared" si="6"/>
        <v>6.1342592592589229E-4</v>
      </c>
    </row>
    <row r="42" spans="14:22" x14ac:dyDescent="0.35">
      <c r="N42" s="20">
        <v>7</v>
      </c>
      <c r="O42" s="2" t="s">
        <v>4</v>
      </c>
      <c r="P42" s="5">
        <v>0.34641203703703705</v>
      </c>
      <c r="Q42" s="5">
        <v>0.3477662037037037</v>
      </c>
      <c r="R42" s="6">
        <f t="shared" si="5"/>
        <v>1.3541666666666563E-3</v>
      </c>
      <c r="S42" s="2" t="s">
        <v>4</v>
      </c>
      <c r="T42" s="4">
        <v>0.36556712962962962</v>
      </c>
      <c r="U42" s="5">
        <v>0.36672453703703706</v>
      </c>
      <c r="V42" s="6">
        <f t="shared" si="6"/>
        <v>1.1574074074074403E-3</v>
      </c>
    </row>
    <row r="43" spans="14:22" x14ac:dyDescent="0.35">
      <c r="N43" s="20">
        <v>8</v>
      </c>
      <c r="O43" s="2" t="s">
        <v>6</v>
      </c>
      <c r="P43" s="5">
        <v>0.34641203703703705</v>
      </c>
      <c r="Q43" s="5">
        <v>0.34716435185185185</v>
      </c>
      <c r="R43" s="6">
        <f t="shared" si="5"/>
        <v>7.5231481481480289E-4</v>
      </c>
      <c r="S43" s="2" t="s">
        <v>6</v>
      </c>
      <c r="T43" s="4">
        <v>0.36556712962962962</v>
      </c>
      <c r="U43" s="5">
        <v>0.3662037037037037</v>
      </c>
      <c r="V43" s="6">
        <f t="shared" si="6"/>
        <v>6.3657407407408106E-4</v>
      </c>
    </row>
    <row r="44" spans="14:22" x14ac:dyDescent="0.35">
      <c r="N44" s="20">
        <v>9</v>
      </c>
      <c r="O44" s="2" t="s">
        <v>7</v>
      </c>
      <c r="P44" s="5">
        <v>0.34641203703703705</v>
      </c>
      <c r="Q44" s="5">
        <v>0.34687499999999999</v>
      </c>
      <c r="R44" s="6">
        <f t="shared" si="5"/>
        <v>4.6296296296294281E-4</v>
      </c>
      <c r="S44" s="2" t="s">
        <v>7</v>
      </c>
      <c r="T44" s="4">
        <v>0.36556712962962962</v>
      </c>
      <c r="U44" s="5">
        <v>0.3658912037037037</v>
      </c>
      <c r="V44" s="6">
        <f t="shared" si="6"/>
        <v>3.2407407407408773E-4</v>
      </c>
    </row>
    <row r="45" spans="14:22" ht="15" thickBot="1" x14ac:dyDescent="0.4">
      <c r="N45" s="21">
        <v>10</v>
      </c>
      <c r="O45" s="3" t="s">
        <v>8</v>
      </c>
      <c r="P45" s="7">
        <v>0.34716435185185185</v>
      </c>
      <c r="Q45" s="8">
        <v>0.3477662037037037</v>
      </c>
      <c r="R45" s="27">
        <f t="shared" si="5"/>
        <v>6.0185185185185341E-4</v>
      </c>
      <c r="S45" s="3" t="s">
        <v>8</v>
      </c>
      <c r="T45" s="7">
        <v>0.3662037037037037</v>
      </c>
      <c r="U45" s="8">
        <v>0.36672453703703706</v>
      </c>
      <c r="V45" s="27">
        <f t="shared" si="6"/>
        <v>5.2083333333335924E-4</v>
      </c>
    </row>
  </sheetData>
  <mergeCells count="12">
    <mergeCell ref="N1:V1"/>
    <mergeCell ref="N2:N3"/>
    <mergeCell ref="N15:V15"/>
    <mergeCell ref="O2:R2"/>
    <mergeCell ref="S2:V2"/>
    <mergeCell ref="O34:R34"/>
    <mergeCell ref="S34:V34"/>
    <mergeCell ref="N34:N35"/>
    <mergeCell ref="S16:V16"/>
    <mergeCell ref="O16:R16"/>
    <mergeCell ref="N16:N17"/>
    <mergeCell ref="N33:V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C689-06C8-4F7A-8D3A-33920935614D}">
  <dimension ref="N1:V35"/>
  <sheetViews>
    <sheetView workbookViewId="0">
      <selection activeCell="M1" sqref="M1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90625" customWidth="1"/>
    <col min="20" max="20" width="10.1796875" bestFit="1" customWidth="1"/>
    <col min="21" max="21" width="9.1796875" bestFit="1" customWidth="1"/>
    <col min="22" max="22" width="10.36328125" bestFit="1" customWidth="1"/>
  </cols>
  <sheetData>
    <row r="1" spans="14:22" ht="15" thickBot="1" x14ac:dyDescent="0.4">
      <c r="N1" s="85" t="s">
        <v>13</v>
      </c>
      <c r="O1" s="86"/>
      <c r="P1" s="86"/>
      <c r="Q1" s="86"/>
      <c r="R1" s="86"/>
      <c r="S1" s="86"/>
      <c r="T1" s="86"/>
      <c r="U1" s="86"/>
      <c r="V1" s="87"/>
    </row>
    <row r="2" spans="14:22" ht="15" thickBot="1" x14ac:dyDescent="0.4">
      <c r="N2" s="88" t="s">
        <v>14</v>
      </c>
      <c r="O2" s="90">
        <v>1</v>
      </c>
      <c r="P2" s="91"/>
      <c r="Q2" s="91"/>
      <c r="R2" s="92"/>
      <c r="S2" s="93">
        <v>2</v>
      </c>
      <c r="T2" s="94"/>
      <c r="U2" s="94"/>
      <c r="V2" s="95"/>
    </row>
    <row r="3" spans="14:22" ht="15" thickBot="1" x14ac:dyDescent="0.4">
      <c r="N3" s="89"/>
      <c r="O3" s="14" t="s">
        <v>0</v>
      </c>
      <c r="P3" s="28" t="s">
        <v>1</v>
      </c>
      <c r="Q3" s="30" t="s">
        <v>2</v>
      </c>
      <c r="R3" s="64" t="s">
        <v>3</v>
      </c>
      <c r="S3" s="15" t="s">
        <v>0</v>
      </c>
      <c r="T3" s="71" t="s">
        <v>1</v>
      </c>
      <c r="U3" s="72" t="s">
        <v>2</v>
      </c>
      <c r="V3" s="73" t="s">
        <v>3</v>
      </c>
    </row>
    <row r="4" spans="14:22" x14ac:dyDescent="0.35">
      <c r="N4" s="1">
        <v>1</v>
      </c>
      <c r="O4" s="32"/>
      <c r="P4" s="35"/>
      <c r="Q4" s="36"/>
      <c r="R4" s="75"/>
      <c r="S4" s="32"/>
      <c r="T4" s="35"/>
      <c r="U4" s="36"/>
      <c r="V4" s="37"/>
    </row>
    <row r="5" spans="14:22" x14ac:dyDescent="0.35">
      <c r="N5" s="2">
        <v>2</v>
      </c>
      <c r="O5" s="33"/>
      <c r="P5" s="9"/>
      <c r="Q5" s="10"/>
      <c r="R5" s="61"/>
      <c r="S5" s="33"/>
      <c r="T5" s="9"/>
      <c r="U5" s="10"/>
      <c r="V5" s="25"/>
    </row>
    <row r="6" spans="14:22" x14ac:dyDescent="0.35">
      <c r="N6" s="2">
        <v>3</v>
      </c>
      <c r="O6" s="33"/>
      <c r="P6" s="9"/>
      <c r="Q6" s="10"/>
      <c r="R6" s="61"/>
      <c r="S6" s="33"/>
      <c r="T6" s="9"/>
      <c r="U6" s="10"/>
      <c r="V6" s="25"/>
    </row>
    <row r="7" spans="14:22" x14ac:dyDescent="0.35">
      <c r="N7" s="2">
        <v>4</v>
      </c>
      <c r="O7" s="33"/>
      <c r="P7" s="9"/>
      <c r="Q7" s="10"/>
      <c r="R7" s="25"/>
      <c r="S7" s="33"/>
      <c r="T7" s="9"/>
      <c r="U7" s="10"/>
      <c r="V7" s="25"/>
    </row>
    <row r="8" spans="14:22" x14ac:dyDescent="0.35">
      <c r="N8" s="2">
        <v>5</v>
      </c>
      <c r="O8" s="33"/>
      <c r="P8" s="9"/>
      <c r="Q8" s="10"/>
      <c r="R8" s="25"/>
      <c r="S8" s="33"/>
      <c r="T8" s="9"/>
      <c r="U8" s="10"/>
      <c r="V8" s="25"/>
    </row>
    <row r="9" spans="14:22" x14ac:dyDescent="0.35">
      <c r="N9" s="2">
        <v>6</v>
      </c>
      <c r="O9" s="33"/>
      <c r="P9" s="9"/>
      <c r="Q9" s="10"/>
      <c r="R9" s="25"/>
      <c r="S9" s="33"/>
      <c r="T9" s="9"/>
      <c r="U9" s="10"/>
      <c r="V9" s="25"/>
    </row>
    <row r="10" spans="14:22" x14ac:dyDescent="0.35">
      <c r="N10" s="2">
        <v>7</v>
      </c>
      <c r="O10" s="33"/>
      <c r="P10" s="9"/>
      <c r="Q10" s="10"/>
      <c r="R10" s="61"/>
      <c r="S10" s="33"/>
      <c r="T10" s="9"/>
      <c r="U10" s="10"/>
      <c r="V10" s="25"/>
    </row>
    <row r="11" spans="14:22" ht="15" thickBot="1" x14ac:dyDescent="0.4">
      <c r="N11" s="3">
        <v>8</v>
      </c>
      <c r="O11" s="34"/>
      <c r="P11" s="22"/>
      <c r="Q11" s="23"/>
      <c r="R11" s="63"/>
      <c r="S11" s="34"/>
      <c r="T11" s="22"/>
      <c r="U11" s="23"/>
      <c r="V11" s="26"/>
    </row>
    <row r="12" spans="14:22" ht="15" thickBot="1" x14ac:dyDescent="0.4"/>
    <row r="13" spans="14:22" ht="15" thickBot="1" x14ac:dyDescent="0.4">
      <c r="N13" s="85" t="s">
        <v>27</v>
      </c>
      <c r="O13" s="86"/>
      <c r="P13" s="86"/>
      <c r="Q13" s="86"/>
      <c r="R13" s="86"/>
      <c r="S13" s="86"/>
      <c r="T13" s="86"/>
      <c r="U13" s="86"/>
      <c r="V13" s="87"/>
    </row>
    <row r="14" spans="14:22" ht="15" thickBot="1" x14ac:dyDescent="0.4">
      <c r="N14" s="88" t="s">
        <v>14</v>
      </c>
      <c r="O14" s="90">
        <v>1</v>
      </c>
      <c r="P14" s="91"/>
      <c r="Q14" s="91"/>
      <c r="R14" s="92"/>
      <c r="S14" s="93">
        <v>2</v>
      </c>
      <c r="T14" s="94"/>
      <c r="U14" s="94"/>
      <c r="V14" s="95"/>
    </row>
    <row r="15" spans="14:22" ht="15" thickBot="1" x14ac:dyDescent="0.4">
      <c r="N15" s="89"/>
      <c r="O15" s="14" t="s">
        <v>0</v>
      </c>
      <c r="P15" s="28" t="s">
        <v>1</v>
      </c>
      <c r="Q15" s="30" t="s">
        <v>2</v>
      </c>
      <c r="R15" s="64" t="s">
        <v>3</v>
      </c>
      <c r="S15" s="15" t="s">
        <v>0</v>
      </c>
      <c r="T15" s="71" t="s">
        <v>1</v>
      </c>
      <c r="U15" s="72" t="s">
        <v>2</v>
      </c>
      <c r="V15" s="73" t="s">
        <v>3</v>
      </c>
    </row>
    <row r="16" spans="14:22" x14ac:dyDescent="0.35">
      <c r="N16" s="1">
        <v>1</v>
      </c>
      <c r="O16" s="32"/>
      <c r="P16" s="35"/>
      <c r="Q16" s="36"/>
      <c r="R16" s="75"/>
      <c r="S16" s="32"/>
      <c r="T16" s="35"/>
      <c r="U16" s="36"/>
      <c r="V16" s="37"/>
    </row>
    <row r="17" spans="14:22" x14ac:dyDescent="0.35">
      <c r="N17" s="2">
        <v>2</v>
      </c>
      <c r="O17" s="33"/>
      <c r="P17" s="9"/>
      <c r="Q17" s="10"/>
      <c r="R17" s="61"/>
      <c r="S17" s="33"/>
      <c r="T17" s="9"/>
      <c r="U17" s="10"/>
      <c r="V17" s="25"/>
    </row>
    <row r="18" spans="14:22" x14ac:dyDescent="0.35">
      <c r="N18" s="2">
        <v>3</v>
      </c>
      <c r="O18" s="33"/>
      <c r="P18" s="9"/>
      <c r="Q18" s="10"/>
      <c r="R18" s="61"/>
      <c r="S18" s="33"/>
      <c r="T18" s="9"/>
      <c r="U18" s="10"/>
      <c r="V18" s="25"/>
    </row>
    <row r="19" spans="14:22" x14ac:dyDescent="0.35">
      <c r="N19" s="2">
        <v>4</v>
      </c>
      <c r="O19" s="33"/>
      <c r="P19" s="9"/>
      <c r="Q19" s="10"/>
      <c r="R19" s="25"/>
      <c r="S19" s="33"/>
      <c r="T19" s="9"/>
      <c r="U19" s="10"/>
      <c r="V19" s="25"/>
    </row>
    <row r="20" spans="14:22" x14ac:dyDescent="0.35">
      <c r="N20" s="2">
        <v>5</v>
      </c>
      <c r="O20" s="33"/>
      <c r="P20" s="9"/>
      <c r="Q20" s="10"/>
      <c r="R20" s="25"/>
      <c r="S20" s="33"/>
      <c r="T20" s="9"/>
      <c r="U20" s="10"/>
      <c r="V20" s="25"/>
    </row>
    <row r="21" spans="14:22" x14ac:dyDescent="0.35">
      <c r="N21" s="2">
        <v>6</v>
      </c>
      <c r="O21" s="33"/>
      <c r="P21" s="9"/>
      <c r="Q21" s="10"/>
      <c r="R21" s="25"/>
      <c r="S21" s="33"/>
      <c r="T21" s="9"/>
      <c r="U21" s="10"/>
      <c r="V21" s="25"/>
    </row>
    <row r="22" spans="14:22" x14ac:dyDescent="0.35">
      <c r="N22" s="2">
        <v>7</v>
      </c>
      <c r="O22" s="33"/>
      <c r="P22" s="9"/>
      <c r="Q22" s="10"/>
      <c r="R22" s="61"/>
      <c r="S22" s="33"/>
      <c r="T22" s="9"/>
      <c r="U22" s="10"/>
      <c r="V22" s="25"/>
    </row>
    <row r="23" spans="14:22" ht="15" thickBot="1" x14ac:dyDescent="0.4">
      <c r="N23" s="3">
        <v>8</v>
      </c>
      <c r="O23" s="34"/>
      <c r="P23" s="22"/>
      <c r="Q23" s="23"/>
      <c r="R23" s="63"/>
      <c r="S23" s="34"/>
      <c r="T23" s="22"/>
      <c r="U23" s="23"/>
      <c r="V23" s="26"/>
    </row>
    <row r="24" spans="14:22" ht="15" thickBot="1" x14ac:dyDescent="0.4"/>
    <row r="25" spans="14:22" ht="15" thickBot="1" x14ac:dyDescent="0.4">
      <c r="N25" s="85" t="s">
        <v>28</v>
      </c>
      <c r="O25" s="86"/>
      <c r="P25" s="86"/>
      <c r="Q25" s="86"/>
      <c r="R25" s="86"/>
      <c r="S25" s="86"/>
      <c r="T25" s="86"/>
      <c r="U25" s="86"/>
      <c r="V25" s="87"/>
    </row>
    <row r="26" spans="14:22" ht="15" thickBot="1" x14ac:dyDescent="0.4">
      <c r="N26" s="88" t="s">
        <v>14</v>
      </c>
      <c r="O26" s="90">
        <v>1</v>
      </c>
      <c r="P26" s="91"/>
      <c r="Q26" s="91"/>
      <c r="R26" s="92"/>
      <c r="S26" s="93">
        <v>2</v>
      </c>
      <c r="T26" s="94"/>
      <c r="U26" s="94"/>
      <c r="V26" s="95"/>
    </row>
    <row r="27" spans="14:22" ht="15" thickBot="1" x14ac:dyDescent="0.4">
      <c r="N27" s="89"/>
      <c r="O27" s="14" t="s">
        <v>0</v>
      </c>
      <c r="P27" s="28" t="s">
        <v>1</v>
      </c>
      <c r="Q27" s="30" t="s">
        <v>2</v>
      </c>
      <c r="R27" s="64" t="s">
        <v>3</v>
      </c>
      <c r="S27" s="15" t="s">
        <v>0</v>
      </c>
      <c r="T27" s="71" t="s">
        <v>1</v>
      </c>
      <c r="U27" s="72" t="s">
        <v>2</v>
      </c>
      <c r="V27" s="73" t="s">
        <v>3</v>
      </c>
    </row>
    <row r="28" spans="14:22" x14ac:dyDescent="0.35">
      <c r="N28" s="1">
        <v>1</v>
      </c>
      <c r="O28" s="32"/>
      <c r="P28" s="35"/>
      <c r="Q28" s="36"/>
      <c r="R28" s="75"/>
      <c r="S28" s="32"/>
      <c r="T28" s="35"/>
      <c r="U28" s="36"/>
      <c r="V28" s="37"/>
    </row>
    <row r="29" spans="14:22" x14ac:dyDescent="0.35">
      <c r="N29" s="2">
        <v>2</v>
      </c>
      <c r="O29" s="33"/>
      <c r="P29" s="9"/>
      <c r="Q29" s="10"/>
      <c r="R29" s="61"/>
      <c r="S29" s="33"/>
      <c r="T29" s="9"/>
      <c r="U29" s="10"/>
      <c r="V29" s="25"/>
    </row>
    <row r="30" spans="14:22" x14ac:dyDescent="0.35">
      <c r="N30" s="2">
        <v>3</v>
      </c>
      <c r="O30" s="33"/>
      <c r="P30" s="9"/>
      <c r="Q30" s="10"/>
      <c r="R30" s="61"/>
      <c r="S30" s="33"/>
      <c r="T30" s="9"/>
      <c r="U30" s="10"/>
      <c r="V30" s="25"/>
    </row>
    <row r="31" spans="14:22" x14ac:dyDescent="0.35">
      <c r="N31" s="2">
        <v>4</v>
      </c>
      <c r="O31" s="33"/>
      <c r="P31" s="9"/>
      <c r="Q31" s="10"/>
      <c r="R31" s="25"/>
      <c r="S31" s="33"/>
      <c r="T31" s="9"/>
      <c r="U31" s="10"/>
      <c r="V31" s="25"/>
    </row>
    <row r="32" spans="14:22" x14ac:dyDescent="0.35">
      <c r="N32" s="2">
        <v>5</v>
      </c>
      <c r="O32" s="33"/>
      <c r="P32" s="9"/>
      <c r="Q32" s="10"/>
      <c r="R32" s="25"/>
      <c r="S32" s="33"/>
      <c r="T32" s="9"/>
      <c r="U32" s="10"/>
      <c r="V32" s="25"/>
    </row>
    <row r="33" spans="14:22" x14ac:dyDescent="0.35">
      <c r="N33" s="2">
        <v>6</v>
      </c>
      <c r="O33" s="33"/>
      <c r="P33" s="9"/>
      <c r="Q33" s="10"/>
      <c r="R33" s="25"/>
      <c r="S33" s="33"/>
      <c r="T33" s="9"/>
      <c r="U33" s="10"/>
      <c r="V33" s="25"/>
    </row>
    <row r="34" spans="14:22" x14ac:dyDescent="0.35">
      <c r="N34" s="2">
        <v>7</v>
      </c>
      <c r="O34" s="33"/>
      <c r="P34" s="9"/>
      <c r="Q34" s="10"/>
      <c r="R34" s="61"/>
      <c r="S34" s="33"/>
      <c r="T34" s="9"/>
      <c r="U34" s="10"/>
      <c r="V34" s="25"/>
    </row>
    <row r="35" spans="14:22" ht="15" thickBot="1" x14ac:dyDescent="0.4">
      <c r="N35" s="3">
        <v>8</v>
      </c>
      <c r="O35" s="34"/>
      <c r="P35" s="22"/>
      <c r="Q35" s="23"/>
      <c r="R35" s="63"/>
      <c r="S35" s="34"/>
      <c r="T35" s="22"/>
      <c r="U35" s="23"/>
      <c r="V35" s="26"/>
    </row>
  </sheetData>
  <mergeCells count="12">
    <mergeCell ref="N25:V25"/>
    <mergeCell ref="N26:N27"/>
    <mergeCell ref="O26:R26"/>
    <mergeCell ref="S26:V26"/>
    <mergeCell ref="N1:V1"/>
    <mergeCell ref="N2:N3"/>
    <mergeCell ref="O2:R2"/>
    <mergeCell ref="S2:V2"/>
    <mergeCell ref="N13:V13"/>
    <mergeCell ref="N14:N15"/>
    <mergeCell ref="O14:R14"/>
    <mergeCell ref="S14:V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B44C-FB51-4282-8B9B-5606BE191845}">
  <dimension ref="N1:V59"/>
  <sheetViews>
    <sheetView workbookViewId="0">
      <selection activeCell="M1" sqref="M1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90625" customWidth="1"/>
    <col min="20" max="20" width="10.1796875" bestFit="1" customWidth="1"/>
    <col min="21" max="21" width="9.1796875" bestFit="1" customWidth="1"/>
    <col min="22" max="22" width="10.36328125" bestFit="1" customWidth="1"/>
  </cols>
  <sheetData>
    <row r="1" spans="14:22" ht="15" thickBot="1" x14ac:dyDescent="0.4">
      <c r="N1" s="85" t="s">
        <v>10</v>
      </c>
      <c r="O1" s="86"/>
      <c r="P1" s="86"/>
      <c r="Q1" s="86"/>
      <c r="R1" s="86"/>
      <c r="S1" s="86"/>
      <c r="T1" s="86"/>
      <c r="U1" s="86"/>
      <c r="V1" s="87"/>
    </row>
    <row r="2" spans="14:22" ht="15" thickBot="1" x14ac:dyDescent="0.4">
      <c r="N2" s="88" t="s">
        <v>14</v>
      </c>
      <c r="O2" s="90" t="s">
        <v>25</v>
      </c>
      <c r="P2" s="91"/>
      <c r="Q2" s="91"/>
      <c r="R2" s="92"/>
      <c r="S2" s="93" t="s">
        <v>26</v>
      </c>
      <c r="T2" s="94"/>
      <c r="U2" s="94"/>
      <c r="V2" s="95"/>
    </row>
    <row r="3" spans="14:22" ht="15" thickBot="1" x14ac:dyDescent="0.4">
      <c r="N3" s="89"/>
      <c r="O3" s="14" t="s">
        <v>0</v>
      </c>
      <c r="P3" s="28" t="s">
        <v>1</v>
      </c>
      <c r="Q3" s="30" t="s">
        <v>2</v>
      </c>
      <c r="R3" s="64" t="s">
        <v>3</v>
      </c>
      <c r="S3" s="15" t="s">
        <v>0</v>
      </c>
      <c r="T3" s="71" t="s">
        <v>1</v>
      </c>
      <c r="U3" s="72" t="s">
        <v>2</v>
      </c>
      <c r="V3" s="73" t="s">
        <v>3</v>
      </c>
    </row>
    <row r="4" spans="14:22" x14ac:dyDescent="0.35">
      <c r="N4" s="1">
        <v>1</v>
      </c>
      <c r="O4" s="1" t="s">
        <v>4</v>
      </c>
      <c r="P4" s="11">
        <v>0.25843749999999999</v>
      </c>
      <c r="Q4" s="12">
        <v>0.25953703703703701</v>
      </c>
      <c r="R4" s="59">
        <f t="shared" ref="R4:R12" si="0">Q4-P4</f>
        <v>1.0995370370370239E-3</v>
      </c>
      <c r="S4" s="1" t="s">
        <v>4</v>
      </c>
      <c r="T4" s="68">
        <v>0.28002314814814816</v>
      </c>
      <c r="U4" s="69">
        <v>0.28151620370370373</v>
      </c>
      <c r="V4" s="70">
        <f t="shared" ref="V4:V12" si="1">U4-T4</f>
        <v>1.4930555555555669E-3</v>
      </c>
    </row>
    <row r="5" spans="14:22" x14ac:dyDescent="0.35">
      <c r="N5" s="2">
        <v>2</v>
      </c>
      <c r="O5" s="2" t="s">
        <v>8</v>
      </c>
      <c r="P5" s="4">
        <v>0.25843749999999999</v>
      </c>
      <c r="Q5" s="5">
        <v>0.25877314814814817</v>
      </c>
      <c r="R5" s="60">
        <f t="shared" si="0"/>
        <v>3.3564814814818211E-4</v>
      </c>
      <c r="S5" s="2" t="s">
        <v>8</v>
      </c>
      <c r="T5" s="4">
        <v>0.28002314814814816</v>
      </c>
      <c r="U5" s="5">
        <v>0.2804861111111111</v>
      </c>
      <c r="V5" s="6">
        <f t="shared" si="1"/>
        <v>4.6296296296294281E-4</v>
      </c>
    </row>
    <row r="6" spans="14:22" x14ac:dyDescent="0.35">
      <c r="N6" s="2">
        <v>3</v>
      </c>
      <c r="O6" s="2" t="s">
        <v>6</v>
      </c>
      <c r="P6" s="4">
        <v>0.25877314814814817</v>
      </c>
      <c r="Q6" s="5">
        <v>0.26</v>
      </c>
      <c r="R6" s="60">
        <f t="shared" si="0"/>
        <v>1.2268518518518401E-3</v>
      </c>
      <c r="S6" s="2" t="s">
        <v>6</v>
      </c>
      <c r="T6" s="4">
        <v>0.2804861111111111</v>
      </c>
      <c r="U6" s="5">
        <v>0.28199074074074076</v>
      </c>
      <c r="V6" s="6">
        <f t="shared" si="1"/>
        <v>1.5046296296296613E-3</v>
      </c>
    </row>
    <row r="7" spans="14:22" x14ac:dyDescent="0.35">
      <c r="N7" s="2">
        <v>4</v>
      </c>
      <c r="O7" s="2" t="s">
        <v>20</v>
      </c>
      <c r="P7" s="4">
        <v>0.25953703703703701</v>
      </c>
      <c r="Q7" s="5">
        <v>0.26</v>
      </c>
      <c r="R7" s="60">
        <f t="shared" si="0"/>
        <v>4.6296296296299833E-4</v>
      </c>
      <c r="S7" s="2" t="s">
        <v>20</v>
      </c>
      <c r="T7" s="4">
        <v>0.28151620370370373</v>
      </c>
      <c r="U7" s="5">
        <v>0.28180555555555553</v>
      </c>
      <c r="V7" s="6">
        <f t="shared" si="1"/>
        <v>2.8935185185180456E-4</v>
      </c>
    </row>
    <row r="8" spans="14:22" x14ac:dyDescent="0.35">
      <c r="N8" s="2">
        <v>5</v>
      </c>
      <c r="O8" s="2" t="s">
        <v>19</v>
      </c>
      <c r="P8" s="4">
        <v>0.25973379629629628</v>
      </c>
      <c r="Q8" s="5">
        <v>0.26</v>
      </c>
      <c r="R8" s="60">
        <f t="shared" si="0"/>
        <v>2.6620370370372681E-4</v>
      </c>
      <c r="S8" s="2" t="s">
        <v>19</v>
      </c>
      <c r="T8" s="4">
        <v>0.28180555555555553</v>
      </c>
      <c r="U8" s="5">
        <v>0.28199074074074076</v>
      </c>
      <c r="V8" s="6">
        <f t="shared" si="1"/>
        <v>1.8518518518523264E-4</v>
      </c>
    </row>
    <row r="9" spans="14:22" x14ac:dyDescent="0.35">
      <c r="N9" s="2">
        <v>6</v>
      </c>
      <c r="O9" s="2" t="s">
        <v>5</v>
      </c>
      <c r="P9" s="4">
        <v>0.26</v>
      </c>
      <c r="Q9" s="5">
        <v>0.26016203703703705</v>
      </c>
      <c r="R9" s="60">
        <f t="shared" si="0"/>
        <v>1.6203703703704386E-4</v>
      </c>
      <c r="S9" s="2" t="s">
        <v>5</v>
      </c>
      <c r="T9" s="4">
        <v>0.28199074074074076</v>
      </c>
      <c r="U9" s="5">
        <v>0.28236111111111112</v>
      </c>
      <c r="V9" s="6">
        <f t="shared" si="1"/>
        <v>3.7037037037035425E-4</v>
      </c>
    </row>
    <row r="10" spans="14:22" x14ac:dyDescent="0.35">
      <c r="N10" s="2">
        <v>7</v>
      </c>
      <c r="O10" s="2" t="s">
        <v>4</v>
      </c>
      <c r="P10" s="4">
        <v>0.26016203703703705</v>
      </c>
      <c r="Q10" s="5">
        <v>0.26124999999999998</v>
      </c>
      <c r="R10" s="60">
        <f t="shared" si="0"/>
        <v>1.0879629629629295E-3</v>
      </c>
      <c r="S10" s="2" t="s">
        <v>4</v>
      </c>
      <c r="T10" s="4">
        <v>0.28236111111111112</v>
      </c>
      <c r="U10" s="5">
        <v>0.28387731481481482</v>
      </c>
      <c r="V10" s="6">
        <f t="shared" si="1"/>
        <v>1.5162037037037002E-3</v>
      </c>
    </row>
    <row r="11" spans="14:22" x14ac:dyDescent="0.35">
      <c r="N11" s="2">
        <v>8</v>
      </c>
      <c r="O11" s="2" t="s">
        <v>8</v>
      </c>
      <c r="P11" s="4">
        <v>0.26016203703703705</v>
      </c>
      <c r="Q11" s="5">
        <v>0.2605439814814815</v>
      </c>
      <c r="R11" s="60">
        <f t="shared" ref="R11" si="2">Q11-P11</f>
        <v>3.8194444444444864E-4</v>
      </c>
      <c r="S11" s="2" t="s">
        <v>8</v>
      </c>
      <c r="T11" s="4">
        <v>0.28236111111111112</v>
      </c>
      <c r="U11" s="5">
        <v>0.28281250000000002</v>
      </c>
      <c r="V11" s="6">
        <f t="shared" si="1"/>
        <v>4.5138888888890394E-4</v>
      </c>
    </row>
    <row r="12" spans="14:22" x14ac:dyDescent="0.35">
      <c r="N12" s="2">
        <v>9</v>
      </c>
      <c r="O12" s="2" t="s">
        <v>6</v>
      </c>
      <c r="P12" s="4">
        <v>0.2605439814814815</v>
      </c>
      <c r="Q12" s="5">
        <v>0.26124999999999998</v>
      </c>
      <c r="R12" s="60">
        <f t="shared" si="0"/>
        <v>7.0601851851848085E-4</v>
      </c>
      <c r="S12" s="2" t="s">
        <v>6</v>
      </c>
      <c r="T12" s="4">
        <v>0.28281250000000002</v>
      </c>
      <c r="U12" s="5">
        <v>0.28412037037037036</v>
      </c>
      <c r="V12" s="6">
        <f t="shared" si="1"/>
        <v>1.3078703703703343E-3</v>
      </c>
    </row>
    <row r="13" spans="14:22" x14ac:dyDescent="0.35">
      <c r="N13" s="2">
        <v>10</v>
      </c>
      <c r="O13" s="2" t="s">
        <v>4</v>
      </c>
      <c r="P13" s="9"/>
      <c r="Q13" s="10"/>
      <c r="R13" s="61"/>
      <c r="S13" s="2" t="s">
        <v>4</v>
      </c>
      <c r="T13" s="9"/>
      <c r="U13" s="10"/>
      <c r="V13" s="61"/>
    </row>
    <row r="14" spans="14:22" x14ac:dyDescent="0.35">
      <c r="N14" s="2">
        <v>11</v>
      </c>
      <c r="O14" s="2" t="s">
        <v>6</v>
      </c>
      <c r="P14" s="9"/>
      <c r="Q14" s="10"/>
      <c r="R14" s="61"/>
      <c r="S14" s="2" t="s">
        <v>6</v>
      </c>
      <c r="T14" s="9"/>
      <c r="U14" s="10"/>
      <c r="V14" s="61"/>
    </row>
    <row r="15" spans="14:22" x14ac:dyDescent="0.35">
      <c r="N15" s="2">
        <v>12</v>
      </c>
      <c r="O15" s="2" t="s">
        <v>7</v>
      </c>
      <c r="P15" s="9"/>
      <c r="Q15" s="10"/>
      <c r="R15" s="61"/>
      <c r="S15" s="2" t="s">
        <v>7</v>
      </c>
      <c r="T15" s="9"/>
      <c r="U15" s="10"/>
      <c r="V15" s="61"/>
    </row>
    <row r="16" spans="14:22" x14ac:dyDescent="0.35">
      <c r="N16" s="2">
        <v>13</v>
      </c>
      <c r="O16" s="2" t="s">
        <v>9</v>
      </c>
      <c r="P16" s="9"/>
      <c r="Q16" s="10"/>
      <c r="R16" s="61"/>
      <c r="S16" s="2" t="s">
        <v>9</v>
      </c>
      <c r="T16" s="9"/>
      <c r="U16" s="10"/>
      <c r="V16" s="61"/>
    </row>
    <row r="17" spans="14:22" x14ac:dyDescent="0.35">
      <c r="N17" s="2">
        <v>14</v>
      </c>
      <c r="O17" s="2" t="s">
        <v>21</v>
      </c>
      <c r="P17" s="9"/>
      <c r="Q17" s="10"/>
      <c r="R17" s="61"/>
      <c r="S17" s="2" t="s">
        <v>21</v>
      </c>
      <c r="T17" s="9"/>
      <c r="U17" s="10"/>
      <c r="V17" s="61"/>
    </row>
    <row r="18" spans="14:22" x14ac:dyDescent="0.35">
      <c r="N18" s="2">
        <v>15</v>
      </c>
      <c r="O18" s="2" t="s">
        <v>18</v>
      </c>
      <c r="P18" s="9"/>
      <c r="Q18" s="10"/>
      <c r="R18" s="61"/>
      <c r="S18" s="2" t="s">
        <v>18</v>
      </c>
      <c r="T18" s="9"/>
      <c r="U18" s="10"/>
      <c r="V18" s="61"/>
    </row>
    <row r="19" spans="14:22" ht="15" thickBot="1" x14ac:dyDescent="0.4">
      <c r="N19" s="3">
        <v>16</v>
      </c>
      <c r="O19" s="3" t="s">
        <v>17</v>
      </c>
      <c r="P19" s="22"/>
      <c r="Q19" s="23"/>
      <c r="R19" s="63"/>
      <c r="S19" s="3" t="s">
        <v>17</v>
      </c>
      <c r="T19" s="22"/>
      <c r="U19" s="23"/>
      <c r="V19" s="63"/>
    </row>
    <row r="20" spans="14:22" ht="15" thickBot="1" x14ac:dyDescent="0.4"/>
    <row r="21" spans="14:22" ht="15" thickBot="1" x14ac:dyDescent="0.4">
      <c r="N21" s="85" t="s">
        <v>11</v>
      </c>
      <c r="O21" s="86"/>
      <c r="P21" s="86"/>
      <c r="Q21" s="86"/>
      <c r="R21" s="86"/>
      <c r="S21" s="86"/>
      <c r="T21" s="86"/>
      <c r="U21" s="86"/>
      <c r="V21" s="87"/>
    </row>
    <row r="22" spans="14:22" ht="15" thickBot="1" x14ac:dyDescent="0.4">
      <c r="N22" s="88" t="s">
        <v>14</v>
      </c>
      <c r="O22" s="90" t="s">
        <v>25</v>
      </c>
      <c r="P22" s="91"/>
      <c r="Q22" s="91"/>
      <c r="R22" s="92"/>
      <c r="S22" s="93" t="s">
        <v>16</v>
      </c>
      <c r="T22" s="94"/>
      <c r="U22" s="94"/>
      <c r="V22" s="95"/>
    </row>
    <row r="23" spans="14:22" ht="15" thickBot="1" x14ac:dyDescent="0.4">
      <c r="N23" s="89"/>
      <c r="O23" s="14" t="s">
        <v>0</v>
      </c>
      <c r="P23" s="65" t="s">
        <v>1</v>
      </c>
      <c r="Q23" s="66" t="s">
        <v>2</v>
      </c>
      <c r="R23" s="67" t="s">
        <v>3</v>
      </c>
      <c r="S23" s="74" t="s">
        <v>0</v>
      </c>
      <c r="T23" s="71" t="s">
        <v>1</v>
      </c>
      <c r="U23" s="72" t="s">
        <v>2</v>
      </c>
      <c r="V23" s="73" t="s">
        <v>3</v>
      </c>
    </row>
    <row r="24" spans="14:22" x14ac:dyDescent="0.35">
      <c r="N24" s="1">
        <v>1</v>
      </c>
      <c r="O24" s="1" t="s">
        <v>4</v>
      </c>
      <c r="P24" s="11">
        <v>0.29217592592592595</v>
      </c>
      <c r="Q24" s="12">
        <v>0.29378472222222224</v>
      </c>
      <c r="R24" s="13">
        <f>Q24-P24</f>
        <v>1.6087962962962887E-3</v>
      </c>
      <c r="S24" s="1" t="s">
        <v>4</v>
      </c>
      <c r="T24" s="11">
        <v>0.3127314814814815</v>
      </c>
      <c r="U24" s="12">
        <v>0.31340277777777775</v>
      </c>
      <c r="V24" s="13">
        <f>U24-T24</f>
        <v>6.712962962962532E-4</v>
      </c>
    </row>
    <row r="25" spans="14:22" x14ac:dyDescent="0.35">
      <c r="N25" s="2">
        <v>2</v>
      </c>
      <c r="O25" s="2" t="s">
        <v>8</v>
      </c>
      <c r="P25" s="4">
        <v>0.29217592592592595</v>
      </c>
      <c r="Q25" s="5">
        <v>0.29265046296296299</v>
      </c>
      <c r="R25" s="6">
        <f t="shared" ref="R25:R37" si="3">Q25-P25</f>
        <v>4.745370370370372E-4</v>
      </c>
      <c r="S25" s="2" t="s">
        <v>8</v>
      </c>
      <c r="T25" s="4">
        <v>0.3127314814814815</v>
      </c>
      <c r="U25" s="5">
        <v>0.31290509259259258</v>
      </c>
      <c r="V25" s="6">
        <f t="shared" ref="V25:V37" si="4">U25-T25</f>
        <v>1.7361111111108274E-4</v>
      </c>
    </row>
    <row r="26" spans="14:22" x14ac:dyDescent="0.35">
      <c r="N26" s="2">
        <v>3</v>
      </c>
      <c r="O26" s="2" t="s">
        <v>9</v>
      </c>
      <c r="P26" s="4">
        <v>0.29217592592592595</v>
      </c>
      <c r="Q26" s="5">
        <v>0.29265046296296299</v>
      </c>
      <c r="R26" s="6">
        <f t="shared" si="3"/>
        <v>4.745370370370372E-4</v>
      </c>
      <c r="S26" s="2" t="s">
        <v>9</v>
      </c>
      <c r="T26" s="4">
        <v>0.3127314814814815</v>
      </c>
      <c r="U26" s="5">
        <v>0.31290509259259258</v>
      </c>
      <c r="V26" s="6">
        <f t="shared" si="4"/>
        <v>1.7361111111108274E-4</v>
      </c>
    </row>
    <row r="27" spans="14:22" x14ac:dyDescent="0.35">
      <c r="N27" s="2">
        <v>4</v>
      </c>
      <c r="O27" s="2" t="s">
        <v>6</v>
      </c>
      <c r="P27" s="4">
        <v>0.29265046296296299</v>
      </c>
      <c r="Q27" s="5">
        <v>0.29388888888888887</v>
      </c>
      <c r="R27" s="6">
        <f t="shared" si="3"/>
        <v>1.238425925925879E-3</v>
      </c>
      <c r="S27" s="2" t="s">
        <v>6</v>
      </c>
      <c r="T27" s="4">
        <v>0.31290509259259258</v>
      </c>
      <c r="U27" s="5">
        <v>0.31372685185185184</v>
      </c>
      <c r="V27" s="6">
        <f t="shared" si="4"/>
        <v>8.2175925925925819E-4</v>
      </c>
    </row>
    <row r="28" spans="14:22" x14ac:dyDescent="0.35">
      <c r="N28" s="2">
        <v>5</v>
      </c>
      <c r="O28" s="2" t="s">
        <v>7</v>
      </c>
      <c r="P28" s="4">
        <v>0.29265046296296299</v>
      </c>
      <c r="Q28" s="5">
        <v>0.29391203703703705</v>
      </c>
      <c r="R28" s="6">
        <f t="shared" si="3"/>
        <v>1.2615740740740677E-3</v>
      </c>
      <c r="S28" s="2" t="s">
        <v>7</v>
      </c>
      <c r="T28" s="4">
        <v>0.31290509259259258</v>
      </c>
      <c r="U28" s="5">
        <v>0.31372685185185184</v>
      </c>
      <c r="V28" s="6">
        <f t="shared" si="4"/>
        <v>8.2175925925925819E-4</v>
      </c>
    </row>
    <row r="29" spans="14:22" x14ac:dyDescent="0.35">
      <c r="N29" s="2">
        <v>6</v>
      </c>
      <c r="O29" s="2" t="s">
        <v>20</v>
      </c>
      <c r="P29" s="4">
        <v>0.29378472222222224</v>
      </c>
      <c r="Q29" s="5">
        <v>0.29391203703703705</v>
      </c>
      <c r="R29" s="6">
        <f t="shared" si="3"/>
        <v>1.2731481481481621E-4</v>
      </c>
      <c r="S29" s="2" t="s">
        <v>20</v>
      </c>
      <c r="T29" s="4">
        <v>0.31340277777777775</v>
      </c>
      <c r="U29" s="5">
        <v>0.31372685185185184</v>
      </c>
      <c r="V29" s="6">
        <f t="shared" si="4"/>
        <v>3.2407407407408773E-4</v>
      </c>
    </row>
    <row r="30" spans="14:22" x14ac:dyDescent="0.35">
      <c r="N30" s="2">
        <v>7</v>
      </c>
      <c r="O30" s="2" t="s">
        <v>19</v>
      </c>
      <c r="P30" s="4">
        <v>0.29391203703703705</v>
      </c>
      <c r="Q30" s="5">
        <v>0.29418981481481482</v>
      </c>
      <c r="R30" s="6">
        <f t="shared" si="3"/>
        <v>2.7777777777776569E-4</v>
      </c>
      <c r="S30" s="2" t="s">
        <v>19</v>
      </c>
      <c r="T30" s="4">
        <v>0.31372685185185184</v>
      </c>
      <c r="U30" s="5">
        <v>0.31390046296296298</v>
      </c>
      <c r="V30" s="6">
        <f t="shared" si="4"/>
        <v>1.7361111111113825E-4</v>
      </c>
    </row>
    <row r="31" spans="14:22" x14ac:dyDescent="0.35">
      <c r="N31" s="2">
        <v>8</v>
      </c>
      <c r="O31" s="2" t="s">
        <v>9</v>
      </c>
      <c r="P31" s="4">
        <v>0.29391203703703705</v>
      </c>
      <c r="Q31" s="5">
        <v>0.29552083333333334</v>
      </c>
      <c r="R31" s="6">
        <f t="shared" si="3"/>
        <v>1.6087962962962887E-3</v>
      </c>
      <c r="S31" s="2" t="s">
        <v>9</v>
      </c>
      <c r="T31" s="4">
        <v>0.31372685185185184</v>
      </c>
      <c r="U31" s="5">
        <v>0.31422453703703701</v>
      </c>
      <c r="V31" s="6">
        <f t="shared" si="4"/>
        <v>4.9768518518517046E-4</v>
      </c>
    </row>
    <row r="32" spans="14:22" x14ac:dyDescent="0.35">
      <c r="N32" s="2">
        <v>9</v>
      </c>
      <c r="O32" s="2" t="s">
        <v>17</v>
      </c>
      <c r="P32" s="4">
        <v>0.29391203703703705</v>
      </c>
      <c r="Q32" s="5">
        <v>0.29418981481481482</v>
      </c>
      <c r="R32" s="6">
        <f t="shared" si="3"/>
        <v>2.7777777777776569E-4</v>
      </c>
      <c r="S32" s="2" t="s">
        <v>17</v>
      </c>
      <c r="T32" s="4">
        <v>0.31372685185185184</v>
      </c>
      <c r="U32" s="5">
        <v>0.31390046296296298</v>
      </c>
      <c r="V32" s="6">
        <f t="shared" si="4"/>
        <v>1.7361111111113825E-4</v>
      </c>
    </row>
    <row r="33" spans="14:22" x14ac:dyDescent="0.35">
      <c r="N33" s="2">
        <v>10</v>
      </c>
      <c r="O33" s="2" t="s">
        <v>5</v>
      </c>
      <c r="P33" s="4">
        <v>0.29418981481481482</v>
      </c>
      <c r="Q33" s="5">
        <v>0.2943634259259259</v>
      </c>
      <c r="R33" s="6">
        <f t="shared" si="3"/>
        <v>1.7361111111108274E-4</v>
      </c>
      <c r="S33" s="2" t="s">
        <v>5</v>
      </c>
      <c r="T33" s="4">
        <v>0.31390046296296298</v>
      </c>
      <c r="U33" s="5">
        <v>0.31422453703703701</v>
      </c>
      <c r="V33" s="6">
        <f t="shared" si="4"/>
        <v>3.2407407407403221E-4</v>
      </c>
    </row>
    <row r="34" spans="14:22" x14ac:dyDescent="0.35">
      <c r="N34" s="2">
        <v>11</v>
      </c>
      <c r="O34" s="2" t="s">
        <v>21</v>
      </c>
      <c r="P34" s="4">
        <v>0.29418981481481482</v>
      </c>
      <c r="Q34" s="5">
        <v>0.2943634259259259</v>
      </c>
      <c r="R34" s="6">
        <f t="shared" si="3"/>
        <v>1.7361111111108274E-4</v>
      </c>
      <c r="S34" s="2" t="s">
        <v>21</v>
      </c>
      <c r="T34" s="4">
        <v>0.31390046296296298</v>
      </c>
      <c r="U34" s="5">
        <v>0.31422453703703701</v>
      </c>
      <c r="V34" s="6">
        <f t="shared" si="4"/>
        <v>3.2407407407403221E-4</v>
      </c>
    </row>
    <row r="35" spans="14:22" x14ac:dyDescent="0.35">
      <c r="N35" s="2">
        <v>12</v>
      </c>
      <c r="O35" s="2" t="s">
        <v>4</v>
      </c>
      <c r="P35" s="4">
        <v>0.2943634259259259</v>
      </c>
      <c r="Q35" s="5">
        <v>0.29552083333333334</v>
      </c>
      <c r="R35" s="6">
        <f t="shared" si="3"/>
        <v>1.1574074074074403E-3</v>
      </c>
      <c r="S35" s="2" t="s">
        <v>4</v>
      </c>
      <c r="T35" s="4">
        <v>0.31422453703703701</v>
      </c>
      <c r="U35" s="5">
        <v>0.31502314814814814</v>
      </c>
      <c r="V35" s="6">
        <f t="shared" si="4"/>
        <v>7.9861111111112493E-4</v>
      </c>
    </row>
    <row r="36" spans="14:22" x14ac:dyDescent="0.35">
      <c r="N36" s="2">
        <v>13</v>
      </c>
      <c r="O36" s="2" t="s">
        <v>8</v>
      </c>
      <c r="P36" s="4">
        <v>0.2943634259259259</v>
      </c>
      <c r="Q36" s="5">
        <v>0.29449074074074072</v>
      </c>
      <c r="R36" s="6">
        <f t="shared" si="3"/>
        <v>1.2731481481481621E-4</v>
      </c>
      <c r="S36" s="2" t="s">
        <v>8</v>
      </c>
      <c r="T36" s="4">
        <v>0.31422453703703701</v>
      </c>
      <c r="U36" s="5">
        <v>0.31435185185185183</v>
      </c>
      <c r="V36" s="6">
        <f t="shared" si="4"/>
        <v>1.2731481481481621E-4</v>
      </c>
    </row>
    <row r="37" spans="14:22" x14ac:dyDescent="0.35">
      <c r="N37" s="2">
        <v>14</v>
      </c>
      <c r="O37" s="2" t="s">
        <v>6</v>
      </c>
      <c r="P37" s="4">
        <v>0.29444444444444445</v>
      </c>
      <c r="Q37" s="5">
        <v>0.29552083333333334</v>
      </c>
      <c r="R37" s="6">
        <f t="shared" si="3"/>
        <v>1.0763888888888906E-3</v>
      </c>
      <c r="S37" s="2" t="s">
        <v>6</v>
      </c>
      <c r="T37" s="4">
        <v>0.31435185185185183</v>
      </c>
      <c r="U37" s="5">
        <v>0.31524305555555554</v>
      </c>
      <c r="V37" s="6">
        <f t="shared" si="4"/>
        <v>8.9120370370371349E-4</v>
      </c>
    </row>
    <row r="38" spans="14:22" x14ac:dyDescent="0.35">
      <c r="N38" s="2">
        <v>15</v>
      </c>
      <c r="O38" s="2" t="s">
        <v>22</v>
      </c>
      <c r="P38" s="9"/>
      <c r="Q38" s="10"/>
      <c r="R38" s="25"/>
      <c r="S38" s="2" t="s">
        <v>22</v>
      </c>
      <c r="T38" s="9"/>
      <c r="U38" s="10"/>
      <c r="V38" s="25"/>
    </row>
    <row r="39" spans="14:22" ht="15" thickBot="1" x14ac:dyDescent="0.4">
      <c r="N39" s="3">
        <v>16</v>
      </c>
      <c r="O39" s="3" t="s">
        <v>18</v>
      </c>
      <c r="P39" s="22"/>
      <c r="Q39" s="23"/>
      <c r="R39" s="26"/>
      <c r="S39" s="3" t="s">
        <v>18</v>
      </c>
      <c r="T39" s="22"/>
      <c r="U39" s="23"/>
      <c r="V39" s="26"/>
    </row>
    <row r="40" spans="14:22" ht="15" thickBot="1" x14ac:dyDescent="0.4"/>
    <row r="41" spans="14:22" ht="15" thickBot="1" x14ac:dyDescent="0.4">
      <c r="N41" s="85" t="s">
        <v>12</v>
      </c>
      <c r="O41" s="86"/>
      <c r="P41" s="86"/>
      <c r="Q41" s="86"/>
      <c r="R41" s="86"/>
      <c r="S41" s="86"/>
      <c r="T41" s="86"/>
      <c r="U41" s="86"/>
      <c r="V41" s="87"/>
    </row>
    <row r="42" spans="14:22" ht="15" thickBot="1" x14ac:dyDescent="0.4">
      <c r="N42" s="88" t="s">
        <v>14</v>
      </c>
      <c r="O42" s="90" t="s">
        <v>15</v>
      </c>
      <c r="P42" s="91"/>
      <c r="Q42" s="91"/>
      <c r="R42" s="92"/>
      <c r="S42" s="93" t="s">
        <v>16</v>
      </c>
      <c r="T42" s="94"/>
      <c r="U42" s="94"/>
      <c r="V42" s="95"/>
    </row>
    <row r="43" spans="14:22" ht="15" thickBot="1" x14ac:dyDescent="0.4">
      <c r="N43" s="89"/>
      <c r="O43" s="14" t="s">
        <v>0</v>
      </c>
      <c r="P43" s="65" t="s">
        <v>1</v>
      </c>
      <c r="Q43" s="66" t="s">
        <v>2</v>
      </c>
      <c r="R43" s="67" t="s">
        <v>3</v>
      </c>
      <c r="S43" s="15" t="s">
        <v>0</v>
      </c>
      <c r="T43" s="71" t="s">
        <v>1</v>
      </c>
      <c r="U43" s="72" t="s">
        <v>2</v>
      </c>
      <c r="V43" s="73" t="s">
        <v>3</v>
      </c>
    </row>
    <row r="44" spans="14:22" x14ac:dyDescent="0.35">
      <c r="N44" s="1">
        <v>1</v>
      </c>
      <c r="O44" s="1" t="s">
        <v>4</v>
      </c>
      <c r="P44" s="11">
        <v>0.34659722222222222</v>
      </c>
      <c r="Q44" s="12">
        <v>0.34762731481481479</v>
      </c>
      <c r="R44" s="13">
        <f>Q44-P44</f>
        <v>1.0300925925925686E-3</v>
      </c>
      <c r="S44" s="1" t="s">
        <v>4</v>
      </c>
      <c r="T44" s="11">
        <v>0.3651388888888889</v>
      </c>
      <c r="U44" s="12">
        <v>0.36658564814814815</v>
      </c>
      <c r="V44" s="70">
        <f>U44-T44</f>
        <v>1.4467592592592449E-3</v>
      </c>
    </row>
    <row r="45" spans="14:22" x14ac:dyDescent="0.35">
      <c r="N45" s="2">
        <v>2</v>
      </c>
      <c r="O45" s="2" t="s">
        <v>8</v>
      </c>
      <c r="P45" s="4">
        <v>0.34659722222222222</v>
      </c>
      <c r="Q45" s="5">
        <v>0.34679398148148149</v>
      </c>
      <c r="R45" s="6">
        <f t="shared" ref="R45:R57" si="5">Q45-P45</f>
        <v>1.9675925925927151E-4</v>
      </c>
      <c r="S45" s="2" t="s">
        <v>8</v>
      </c>
      <c r="T45" s="4">
        <v>0.3651388888888889</v>
      </c>
      <c r="U45" s="5">
        <v>0.36532407407407408</v>
      </c>
      <c r="V45" s="6">
        <f t="shared" ref="V45:V57" si="6">U45-T45</f>
        <v>1.8518518518517713E-4</v>
      </c>
    </row>
    <row r="46" spans="14:22" x14ac:dyDescent="0.35">
      <c r="N46" s="2">
        <v>3</v>
      </c>
      <c r="O46" s="2" t="s">
        <v>9</v>
      </c>
      <c r="P46" s="4">
        <v>0.34659722222222222</v>
      </c>
      <c r="Q46" s="5">
        <v>0.34679398148148149</v>
      </c>
      <c r="R46" s="6">
        <f t="shared" si="5"/>
        <v>1.9675925925927151E-4</v>
      </c>
      <c r="S46" s="2" t="s">
        <v>9</v>
      </c>
      <c r="T46" s="4">
        <v>0.3651388888888889</v>
      </c>
      <c r="U46" s="5">
        <v>0.36532407407407408</v>
      </c>
      <c r="V46" s="6">
        <f t="shared" si="6"/>
        <v>1.8518518518517713E-4</v>
      </c>
    </row>
    <row r="47" spans="14:22" x14ac:dyDescent="0.35">
      <c r="N47" s="2">
        <v>4</v>
      </c>
      <c r="O47" s="2" t="s">
        <v>6</v>
      </c>
      <c r="P47" s="4">
        <v>0.34679398148148149</v>
      </c>
      <c r="Q47" s="5">
        <v>0.34781250000000002</v>
      </c>
      <c r="R47" s="6">
        <f t="shared" si="5"/>
        <v>1.0185185185185297E-3</v>
      </c>
      <c r="S47" s="2" t="s">
        <v>6</v>
      </c>
      <c r="T47" s="4">
        <v>0.36532407407407408</v>
      </c>
      <c r="U47" s="5">
        <v>0.36689814814814814</v>
      </c>
      <c r="V47" s="6">
        <f t="shared" si="6"/>
        <v>1.5740740740740611E-3</v>
      </c>
    </row>
    <row r="48" spans="14:22" x14ac:dyDescent="0.35">
      <c r="N48" s="2">
        <v>5</v>
      </c>
      <c r="O48" s="2" t="s">
        <v>7</v>
      </c>
      <c r="P48" s="4">
        <v>0.34679398148148149</v>
      </c>
      <c r="Q48" s="5">
        <v>0.34781250000000002</v>
      </c>
      <c r="R48" s="6">
        <f t="shared" si="5"/>
        <v>1.0185185185185297E-3</v>
      </c>
      <c r="S48" s="2" t="s">
        <v>7</v>
      </c>
      <c r="T48" s="4">
        <v>0.36532407407407408</v>
      </c>
      <c r="U48" s="5">
        <v>0.36689814814814814</v>
      </c>
      <c r="V48" s="6">
        <f t="shared" si="6"/>
        <v>1.5740740740740611E-3</v>
      </c>
    </row>
    <row r="49" spans="14:22" x14ac:dyDescent="0.35">
      <c r="N49" s="2">
        <v>6</v>
      </c>
      <c r="O49" s="2" t="s">
        <v>20</v>
      </c>
      <c r="P49" s="4">
        <v>0.34762731481481479</v>
      </c>
      <c r="Q49" s="5">
        <v>0.34781250000000002</v>
      </c>
      <c r="R49" s="6">
        <f t="shared" si="5"/>
        <v>1.8518518518523264E-4</v>
      </c>
      <c r="S49" s="2" t="s">
        <v>20</v>
      </c>
      <c r="T49" s="4">
        <v>0.36658564814814815</v>
      </c>
      <c r="U49" s="5">
        <v>0.36689814814814814</v>
      </c>
      <c r="V49" s="6">
        <f t="shared" si="6"/>
        <v>3.1249999999999334E-4</v>
      </c>
    </row>
    <row r="50" spans="14:22" x14ac:dyDescent="0.35">
      <c r="N50" s="2">
        <v>7</v>
      </c>
      <c r="O50" s="2" t="s">
        <v>19</v>
      </c>
      <c r="P50" s="5">
        <v>0.34781250000000002</v>
      </c>
      <c r="Q50" s="5">
        <v>0.3479976851851852</v>
      </c>
      <c r="R50" s="6">
        <f t="shared" si="5"/>
        <v>1.8518518518517713E-4</v>
      </c>
      <c r="S50" s="2" t="s">
        <v>19</v>
      </c>
      <c r="T50" s="4">
        <v>0.36689814814814814</v>
      </c>
      <c r="U50" s="5">
        <v>0.36701388888888886</v>
      </c>
      <c r="V50" s="6">
        <f t="shared" si="6"/>
        <v>1.1574074074072183E-4</v>
      </c>
    </row>
    <row r="51" spans="14:22" x14ac:dyDescent="0.35">
      <c r="N51" s="2">
        <v>8</v>
      </c>
      <c r="O51" s="2" t="s">
        <v>9</v>
      </c>
      <c r="P51" s="5">
        <v>0.34781250000000002</v>
      </c>
      <c r="Q51" s="5">
        <v>0.34824074074074074</v>
      </c>
      <c r="R51" s="6">
        <f t="shared" si="5"/>
        <v>4.2824074074071516E-4</v>
      </c>
      <c r="S51" s="2" t="s">
        <v>9</v>
      </c>
      <c r="T51" s="4">
        <v>0.36689814814814814</v>
      </c>
      <c r="U51" s="5">
        <v>0.36738425925925927</v>
      </c>
      <c r="V51" s="6">
        <f t="shared" si="6"/>
        <v>4.8611111111113159E-4</v>
      </c>
    </row>
    <row r="52" spans="14:22" x14ac:dyDescent="0.35">
      <c r="N52" s="2">
        <v>9</v>
      </c>
      <c r="O52" s="2" t="s">
        <v>17</v>
      </c>
      <c r="P52" s="5">
        <v>0.34781250000000002</v>
      </c>
      <c r="Q52" s="5">
        <v>0.3479976851851852</v>
      </c>
      <c r="R52" s="6">
        <f t="shared" si="5"/>
        <v>1.8518518518517713E-4</v>
      </c>
      <c r="S52" s="2" t="s">
        <v>17</v>
      </c>
      <c r="T52" s="4">
        <v>0.36689814814814814</v>
      </c>
      <c r="U52" s="5">
        <v>0.36701388888888886</v>
      </c>
      <c r="V52" s="6">
        <f t="shared" si="6"/>
        <v>1.1574074074072183E-4</v>
      </c>
    </row>
    <row r="53" spans="14:22" x14ac:dyDescent="0.35">
      <c r="N53" s="2">
        <v>10</v>
      </c>
      <c r="O53" s="2" t="s">
        <v>5</v>
      </c>
      <c r="P53" s="4">
        <v>0.3479976851851852</v>
      </c>
      <c r="Q53" s="5">
        <v>0.34824074074074074</v>
      </c>
      <c r="R53" s="6">
        <f t="shared" si="5"/>
        <v>2.4305555555553804E-4</v>
      </c>
      <c r="S53" s="2" t="s">
        <v>5</v>
      </c>
      <c r="T53" s="4">
        <v>0.36701388888888886</v>
      </c>
      <c r="U53" s="5">
        <v>0.36716435185185187</v>
      </c>
      <c r="V53" s="6">
        <f t="shared" si="6"/>
        <v>1.5046296296300499E-4</v>
      </c>
    </row>
    <row r="54" spans="14:22" x14ac:dyDescent="0.35">
      <c r="N54" s="2">
        <v>11</v>
      </c>
      <c r="O54" s="2" t="s">
        <v>21</v>
      </c>
      <c r="P54" s="4">
        <v>0.3479976851851852</v>
      </c>
      <c r="Q54" s="5">
        <v>0.34824074074074074</v>
      </c>
      <c r="R54" s="6">
        <f t="shared" si="5"/>
        <v>2.4305555555553804E-4</v>
      </c>
      <c r="S54" s="2" t="s">
        <v>21</v>
      </c>
      <c r="T54" s="4">
        <v>0.36701388888888886</v>
      </c>
      <c r="U54" s="5">
        <v>0.36716435185185187</v>
      </c>
      <c r="V54" s="6">
        <f t="shared" si="6"/>
        <v>1.5046296296300499E-4</v>
      </c>
    </row>
    <row r="55" spans="14:22" x14ac:dyDescent="0.35">
      <c r="N55" s="2">
        <v>12</v>
      </c>
      <c r="O55" s="2" t="s">
        <v>4</v>
      </c>
      <c r="P55" s="4">
        <v>0.34824074074074074</v>
      </c>
      <c r="Q55" s="5">
        <v>0.34936342592592595</v>
      </c>
      <c r="R55" s="6">
        <f t="shared" si="5"/>
        <v>1.1226851851852127E-3</v>
      </c>
      <c r="S55" s="2" t="s">
        <v>4</v>
      </c>
      <c r="T55" s="4">
        <v>0.36716435185185187</v>
      </c>
      <c r="U55" s="5">
        <v>0.36800925925925926</v>
      </c>
      <c r="V55" s="6">
        <f t="shared" si="6"/>
        <v>8.4490740740739145E-4</v>
      </c>
    </row>
    <row r="56" spans="14:22" x14ac:dyDescent="0.35">
      <c r="N56" s="2">
        <v>13</v>
      </c>
      <c r="O56" s="2" t="s">
        <v>8</v>
      </c>
      <c r="P56" s="4">
        <v>0.34824074074074074</v>
      </c>
      <c r="Q56" s="5">
        <v>0.34848379629629628</v>
      </c>
      <c r="R56" s="6">
        <f t="shared" si="5"/>
        <v>2.4305555555553804E-4</v>
      </c>
      <c r="S56" s="2" t="s">
        <v>8</v>
      </c>
      <c r="T56" s="4">
        <v>0.36716435185185187</v>
      </c>
      <c r="U56" s="5">
        <v>0.36738425925925927</v>
      </c>
      <c r="V56" s="6">
        <f t="shared" si="6"/>
        <v>2.1990740740740478E-4</v>
      </c>
    </row>
    <row r="57" spans="14:22" x14ac:dyDescent="0.35">
      <c r="N57" s="2">
        <v>14</v>
      </c>
      <c r="O57" s="2" t="s">
        <v>6</v>
      </c>
      <c r="P57" s="4">
        <v>0.34848379629629628</v>
      </c>
      <c r="Q57" s="5">
        <v>0.34975694444444444</v>
      </c>
      <c r="R57" s="6">
        <f t="shared" si="5"/>
        <v>1.2731481481481621E-3</v>
      </c>
      <c r="S57" s="2" t="s">
        <v>6</v>
      </c>
      <c r="T57" s="4">
        <v>0.36738425925925927</v>
      </c>
      <c r="U57" s="5">
        <v>0.36820601851851853</v>
      </c>
      <c r="V57" s="6">
        <f t="shared" si="6"/>
        <v>8.2175925925925819E-4</v>
      </c>
    </row>
    <row r="58" spans="14:22" x14ac:dyDescent="0.35">
      <c r="N58" s="2">
        <v>15</v>
      </c>
      <c r="O58" s="2" t="s">
        <v>22</v>
      </c>
      <c r="P58" s="9"/>
      <c r="Q58" s="10"/>
      <c r="R58" s="25"/>
      <c r="S58" s="2" t="s">
        <v>22</v>
      </c>
      <c r="T58" s="9"/>
      <c r="U58" s="10"/>
      <c r="V58" s="25"/>
    </row>
    <row r="59" spans="14:22" ht="15" thickBot="1" x14ac:dyDescent="0.4">
      <c r="N59" s="3">
        <v>16</v>
      </c>
      <c r="O59" s="3" t="s">
        <v>18</v>
      </c>
      <c r="P59" s="22"/>
      <c r="Q59" s="23"/>
      <c r="R59" s="26"/>
      <c r="S59" s="3" t="s">
        <v>18</v>
      </c>
      <c r="T59" s="22"/>
      <c r="U59" s="23"/>
      <c r="V59" s="26"/>
    </row>
  </sheetData>
  <mergeCells count="12">
    <mergeCell ref="N41:V41"/>
    <mergeCell ref="N42:N43"/>
    <mergeCell ref="O42:R42"/>
    <mergeCell ref="S42:V42"/>
    <mergeCell ref="N1:V1"/>
    <mergeCell ref="N2:N3"/>
    <mergeCell ref="O2:R2"/>
    <mergeCell ref="S2:V2"/>
    <mergeCell ref="N21:V21"/>
    <mergeCell ref="N22:N23"/>
    <mergeCell ref="O22:R22"/>
    <mergeCell ref="S22:V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A364-3592-460E-AF62-940F658A9C69}">
  <dimension ref="N1:W49"/>
  <sheetViews>
    <sheetView workbookViewId="0">
      <selection activeCell="M1" sqref="M1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81640625" customWidth="1"/>
    <col min="20" max="20" width="10.1796875" bestFit="1" customWidth="1"/>
    <col min="21" max="21" width="9.1796875" bestFit="1" customWidth="1"/>
    <col min="22" max="22" width="10.36328125" bestFit="1" customWidth="1"/>
  </cols>
  <sheetData>
    <row r="1" spans="14:22" ht="15" thickBot="1" x14ac:dyDescent="0.4">
      <c r="N1" s="85" t="s">
        <v>13</v>
      </c>
      <c r="O1" s="86"/>
      <c r="P1" s="86"/>
      <c r="Q1" s="86"/>
      <c r="R1" s="86"/>
      <c r="S1" s="86"/>
      <c r="T1" s="86"/>
      <c r="U1" s="86"/>
      <c r="V1" s="87"/>
    </row>
    <row r="2" spans="14:22" ht="15" thickBot="1" x14ac:dyDescent="0.4">
      <c r="N2" s="88" t="s">
        <v>14</v>
      </c>
      <c r="O2" s="90">
        <v>1</v>
      </c>
      <c r="P2" s="91"/>
      <c r="Q2" s="91"/>
      <c r="R2" s="92"/>
      <c r="S2" s="93">
        <v>2</v>
      </c>
      <c r="T2" s="94"/>
      <c r="U2" s="94"/>
      <c r="V2" s="95"/>
    </row>
    <row r="3" spans="14:22" ht="15" thickBot="1" x14ac:dyDescent="0.4">
      <c r="N3" s="98"/>
      <c r="O3" s="15" t="s">
        <v>0</v>
      </c>
      <c r="P3" s="16" t="s">
        <v>1</v>
      </c>
      <c r="Q3" s="17" t="s">
        <v>2</v>
      </c>
      <c r="R3" s="18" t="s">
        <v>3</v>
      </c>
      <c r="S3" s="15" t="s">
        <v>0</v>
      </c>
      <c r="T3" s="16" t="s">
        <v>1</v>
      </c>
      <c r="U3" s="17" t="s">
        <v>2</v>
      </c>
      <c r="V3" s="18" t="s">
        <v>3</v>
      </c>
    </row>
    <row r="4" spans="14:22" x14ac:dyDescent="0.35">
      <c r="N4" s="19">
        <v>1</v>
      </c>
      <c r="O4" s="32"/>
      <c r="P4" s="35"/>
      <c r="Q4" s="36"/>
      <c r="R4" s="37"/>
      <c r="S4" s="32"/>
      <c r="T4" s="35"/>
      <c r="U4" s="36"/>
      <c r="V4" s="37"/>
    </row>
    <row r="5" spans="14:22" x14ac:dyDescent="0.35">
      <c r="N5" s="20">
        <v>2</v>
      </c>
      <c r="O5" s="33"/>
      <c r="P5" s="9"/>
      <c r="Q5" s="10"/>
      <c r="R5" s="25"/>
      <c r="S5" s="33"/>
      <c r="T5" s="9"/>
      <c r="U5" s="10"/>
      <c r="V5" s="25"/>
    </row>
    <row r="6" spans="14:22" x14ac:dyDescent="0.35">
      <c r="N6" s="20">
        <v>3</v>
      </c>
      <c r="O6" s="33"/>
      <c r="P6" s="9"/>
      <c r="Q6" s="10"/>
      <c r="R6" s="25"/>
      <c r="S6" s="33"/>
      <c r="T6" s="9"/>
      <c r="U6" s="10"/>
      <c r="V6" s="25"/>
    </row>
    <row r="7" spans="14:22" x14ac:dyDescent="0.35">
      <c r="N7" s="20">
        <v>4</v>
      </c>
      <c r="O7" s="33"/>
      <c r="P7" s="9"/>
      <c r="Q7" s="10"/>
      <c r="R7" s="25"/>
      <c r="S7" s="33"/>
      <c r="T7" s="9"/>
      <c r="U7" s="10"/>
      <c r="V7" s="25"/>
    </row>
    <row r="8" spans="14:22" x14ac:dyDescent="0.35">
      <c r="N8" s="20">
        <v>5</v>
      </c>
      <c r="O8" s="33"/>
      <c r="P8" s="9"/>
      <c r="Q8" s="10"/>
      <c r="R8" s="25"/>
      <c r="S8" s="33"/>
      <c r="T8" s="9"/>
      <c r="U8" s="10"/>
      <c r="V8" s="25"/>
    </row>
    <row r="9" spans="14:22" x14ac:dyDescent="0.35">
      <c r="N9" s="20">
        <v>6</v>
      </c>
      <c r="O9" s="33"/>
      <c r="P9" s="9"/>
      <c r="Q9" s="10"/>
      <c r="R9" s="25"/>
      <c r="S9" s="33"/>
      <c r="T9" s="9"/>
      <c r="U9" s="10"/>
      <c r="V9" s="25"/>
    </row>
    <row r="10" spans="14:22" x14ac:dyDescent="0.35">
      <c r="N10" s="20">
        <v>7</v>
      </c>
      <c r="O10" s="33"/>
      <c r="P10" s="9"/>
      <c r="Q10" s="10"/>
      <c r="R10" s="25"/>
      <c r="S10" s="33"/>
      <c r="T10" s="9"/>
      <c r="U10" s="10"/>
      <c r="V10" s="25"/>
    </row>
    <row r="11" spans="14:22" ht="15" thickBot="1" x14ac:dyDescent="0.4">
      <c r="N11" s="21">
        <v>8</v>
      </c>
      <c r="O11" s="34"/>
      <c r="P11" s="22"/>
      <c r="Q11" s="23"/>
      <c r="R11" s="24"/>
      <c r="S11" s="34"/>
      <c r="T11" s="22"/>
      <c r="U11" s="23"/>
      <c r="V11" s="24"/>
    </row>
    <row r="12" spans="14:22" ht="15" thickBot="1" x14ac:dyDescent="0.4"/>
    <row r="13" spans="14:22" ht="15" thickBot="1" x14ac:dyDescent="0.4">
      <c r="N13" s="85" t="s">
        <v>11</v>
      </c>
      <c r="O13" s="86"/>
      <c r="P13" s="86"/>
      <c r="Q13" s="86"/>
      <c r="R13" s="86"/>
      <c r="S13" s="86"/>
      <c r="T13" s="86"/>
      <c r="U13" s="86"/>
      <c r="V13" s="87"/>
    </row>
    <row r="14" spans="14:22" ht="15" thickBot="1" x14ac:dyDescent="0.4">
      <c r="N14" s="88" t="s">
        <v>14</v>
      </c>
      <c r="O14" s="90" t="s">
        <v>15</v>
      </c>
      <c r="P14" s="91"/>
      <c r="Q14" s="91"/>
      <c r="R14" s="92"/>
      <c r="S14" s="93" t="s">
        <v>16</v>
      </c>
      <c r="T14" s="94"/>
      <c r="U14" s="94"/>
      <c r="V14" s="95"/>
    </row>
    <row r="15" spans="14:22" ht="15" thickBot="1" x14ac:dyDescent="0.4">
      <c r="N15" s="98"/>
      <c r="O15" s="14" t="s">
        <v>0</v>
      </c>
      <c r="P15" s="28" t="s">
        <v>1</v>
      </c>
      <c r="Q15" s="30" t="s">
        <v>2</v>
      </c>
      <c r="R15" s="31" t="s">
        <v>3</v>
      </c>
      <c r="S15" s="15" t="s">
        <v>0</v>
      </c>
      <c r="T15" s="16" t="s">
        <v>1</v>
      </c>
      <c r="U15" s="17" t="s">
        <v>2</v>
      </c>
      <c r="V15" s="18" t="s">
        <v>3</v>
      </c>
    </row>
    <row r="16" spans="14:22" x14ac:dyDescent="0.35">
      <c r="N16" s="19">
        <v>1</v>
      </c>
      <c r="O16" s="1" t="s">
        <v>17</v>
      </c>
      <c r="P16" s="52">
        <v>0.3069560185185185</v>
      </c>
      <c r="Q16" s="12">
        <v>0.30712962962962964</v>
      </c>
      <c r="R16" s="13">
        <f t="shared" ref="R16:R19" si="0">Q16-P16</f>
        <v>1.7361111111113825E-4</v>
      </c>
      <c r="S16" s="41" t="s">
        <v>17</v>
      </c>
      <c r="T16" s="11">
        <v>0.31665509259259261</v>
      </c>
      <c r="U16" s="12">
        <v>0.3167476851851852</v>
      </c>
      <c r="V16" s="13">
        <f t="shared" ref="V16" si="1">U16-T16</f>
        <v>9.2592592592588563E-5</v>
      </c>
    </row>
    <row r="17" spans="14:23" x14ac:dyDescent="0.35">
      <c r="N17" s="20">
        <v>2</v>
      </c>
      <c r="O17" s="2" t="s">
        <v>19</v>
      </c>
      <c r="P17" s="53">
        <v>0.3069560185185185</v>
      </c>
      <c r="Q17" s="5">
        <v>0.30712962962962964</v>
      </c>
      <c r="R17" s="6">
        <f t="shared" si="0"/>
        <v>1.7361111111113825E-4</v>
      </c>
      <c r="S17" s="42" t="s">
        <v>19</v>
      </c>
      <c r="T17" s="4">
        <v>0.31665509259259261</v>
      </c>
      <c r="U17" s="5">
        <v>0.3167476851851852</v>
      </c>
      <c r="V17" s="6">
        <f t="shared" ref="V17:V23" si="2">U17-T17</f>
        <v>9.2592592592588563E-5</v>
      </c>
    </row>
    <row r="18" spans="14:23" x14ac:dyDescent="0.35">
      <c r="N18" s="20">
        <v>3</v>
      </c>
      <c r="O18" s="2" t="s">
        <v>4</v>
      </c>
      <c r="P18" s="53">
        <v>0.30712962962962964</v>
      </c>
      <c r="Q18" s="5">
        <v>0.30802083333333335</v>
      </c>
      <c r="R18" s="6">
        <f t="shared" si="0"/>
        <v>8.9120370370371349E-4</v>
      </c>
      <c r="S18" s="42" t="s">
        <v>8</v>
      </c>
      <c r="T18" s="4">
        <v>0.3167476851851852</v>
      </c>
      <c r="U18" s="5">
        <v>0.31693287037037038</v>
      </c>
      <c r="V18" s="6">
        <f t="shared" si="2"/>
        <v>1.8518518518517713E-4</v>
      </c>
    </row>
    <row r="19" spans="14:23" x14ac:dyDescent="0.35">
      <c r="N19" s="20">
        <v>4</v>
      </c>
      <c r="O19" s="2" t="s">
        <v>6</v>
      </c>
      <c r="P19" s="53">
        <v>0.30712962962962964</v>
      </c>
      <c r="Q19" s="5">
        <v>0.30811342592592594</v>
      </c>
      <c r="R19" s="6">
        <f t="shared" si="0"/>
        <v>9.8379629629630205E-4</v>
      </c>
      <c r="S19" s="42" t="s">
        <v>20</v>
      </c>
      <c r="T19" s="4">
        <v>0.3167476851851852</v>
      </c>
      <c r="U19" s="5">
        <v>0.31693287037037038</v>
      </c>
      <c r="V19" s="6">
        <f t="shared" si="2"/>
        <v>1.8518518518517713E-4</v>
      </c>
    </row>
    <row r="20" spans="14:23" x14ac:dyDescent="0.35">
      <c r="N20" s="20">
        <v>5</v>
      </c>
      <c r="O20" s="2" t="s">
        <v>17</v>
      </c>
      <c r="P20" s="54">
        <v>0.30811342592592594</v>
      </c>
      <c r="Q20" s="45">
        <v>0.30820601851851853</v>
      </c>
      <c r="R20" s="6">
        <f>Q20-P20</f>
        <v>9.2592592592588563E-5</v>
      </c>
      <c r="S20" s="42" t="s">
        <v>4</v>
      </c>
      <c r="T20" s="4">
        <v>0.31689814814814815</v>
      </c>
      <c r="U20" s="5">
        <v>0.31787037037037036</v>
      </c>
      <c r="V20" s="6">
        <f t="shared" si="2"/>
        <v>9.7222222222220767E-4</v>
      </c>
    </row>
    <row r="21" spans="14:23" x14ac:dyDescent="0.35">
      <c r="N21" s="20">
        <v>6</v>
      </c>
      <c r="O21" s="2" t="s">
        <v>19</v>
      </c>
      <c r="P21" s="54">
        <v>0.30811342592592594</v>
      </c>
      <c r="Q21" s="45">
        <v>0.30820601851851853</v>
      </c>
      <c r="R21" s="6">
        <f>Q21-P21</f>
        <v>9.2592592592588563E-5</v>
      </c>
      <c r="S21" s="42" t="s">
        <v>6</v>
      </c>
      <c r="T21" s="4">
        <v>0.31693287037037038</v>
      </c>
      <c r="U21" s="5">
        <v>0.31723379629629628</v>
      </c>
      <c r="V21" s="6">
        <f t="shared" si="2"/>
        <v>3.0092592592589895E-4</v>
      </c>
    </row>
    <row r="22" spans="14:23" x14ac:dyDescent="0.35">
      <c r="N22" s="20">
        <v>7</v>
      </c>
      <c r="O22" s="2" t="s">
        <v>20</v>
      </c>
      <c r="P22" s="55"/>
      <c r="Q22" s="10"/>
      <c r="R22" s="25"/>
      <c r="S22" s="42" t="s">
        <v>8</v>
      </c>
      <c r="T22" s="4">
        <v>0.31723379629629628</v>
      </c>
      <c r="U22" s="5">
        <v>0.31732638888888887</v>
      </c>
      <c r="V22" s="6">
        <f t="shared" si="2"/>
        <v>9.2592592592588563E-5</v>
      </c>
    </row>
    <row r="23" spans="14:23" x14ac:dyDescent="0.35">
      <c r="N23" s="43">
        <v>8</v>
      </c>
      <c r="O23" s="2" t="s">
        <v>8</v>
      </c>
      <c r="P23" s="56"/>
      <c r="Q23" s="49"/>
      <c r="R23" s="50"/>
      <c r="S23" s="47" t="s">
        <v>6</v>
      </c>
      <c r="T23" s="44">
        <v>0.31732638888888887</v>
      </c>
      <c r="U23" s="45">
        <v>0.31740740740740742</v>
      </c>
      <c r="V23" s="6">
        <f t="shared" si="2"/>
        <v>8.1018518518549687E-5</v>
      </c>
    </row>
    <row r="24" spans="14:23" x14ac:dyDescent="0.35">
      <c r="N24" s="43">
        <v>9</v>
      </c>
      <c r="O24" s="2" t="s">
        <v>5</v>
      </c>
      <c r="P24" s="56"/>
      <c r="Q24" s="49"/>
      <c r="R24" s="25"/>
      <c r="S24" s="47" t="s">
        <v>23</v>
      </c>
      <c r="T24" s="48"/>
      <c r="U24" s="49"/>
      <c r="V24" s="50"/>
    </row>
    <row r="25" spans="14:23" x14ac:dyDescent="0.35">
      <c r="N25" s="43">
        <v>10</v>
      </c>
      <c r="O25" s="2" t="s">
        <v>21</v>
      </c>
      <c r="P25" s="56"/>
      <c r="Q25" s="49"/>
      <c r="R25" s="25"/>
      <c r="S25" s="47" t="s">
        <v>24</v>
      </c>
      <c r="T25" s="48"/>
      <c r="U25" s="49"/>
      <c r="V25" s="50"/>
    </row>
    <row r="26" spans="14:23" x14ac:dyDescent="0.35">
      <c r="N26" s="43">
        <v>11</v>
      </c>
      <c r="O26" s="2" t="s">
        <v>18</v>
      </c>
      <c r="P26" s="56"/>
      <c r="Q26" s="49"/>
      <c r="R26" s="25"/>
      <c r="S26" s="47" t="s">
        <v>18</v>
      </c>
      <c r="T26" s="48"/>
      <c r="U26" s="49"/>
      <c r="V26" s="50"/>
    </row>
    <row r="27" spans="14:23" x14ac:dyDescent="0.35">
      <c r="N27" s="43">
        <v>12</v>
      </c>
      <c r="O27" s="2" t="s">
        <v>7</v>
      </c>
      <c r="P27" s="56"/>
      <c r="Q27" s="49"/>
      <c r="R27" s="25"/>
      <c r="S27" s="47" t="s">
        <v>7</v>
      </c>
      <c r="T27" s="48"/>
      <c r="U27" s="49"/>
      <c r="V27" s="50"/>
    </row>
    <row r="28" spans="14:23" x14ac:dyDescent="0.35">
      <c r="N28" s="43">
        <v>13</v>
      </c>
      <c r="O28" s="2" t="s">
        <v>9</v>
      </c>
      <c r="P28" s="56"/>
      <c r="Q28" s="49"/>
      <c r="R28" s="50"/>
      <c r="S28" s="43" t="s">
        <v>9</v>
      </c>
      <c r="T28" s="48"/>
      <c r="U28" s="49"/>
      <c r="V28" s="50"/>
    </row>
    <row r="29" spans="14:23" ht="15" thickBot="1" x14ac:dyDescent="0.4">
      <c r="N29" s="21">
        <v>14</v>
      </c>
      <c r="O29" s="3" t="s">
        <v>22</v>
      </c>
      <c r="P29" s="57"/>
      <c r="Q29" s="23"/>
      <c r="R29" s="26"/>
      <c r="S29" s="21" t="s">
        <v>22</v>
      </c>
      <c r="T29" s="22"/>
      <c r="U29" s="23"/>
      <c r="V29" s="26"/>
      <c r="W29" s="51"/>
    </row>
    <row r="30" spans="14:23" ht="15" thickBot="1" x14ac:dyDescent="0.4"/>
    <row r="31" spans="14:23" ht="15" thickBot="1" x14ac:dyDescent="0.4">
      <c r="N31" s="85" t="s">
        <v>12</v>
      </c>
      <c r="O31" s="86"/>
      <c r="P31" s="86"/>
      <c r="Q31" s="86"/>
      <c r="R31" s="86"/>
      <c r="S31" s="86"/>
      <c r="T31" s="86"/>
      <c r="U31" s="86"/>
      <c r="V31" s="87"/>
    </row>
    <row r="32" spans="14:23" ht="15" thickBot="1" x14ac:dyDescent="0.4">
      <c r="N32" s="88" t="s">
        <v>14</v>
      </c>
      <c r="O32" s="90" t="s">
        <v>15</v>
      </c>
      <c r="P32" s="91"/>
      <c r="Q32" s="91"/>
      <c r="R32" s="92"/>
      <c r="S32" s="93" t="s">
        <v>16</v>
      </c>
      <c r="T32" s="94"/>
      <c r="U32" s="94"/>
      <c r="V32" s="95"/>
    </row>
    <row r="33" spans="14:22" ht="15" thickBot="1" x14ac:dyDescent="0.4">
      <c r="N33" s="98"/>
      <c r="O33" s="14" t="s">
        <v>0</v>
      </c>
      <c r="P33" s="28" t="s">
        <v>1</v>
      </c>
      <c r="Q33" s="30" t="s">
        <v>2</v>
      </c>
      <c r="R33" s="31" t="s">
        <v>3</v>
      </c>
      <c r="S33" s="15" t="s">
        <v>0</v>
      </c>
      <c r="T33" s="16" t="s">
        <v>1</v>
      </c>
      <c r="U33" s="17" t="s">
        <v>2</v>
      </c>
      <c r="V33" s="18" t="s">
        <v>3</v>
      </c>
    </row>
    <row r="34" spans="14:22" x14ac:dyDescent="0.35">
      <c r="N34" s="1">
        <v>1</v>
      </c>
      <c r="O34" s="1" t="s">
        <v>21</v>
      </c>
      <c r="P34" s="52">
        <v>0.34159722222222222</v>
      </c>
      <c r="Q34" s="12">
        <v>0.34164351851851854</v>
      </c>
      <c r="R34" s="59">
        <f t="shared" ref="R34:R37" si="3">Q34-P34</f>
        <v>4.6296296296322037E-5</v>
      </c>
      <c r="S34" s="1" t="s">
        <v>5</v>
      </c>
      <c r="T34" s="11">
        <v>0.35422453703703705</v>
      </c>
      <c r="U34" s="12">
        <v>0.35427083333333331</v>
      </c>
      <c r="V34" s="13">
        <f t="shared" ref="V34:V44" si="4">U34-T34</f>
        <v>4.6296296296266526E-5</v>
      </c>
    </row>
    <row r="35" spans="14:22" x14ac:dyDescent="0.35">
      <c r="N35" s="2">
        <v>2</v>
      </c>
      <c r="O35" s="2" t="s">
        <v>20</v>
      </c>
      <c r="P35" s="53">
        <v>0.34159722222222222</v>
      </c>
      <c r="Q35" s="5">
        <v>0.34164351851851854</v>
      </c>
      <c r="R35" s="60">
        <f t="shared" si="3"/>
        <v>4.6296296296322037E-5</v>
      </c>
      <c r="S35" s="2" t="s">
        <v>4</v>
      </c>
      <c r="T35" s="4">
        <v>0.35427083333333331</v>
      </c>
      <c r="U35" s="5">
        <v>0.3556597222222222</v>
      </c>
      <c r="V35" s="6">
        <f t="shared" si="4"/>
        <v>1.388888888888884E-3</v>
      </c>
    </row>
    <row r="36" spans="14:22" x14ac:dyDescent="0.35">
      <c r="N36" s="2">
        <v>3</v>
      </c>
      <c r="O36" s="2" t="s">
        <v>17</v>
      </c>
      <c r="P36" s="53">
        <v>0.34164351851851854</v>
      </c>
      <c r="Q36" s="5">
        <v>0.34173611111111113</v>
      </c>
      <c r="R36" s="60">
        <f t="shared" si="3"/>
        <v>9.2592592592588563E-5</v>
      </c>
      <c r="S36" s="2" t="s">
        <v>6</v>
      </c>
      <c r="T36" s="4">
        <v>0.35427083333333331</v>
      </c>
      <c r="U36" s="5">
        <v>0.35451388888888891</v>
      </c>
      <c r="V36" s="6">
        <f t="shared" si="4"/>
        <v>2.4305555555559355E-4</v>
      </c>
    </row>
    <row r="37" spans="14:22" x14ac:dyDescent="0.35">
      <c r="N37" s="2">
        <v>4</v>
      </c>
      <c r="O37" s="2" t="s">
        <v>19</v>
      </c>
      <c r="P37" s="53">
        <v>0.34164351851851854</v>
      </c>
      <c r="Q37" s="5">
        <v>0.34173611111111113</v>
      </c>
      <c r="R37" s="60">
        <f t="shared" si="3"/>
        <v>9.2592592592588563E-5</v>
      </c>
      <c r="S37" s="2" t="s">
        <v>8</v>
      </c>
      <c r="T37" s="4">
        <v>0.35451388888888891</v>
      </c>
      <c r="U37" s="5">
        <v>0.35454861111111113</v>
      </c>
      <c r="V37" s="6">
        <f t="shared" si="4"/>
        <v>3.472222222222765E-5</v>
      </c>
    </row>
    <row r="38" spans="14:22" x14ac:dyDescent="0.35">
      <c r="N38" s="2">
        <v>5</v>
      </c>
      <c r="O38" s="2" t="s">
        <v>4</v>
      </c>
      <c r="P38" s="54">
        <v>0.34173611111111113</v>
      </c>
      <c r="Q38" s="45">
        <v>0.34218749999999998</v>
      </c>
      <c r="R38" s="60">
        <f>Q38-P38</f>
        <v>4.5138888888884843E-4</v>
      </c>
      <c r="S38" s="2" t="s">
        <v>6</v>
      </c>
      <c r="T38" s="4">
        <v>0.35454861111111113</v>
      </c>
      <c r="U38" s="5">
        <v>0.35480324074074077</v>
      </c>
      <c r="V38" s="6">
        <f t="shared" si="4"/>
        <v>2.5462962962963243E-4</v>
      </c>
    </row>
    <row r="39" spans="14:22" x14ac:dyDescent="0.35">
      <c r="N39" s="2">
        <v>6</v>
      </c>
      <c r="O39" s="2" t="s">
        <v>6</v>
      </c>
      <c r="P39" s="54">
        <v>0.34173611111111113</v>
      </c>
      <c r="Q39" s="45">
        <v>0.3420023148148148</v>
      </c>
      <c r="R39" s="60">
        <f>Q39-P39</f>
        <v>2.662037037036713E-4</v>
      </c>
      <c r="S39" s="2" t="s">
        <v>8</v>
      </c>
      <c r="T39" s="4">
        <v>0.35480324074074077</v>
      </c>
      <c r="U39" s="5">
        <v>0.35487268518518517</v>
      </c>
      <c r="V39" s="6">
        <f t="shared" si="4"/>
        <v>6.9444444444399789E-5</v>
      </c>
    </row>
    <row r="40" spans="14:22" x14ac:dyDescent="0.35">
      <c r="N40" s="2">
        <v>7</v>
      </c>
      <c r="O40" s="2" t="s">
        <v>8</v>
      </c>
      <c r="P40" s="53">
        <v>0.3420023148148148</v>
      </c>
      <c r="Q40" s="5">
        <v>0.34204861111111112</v>
      </c>
      <c r="R40" s="60">
        <f t="shared" ref="R40:R41" si="5">Q40-P40</f>
        <v>4.6296296296322037E-5</v>
      </c>
      <c r="S40" s="2" t="s">
        <v>6</v>
      </c>
      <c r="T40" s="4">
        <v>0.35487268518518517</v>
      </c>
      <c r="U40" s="5">
        <v>0.35572916666666665</v>
      </c>
      <c r="V40" s="6">
        <f t="shared" si="4"/>
        <v>8.5648148148148584E-4</v>
      </c>
    </row>
    <row r="41" spans="14:22" x14ac:dyDescent="0.35">
      <c r="N41" s="58">
        <v>8</v>
      </c>
      <c r="O41" s="2" t="s">
        <v>6</v>
      </c>
      <c r="P41" s="54">
        <v>0.34204861111111112</v>
      </c>
      <c r="Q41" s="45">
        <v>0.34218749999999998</v>
      </c>
      <c r="R41" s="60">
        <f t="shared" si="5"/>
        <v>1.3888888888885509E-4</v>
      </c>
      <c r="S41" s="58" t="s">
        <v>20</v>
      </c>
      <c r="T41" s="44">
        <v>0.3556597222222222</v>
      </c>
      <c r="U41" s="45">
        <v>0.35572916666666665</v>
      </c>
      <c r="V41" s="6">
        <f t="shared" si="4"/>
        <v>6.94444444444553E-5</v>
      </c>
    </row>
    <row r="42" spans="14:22" x14ac:dyDescent="0.35">
      <c r="N42" s="58">
        <v>9</v>
      </c>
      <c r="O42" s="2" t="s">
        <v>5</v>
      </c>
      <c r="P42" s="56"/>
      <c r="Q42" s="49"/>
      <c r="R42" s="61"/>
      <c r="S42" s="58" t="s">
        <v>8</v>
      </c>
      <c r="T42" s="44">
        <v>0.3556597222222222</v>
      </c>
      <c r="U42" s="45">
        <v>0.35572916666666665</v>
      </c>
      <c r="V42" s="6">
        <f t="shared" si="4"/>
        <v>6.94444444444553E-5</v>
      </c>
    </row>
    <row r="43" spans="14:22" x14ac:dyDescent="0.35">
      <c r="N43" s="58">
        <v>10</v>
      </c>
      <c r="O43" s="2" t="s">
        <v>18</v>
      </c>
      <c r="P43" s="56"/>
      <c r="Q43" s="49"/>
      <c r="R43" s="61"/>
      <c r="S43" s="58" t="s">
        <v>17</v>
      </c>
      <c r="T43" s="44">
        <v>0.35572916666666665</v>
      </c>
      <c r="U43" s="45">
        <v>0.35592592592592592</v>
      </c>
      <c r="V43" s="46">
        <f t="shared" si="4"/>
        <v>1.9675925925927151E-4</v>
      </c>
    </row>
    <row r="44" spans="14:22" x14ac:dyDescent="0.35">
      <c r="N44" s="58">
        <v>11</v>
      </c>
      <c r="O44" s="2" t="s">
        <v>7</v>
      </c>
      <c r="P44" s="56"/>
      <c r="Q44" s="49"/>
      <c r="R44" s="61"/>
      <c r="S44" s="58" t="s">
        <v>19</v>
      </c>
      <c r="T44" s="44">
        <v>0.35572916666666665</v>
      </c>
      <c r="U44" s="45">
        <v>0.35592592592592592</v>
      </c>
      <c r="V44" s="46">
        <f t="shared" si="4"/>
        <v>1.9675925925927151E-4</v>
      </c>
    </row>
    <row r="45" spans="14:22" x14ac:dyDescent="0.35">
      <c r="N45" s="58">
        <v>12</v>
      </c>
      <c r="O45" s="2" t="s">
        <v>9</v>
      </c>
      <c r="P45" s="56"/>
      <c r="Q45" s="49"/>
      <c r="R45" s="62"/>
      <c r="S45" s="58" t="s">
        <v>21</v>
      </c>
      <c r="T45" s="48"/>
      <c r="U45" s="49"/>
      <c r="V45" s="50"/>
    </row>
    <row r="46" spans="14:22" ht="15" thickBot="1" x14ac:dyDescent="0.4">
      <c r="N46" s="3">
        <v>13</v>
      </c>
      <c r="O46" s="3" t="s">
        <v>22</v>
      </c>
      <c r="P46" s="57"/>
      <c r="Q46" s="23"/>
      <c r="R46" s="63"/>
      <c r="S46" s="58" t="s">
        <v>18</v>
      </c>
      <c r="T46" s="48"/>
      <c r="U46" s="49"/>
      <c r="V46" s="50"/>
    </row>
    <row r="47" spans="14:22" x14ac:dyDescent="0.35">
      <c r="S47" s="58" t="s">
        <v>7</v>
      </c>
      <c r="T47" s="48"/>
      <c r="U47" s="49"/>
      <c r="V47" s="50"/>
    </row>
    <row r="48" spans="14:22" x14ac:dyDescent="0.35">
      <c r="S48" s="58" t="s">
        <v>9</v>
      </c>
      <c r="T48" s="48"/>
      <c r="U48" s="49"/>
      <c r="V48" s="50"/>
    </row>
    <row r="49" spans="19:22" ht="15" thickBot="1" x14ac:dyDescent="0.4">
      <c r="S49" s="3" t="s">
        <v>22</v>
      </c>
      <c r="T49" s="22"/>
      <c r="U49" s="23"/>
      <c r="V49" s="26"/>
    </row>
  </sheetData>
  <mergeCells count="12">
    <mergeCell ref="O32:R32"/>
    <mergeCell ref="S32:V32"/>
    <mergeCell ref="N31:V31"/>
    <mergeCell ref="N32:N33"/>
    <mergeCell ref="N1:V1"/>
    <mergeCell ref="N2:N3"/>
    <mergeCell ref="S2:V2"/>
    <mergeCell ref="N13:V13"/>
    <mergeCell ref="N14:N15"/>
    <mergeCell ref="O14:R14"/>
    <mergeCell ref="S14:V14"/>
    <mergeCell ref="O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629E-EB4A-4384-A31E-8C6FBDFB536D}">
  <dimension ref="N1:V35"/>
  <sheetViews>
    <sheetView workbookViewId="0">
      <selection activeCell="M1" sqref="M1"/>
    </sheetView>
  </sheetViews>
  <sheetFormatPr defaultRowHeight="14.5" x14ac:dyDescent="0.35"/>
  <cols>
    <col min="16" max="16" width="10.1796875" bestFit="1" customWidth="1"/>
    <col min="17" max="17" width="9.1796875" bestFit="1" customWidth="1"/>
    <col min="18" max="18" width="10.36328125" bestFit="1" customWidth="1"/>
    <col min="19" max="19" width="8.90625" customWidth="1"/>
    <col min="20" max="20" width="10.1796875" bestFit="1" customWidth="1"/>
    <col min="21" max="21" width="9.1796875" bestFit="1" customWidth="1"/>
    <col min="22" max="22" width="10.36328125" bestFit="1" customWidth="1"/>
  </cols>
  <sheetData>
    <row r="1" spans="14:22" ht="15" thickBot="1" x14ac:dyDescent="0.4">
      <c r="N1" s="99" t="s">
        <v>13</v>
      </c>
      <c r="O1" s="99"/>
      <c r="P1" s="99"/>
      <c r="Q1" s="99"/>
      <c r="R1" s="99"/>
      <c r="S1" s="99"/>
      <c r="T1" s="99"/>
      <c r="U1" s="99"/>
      <c r="V1" s="100"/>
    </row>
    <row r="2" spans="14:22" ht="15" thickBot="1" x14ac:dyDescent="0.4">
      <c r="N2" s="88" t="s">
        <v>14</v>
      </c>
      <c r="O2" s="88" t="s">
        <v>0</v>
      </c>
      <c r="P2" s="101">
        <v>1</v>
      </c>
      <c r="Q2" s="102"/>
      <c r="R2" s="103"/>
      <c r="S2" s="93">
        <v>2</v>
      </c>
      <c r="T2" s="94"/>
      <c r="U2" s="94"/>
      <c r="V2" s="95"/>
    </row>
    <row r="3" spans="14:22" ht="15" thickBot="1" x14ac:dyDescent="0.4">
      <c r="N3" s="89"/>
      <c r="O3" s="89"/>
      <c r="P3" s="28" t="s">
        <v>1</v>
      </c>
      <c r="Q3" s="30" t="s">
        <v>2</v>
      </c>
      <c r="R3" s="31" t="s">
        <v>3</v>
      </c>
      <c r="S3" s="14" t="s">
        <v>0</v>
      </c>
      <c r="T3" s="28" t="s">
        <v>1</v>
      </c>
      <c r="U3" s="30" t="s">
        <v>2</v>
      </c>
      <c r="V3" s="31" t="s">
        <v>3</v>
      </c>
    </row>
    <row r="4" spans="14:22" x14ac:dyDescent="0.35">
      <c r="N4" s="1">
        <v>1</v>
      </c>
      <c r="O4" s="32"/>
      <c r="P4" s="35"/>
      <c r="Q4" s="36"/>
      <c r="R4" s="37"/>
      <c r="S4" s="38"/>
      <c r="T4" s="35"/>
      <c r="U4" s="36"/>
      <c r="V4" s="37"/>
    </row>
    <row r="5" spans="14:22" x14ac:dyDescent="0.35">
      <c r="N5" s="2">
        <v>2</v>
      </c>
      <c r="O5" s="33"/>
      <c r="P5" s="9"/>
      <c r="Q5" s="10"/>
      <c r="R5" s="25"/>
      <c r="S5" s="39"/>
      <c r="T5" s="9"/>
      <c r="U5" s="10"/>
      <c r="V5" s="25"/>
    </row>
    <row r="6" spans="14:22" x14ac:dyDescent="0.35">
      <c r="N6" s="2">
        <v>3</v>
      </c>
      <c r="O6" s="33"/>
      <c r="P6" s="9"/>
      <c r="Q6" s="10"/>
      <c r="R6" s="25"/>
      <c r="S6" s="39"/>
      <c r="T6" s="9"/>
      <c r="U6" s="10"/>
      <c r="V6" s="25"/>
    </row>
    <row r="7" spans="14:22" x14ac:dyDescent="0.35">
      <c r="N7" s="2">
        <v>4</v>
      </c>
      <c r="O7" s="33"/>
      <c r="P7" s="9"/>
      <c r="Q7" s="10"/>
      <c r="R7" s="25"/>
      <c r="S7" s="39"/>
      <c r="T7" s="9"/>
      <c r="U7" s="10"/>
      <c r="V7" s="25"/>
    </row>
    <row r="8" spans="14:22" x14ac:dyDescent="0.35">
      <c r="N8" s="2">
        <v>5</v>
      </c>
      <c r="O8" s="33"/>
      <c r="P8" s="9"/>
      <c r="Q8" s="10"/>
      <c r="R8" s="25"/>
      <c r="S8" s="39"/>
      <c r="T8" s="9"/>
      <c r="U8" s="10"/>
      <c r="V8" s="25"/>
    </row>
    <row r="9" spans="14:22" x14ac:dyDescent="0.35">
      <c r="N9" s="2">
        <v>6</v>
      </c>
      <c r="O9" s="33"/>
      <c r="P9" s="9"/>
      <c r="Q9" s="10"/>
      <c r="R9" s="25"/>
      <c r="S9" s="39"/>
      <c r="T9" s="9"/>
      <c r="U9" s="10"/>
      <c r="V9" s="25"/>
    </row>
    <row r="10" spans="14:22" x14ac:dyDescent="0.35">
      <c r="N10" s="2">
        <v>7</v>
      </c>
      <c r="O10" s="33"/>
      <c r="P10" s="9"/>
      <c r="Q10" s="10"/>
      <c r="R10" s="25"/>
      <c r="S10" s="39"/>
      <c r="T10" s="9"/>
      <c r="U10" s="10"/>
      <c r="V10" s="25"/>
    </row>
    <row r="11" spans="14:22" ht="15" thickBot="1" x14ac:dyDescent="0.4">
      <c r="N11" s="3">
        <v>8</v>
      </c>
      <c r="O11" s="34"/>
      <c r="P11" s="22"/>
      <c r="Q11" s="23"/>
      <c r="R11" s="26"/>
      <c r="S11" s="40"/>
      <c r="T11" s="22"/>
      <c r="U11" s="23"/>
      <c r="V11" s="26"/>
    </row>
    <row r="12" spans="14:22" ht="15" thickBot="1" x14ac:dyDescent="0.4"/>
    <row r="13" spans="14:22" ht="15" thickBot="1" x14ac:dyDescent="0.4">
      <c r="N13" s="85" t="s">
        <v>11</v>
      </c>
      <c r="O13" s="86"/>
      <c r="P13" s="86"/>
      <c r="Q13" s="86"/>
      <c r="R13" s="86"/>
      <c r="S13" s="86"/>
      <c r="T13" s="86"/>
      <c r="U13" s="86"/>
      <c r="V13" s="87"/>
    </row>
    <row r="14" spans="14:22" ht="15" thickBot="1" x14ac:dyDescent="0.4">
      <c r="N14" s="88" t="s">
        <v>14</v>
      </c>
      <c r="O14" s="90" t="s">
        <v>15</v>
      </c>
      <c r="P14" s="91"/>
      <c r="Q14" s="91"/>
      <c r="R14" s="92"/>
      <c r="S14" s="93" t="s">
        <v>16</v>
      </c>
      <c r="T14" s="94"/>
      <c r="U14" s="94"/>
      <c r="V14" s="95"/>
    </row>
    <row r="15" spans="14:22" ht="15" thickBot="1" x14ac:dyDescent="0.4">
      <c r="N15" s="98"/>
      <c r="O15" s="15" t="s">
        <v>0</v>
      </c>
      <c r="P15" s="16" t="s">
        <v>1</v>
      </c>
      <c r="Q15" s="17" t="s">
        <v>2</v>
      </c>
      <c r="R15" s="18" t="s">
        <v>3</v>
      </c>
      <c r="S15" s="15" t="s">
        <v>0</v>
      </c>
      <c r="T15" s="16" t="s">
        <v>1</v>
      </c>
      <c r="U15" s="17" t="s">
        <v>2</v>
      </c>
      <c r="V15" s="18" t="s">
        <v>3</v>
      </c>
    </row>
    <row r="16" spans="14:22" x14ac:dyDescent="0.35">
      <c r="N16" s="19">
        <v>1</v>
      </c>
      <c r="O16" s="1" t="s">
        <v>8</v>
      </c>
      <c r="P16" s="11">
        <v>0.30638888888888888</v>
      </c>
      <c r="Q16" s="12">
        <v>0.30678240740740742</v>
      </c>
      <c r="R16" s="13">
        <f t="shared" ref="R16:R22" si="0">Q16-P16</f>
        <v>3.9351851851854303E-4</v>
      </c>
      <c r="S16" s="1" t="s">
        <v>8</v>
      </c>
      <c r="T16" s="11">
        <v>0.32711805555555556</v>
      </c>
      <c r="U16" s="12">
        <v>0.32746527777777779</v>
      </c>
      <c r="V16" s="13">
        <f t="shared" ref="V16:V18" si="1">U16-T16</f>
        <v>3.4722222222222099E-4</v>
      </c>
    </row>
    <row r="17" spans="14:22" x14ac:dyDescent="0.35">
      <c r="N17" s="20">
        <v>2</v>
      </c>
      <c r="O17" s="2" t="s">
        <v>9</v>
      </c>
      <c r="P17" s="4">
        <v>0.30638888888888888</v>
      </c>
      <c r="Q17" s="5">
        <v>0.30743055555555554</v>
      </c>
      <c r="R17" s="6">
        <f t="shared" si="0"/>
        <v>1.041666666666663E-3</v>
      </c>
      <c r="S17" s="2" t="s">
        <v>4</v>
      </c>
      <c r="T17" s="4">
        <v>0.32711805555555556</v>
      </c>
      <c r="U17" s="5">
        <v>0.32804398148148151</v>
      </c>
      <c r="V17" s="6">
        <f t="shared" si="1"/>
        <v>9.2592592592594114E-4</v>
      </c>
    </row>
    <row r="18" spans="14:22" x14ac:dyDescent="0.35">
      <c r="N18" s="20">
        <v>3</v>
      </c>
      <c r="O18" s="2" t="s">
        <v>6</v>
      </c>
      <c r="P18" s="4">
        <v>0.30678240740740742</v>
      </c>
      <c r="Q18" s="5">
        <v>0.30743055555555554</v>
      </c>
      <c r="R18" s="6">
        <f t="shared" si="0"/>
        <v>6.4814814814811994E-4</v>
      </c>
      <c r="S18" s="2" t="s">
        <v>9</v>
      </c>
      <c r="T18" s="4">
        <v>0.32716435185185183</v>
      </c>
      <c r="U18" s="5">
        <v>0.32809027777777777</v>
      </c>
      <c r="V18" s="6">
        <f t="shared" si="1"/>
        <v>9.2592592592594114E-4</v>
      </c>
    </row>
    <row r="19" spans="14:22" x14ac:dyDescent="0.35">
      <c r="N19" s="20">
        <v>4</v>
      </c>
      <c r="O19" s="2" t="s">
        <v>5</v>
      </c>
      <c r="P19" s="4">
        <v>0.30743055555555554</v>
      </c>
      <c r="Q19" s="5">
        <v>0.30756944444444445</v>
      </c>
      <c r="R19" s="6">
        <f t="shared" si="0"/>
        <v>1.388888888889106E-4</v>
      </c>
      <c r="S19" s="2" t="s">
        <v>6</v>
      </c>
      <c r="T19" s="4">
        <v>0.32746527777777779</v>
      </c>
      <c r="U19" s="5">
        <v>0.32804398148148151</v>
      </c>
      <c r="V19" s="6">
        <f>U19-T19</f>
        <v>5.7870370370372015E-4</v>
      </c>
    </row>
    <row r="20" spans="14:22" x14ac:dyDescent="0.35">
      <c r="N20" s="20">
        <v>5</v>
      </c>
      <c r="O20" s="2" t="s">
        <v>8</v>
      </c>
      <c r="P20" s="4">
        <v>0.30756944444444445</v>
      </c>
      <c r="Q20" s="5">
        <v>0.30809027777777775</v>
      </c>
      <c r="R20" s="6">
        <f t="shared" si="0"/>
        <v>5.2083333333330373E-4</v>
      </c>
      <c r="S20" s="2" t="s">
        <v>5</v>
      </c>
      <c r="T20" s="4">
        <v>0.32804398148148151</v>
      </c>
      <c r="U20" s="5">
        <v>0.32828703703703704</v>
      </c>
      <c r="V20" s="6">
        <f>U20-T20</f>
        <v>2.4305555555553804E-4</v>
      </c>
    </row>
    <row r="21" spans="14:22" x14ac:dyDescent="0.35">
      <c r="N21" s="20">
        <v>6</v>
      </c>
      <c r="O21" s="2" t="s">
        <v>4</v>
      </c>
      <c r="P21" s="4">
        <v>0.30756944444444445</v>
      </c>
      <c r="Q21" s="5">
        <v>0.30879629629629629</v>
      </c>
      <c r="R21" s="6">
        <f t="shared" si="0"/>
        <v>1.2268518518518401E-3</v>
      </c>
      <c r="S21" s="2" t="s">
        <v>8</v>
      </c>
      <c r="T21" s="4">
        <v>0.32828703703703704</v>
      </c>
      <c r="U21" s="5">
        <v>0.32877314814814818</v>
      </c>
      <c r="V21" s="6">
        <f>U21-T21</f>
        <v>4.8611111111113159E-4</v>
      </c>
    </row>
    <row r="22" spans="14:22" x14ac:dyDescent="0.35">
      <c r="N22" s="20">
        <v>7</v>
      </c>
      <c r="O22" s="2" t="s">
        <v>6</v>
      </c>
      <c r="P22" s="4">
        <v>0.30809027777777775</v>
      </c>
      <c r="Q22" s="5">
        <v>0.30858796296296298</v>
      </c>
      <c r="R22" s="6">
        <f t="shared" si="0"/>
        <v>4.9768518518522598E-4</v>
      </c>
      <c r="S22" s="2" t="s">
        <v>4</v>
      </c>
      <c r="T22" s="4">
        <v>0.32828703703703704</v>
      </c>
      <c r="U22" s="5">
        <v>0.32913194444444444</v>
      </c>
      <c r="V22" s="6">
        <f>U22-T22</f>
        <v>8.4490740740739145E-4</v>
      </c>
    </row>
    <row r="23" spans="14:22" ht="15" thickBot="1" x14ac:dyDescent="0.4">
      <c r="N23" s="21">
        <v>8</v>
      </c>
      <c r="O23" s="3" t="s">
        <v>7</v>
      </c>
      <c r="P23" s="22"/>
      <c r="Q23" s="23"/>
      <c r="R23" s="24"/>
      <c r="S23" s="3" t="s">
        <v>7</v>
      </c>
      <c r="T23" s="22"/>
      <c r="U23" s="23"/>
      <c r="V23" s="24"/>
    </row>
    <row r="24" spans="14:22" ht="15" thickBot="1" x14ac:dyDescent="0.4"/>
    <row r="25" spans="14:22" ht="15" thickBot="1" x14ac:dyDescent="0.4">
      <c r="N25" s="85" t="s">
        <v>12</v>
      </c>
      <c r="O25" s="86"/>
      <c r="P25" s="86"/>
      <c r="Q25" s="86"/>
      <c r="R25" s="86"/>
      <c r="S25" s="86"/>
      <c r="T25" s="86"/>
      <c r="U25" s="86"/>
      <c r="V25" s="87"/>
    </row>
    <row r="26" spans="14:22" ht="15" thickBot="1" x14ac:dyDescent="0.4">
      <c r="N26" s="88" t="s">
        <v>14</v>
      </c>
      <c r="O26" s="90" t="s">
        <v>15</v>
      </c>
      <c r="P26" s="91"/>
      <c r="Q26" s="91"/>
      <c r="R26" s="92"/>
      <c r="S26" s="93" t="s">
        <v>16</v>
      </c>
      <c r="T26" s="94"/>
      <c r="U26" s="94"/>
      <c r="V26" s="95"/>
    </row>
    <row r="27" spans="14:22" ht="15" thickBot="1" x14ac:dyDescent="0.4">
      <c r="N27" s="98"/>
      <c r="O27" s="15" t="s">
        <v>0</v>
      </c>
      <c r="P27" s="28" t="s">
        <v>1</v>
      </c>
      <c r="Q27" s="30" t="s">
        <v>2</v>
      </c>
      <c r="R27" s="31" t="s">
        <v>3</v>
      </c>
      <c r="S27" s="15" t="s">
        <v>0</v>
      </c>
      <c r="T27" s="28" t="s">
        <v>1</v>
      </c>
      <c r="U27" s="30" t="s">
        <v>2</v>
      </c>
      <c r="V27" s="31" t="s">
        <v>3</v>
      </c>
    </row>
    <row r="28" spans="14:22" x14ac:dyDescent="0.35">
      <c r="N28" s="19">
        <v>1</v>
      </c>
      <c r="O28" s="19" t="s">
        <v>6</v>
      </c>
      <c r="P28" s="11">
        <v>0.34184027777777776</v>
      </c>
      <c r="Q28" s="12">
        <v>0.34214120370370371</v>
      </c>
      <c r="R28" s="13">
        <f t="shared" ref="R28:R33" si="2">Q28-P28</f>
        <v>3.0092592592595446E-4</v>
      </c>
      <c r="S28" s="19" t="s">
        <v>6</v>
      </c>
      <c r="T28" s="11">
        <v>0.3692361111111111</v>
      </c>
      <c r="U28" s="12">
        <v>0.36940972222222224</v>
      </c>
      <c r="V28" s="13">
        <f t="shared" ref="V28:V33" si="3">U28-T28</f>
        <v>1.7361111111113825E-4</v>
      </c>
    </row>
    <row r="29" spans="14:22" x14ac:dyDescent="0.35">
      <c r="N29" s="20">
        <v>2</v>
      </c>
      <c r="O29" s="20" t="s">
        <v>5</v>
      </c>
      <c r="P29" s="4">
        <v>0.34214120370370371</v>
      </c>
      <c r="Q29" s="5">
        <v>0.34239583333333334</v>
      </c>
      <c r="R29" s="6">
        <f t="shared" si="2"/>
        <v>2.5462962962963243E-4</v>
      </c>
      <c r="S29" s="20" t="s">
        <v>4</v>
      </c>
      <c r="T29" s="4">
        <v>0.36932870370370369</v>
      </c>
      <c r="U29" s="5">
        <v>0.37032407407407408</v>
      </c>
      <c r="V29" s="6">
        <f t="shared" si="3"/>
        <v>9.9537037037039644E-4</v>
      </c>
    </row>
    <row r="30" spans="14:22" x14ac:dyDescent="0.35">
      <c r="N30" s="20">
        <v>3</v>
      </c>
      <c r="O30" s="20" t="s">
        <v>8</v>
      </c>
      <c r="P30" s="4">
        <v>0.34239583333333334</v>
      </c>
      <c r="Q30" s="5">
        <v>0.3427662037037037</v>
      </c>
      <c r="R30" s="6">
        <f t="shared" si="2"/>
        <v>3.7037037037035425E-4</v>
      </c>
      <c r="S30" s="20" t="s">
        <v>8</v>
      </c>
      <c r="T30" s="4">
        <v>0.36940972222222224</v>
      </c>
      <c r="U30" s="5">
        <v>0.36971064814814814</v>
      </c>
      <c r="V30" s="6">
        <f t="shared" si="3"/>
        <v>3.0092592592589895E-4</v>
      </c>
    </row>
    <row r="31" spans="14:22" x14ac:dyDescent="0.35">
      <c r="N31" s="20">
        <v>4</v>
      </c>
      <c r="O31" s="20" t="s">
        <v>4</v>
      </c>
      <c r="P31" s="4">
        <v>0.34239583333333334</v>
      </c>
      <c r="Q31" s="5">
        <v>0.34318287037037037</v>
      </c>
      <c r="R31" s="6">
        <f t="shared" si="2"/>
        <v>7.8703703703703054E-4</v>
      </c>
      <c r="S31" s="20" t="s">
        <v>6</v>
      </c>
      <c r="T31" s="4">
        <v>0.36971064814814814</v>
      </c>
      <c r="U31" s="5">
        <v>0.37032407407407408</v>
      </c>
      <c r="V31" s="6">
        <f t="shared" si="3"/>
        <v>6.134259259259478E-4</v>
      </c>
    </row>
    <row r="32" spans="14:22" x14ac:dyDescent="0.35">
      <c r="N32" s="20">
        <v>5</v>
      </c>
      <c r="O32" s="29" t="s">
        <v>6</v>
      </c>
      <c r="P32" s="4">
        <v>0.3427662037037037</v>
      </c>
      <c r="Q32" s="5">
        <v>0.34327546296296296</v>
      </c>
      <c r="R32" s="6">
        <f t="shared" si="2"/>
        <v>5.0925925925926485E-4</v>
      </c>
      <c r="S32" s="20" t="s">
        <v>5</v>
      </c>
      <c r="T32" s="4">
        <v>0.37032407407407408</v>
      </c>
      <c r="U32" s="5">
        <v>0.37062499999999998</v>
      </c>
      <c r="V32" s="6">
        <f t="shared" si="3"/>
        <v>3.0092592592589895E-4</v>
      </c>
    </row>
    <row r="33" spans="14:22" x14ac:dyDescent="0.35">
      <c r="N33" s="20">
        <v>6</v>
      </c>
      <c r="O33" s="20" t="s">
        <v>5</v>
      </c>
      <c r="P33" s="4">
        <v>0.34327546296296296</v>
      </c>
      <c r="Q33" s="5">
        <v>0.34357638888888886</v>
      </c>
      <c r="R33" s="6">
        <f t="shared" si="2"/>
        <v>3.0092592592589895E-4</v>
      </c>
      <c r="S33" s="20" t="s">
        <v>8</v>
      </c>
      <c r="T33" s="4">
        <v>0.37062499999999998</v>
      </c>
      <c r="U33" s="5">
        <v>0.37091435185185184</v>
      </c>
      <c r="V33" s="6">
        <f t="shared" si="3"/>
        <v>2.8935185185186008E-4</v>
      </c>
    </row>
    <row r="34" spans="14:22" x14ac:dyDescent="0.35">
      <c r="N34" s="20">
        <v>7</v>
      </c>
      <c r="O34" s="20" t="s">
        <v>9</v>
      </c>
      <c r="P34" s="9"/>
      <c r="Q34" s="10"/>
      <c r="R34" s="25"/>
      <c r="S34" s="20" t="s">
        <v>9</v>
      </c>
      <c r="T34" s="9"/>
      <c r="U34" s="10"/>
      <c r="V34" s="25"/>
    </row>
    <row r="35" spans="14:22" ht="15" thickBot="1" x14ac:dyDescent="0.4">
      <c r="N35" s="21">
        <v>8</v>
      </c>
      <c r="O35" s="21" t="s">
        <v>7</v>
      </c>
      <c r="P35" s="22"/>
      <c r="Q35" s="23"/>
      <c r="R35" s="26"/>
      <c r="S35" s="21" t="s">
        <v>7</v>
      </c>
      <c r="T35" s="22"/>
      <c r="U35" s="23"/>
      <c r="V35" s="26"/>
    </row>
  </sheetData>
  <mergeCells count="13">
    <mergeCell ref="N26:N27"/>
    <mergeCell ref="O26:R26"/>
    <mergeCell ref="S26:V26"/>
    <mergeCell ref="S2:V2"/>
    <mergeCell ref="N1:V1"/>
    <mergeCell ref="N25:V25"/>
    <mergeCell ref="S14:V14"/>
    <mergeCell ref="O14:R14"/>
    <mergeCell ref="N14:N15"/>
    <mergeCell ref="N13:V13"/>
    <mergeCell ref="N2:N3"/>
    <mergeCell ref="O2:O3"/>
    <mergeCell ref="P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d5525d-a333-401e-a84b-0c51111d49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33C3482EA2148A142608D19F23FC7" ma:contentTypeVersion="10" ma:contentTypeDescription="Create a new document." ma:contentTypeScope="" ma:versionID="d4ade6d65340fcb4b535551e0d2ddb0f">
  <xsd:schema xmlns:xsd="http://www.w3.org/2001/XMLSchema" xmlns:xs="http://www.w3.org/2001/XMLSchema" xmlns:p="http://schemas.microsoft.com/office/2006/metadata/properties" xmlns:ns3="afd5525d-a333-401e-a84b-0c51111d4936" xmlns:ns4="cd4cac7d-6b03-49e7-849b-898fd6ade880" targetNamespace="http://schemas.microsoft.com/office/2006/metadata/properties" ma:root="true" ma:fieldsID="893910b09b9c55fb10f0753e47702895" ns3:_="" ns4:_="">
    <xsd:import namespace="afd5525d-a333-401e-a84b-0c51111d4936"/>
    <xsd:import namespace="cd4cac7d-6b03-49e7-849b-898fd6ade8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5525d-a333-401e-a84b-0c51111d4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cac7d-6b03-49e7-849b-898fd6ade8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132663-2E12-422E-B91D-B628C83AFEDD}">
  <ds:schemaRefs>
    <ds:schemaRef ds:uri="http://purl.org/dc/terms/"/>
    <ds:schemaRef ds:uri="http://www.w3.org/XML/1998/namespace"/>
    <ds:schemaRef ds:uri="http://schemas.microsoft.com/office/2006/documentManagement/types"/>
    <ds:schemaRef ds:uri="afd5525d-a333-401e-a84b-0c51111d4936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cd4cac7d-6b03-49e7-849b-898fd6ade88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17422BA-B217-4193-AAC5-6DFDA95E1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F35A08-A3EB-493B-A60F-8107BB47E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d5525d-a333-401e-a84b-0c51111d4936"/>
    <ds:schemaRef ds:uri="cd4cac7d-6b03-49e7-849b-898fd6ade8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 Junction</vt:lpstr>
      <vt:lpstr>Katubedda</vt:lpstr>
      <vt:lpstr>Angulana</vt:lpstr>
      <vt:lpstr>Borupana</vt:lpstr>
      <vt:lpstr>Belek Kade</vt:lpstr>
      <vt:lpstr>Maliban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W.M.M.C. Buddini Wanasooriya</dc:creator>
  <cp:lastModifiedBy>Thenuwan Jayasinghe</cp:lastModifiedBy>
  <dcterms:created xsi:type="dcterms:W3CDTF">2024-04-04T07:40:46Z</dcterms:created>
  <dcterms:modified xsi:type="dcterms:W3CDTF">2024-04-07T14:57:36Z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0x0101009E933C3482EA2148A142608D19F23FC7</vt:lpwstr>
  </property>
</Properties>
</file>