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boiss\Desktop\Cours\PR&amp;D Deep Agora\Deep-Agora_DOC\Deliverables\"/>
    </mc:Choice>
  </mc:AlternateContent>
  <xr:revisionPtr revIDLastSave="0" documentId="13_ncr:1_{C50225D8-A61B-4B87-A209-30F774EE278A}" xr6:coauthVersionLast="47" xr6:coauthVersionMax="47" xr10:uidLastSave="{00000000-0000-0000-0000-000000000000}"/>
  <bookViews>
    <workbookView xWindow="-108" yWindow="-108" windowWidth="23256" windowHeight="12456" xr2:uid="{00000000-000D-0000-FFFF-FFFF00000000}"/>
  </bookViews>
  <sheets>
    <sheet name="Competing Frameworks" sheetId="1" r:id="rId1"/>
    <sheet name="Featur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2" i="1" l="1"/>
  <c r="N11" i="1"/>
  <c r="N10" i="1"/>
  <c r="N9" i="1"/>
  <c r="M12" i="1"/>
  <c r="M11" i="1"/>
  <c r="M10" i="1"/>
  <c r="O10" i="1" s="1"/>
  <c r="M9" i="1"/>
  <c r="O9" i="1" s="1"/>
  <c r="O12" i="1" l="1"/>
  <c r="O11" i="1"/>
</calcChain>
</file>

<file path=xl/sharedStrings.xml><?xml version="1.0" encoding="utf-8"?>
<sst xmlns="http://schemas.openxmlformats.org/spreadsheetml/2006/main" count="119" uniqueCount="66">
  <si>
    <r>
      <rPr>
        <b/>
        <sz val="11"/>
        <color theme="1"/>
        <rFont val="Calibri"/>
        <family val="2"/>
        <scheme val="minor"/>
      </rPr>
      <t>Author:</t>
    </r>
    <r>
      <rPr>
        <sz val="11"/>
        <color theme="1"/>
        <rFont val="Calibri"/>
        <family val="2"/>
        <scheme val="minor"/>
      </rPr>
      <t xml:space="preserve"> Théo Boisseau</t>
    </r>
  </si>
  <si>
    <r>
      <rPr>
        <b/>
        <sz val="11"/>
        <color theme="1"/>
        <rFont val="Calibri"/>
        <family val="2"/>
        <scheme val="minor"/>
      </rPr>
      <t>Creation date:</t>
    </r>
    <r>
      <rPr>
        <sz val="11"/>
        <color theme="1"/>
        <rFont val="Calibri"/>
        <family val="2"/>
        <scheme val="minor"/>
      </rPr>
      <t xml:space="preserve"> 20.10.2022</t>
    </r>
  </si>
  <si>
    <t>ALTO XML</t>
  </si>
  <si>
    <t>Learn from annotated masks</t>
  </si>
  <si>
    <t>Compatible with handwritten text</t>
  </si>
  <si>
    <t>No binarisation pre-processing</t>
  </si>
  <si>
    <t>Evolutivity</t>
  </si>
  <si>
    <t>Documentation</t>
  </si>
  <si>
    <t>Description</t>
  </si>
  <si>
    <t>Functional specification</t>
  </si>
  <si>
    <t>x</t>
  </si>
  <si>
    <t>Non-functional specification</t>
  </si>
  <si>
    <t>Hypothesis</t>
  </si>
  <si>
    <t>Risks</t>
  </si>
  <si>
    <t>LayoutParser</t>
  </si>
  <si>
    <t>Kraken</t>
  </si>
  <si>
    <t>dhSegment</t>
  </si>
  <si>
    <t>The annotated images in label folder are usually RGB images with the regions to segment annotated with a specific color.
We suppose this is how the CESR annotated them so it should take this input data.</t>
  </si>
  <si>
    <r>
      <t xml:space="preserve">Each training sample consists in an image of a document and its corresponding parts to be predicted.
Additionally, a text file encoding the RGB values of the classes needs to be provided. In this case if we want the classes ‘background’, ‘document’ and ‘photograph’ to be respectively classes 0, 1, and 2 we need to encode their color line-by-line:
0 255 0
255 0 0
0 0 255
</t>
    </r>
    <r>
      <rPr>
        <u/>
        <sz val="11"/>
        <color theme="3" tint="-0.499984740745262"/>
        <rFont val="Calibri"/>
        <family val="2"/>
        <scheme val="minor"/>
      </rPr>
      <t>Click for more info.</t>
    </r>
  </si>
  <si>
    <r>
      <t xml:space="preserve">In the case of handwritten documents, one or more characters, words or even lines tend to touch each other and are treated as the same content items.
Therefore, the extraction of handwritten content items is impossible because too many of them touch each other.
</t>
    </r>
    <r>
      <rPr>
        <u/>
        <sz val="11"/>
        <color theme="3" tint="-0.499984740745262"/>
        <rFont val="Calibri"/>
        <family val="2"/>
        <scheme val="minor"/>
      </rPr>
      <t>Click for more info.</t>
    </r>
  </si>
  <si>
    <r>
      <rPr>
        <sz val="11"/>
        <color theme="3" tint="-0.499984740745262"/>
        <rFont val="Calibri"/>
        <family val="2"/>
        <scheme val="minor"/>
      </rPr>
      <t>It has been revealed that binarisation algorithms were not efficient enough in previous versions of Agora, so they will be avoided as a pre-processing requirement.</t>
    </r>
    <r>
      <rPr>
        <u/>
        <sz val="11"/>
        <color theme="3" tint="-0.499984740745262"/>
        <rFont val="Calibri"/>
        <family val="2"/>
        <scheme val="minor"/>
      </rPr>
      <t xml:space="preserve">
Click for more info.</t>
    </r>
  </si>
  <si>
    <r>
      <t xml:space="preserve">The user expressed the need to have an ALTO file as output of Agora. It is interpretable and well structured.
</t>
    </r>
    <r>
      <rPr>
        <u/>
        <sz val="11"/>
        <color theme="3" tint="-0.499984740745262"/>
        <rFont val="Calibri"/>
        <family val="2"/>
        <scheme val="minor"/>
      </rPr>
      <t>Click for more info.</t>
    </r>
  </si>
  <si>
    <t>The Deep-Agora project should be continued. Therefore, it would be better if the tools it uses were also pursued.</t>
  </si>
  <si>
    <t>It helps to shorten the developer's adaptation phase.</t>
  </si>
  <si>
    <t>Handle ancient document quality</t>
  </si>
  <si>
    <t>SCORE</t>
  </si>
  <si>
    <t>Table of the competing frameworks</t>
  </si>
  <si>
    <t>We suppose that the CESR will only look for the mentionned EOCs and will not look for more modern or scientific ornaments, such as:
- photographs
- tables
- graphics
- formulas</t>
  </si>
  <si>
    <t>The state-of-the-art DL models are good enough to segment characters.</t>
  </si>
  <si>
    <t>The state-of-the-art frameworks include efficient pre-processing or models in regards to noisy or poor quality images.</t>
  </si>
  <si>
    <t>The characters in the data sets are annotated individually.</t>
  </si>
  <si>
    <t>State-of-the-art DL frameworks do not use binarisation algorithms as a pre-processing step.</t>
  </si>
  <si>
    <t>The last version of ALTO must be used, identifying each character by a Glyph tag.</t>
  </si>
  <si>
    <t>Agora will continue to evolve over the years and new needs may arise.</t>
  </si>
  <si>
    <t>A long period of time will be devoted to understanding the frameworks.</t>
  </si>
  <si>
    <t>Spending too much time understanding all the features of the frameworks is counterproductive.</t>
  </si>
  <si>
    <t>The framework used does not allow for further development without a complete redesign after some time.</t>
  </si>
  <si>
    <t>Non-compliance with the requirements by ALTO can be corrected, so it shouldn't be too big a problem.</t>
  </si>
  <si>
    <t>A binarisation algorithm could replicate the poor performance of previous versions of Agora.</t>
  </si>
  <si>
    <t>Forgetting an EOC will lead to a complete re-learning of a DL model.</t>
  </si>
  <si>
    <t>Spending too much time trying to train a model for this purpose could slow down the whole project and therefore be counterproductive.</t>
  </si>
  <si>
    <t>If too few frameworks are managing it and the remaining ones are not suitable for the task, the performance of the model cannot be very good.</t>
  </si>
  <si>
    <t>A lot of time will be wasted if the data is not annotated in the right way for the framework.</t>
  </si>
  <si>
    <t>docExtractor</t>
  </si>
  <si>
    <t>Character-level segmentation</t>
  </si>
  <si>
    <t>Other methods than grouping connected black pixels exist to post-process the predictions.</t>
  </si>
  <si>
    <t>Post-processing allows filtering other than by CC</t>
  </si>
  <si>
    <t>Most models predict baselines, not the characters themselves because their detection method is based on connected components which prevents any post-processing on handwritten characters.</t>
  </si>
  <si>
    <t>Segmentation methods usually use a simple post-processing step that consists of filtering connected components. In the case of character-level segmentation in handwritten text, this method is ineffective.</t>
  </si>
  <si>
    <t>Line-level segmentation</t>
  </si>
  <si>
    <t>In our case, the segmentation could be done down to the characters, not just the text lines, if the client changes their mind.</t>
  </si>
  <si>
    <t>Agora must extract text lines in text blocks. In this way, they can be dealt with by usual OCRs or used in order to extract new policies. As ancient document analysis frameworks are usually designed for further OCR operations, they only extract text lines.</t>
  </si>
  <si>
    <r>
      <t xml:space="preserve">Agora may extract the characters. In this way, they can be dealt with much more easily by RETRO.
</t>
    </r>
    <r>
      <rPr>
        <u/>
        <sz val="11"/>
        <color theme="3" tint="-0.499984740745262"/>
        <rFont val="Calibri"/>
        <family val="2"/>
        <scheme val="minor"/>
      </rPr>
      <t>Click for more info.</t>
    </r>
  </si>
  <si>
    <t>Decoration segmentation</t>
  </si>
  <si>
    <r>
      <rPr>
        <b/>
        <sz val="11"/>
        <color theme="1"/>
        <rFont val="Calibri"/>
        <family val="2"/>
        <scheme val="minor"/>
      </rPr>
      <t>Version:</t>
    </r>
    <r>
      <rPr>
        <sz val="11"/>
        <color theme="1"/>
        <rFont val="Calibri"/>
        <family val="2"/>
        <scheme val="minor"/>
      </rPr>
      <t xml:space="preserve"> 3.0</t>
    </r>
  </si>
  <si>
    <t>Average of the ratios of the feature point for the library to the feature points for other libraries.</t>
  </si>
  <si>
    <t>The ratio of the library's points to those of others.</t>
  </si>
  <si>
    <t>Mean of the two previous scores (%).</t>
  </si>
  <si>
    <t>Score relative to the line</t>
  </si>
  <si>
    <t>Score relative to the columns</t>
  </si>
  <si>
    <t>The right library has specific advantages.</t>
  </si>
  <si>
    <t>The right library has more many advantages.</t>
  </si>
  <si>
    <t>The right library has many and specific advantages.</t>
  </si>
  <si>
    <r>
      <rPr>
        <b/>
        <sz val="11"/>
        <color theme="1"/>
        <rFont val="Calibri"/>
        <family val="2"/>
        <scheme val="minor"/>
      </rPr>
      <t>Time spent:</t>
    </r>
    <r>
      <rPr>
        <sz val="11"/>
        <color theme="1"/>
        <rFont val="Calibri"/>
        <family val="2"/>
        <scheme val="minor"/>
      </rPr>
      <t xml:space="preserve"> 8h</t>
    </r>
  </si>
  <si>
    <r>
      <t xml:space="preserve">Frameworks designed for Historical Document Layout Analysis usually use additional features than others, in order to take into account broken characters, stains, poor paper quality, and so on.
</t>
    </r>
    <r>
      <rPr>
        <u/>
        <sz val="11"/>
        <color theme="3" tint="-0.499984740745262"/>
        <rFont val="Calibri"/>
        <family val="2"/>
        <scheme val="minor"/>
      </rPr>
      <t>Click for more info.</t>
    </r>
  </si>
  <si>
    <r>
      <t xml:space="preserve">In ancient documents are all types of EOC that are extremely valuable for their amount of historical information:
- initial capitals
- banners
- illustrations (drawings/engravings)
</t>
    </r>
    <r>
      <rPr>
        <u/>
        <sz val="11"/>
        <color theme="3" tint="-0.499984740745262"/>
        <rFont val="Calibri"/>
        <family val="2"/>
        <scheme val="minor"/>
      </rPr>
      <t>Click for more info.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</si>
</sst>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11"/>
      <color theme="3" tint="-0.499984740745262"/>
      <name val="Calibri"/>
      <family val="2"/>
      <scheme val="minor"/>
    </font>
    <font>
      <u/>
      <sz val="11"/>
      <color theme="3" tint="-0.499984740745262"/>
      <name val="Calibri"/>
      <family val="2"/>
      <scheme val="minor"/>
    </font>
    <font>
      <i/>
      <sz val="11"/>
      <color theme="1"/>
      <name val="Calibri"/>
      <family val="2"/>
      <scheme val="minor"/>
    </font>
    <font>
      <b/>
      <i/>
      <sz val="11"/>
      <color theme="1"/>
      <name val="Calibri"/>
      <family val="2"/>
      <scheme val="minor"/>
    </font>
  </fonts>
  <fills count="2">
    <fill>
      <patternFill patternType="none"/>
    </fill>
    <fill>
      <patternFill patternType="gray125"/>
    </fill>
  </fills>
  <borders count="9">
    <border>
      <left/>
      <right/>
      <top/>
      <bottom/>
      <diagonal/>
    </border>
    <border>
      <left style="thin">
        <color auto="1"/>
      </left>
      <right style="thin">
        <color auto="1"/>
      </right>
      <top/>
      <bottom/>
      <diagonal/>
    </border>
    <border>
      <left style="thin">
        <color auto="1"/>
      </left>
      <right style="thin">
        <color auto="1"/>
      </right>
      <top style="thin">
        <color indexed="64"/>
      </top>
      <bottom style="thin">
        <color indexed="64"/>
      </bottom>
      <diagonal/>
    </border>
    <border>
      <left style="thin">
        <color auto="1"/>
      </left>
      <right style="thin">
        <color indexed="64"/>
      </right>
      <top style="thin">
        <color indexed="64"/>
      </top>
      <bottom/>
      <diagonal/>
    </border>
    <border>
      <left style="thin">
        <color auto="1"/>
      </left>
      <right style="thin">
        <color auto="1"/>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xf numFmtId="0" fontId="1" fillId="0" borderId="0" xfId="0" applyFont="1" applyAlignment="1">
      <alignment vertical="top" wrapText="1"/>
    </xf>
    <xf numFmtId="0" fontId="0" fillId="0" borderId="0" xfId="0" applyAlignment="1">
      <alignment wrapText="1"/>
    </xf>
    <xf numFmtId="0" fontId="0" fillId="0" borderId="0" xfId="0" applyAlignment="1">
      <alignment horizontal="center" vertical="center" wrapText="1"/>
    </xf>
    <xf numFmtId="0" fontId="0" fillId="0" borderId="1" xfId="0" applyBorder="1"/>
    <xf numFmtId="0" fontId="0" fillId="0" borderId="1" xfId="0" applyBorder="1" applyAlignment="1">
      <alignment horizontal="center" vertical="center" wrapText="1"/>
    </xf>
    <xf numFmtId="0" fontId="0" fillId="0" borderId="1" xfId="0" applyBorder="1" applyAlignment="1">
      <alignment wrapText="1"/>
    </xf>
    <xf numFmtId="0" fontId="0" fillId="0" borderId="2" xfId="0" applyBorder="1"/>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3" fillId="0" borderId="1" xfId="1" applyFont="1" applyBorder="1" applyAlignment="1">
      <alignment horizontal="left" vertical="top" wrapText="1"/>
    </xf>
    <xf numFmtId="0" fontId="4" fillId="0" borderId="1" xfId="1" applyFont="1" applyBorder="1" applyAlignment="1">
      <alignment horizontal="left" vertical="top" wrapText="1"/>
    </xf>
    <xf numFmtId="0" fontId="3" fillId="0" borderId="0" xfId="1" applyFont="1" applyFill="1" applyAlignment="1">
      <alignment horizontal="left" vertical="top" wrapText="1"/>
    </xf>
    <xf numFmtId="0" fontId="3" fillId="0" borderId="0" xfId="0" applyFont="1" applyAlignment="1">
      <alignment wrapText="1"/>
    </xf>
    <xf numFmtId="0" fontId="3" fillId="0" borderId="0" xfId="0" applyFont="1" applyAlignment="1">
      <alignment horizontal="left" vertical="top" wrapText="1"/>
    </xf>
    <xf numFmtId="0" fontId="0" fillId="0" borderId="1" xfId="0" applyBorder="1" applyAlignment="1">
      <alignment horizontal="center" vertical="center"/>
    </xf>
    <xf numFmtId="0" fontId="0" fillId="0" borderId="3" xfId="0" applyBorder="1"/>
    <xf numFmtId="0" fontId="0" fillId="0" borderId="4" xfId="0" applyBorder="1" applyAlignment="1">
      <alignment horizontal="center" vertical="center" wrapText="1"/>
    </xf>
    <xf numFmtId="0" fontId="0" fillId="0" borderId="4" xfId="0" applyBorder="1" applyAlignment="1">
      <alignment horizontal="left" vertical="top" wrapText="1"/>
    </xf>
    <xf numFmtId="0" fontId="0" fillId="0" borderId="0" xfId="0" applyAlignment="1">
      <alignment horizontal="center" vertical="center"/>
    </xf>
    <xf numFmtId="0" fontId="0" fillId="0" borderId="0" xfId="0" applyAlignment="1">
      <alignment horizontal="left" vertical="center" wrapText="1"/>
    </xf>
    <xf numFmtId="0" fontId="0" fillId="0" borderId="4" xfId="0" applyBorder="1"/>
    <xf numFmtId="0" fontId="0" fillId="0" borderId="6" xfId="0" applyBorder="1" applyAlignment="1">
      <alignment wrapText="1"/>
    </xf>
    <xf numFmtId="0" fontId="0" fillId="0" borderId="4" xfId="0" applyBorder="1" applyAlignment="1">
      <alignment horizontal="center" vertical="center"/>
    </xf>
    <xf numFmtId="0" fontId="1"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xf numFmtId="0" fontId="5" fillId="0" borderId="2" xfId="0" applyFont="1" applyBorder="1" applyAlignment="1">
      <alignment horizontal="left" vertical="center" wrapText="1"/>
    </xf>
    <xf numFmtId="0" fontId="3" fillId="0" borderId="0" xfId="0" applyFont="1"/>
    <xf numFmtId="0" fontId="3" fillId="0" borderId="5" xfId="0" applyFont="1" applyBorder="1" applyAlignment="1">
      <alignment wrapText="1"/>
    </xf>
    <xf numFmtId="0" fontId="5" fillId="0" borderId="1" xfId="0" applyFont="1" applyBorder="1" applyAlignment="1">
      <alignment horizontal="left" vertical="center" wrapText="1"/>
    </xf>
    <xf numFmtId="0" fontId="5" fillId="0" borderId="4" xfId="0" applyFont="1" applyBorder="1" applyAlignment="1">
      <alignment horizontal="left" vertical="center" wrapText="1"/>
    </xf>
    <xf numFmtId="0" fontId="5" fillId="0" borderId="2" xfId="0" applyFont="1" applyBorder="1" applyAlignment="1">
      <alignment horizontal="center" vertical="center" wrapText="1"/>
    </xf>
    <xf numFmtId="0" fontId="0" fillId="0" borderId="7" xfId="0" applyBorder="1"/>
    <xf numFmtId="0" fontId="1" fillId="0" borderId="7" xfId="0" applyFont="1" applyBorder="1"/>
    <xf numFmtId="0" fontId="1" fillId="0" borderId="2" xfId="0" applyFont="1" applyBorder="1" applyAlignment="1">
      <alignment horizontal="left" vertical="center" wrapText="1"/>
    </xf>
    <xf numFmtId="0" fontId="6" fillId="0" borderId="8" xfId="0" applyFont="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hsegment.readthedocs.io/en/latest/start/training.html" TargetMode="External"/><Relationship Id="rId7" Type="http://schemas.openxmlformats.org/officeDocument/2006/relationships/hyperlink" Target="https://github.com/theo-boi/Deep-Agora_DOC/blob/main/Meeting%20minutes/221019SpecifsOutline.md" TargetMode="External"/><Relationship Id="rId2" Type="http://schemas.openxmlformats.org/officeDocument/2006/relationships/hyperlink" Target="https://github.com/theo-boi/Deep-Agora_DOC/blob/main/Meeting%20minutes/220922Needs.md" TargetMode="External"/><Relationship Id="rId1" Type="http://schemas.openxmlformats.org/officeDocument/2006/relationships/hyperlink" Target="https://github.com/theo-boi/Deep-Agora_DOC/blob/main/Meeting%20minutes/221006PresentationExistingSystem.md" TargetMode="External"/><Relationship Id="rId6" Type="http://schemas.openxmlformats.org/officeDocument/2006/relationships/hyperlink" Target="https://github.com/theo-boi/Deep-Agora_DOC/blob/main/Meeting%20minutes/221012RETRO.md" TargetMode="External"/><Relationship Id="rId5" Type="http://schemas.openxmlformats.org/officeDocument/2006/relationships/hyperlink" Target="https://github.com/theo-boi/Deep-Agora_DOC/blob/main/Meeting%20minutes/220922Needs.md" TargetMode="External"/><Relationship Id="rId4" Type="http://schemas.openxmlformats.org/officeDocument/2006/relationships/hyperlink" Target="https://github.com/theo-boi/Deep-Agora_DOC/blob/main/Meeting%20minutes/221012RETRO.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2"/>
  <sheetViews>
    <sheetView tabSelected="1" workbookViewId="0"/>
  </sheetViews>
  <sheetFormatPr baseColWidth="10" defaultColWidth="10.77734375" defaultRowHeight="14.4" x14ac:dyDescent="0.3"/>
  <cols>
    <col min="1" max="1" width="22.77734375" bestFit="1" customWidth="1"/>
    <col min="2" max="2" width="14.77734375" customWidth="1"/>
    <col min="3" max="3" width="15.44140625" bestFit="1" customWidth="1"/>
    <col min="4" max="6" width="14.77734375" customWidth="1"/>
    <col min="7" max="7" width="15.6640625" bestFit="1" customWidth="1"/>
    <col min="8" max="8" width="14.77734375" customWidth="1"/>
    <col min="9" max="9" width="15.6640625" bestFit="1" customWidth="1"/>
    <col min="10" max="12" width="14.77734375" customWidth="1"/>
  </cols>
  <sheetData>
    <row r="1" spans="1:15" ht="28.8" x14ac:dyDescent="0.3">
      <c r="A1" s="1" t="s">
        <v>26</v>
      </c>
    </row>
    <row r="2" spans="1:15" x14ac:dyDescent="0.3">
      <c r="A2" s="2"/>
    </row>
    <row r="3" spans="1:15" x14ac:dyDescent="0.3">
      <c r="A3" s="2" t="s">
        <v>0</v>
      </c>
    </row>
    <row r="4" spans="1:15" x14ac:dyDescent="0.3">
      <c r="A4" s="2" t="s">
        <v>1</v>
      </c>
    </row>
    <row r="5" spans="1:15" x14ac:dyDescent="0.3">
      <c r="A5" s="2" t="s">
        <v>63</v>
      </c>
    </row>
    <row r="6" spans="1:15" x14ac:dyDescent="0.3">
      <c r="A6" s="2" t="s">
        <v>54</v>
      </c>
    </row>
    <row r="8" spans="1:15" ht="57.6" x14ac:dyDescent="0.3">
      <c r="A8" s="7"/>
      <c r="B8" s="36" t="s">
        <v>24</v>
      </c>
      <c r="C8" s="36" t="s">
        <v>4</v>
      </c>
      <c r="D8" s="36" t="s">
        <v>49</v>
      </c>
      <c r="E8" s="36" t="s">
        <v>53</v>
      </c>
      <c r="F8" s="28" t="s">
        <v>44</v>
      </c>
      <c r="G8" s="28" t="s">
        <v>46</v>
      </c>
      <c r="H8" s="36" t="s">
        <v>5</v>
      </c>
      <c r="I8" s="36" t="s">
        <v>2</v>
      </c>
      <c r="J8" s="36" t="s">
        <v>3</v>
      </c>
      <c r="K8" s="36" t="s">
        <v>6</v>
      </c>
      <c r="L8" s="36" t="s">
        <v>7</v>
      </c>
      <c r="M8" s="33" t="s">
        <v>58</v>
      </c>
      <c r="N8" s="33" t="s">
        <v>59</v>
      </c>
      <c r="O8" s="37" t="s">
        <v>25</v>
      </c>
    </row>
    <row r="9" spans="1:15" x14ac:dyDescent="0.3">
      <c r="A9" s="6" t="s">
        <v>14</v>
      </c>
      <c r="B9" s="16"/>
      <c r="C9" s="16"/>
      <c r="D9" s="16" t="s">
        <v>10</v>
      </c>
      <c r="E9" s="16" t="s">
        <v>10</v>
      </c>
      <c r="F9" s="16"/>
      <c r="G9" s="16"/>
      <c r="H9" s="16" t="s">
        <v>10</v>
      </c>
      <c r="I9" s="16" t="s">
        <v>10</v>
      </c>
      <c r="J9" s="16" t="s">
        <v>10</v>
      </c>
      <c r="K9" s="16" t="s">
        <v>10</v>
      </c>
      <c r="L9" s="16" t="s">
        <v>10</v>
      </c>
      <c r="M9" s="17">
        <f>ROUND((COUNTA($G9:L9)+COUNTA($B9:E9))/COUNTA($B10:L12),2)*100</f>
        <v>33</v>
      </c>
      <c r="N9" s="4">
        <f>ROUND((COUNTA(B9)/COUNTA($B$9:$B$12)+COUNTA(C9)/COUNTA($C$9:$C$12)+COUNTA(D9)/COUNTA($D$9:$D$12)+COUNTA(E9)/COUNTA($E$9:$E$12)+COUNTA(H9)/COUNTA($H$9:$H$12)+(COUNTA(I9)/COUNTA($I$9:$I$12)+COUNTA(J9)/COUNTA($J9:$J$12)+COUNTA(K9)/COUNTA($K$9:$K$12)+COUNTA(L9)/COUNTA($L$9:$L$12))/2)/9,2)*100</f>
        <v>18</v>
      </c>
      <c r="O9" s="34">
        <f>ROUND(AVERAGE(M9:N9),0)</f>
        <v>26</v>
      </c>
    </row>
    <row r="10" spans="1:15" x14ac:dyDescent="0.3">
      <c r="A10" s="6" t="s">
        <v>15</v>
      </c>
      <c r="B10" s="16" t="s">
        <v>10</v>
      </c>
      <c r="C10" s="16" t="s">
        <v>10</v>
      </c>
      <c r="D10" s="16" t="s">
        <v>10</v>
      </c>
      <c r="E10" s="16"/>
      <c r="F10" s="16"/>
      <c r="G10" s="16"/>
      <c r="H10" s="16"/>
      <c r="I10" s="16" t="s">
        <v>10</v>
      </c>
      <c r="J10" s="16" t="s">
        <v>10</v>
      </c>
      <c r="K10" s="16" t="s">
        <v>10</v>
      </c>
      <c r="L10" s="16" t="s">
        <v>10</v>
      </c>
      <c r="M10" s="4">
        <f>ROUND((COUNTA($G10:L10)+COUNTA($B10:E10))/(COUNTA($B9:L9)+COUNTA($B11:L12)),2)*100</f>
        <v>33</v>
      </c>
      <c r="N10" s="4">
        <f>ROUND((COUNTA(B10)/COUNTA($B$9:$B$12)+COUNTA(C10)/COUNTA($C$9:$C$12)+COUNTA(D10)/COUNTA($D$9:$D$12)+COUNTA(E10)/COUNTA($E$9:$E$12)+COUNTA(H10)/COUNTA($H$9:$H$12)+(COUNTA(I10)/COUNTA($I$9:$I$12)+COUNTA(J10)/COUNTA($J10:$J$12)+COUNTA(K10)/COUNTA($K$9:$K$12)+COUNTA(L10)/COUNTA($L$9:$L$12))/2)/9,2)*100</f>
        <v>20</v>
      </c>
      <c r="O10" s="34">
        <f t="shared" ref="O10:O12" si="0">ROUND(AVERAGE(M10:N10),0)</f>
        <v>27</v>
      </c>
    </row>
    <row r="11" spans="1:15" x14ac:dyDescent="0.3">
      <c r="A11" s="25" t="s">
        <v>16</v>
      </c>
      <c r="B11" s="26" t="s">
        <v>10</v>
      </c>
      <c r="C11" s="26" t="s">
        <v>10</v>
      </c>
      <c r="D11" s="26" t="s">
        <v>10</v>
      </c>
      <c r="E11" s="26" t="s">
        <v>10</v>
      </c>
      <c r="F11" s="26" t="s">
        <v>10</v>
      </c>
      <c r="G11" s="26"/>
      <c r="H11" s="26" t="s">
        <v>10</v>
      </c>
      <c r="I11" s="26"/>
      <c r="J11" s="26" t="s">
        <v>10</v>
      </c>
      <c r="K11" s="26" t="s">
        <v>10</v>
      </c>
      <c r="L11" s="26"/>
      <c r="M11" s="27">
        <f>ROUND((COUNTA($B11:E11)+COUNTA(G11:L11))/(COUNTA($B12:L12)+COUNTA($B9:L10)),2)*100</f>
        <v>35</v>
      </c>
      <c r="N11" s="27">
        <f>ROUND((COUNTA(B11)/COUNTA($B$9:$B$12)+COUNTA(C11)/COUNTA($C$9:$C$12)+COUNTA(D11)/COUNTA($D$9:$D$12)+COUNTA(E11)/COUNTA($E$9:$E$12)+COUNTA(H11)/COUNTA($H$9:$H$12)+(COUNTA(I11)/COUNTA($I$9:$I$12)+COUNTA(J11)/COUNTA($J11:$J$12)+COUNTA(K11)/COUNTA($K$9:$K$12)+COUNTA(L11)/COUNTA($L$9:$L$12))/2)/9,2)*100</f>
        <v>24</v>
      </c>
      <c r="O11" s="35">
        <f t="shared" si="0"/>
        <v>30</v>
      </c>
    </row>
    <row r="12" spans="1:15" x14ac:dyDescent="0.3">
      <c r="A12" s="23" t="s">
        <v>43</v>
      </c>
      <c r="B12" s="24" t="s">
        <v>10</v>
      </c>
      <c r="C12" s="24"/>
      <c r="D12" s="24" t="s">
        <v>10</v>
      </c>
      <c r="E12" s="24" t="s">
        <v>10</v>
      </c>
      <c r="F12" s="24"/>
      <c r="G12" s="22"/>
      <c r="H12" s="24" t="s">
        <v>10</v>
      </c>
      <c r="I12" s="22"/>
      <c r="J12" s="24" t="s">
        <v>10</v>
      </c>
      <c r="K12" s="22"/>
      <c r="L12" s="24" t="s">
        <v>10</v>
      </c>
      <c r="M12" s="22">
        <f>ROUND((COUNTA($B12:$E12)+COUNTA(G12:L12))/COUNTA($B9:$L11),2)*100</f>
        <v>27</v>
      </c>
      <c r="N12" s="22">
        <f>ROUND((COUNTA(B12)/COUNTA($B$9:$B$12)+COUNTA(C12)/COUNTA($C$9:$C$12)+COUNTA(D12)/COUNTA($D$9:$D$12)+COUNTA(E12)/COUNTA($E$9:$E$12)+COUNTA(H12)/COUNTA($H$9:$H$12)+(COUNTA(I12)/COUNTA($I$9:$I$12)+COUNTA(J12)/COUNTA($J12:$J$12)+COUNTA(K12)/COUNTA($K$9:$K$12)+COUNTA(L12)/COUNTA($L$9:$L$12))/2)/9,2)*100</f>
        <v>21</v>
      </c>
      <c r="O12" s="22">
        <f t="shared" si="0"/>
        <v>24</v>
      </c>
    </row>
    <row r="13" spans="1:15" x14ac:dyDescent="0.3">
      <c r="A13" s="2"/>
      <c r="B13" s="21"/>
      <c r="C13" s="21"/>
      <c r="D13" s="21"/>
      <c r="E13" s="21"/>
      <c r="F13" s="21"/>
      <c r="G13" s="21"/>
      <c r="H13" s="21"/>
      <c r="I13" s="21"/>
      <c r="J13" s="21"/>
      <c r="K13" s="21"/>
      <c r="L13" s="21"/>
    </row>
    <row r="14" spans="1:15" x14ac:dyDescent="0.3">
      <c r="A14" s="2"/>
      <c r="E14" s="20"/>
      <c r="K14" s="20"/>
      <c r="L14" s="20"/>
    </row>
    <row r="15" spans="1:15" x14ac:dyDescent="0.3">
      <c r="A15" s="2"/>
      <c r="L15" s="20"/>
    </row>
    <row r="16" spans="1:15" x14ac:dyDescent="0.3">
      <c r="A16" s="2"/>
    </row>
    <row r="17" spans="1:1" x14ac:dyDescent="0.3">
      <c r="A17" s="2"/>
    </row>
    <row r="18" spans="1:1" x14ac:dyDescent="0.3">
      <c r="A18" s="2"/>
    </row>
    <row r="19" spans="1:1" x14ac:dyDescent="0.3">
      <c r="A19" s="2"/>
    </row>
    <row r="20" spans="1:1" x14ac:dyDescent="0.3">
      <c r="A20" s="2"/>
    </row>
    <row r="21" spans="1:1" x14ac:dyDescent="0.3">
      <c r="A21" s="2"/>
    </row>
    <row r="22" spans="1:1" x14ac:dyDescent="0.3">
      <c r="A22"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E170E-BC48-46B5-A05B-9B54249D65E4}">
  <dimension ref="A1:H15"/>
  <sheetViews>
    <sheetView workbookViewId="0"/>
  </sheetViews>
  <sheetFormatPr baseColWidth="10" defaultColWidth="8.88671875" defaultRowHeight="14.4" x14ac:dyDescent="0.3"/>
  <cols>
    <col min="1" max="1" width="26.21875" bestFit="1" customWidth="1"/>
    <col min="2" max="2" width="69.44140625" style="3" bestFit="1" customWidth="1"/>
    <col min="3" max="4" width="13.77734375" style="3" customWidth="1"/>
    <col min="5" max="5" width="33.33203125" style="3" customWidth="1"/>
    <col min="6" max="6" width="35.77734375" bestFit="1" customWidth="1"/>
  </cols>
  <sheetData>
    <row r="1" spans="1:8" ht="28.8" x14ac:dyDescent="0.3">
      <c r="A1" s="7"/>
      <c r="B1" s="8" t="s">
        <v>8</v>
      </c>
      <c r="C1" s="8" t="s">
        <v>9</v>
      </c>
      <c r="D1" s="8" t="s">
        <v>11</v>
      </c>
      <c r="E1" s="8" t="s">
        <v>12</v>
      </c>
      <c r="F1" s="8" t="s">
        <v>13</v>
      </c>
    </row>
    <row r="2" spans="1:8" ht="57.6" x14ac:dyDescent="0.3">
      <c r="A2" s="9" t="s">
        <v>24</v>
      </c>
      <c r="B2" s="11" t="s">
        <v>64</v>
      </c>
      <c r="C2" s="5"/>
      <c r="D2" s="5" t="s">
        <v>10</v>
      </c>
      <c r="E2" s="10" t="s">
        <v>29</v>
      </c>
      <c r="F2" s="10" t="s">
        <v>41</v>
      </c>
    </row>
    <row r="3" spans="1:8" ht="72" x14ac:dyDescent="0.3">
      <c r="A3" s="9" t="s">
        <v>4</v>
      </c>
      <c r="B3" s="11" t="s">
        <v>19</v>
      </c>
      <c r="C3" s="5" t="s">
        <v>10</v>
      </c>
      <c r="D3" s="5"/>
      <c r="E3" s="10" t="s">
        <v>28</v>
      </c>
      <c r="F3" s="10" t="s">
        <v>40</v>
      </c>
    </row>
    <row r="4" spans="1:8" ht="57.6" x14ac:dyDescent="0.3">
      <c r="A4" s="9" t="s">
        <v>49</v>
      </c>
      <c r="B4" s="2" t="s">
        <v>51</v>
      </c>
      <c r="C4" s="5" t="s">
        <v>10</v>
      </c>
      <c r="D4" s="5"/>
      <c r="E4" s="10" t="s">
        <v>30</v>
      </c>
      <c r="F4" s="10"/>
    </row>
    <row r="5" spans="1:8" ht="115.2" x14ac:dyDescent="0.3">
      <c r="A5" s="9" t="s">
        <v>53</v>
      </c>
      <c r="B5" s="11" t="s">
        <v>65</v>
      </c>
      <c r="C5" s="5" t="s">
        <v>10</v>
      </c>
      <c r="D5" s="5"/>
      <c r="E5" s="10" t="s">
        <v>27</v>
      </c>
      <c r="F5" s="10" t="s">
        <v>39</v>
      </c>
      <c r="H5" s="2"/>
    </row>
    <row r="6" spans="1:8" ht="43.2" x14ac:dyDescent="0.3">
      <c r="A6" s="31" t="s">
        <v>44</v>
      </c>
      <c r="B6" s="13" t="s">
        <v>52</v>
      </c>
      <c r="C6" s="5" t="s">
        <v>10</v>
      </c>
      <c r="D6" s="5"/>
      <c r="E6" s="10" t="s">
        <v>30</v>
      </c>
      <c r="F6" s="10" t="s">
        <v>50</v>
      </c>
    </row>
    <row r="7" spans="1:8" ht="72" x14ac:dyDescent="0.3">
      <c r="A7" s="31" t="s">
        <v>46</v>
      </c>
      <c r="B7" s="15" t="s">
        <v>48</v>
      </c>
      <c r="C7" s="5"/>
      <c r="D7" s="5" t="s">
        <v>10</v>
      </c>
      <c r="E7" s="10" t="s">
        <v>45</v>
      </c>
      <c r="F7" s="10" t="s">
        <v>47</v>
      </c>
    </row>
    <row r="8" spans="1:8" ht="57.6" x14ac:dyDescent="0.3">
      <c r="A8" s="9" t="s">
        <v>5</v>
      </c>
      <c r="B8" s="12" t="s">
        <v>20</v>
      </c>
      <c r="C8" s="5"/>
      <c r="D8" s="5" t="s">
        <v>10</v>
      </c>
      <c r="E8" s="10" t="s">
        <v>31</v>
      </c>
      <c r="F8" s="10" t="s">
        <v>38</v>
      </c>
    </row>
    <row r="9" spans="1:8" ht="43.2" x14ac:dyDescent="0.3">
      <c r="A9" s="9" t="s">
        <v>2</v>
      </c>
      <c r="B9" s="11" t="s">
        <v>21</v>
      </c>
      <c r="C9" s="5" t="s">
        <v>10</v>
      </c>
      <c r="D9" s="5"/>
      <c r="E9" s="10" t="s">
        <v>32</v>
      </c>
      <c r="F9" s="10" t="s">
        <v>37</v>
      </c>
    </row>
    <row r="10" spans="1:8" ht="144" x14ac:dyDescent="0.3">
      <c r="A10" s="9" t="s">
        <v>3</v>
      </c>
      <c r="B10" s="11" t="s">
        <v>18</v>
      </c>
      <c r="C10" s="5" t="s">
        <v>10</v>
      </c>
      <c r="D10" s="5"/>
      <c r="E10" s="10" t="s">
        <v>17</v>
      </c>
      <c r="F10" s="10" t="s">
        <v>42</v>
      </c>
    </row>
    <row r="11" spans="1:8" ht="43.2" x14ac:dyDescent="0.3">
      <c r="A11" s="9" t="s">
        <v>6</v>
      </c>
      <c r="B11" s="14" t="s">
        <v>22</v>
      </c>
      <c r="C11" s="5"/>
      <c r="D11" s="5" t="s">
        <v>10</v>
      </c>
      <c r="E11" s="10" t="s">
        <v>33</v>
      </c>
      <c r="F11" s="10" t="s">
        <v>36</v>
      </c>
    </row>
    <row r="12" spans="1:8" ht="43.2" x14ac:dyDescent="0.3">
      <c r="A12" s="9" t="s">
        <v>7</v>
      </c>
      <c r="B12" s="29" t="s">
        <v>23</v>
      </c>
      <c r="C12" s="5"/>
      <c r="D12" s="5" t="s">
        <v>10</v>
      </c>
      <c r="E12" s="10" t="s">
        <v>34</v>
      </c>
      <c r="F12" s="10" t="s">
        <v>35</v>
      </c>
    </row>
    <row r="13" spans="1:8" ht="28.8" x14ac:dyDescent="0.3">
      <c r="A13" s="31" t="s">
        <v>58</v>
      </c>
      <c r="B13" s="14" t="s">
        <v>56</v>
      </c>
      <c r="C13" s="5"/>
      <c r="D13" s="5"/>
      <c r="E13" s="10" t="s">
        <v>61</v>
      </c>
      <c r="F13" s="10"/>
    </row>
    <row r="14" spans="1:8" ht="28.8" x14ac:dyDescent="0.3">
      <c r="A14" s="31" t="s">
        <v>59</v>
      </c>
      <c r="B14" s="14" t="s">
        <v>55</v>
      </c>
      <c r="C14" s="5"/>
      <c r="D14" s="5"/>
      <c r="E14" s="10" t="s">
        <v>60</v>
      </c>
      <c r="F14" s="10"/>
    </row>
    <row r="15" spans="1:8" ht="28.8" x14ac:dyDescent="0.3">
      <c r="A15" s="32" t="s">
        <v>25</v>
      </c>
      <c r="B15" s="30" t="s">
        <v>57</v>
      </c>
      <c r="C15" s="18"/>
      <c r="D15" s="18"/>
      <c r="E15" s="19" t="s">
        <v>62</v>
      </c>
      <c r="F15" s="19"/>
    </row>
  </sheetData>
  <hyperlinks>
    <hyperlink ref="B5" r:id="rId1" location="II.VISUAL" display="https://github.com/theo-boi/Deep-Agora_DOC/blob/main/Meeting minutes/221006PresentationExistingSystem.md - II.VISUAL" xr:uid="{2B92E580-90E9-4286-A6B7-C20523A3B02A}"/>
    <hyperlink ref="B3" r:id="rId2" location="II.TOCHANGE" display="https://github.com/theo-boi/Deep-Agora_DOC/blob/main/Meeting minutes/220922Needs.md - II.TOCHANGE" xr:uid="{4A4002E3-051C-40E5-8F8E-3C3D60F5005E}"/>
    <hyperlink ref="B10" r:id="rId3" display="Click for more info." xr:uid="{19EF7504-3833-4307-878E-FD77FCCBB572}"/>
    <hyperlink ref="B9" r:id="rId4" location="III." display="https://github.com/theo-boi/Deep-Agora_DOC/blob/main/Meeting minutes/221012RETRO.md - III." xr:uid="{05EC0E8B-5243-45FA-B51E-09181402CE89}"/>
    <hyperlink ref="B8" r:id="rId5" location="II.TOCHANGE" display="https://github.com/theo-boi/Deep-Agora_DOC/blob/main/Meeting minutes/220922Needs.md - II.TOCHANGE" xr:uid="{D60202A9-9113-4A09-8EF8-017CF3BF1AF5}"/>
    <hyperlink ref="B6" r:id="rId6" location="II.INPUTS" display="Agora must specifically extract the characters. In this way, they can be dealt with much more easily. As this can be more difficult on older document frameworks, some of them only extract baselines. In our case, the segmentation should be done down to the characters, not just the baselines." xr:uid="{42B74197-1C95-408C-94A1-8AF4341B206B}"/>
    <hyperlink ref="B2" r:id="rId7" location="II.FRAMEWORKS" display="https://github.com/theo-boi/Deep-Agora_DOC/blob/main/Meeting minutes/221019SpecifsOutline.md - II.FRAMEWORKS" xr:uid="{BA8E9823-5699-4A84-BC52-B71F98487593}"/>
  </hyperlinks>
  <pageMargins left="0.7" right="0.7" top="0.75" bottom="0.75" header="0.3" footer="0.3"/>
  <pageSetup orientation="portrait" horizontalDpi="300" verticalDpi="300" r:id="rId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Competing Frameworks</vt:lpstr>
      <vt:lpstr>Features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Théo Boisseau</dc:creator>
  <cp:lastModifiedBy>Théo Boisseau</cp:lastModifiedBy>
  <dcterms:created xsi:type="dcterms:W3CDTF">2015-06-05T18:19:34Z</dcterms:created>
  <dcterms:modified xsi:type="dcterms:W3CDTF">2023-01-03T01:01:51Z</dcterms:modified>
</cp:coreProperties>
</file>