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\Tsinghua Masters Thesis\"/>
    </mc:Choice>
  </mc:AlternateContent>
  <xr:revisionPtr revIDLastSave="0" documentId="13_ncr:1_{0FBB3F5C-301A-48FC-B67C-D0BF3643832C}" xr6:coauthVersionLast="45" xr6:coauthVersionMax="45" xr10:uidLastSave="{00000000-0000-0000-0000-000000000000}"/>
  <bookViews>
    <workbookView xWindow="-98" yWindow="-98" windowWidth="20715" windowHeight="13276" activeTab="3" xr2:uid="{1510EE2E-82D7-4787-B808-B1E752CD2A7E}"/>
  </bookViews>
  <sheets>
    <sheet name="Sheet1" sheetId="1" r:id="rId1"/>
    <sheet name="COVID-19 Outbreak Metrics" sheetId="2" r:id="rId2"/>
    <sheet name="Government Response Metrics" sheetId="3" r:id="rId3"/>
    <sheet name="Interaction Met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4" l="1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2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H6" i="4"/>
  <c r="H5" i="4"/>
  <c r="H4" i="4"/>
  <c r="G18" i="3"/>
  <c r="G17" i="3"/>
  <c r="G16" i="3"/>
  <c r="G15" i="3"/>
  <c r="G14" i="3"/>
  <c r="G13" i="3"/>
  <c r="G12" i="3"/>
  <c r="G11" i="3"/>
  <c r="E9" i="3"/>
  <c r="E8" i="3"/>
  <c r="E7" i="3"/>
  <c r="C10" i="3"/>
  <c r="C9" i="3"/>
  <c r="C8" i="3"/>
  <c r="C7" i="3"/>
  <c r="M30" i="2"/>
  <c r="M10" i="2"/>
  <c r="M29" i="2"/>
  <c r="M28" i="2"/>
  <c r="M27" i="2"/>
  <c r="M26" i="2"/>
  <c r="M25" i="2"/>
  <c r="M24" i="2"/>
  <c r="M23" i="2"/>
  <c r="M22" i="2"/>
  <c r="M21" i="2"/>
  <c r="M19" i="2"/>
  <c r="M18" i="2"/>
  <c r="M17" i="2"/>
  <c r="M16" i="2"/>
  <c r="M15" i="2"/>
  <c r="M14" i="2"/>
  <c r="M13" i="2"/>
  <c r="M12" i="2"/>
  <c r="M11" i="2"/>
  <c r="M8" i="2"/>
  <c r="M7" i="2"/>
  <c r="M6" i="2"/>
  <c r="M5" i="2"/>
  <c r="M4" i="2"/>
  <c r="M3" i="2"/>
  <c r="H21" i="2"/>
  <c r="H20" i="2"/>
  <c r="H19" i="2"/>
  <c r="H18" i="2"/>
  <c r="H17" i="2"/>
  <c r="H16" i="2"/>
  <c r="H15" i="2"/>
  <c r="H14" i="2"/>
  <c r="H13" i="2"/>
  <c r="H10" i="2"/>
  <c r="H9" i="2"/>
  <c r="H8" i="2"/>
  <c r="H7" i="2"/>
  <c r="H6" i="2"/>
  <c r="H5" i="2"/>
  <c r="H4" i="2"/>
  <c r="H3" i="2"/>
  <c r="H11" i="2"/>
</calcChain>
</file>

<file path=xl/sharedStrings.xml><?xml version="1.0" encoding="utf-8"?>
<sst xmlns="http://schemas.openxmlformats.org/spreadsheetml/2006/main" count="442" uniqueCount="160">
  <si>
    <t>Total Cases per Million</t>
  </si>
  <si>
    <t>Total Deaths per Million</t>
  </si>
  <si>
    <t>Total Tests per Million</t>
  </si>
  <si>
    <t>Case-Death Ratio</t>
  </si>
  <si>
    <t>Test-Case Ratio</t>
  </si>
  <si>
    <t>Max Stringency</t>
  </si>
  <si>
    <t>Max Government Response</t>
  </si>
  <si>
    <t>Max Containment Health</t>
  </si>
  <si>
    <t>Max Economic Support</t>
  </si>
  <si>
    <t>Number of Cases Peaks</t>
  </si>
  <si>
    <t>Number of Deaths Peaks</t>
  </si>
  <si>
    <t>Cases Outbreak Day</t>
  </si>
  <si>
    <t>Cases Avg. Growth Rate</t>
  </si>
  <si>
    <t>Cases Max. Growth Rate</t>
  </si>
  <si>
    <t>Cases Growth Length</t>
  </si>
  <si>
    <t>Cases Avg. Submission Rate</t>
  </si>
  <si>
    <t>Cases Max. Submission Rate</t>
  </si>
  <si>
    <t>Cases Submission Length</t>
  </si>
  <si>
    <t>Cases Total Length</t>
  </si>
  <si>
    <t>Cases Peak Value</t>
  </si>
  <si>
    <t>Cases Valley Value</t>
  </si>
  <si>
    <t>Cases Outbreak Day(First Outbreak)</t>
  </si>
  <si>
    <t>Cases Avg. Growth Rate(First Outbreak)</t>
  </si>
  <si>
    <t>Cases Max. Growth Rate(First Outbreak)</t>
  </si>
  <si>
    <t>Cases Growth Length(First Outbreak)</t>
  </si>
  <si>
    <t>Cases Avg. Submission Rate(First Outbreak)</t>
  </si>
  <si>
    <t>Cases Max. Submission Rate(First Outbreak)</t>
  </si>
  <si>
    <t>Cases Submission Length(First Outbreak)</t>
  </si>
  <si>
    <t>Cases Total Length(First Outbreak)</t>
  </si>
  <si>
    <t>Cases Peak Value(First Outbreak)</t>
  </si>
  <si>
    <t>Cases Valley Value(First Outbreak)</t>
  </si>
  <si>
    <t>Deaths Outbreak Day</t>
  </si>
  <si>
    <t>Deaths Avg. Growth Rate</t>
  </si>
  <si>
    <t>Deaths Max. Growth Rate</t>
  </si>
  <si>
    <t>Deaths Growth Length</t>
  </si>
  <si>
    <t>Deaths Avg. Submission Rate</t>
  </si>
  <si>
    <t>Deaths Max. Submission Rate</t>
  </si>
  <si>
    <t>Deaths Submission Length</t>
  </si>
  <si>
    <t>Deaths Total Length</t>
  </si>
  <si>
    <t>Deaths Peak Value</t>
  </si>
  <si>
    <t>Deaths Valley Value</t>
  </si>
  <si>
    <t>Deaths Outbreak Day(First Outbreak)</t>
  </si>
  <si>
    <t>Deaths Avg. Growth Rate(First Outbreak)</t>
  </si>
  <si>
    <t>Deaths Max. Growth Rate(First Outbreak)</t>
  </si>
  <si>
    <t>Deaths Growth Length(First Outbreak)</t>
  </si>
  <si>
    <t>Deaths Avg. Submission Rate(First Outbreak)</t>
  </si>
  <si>
    <t>Deaths Max. Submission Rate(First Outbreak)</t>
  </si>
  <si>
    <t>Deaths Submission Length(First Outbreak)</t>
  </si>
  <si>
    <t>Deaths Total Length(First Outbreak)</t>
  </si>
  <si>
    <t>Deaths Peak Value(First Outbreak)</t>
  </si>
  <si>
    <t>Deaths Valley Value(First Outbreak)</t>
  </si>
  <si>
    <t>Case-Death Pairs</t>
  </si>
  <si>
    <t>Number of Case-Death Pairs</t>
  </si>
  <si>
    <t>Case-Death Pair Peak Ratio</t>
  </si>
  <si>
    <t>Num Days Some Sectors Closed</t>
  </si>
  <si>
    <t>Num Days All Non-Essential Sectors Closed</t>
  </si>
  <si>
    <t>Num Days Public Transport Closed</t>
  </si>
  <si>
    <t>Num Days Stay-at-Home except for Essential Trips</t>
  </si>
  <si>
    <t>Num Days Stay-at-Home Total Lockdown</t>
  </si>
  <si>
    <t>Num Days Internal Movement Restricted</t>
  </si>
  <si>
    <t>Num Days Int'l Bans for some Countries</t>
  </si>
  <si>
    <t>Num Days Int'l Bans Total Border Closure</t>
  </si>
  <si>
    <t>Num Cases Before Some Sectors Closed</t>
  </si>
  <si>
    <t>Avg Case Rate Before Some Sectors Closed</t>
  </si>
  <si>
    <t>Max Case Rate Before Some Sectors Closed</t>
  </si>
  <si>
    <t>Num Cases Before All Non-Essential Sectors Closed</t>
  </si>
  <si>
    <t>Avg Case Rate Before All Non-Essential Sectors Closed</t>
  </si>
  <si>
    <t>Max Case Rate Before All Non-Essential Sectors Closed</t>
  </si>
  <si>
    <t>Num Deaths Before Some Sectors Closed</t>
  </si>
  <si>
    <t>Avg Death Rate Before Some Sectors Closed</t>
  </si>
  <si>
    <t>Max Death Rate Before Some Sectors Closed</t>
  </si>
  <si>
    <t>Num Deaths Before All Non-Essential Sectors Closed</t>
  </si>
  <si>
    <t>Avg Death Rate Before All Non-Essential Sectors Closed</t>
  </si>
  <si>
    <t>Max Death Rate Before All Non-Essential Sectors Closed</t>
  </si>
  <si>
    <t>Num Cases Before Public Transport Closed</t>
  </si>
  <si>
    <t>Avg Cases Rate Before Public Transport Closed</t>
  </si>
  <si>
    <t>Max Case Rate Before Public Transport Closed</t>
  </si>
  <si>
    <t>Num Deaths Before Public Transport Closed</t>
  </si>
  <si>
    <t>Avg Deaths Rate Before Public Transport Closed</t>
  </si>
  <si>
    <t>Max Death Rate Before Public Transport Closed</t>
  </si>
  <si>
    <t>Num Cases Before Stay-at-Home except for Essential Trips</t>
  </si>
  <si>
    <t>Avg Cases Rate Before Stay-at-Home except for Essential Trips</t>
  </si>
  <si>
    <t>Max Case Rate Before Stay-at-Home except for Essential Trips</t>
  </si>
  <si>
    <t>Num Deaths Before Stay-at-Home except for Essential Trips</t>
  </si>
  <si>
    <t>Avg Deaths Rate Before Stay-at-Home except for Essential Trips</t>
  </si>
  <si>
    <t>Max Death Rate Before Stay-at-Home except for Essential Trips</t>
  </si>
  <si>
    <t>Num Cases Before Stay-at-Home Total Lockdown</t>
  </si>
  <si>
    <t>Avg Cases Rate Before Stay-at-Home Total Lockdown</t>
  </si>
  <si>
    <t>Max Case Rate Before Stay-at-Home Total Lockdown</t>
  </si>
  <si>
    <t>Num Deaths Before Stay-at-Home Total Lockdown</t>
  </si>
  <si>
    <t>Avg Deaths Rate Before Stay-at-Home Total Lockdown</t>
  </si>
  <si>
    <t>Max Death Rate Before Stay-at-Home Total Lockdown</t>
  </si>
  <si>
    <t>Num Cases Before Internal Movement Restricted</t>
  </si>
  <si>
    <t>Avg Cases Rate Before Internal Movement Restricted</t>
  </si>
  <si>
    <t>Max Case Rate Before Internal Movement Restricted</t>
  </si>
  <si>
    <t>Num Deaths Before Internal Movement Restricted</t>
  </si>
  <si>
    <t>Avg Deaths Rate Before Internal Movement Restricted</t>
  </si>
  <si>
    <t>Max Death Rate Before Internal Movement Restricted</t>
  </si>
  <si>
    <t>Num Cases Before Int'l Bans for some Countries</t>
  </si>
  <si>
    <t>Avg Cases Rate Before Int'l Bans for some Countries</t>
  </si>
  <si>
    <t>Max Case Rate Before Int'l Bans for some Countries</t>
  </si>
  <si>
    <t>Num Deaths Before Int'l Bans for some Countries</t>
  </si>
  <si>
    <t>Avg Deaths Rate Before Int'l Bans for some Countries</t>
  </si>
  <si>
    <t>Max Death Rate Before Int'l Bans for some Countries</t>
  </si>
  <si>
    <t>Num Cases Before Int'l Bans Total Border Closure</t>
  </si>
  <si>
    <t>Avg Cases Rate Before Int'l Bans Total Border Closure</t>
  </si>
  <si>
    <t>Max Case Rate Before Int'l Bans Total Border Closure</t>
  </si>
  <si>
    <t>Num Deaths Before Int'l Bans Total Border Closure</t>
  </si>
  <si>
    <t>Avg Deaths Rate Before Int'l Bans Total Border Closure</t>
  </si>
  <si>
    <t>Max Death Rate Before Int'l Bans Total Border Closure</t>
  </si>
  <si>
    <t>Num Cases Before Peak Stringency</t>
  </si>
  <si>
    <t>Avg Case Growth Before Peak Stringency</t>
  </si>
  <si>
    <t>Max Case Growth Before Peak Stringency</t>
  </si>
  <si>
    <t>First Max Stringency to Preceding Cases Ratio</t>
  </si>
  <si>
    <t>Num Deaths Before Peak Stringency</t>
  </si>
  <si>
    <t>Avg Death Growth Before Peak Stringency</t>
  </si>
  <si>
    <t>Max Death Growth Before Peak Stringency</t>
  </si>
  <si>
    <t>First Max Stringency to Preceding Deaths Ratio</t>
  </si>
  <si>
    <t>Num Cases Before Peak Containment Health</t>
  </si>
  <si>
    <t>Avg Case Growth Before Peak Containment Health</t>
  </si>
  <si>
    <t>Max Case Growth Before Peak Containment Health</t>
  </si>
  <si>
    <t>First Max Containment Health to Preceding Cases Ratio</t>
  </si>
  <si>
    <t>Num Deaths Before Peak Containment Health</t>
  </si>
  <si>
    <t>Avg Death Growth Before Peak Containment Health</t>
  </si>
  <si>
    <t>Max Death Growth Before Peak Containment Health</t>
  </si>
  <si>
    <t>First Max Containment Health to Preceding Deaths Ratio</t>
  </si>
  <si>
    <t>Num Cases Before Peak Economic Support</t>
  </si>
  <si>
    <t>Avg Case Growth Before Peak Economic Support</t>
  </si>
  <si>
    <t>Max Case Growth Before Peak Economic Support</t>
  </si>
  <si>
    <t>First Max Economic Support to Preceding Cases Ratio</t>
  </si>
  <si>
    <t>Num Deaths Before Peak Economic Support</t>
  </si>
  <si>
    <t>Avg Death Growth Before Peak Economic Support</t>
  </si>
  <si>
    <t>Max Death Growth Before Peak Economic Support</t>
  </si>
  <si>
    <t>First Max Economic Support to Preceding Deaths Ratio</t>
  </si>
  <si>
    <t>Num Cases Before Peak Government Response</t>
  </si>
  <si>
    <t>Avg Case Growth Before Peak Government Response</t>
  </si>
  <si>
    <t>Max Case Growth Before Peak Government Response</t>
  </si>
  <si>
    <t>First Max Government Response to Preceding Cases Ratio</t>
  </si>
  <si>
    <t>Num Deaths Before Peak Government Response</t>
  </si>
  <si>
    <t>Avg Death Growth Before Peak Government Response</t>
  </si>
  <si>
    <t>Max Death Growth Before Peak Government Response</t>
  </si>
  <si>
    <t>First Max Government Response to Preceding Deaths Ratio</t>
  </si>
  <si>
    <t>Economic Support to Containment Health Ratio</t>
  </si>
  <si>
    <t>Economic Support to Stringency Ratio</t>
  </si>
  <si>
    <t>Economic Support to Government Response Ratio</t>
  </si>
  <si>
    <t>Initial Outbreak:</t>
  </si>
  <si>
    <t>COVID-19 Outbreak Metrics:</t>
  </si>
  <si>
    <t>Total Outbreak:</t>
  </si>
  <si>
    <t>Cases:</t>
  </si>
  <si>
    <t>Deaths:</t>
  </si>
  <si>
    <t>Total Handeling:</t>
  </si>
  <si>
    <t>Case Handeling:</t>
  </si>
  <si>
    <t>Death Handeling:</t>
  </si>
  <si>
    <t>Severity:</t>
  </si>
  <si>
    <t>Realtive Economic Support:</t>
  </si>
  <si>
    <t>Length of Elevated Response for Potential Suppyl Chain Factors:</t>
  </si>
  <si>
    <t>Outbreak Severity before Actions Taken:</t>
  </si>
  <si>
    <t>Outbreak Severity before Highest First Actions Taken:</t>
  </si>
  <si>
    <t>Strict Measures:</t>
  </si>
  <si>
    <t>Most Strict Measures: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</si>
</sst>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D687-B85E-4C3C-BEFC-054B336E74A7}">
  <dimension ref="A1:A145"/>
  <sheetViews>
    <sheetView topLeftCell="A47" workbookViewId="0">
      <selection activeCell="A63" sqref="A63"/>
    </sheetView>
  </sheetViews>
  <sheetFormatPr defaultRowHeight="14.25" x14ac:dyDescent="0.45"/>
  <cols>
    <col min="1" max="1" width="51.265625" bestFit="1" customWidth="1"/>
  </cols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  <row r="68" spans="1:1" x14ac:dyDescent="0.45">
      <c r="A68" t="s">
        <v>67</v>
      </c>
    </row>
    <row r="69" spans="1:1" x14ac:dyDescent="0.45">
      <c r="A69" t="s">
        <v>68</v>
      </c>
    </row>
    <row r="70" spans="1:1" x14ac:dyDescent="0.45">
      <c r="A70" t="s">
        <v>69</v>
      </c>
    </row>
    <row r="71" spans="1:1" x14ac:dyDescent="0.45">
      <c r="A71" t="s">
        <v>70</v>
      </c>
    </row>
    <row r="72" spans="1:1" x14ac:dyDescent="0.45">
      <c r="A72" t="s">
        <v>71</v>
      </c>
    </row>
    <row r="73" spans="1:1" x14ac:dyDescent="0.45">
      <c r="A73" t="s">
        <v>72</v>
      </c>
    </row>
    <row r="74" spans="1:1" x14ac:dyDescent="0.45">
      <c r="A74" t="s">
        <v>73</v>
      </c>
    </row>
    <row r="75" spans="1:1" x14ac:dyDescent="0.45">
      <c r="A75" t="s">
        <v>74</v>
      </c>
    </row>
    <row r="76" spans="1:1" x14ac:dyDescent="0.45">
      <c r="A76" t="s">
        <v>75</v>
      </c>
    </row>
    <row r="77" spans="1:1" x14ac:dyDescent="0.45">
      <c r="A77" t="s">
        <v>76</v>
      </c>
    </row>
    <row r="78" spans="1:1" x14ac:dyDescent="0.45">
      <c r="A78" t="s">
        <v>77</v>
      </c>
    </row>
    <row r="79" spans="1:1" x14ac:dyDescent="0.45">
      <c r="A79" t="s">
        <v>78</v>
      </c>
    </row>
    <row r="80" spans="1:1" x14ac:dyDescent="0.45">
      <c r="A80" t="s">
        <v>79</v>
      </c>
    </row>
    <row r="81" spans="1:1" x14ac:dyDescent="0.45">
      <c r="A81" t="s">
        <v>80</v>
      </c>
    </row>
    <row r="82" spans="1:1" x14ac:dyDescent="0.45">
      <c r="A82" t="s">
        <v>81</v>
      </c>
    </row>
    <row r="83" spans="1:1" x14ac:dyDescent="0.45">
      <c r="A83" t="s">
        <v>82</v>
      </c>
    </row>
    <row r="84" spans="1:1" x14ac:dyDescent="0.45">
      <c r="A84" t="s">
        <v>83</v>
      </c>
    </row>
    <row r="85" spans="1:1" x14ac:dyDescent="0.45">
      <c r="A85" t="s">
        <v>84</v>
      </c>
    </row>
    <row r="86" spans="1:1" x14ac:dyDescent="0.45">
      <c r="A86" t="s">
        <v>85</v>
      </c>
    </row>
    <row r="87" spans="1:1" x14ac:dyDescent="0.45">
      <c r="A87" t="s">
        <v>86</v>
      </c>
    </row>
    <row r="88" spans="1:1" x14ac:dyDescent="0.45">
      <c r="A88" t="s">
        <v>87</v>
      </c>
    </row>
    <row r="89" spans="1:1" x14ac:dyDescent="0.45">
      <c r="A89" t="s">
        <v>88</v>
      </c>
    </row>
    <row r="90" spans="1:1" x14ac:dyDescent="0.45">
      <c r="A90" t="s">
        <v>89</v>
      </c>
    </row>
    <row r="91" spans="1:1" x14ac:dyDescent="0.45">
      <c r="A91" t="s">
        <v>90</v>
      </c>
    </row>
    <row r="92" spans="1:1" x14ac:dyDescent="0.45">
      <c r="A92" t="s">
        <v>91</v>
      </c>
    </row>
    <row r="93" spans="1:1" x14ac:dyDescent="0.45">
      <c r="A93" t="s">
        <v>92</v>
      </c>
    </row>
    <row r="94" spans="1:1" x14ac:dyDescent="0.45">
      <c r="A94" t="s">
        <v>93</v>
      </c>
    </row>
    <row r="95" spans="1:1" x14ac:dyDescent="0.45">
      <c r="A95" t="s">
        <v>94</v>
      </c>
    </row>
    <row r="96" spans="1:1" x14ac:dyDescent="0.45">
      <c r="A96" t="s">
        <v>95</v>
      </c>
    </row>
    <row r="97" spans="1:1" x14ac:dyDescent="0.45">
      <c r="A97" t="s">
        <v>96</v>
      </c>
    </row>
    <row r="98" spans="1:1" x14ac:dyDescent="0.45">
      <c r="A98" t="s">
        <v>97</v>
      </c>
    </row>
    <row r="99" spans="1:1" x14ac:dyDescent="0.45">
      <c r="A99" t="s">
        <v>98</v>
      </c>
    </row>
    <row r="100" spans="1:1" x14ac:dyDescent="0.45">
      <c r="A100" t="s">
        <v>99</v>
      </c>
    </row>
    <row r="101" spans="1:1" x14ac:dyDescent="0.45">
      <c r="A101" t="s">
        <v>100</v>
      </c>
    </row>
    <row r="102" spans="1:1" x14ac:dyDescent="0.45">
      <c r="A102" t="s">
        <v>101</v>
      </c>
    </row>
    <row r="103" spans="1:1" x14ac:dyDescent="0.45">
      <c r="A103" t="s">
        <v>102</v>
      </c>
    </row>
    <row r="104" spans="1:1" x14ac:dyDescent="0.45">
      <c r="A104" t="s">
        <v>103</v>
      </c>
    </row>
    <row r="105" spans="1:1" x14ac:dyDescent="0.45">
      <c r="A105" t="s">
        <v>104</v>
      </c>
    </row>
    <row r="106" spans="1:1" x14ac:dyDescent="0.45">
      <c r="A106" t="s">
        <v>105</v>
      </c>
    </row>
    <row r="107" spans="1:1" x14ac:dyDescent="0.45">
      <c r="A107" t="s">
        <v>106</v>
      </c>
    </row>
    <row r="108" spans="1:1" x14ac:dyDescent="0.45">
      <c r="A108" t="s">
        <v>107</v>
      </c>
    </row>
    <row r="109" spans="1:1" x14ac:dyDescent="0.45">
      <c r="A109" t="s">
        <v>108</v>
      </c>
    </row>
    <row r="110" spans="1:1" x14ac:dyDescent="0.45">
      <c r="A110" t="s">
        <v>109</v>
      </c>
    </row>
    <row r="111" spans="1:1" x14ac:dyDescent="0.45">
      <c r="A111" t="s">
        <v>110</v>
      </c>
    </row>
    <row r="112" spans="1:1" x14ac:dyDescent="0.45">
      <c r="A112" t="s">
        <v>111</v>
      </c>
    </row>
    <row r="113" spans="1:1" x14ac:dyDescent="0.45">
      <c r="A113" t="s">
        <v>112</v>
      </c>
    </row>
    <row r="114" spans="1:1" x14ac:dyDescent="0.45">
      <c r="A114" t="s">
        <v>113</v>
      </c>
    </row>
    <row r="115" spans="1:1" x14ac:dyDescent="0.45">
      <c r="A115" t="s">
        <v>114</v>
      </c>
    </row>
    <row r="116" spans="1:1" x14ac:dyDescent="0.45">
      <c r="A116" t="s">
        <v>115</v>
      </c>
    </row>
    <row r="117" spans="1:1" x14ac:dyDescent="0.45">
      <c r="A117" t="s">
        <v>116</v>
      </c>
    </row>
    <row r="118" spans="1:1" x14ac:dyDescent="0.45">
      <c r="A118" t="s">
        <v>117</v>
      </c>
    </row>
    <row r="119" spans="1:1" x14ac:dyDescent="0.45">
      <c r="A119" t="s">
        <v>118</v>
      </c>
    </row>
    <row r="120" spans="1:1" x14ac:dyDescent="0.45">
      <c r="A120" t="s">
        <v>119</v>
      </c>
    </row>
    <row r="121" spans="1:1" x14ac:dyDescent="0.45">
      <c r="A121" t="s">
        <v>120</v>
      </c>
    </row>
    <row r="122" spans="1:1" x14ac:dyDescent="0.45">
      <c r="A122" t="s">
        <v>121</v>
      </c>
    </row>
    <row r="123" spans="1:1" x14ac:dyDescent="0.45">
      <c r="A123" t="s">
        <v>122</v>
      </c>
    </row>
    <row r="124" spans="1:1" x14ac:dyDescent="0.45">
      <c r="A124" t="s">
        <v>123</v>
      </c>
    </row>
    <row r="125" spans="1:1" x14ac:dyDescent="0.45">
      <c r="A125" t="s">
        <v>124</v>
      </c>
    </row>
    <row r="126" spans="1:1" x14ac:dyDescent="0.45">
      <c r="A126" t="s">
        <v>125</v>
      </c>
    </row>
    <row r="127" spans="1:1" x14ac:dyDescent="0.45">
      <c r="A127" t="s">
        <v>126</v>
      </c>
    </row>
    <row r="128" spans="1:1" x14ac:dyDescent="0.45">
      <c r="A128" t="s">
        <v>127</v>
      </c>
    </row>
    <row r="129" spans="1:1" x14ac:dyDescent="0.45">
      <c r="A129" t="s">
        <v>128</v>
      </c>
    </row>
    <row r="130" spans="1:1" x14ac:dyDescent="0.45">
      <c r="A130" t="s">
        <v>129</v>
      </c>
    </row>
    <row r="131" spans="1:1" x14ac:dyDescent="0.45">
      <c r="A131" t="s">
        <v>130</v>
      </c>
    </row>
    <row r="132" spans="1:1" x14ac:dyDescent="0.45">
      <c r="A132" t="s">
        <v>131</v>
      </c>
    </row>
    <row r="133" spans="1:1" x14ac:dyDescent="0.45">
      <c r="A133" t="s">
        <v>132</v>
      </c>
    </row>
    <row r="134" spans="1:1" x14ac:dyDescent="0.45">
      <c r="A134" t="s">
        <v>133</v>
      </c>
    </row>
    <row r="135" spans="1:1" x14ac:dyDescent="0.45">
      <c r="A135" t="s">
        <v>134</v>
      </c>
    </row>
    <row r="136" spans="1:1" x14ac:dyDescent="0.45">
      <c r="A136" t="s">
        <v>135</v>
      </c>
    </row>
    <row r="137" spans="1:1" x14ac:dyDescent="0.45">
      <c r="A137" t="s">
        <v>136</v>
      </c>
    </row>
    <row r="138" spans="1:1" x14ac:dyDescent="0.45">
      <c r="A138" t="s">
        <v>137</v>
      </c>
    </row>
    <row r="139" spans="1:1" x14ac:dyDescent="0.45">
      <c r="A139" t="s">
        <v>138</v>
      </c>
    </row>
    <row r="140" spans="1:1" x14ac:dyDescent="0.45">
      <c r="A140" t="s">
        <v>139</v>
      </c>
    </row>
    <row r="141" spans="1:1" x14ac:dyDescent="0.45">
      <c r="A141" t="s">
        <v>140</v>
      </c>
    </row>
    <row r="142" spans="1:1" x14ac:dyDescent="0.45">
      <c r="A142" t="s">
        <v>141</v>
      </c>
    </row>
    <row r="143" spans="1:1" x14ac:dyDescent="0.45">
      <c r="A143" t="s">
        <v>142</v>
      </c>
    </row>
    <row r="144" spans="1:1" x14ac:dyDescent="0.45">
      <c r="A144" t="s">
        <v>143</v>
      </c>
    </row>
    <row r="145" spans="1:1" x14ac:dyDescent="0.45">
      <c r="A145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FBB0-CD06-470A-B523-60167925AFB3}">
  <dimension ref="A1:M45"/>
  <sheetViews>
    <sheetView workbookViewId="0">
      <selection activeCell="H3" sqref="H3"/>
    </sheetView>
  </sheetViews>
  <sheetFormatPr defaultRowHeight="14.25" x14ac:dyDescent="0.45"/>
  <cols>
    <col min="1" max="1" width="36.73046875" bestFit="1" customWidth="1"/>
    <col min="3" max="3" width="36.73046875" bestFit="1" customWidth="1"/>
    <col min="5" max="5" width="24.1328125" bestFit="1" customWidth="1"/>
  </cols>
  <sheetData>
    <row r="1" spans="1:13" x14ac:dyDescent="0.45">
      <c r="A1" s="1" t="s">
        <v>146</v>
      </c>
      <c r="C1" s="1" t="s">
        <v>145</v>
      </c>
      <c r="E1" s="1" t="s">
        <v>147</v>
      </c>
    </row>
    <row r="2" spans="1:13" x14ac:dyDescent="0.45">
      <c r="A2" t="s">
        <v>0</v>
      </c>
      <c r="C2" s="2" t="s">
        <v>148</v>
      </c>
      <c r="E2" s="2" t="s">
        <v>150</v>
      </c>
    </row>
    <row r="3" spans="1:13" x14ac:dyDescent="0.45">
      <c r="A3" t="s">
        <v>1</v>
      </c>
      <c r="C3" s="3" t="s">
        <v>22</v>
      </c>
      <c r="D3">
        <v>1</v>
      </c>
      <c r="E3" s="3" t="s">
        <v>0</v>
      </c>
      <c r="F3">
        <v>1</v>
      </c>
      <c r="H3" t="str">
        <f t="shared" ref="H3:H10" si="0">"["&amp;CHAR(34)&amp;C3&amp;CHAR(34)&amp;", "&amp;D3&amp;"], "</f>
        <v xml:space="preserve">["Cases Avg. Growth Rate(First Outbreak)", 1], </v>
      </c>
      <c r="M3" t="str">
        <f>"["&amp;CHAR(34)&amp;E3&amp;CHAR(34)&amp;", "&amp;F3&amp;"], "</f>
        <v xml:space="preserve">["Total Cases per Million", 1], </v>
      </c>
    </row>
    <row r="4" spans="1:13" x14ac:dyDescent="0.45">
      <c r="A4" t="s">
        <v>2</v>
      </c>
      <c r="C4" s="3" t="s">
        <v>23</v>
      </c>
      <c r="D4">
        <v>1</v>
      </c>
      <c r="E4" s="3" t="s">
        <v>1</v>
      </c>
      <c r="F4">
        <v>2</v>
      </c>
      <c r="H4" t="str">
        <f t="shared" si="0"/>
        <v xml:space="preserve">["Cases Max. Growth Rate(First Outbreak)", 1], </v>
      </c>
      <c r="M4" t="str">
        <f t="shared" ref="M4:M9" si="1">"["&amp;CHAR(34)&amp;E4&amp;CHAR(34)&amp;", "&amp;F4&amp;"], "</f>
        <v xml:space="preserve">["Total Deaths per Million", 2], </v>
      </c>
    </row>
    <row r="5" spans="1:13" x14ac:dyDescent="0.45">
      <c r="A5" t="s">
        <v>3</v>
      </c>
      <c r="C5" s="3" t="s">
        <v>24</v>
      </c>
      <c r="D5">
        <v>2</v>
      </c>
      <c r="E5" s="3" t="s">
        <v>2</v>
      </c>
      <c r="F5">
        <v>3</v>
      </c>
      <c r="H5" t="str">
        <f t="shared" si="0"/>
        <v xml:space="preserve">["Cases Growth Length(First Outbreak)", 2], </v>
      </c>
      <c r="M5" t="str">
        <f t="shared" si="1"/>
        <v xml:space="preserve">["Total Tests per Million", 3], </v>
      </c>
    </row>
    <row r="6" spans="1:13" x14ac:dyDescent="0.45">
      <c r="A6" t="s">
        <v>4</v>
      </c>
      <c r="C6" s="3" t="s">
        <v>25</v>
      </c>
      <c r="D6">
        <v>3</v>
      </c>
      <c r="E6" s="3" t="s">
        <v>3</v>
      </c>
      <c r="F6">
        <v>4</v>
      </c>
      <c r="H6" t="str">
        <f t="shared" si="0"/>
        <v xml:space="preserve">["Cases Avg. Submission Rate(First Outbreak)", 3], </v>
      </c>
      <c r="M6" t="str">
        <f t="shared" si="1"/>
        <v xml:space="preserve">["Case-Death Ratio", 4], </v>
      </c>
    </row>
    <row r="7" spans="1:13" x14ac:dyDescent="0.45">
      <c r="A7" t="s">
        <v>9</v>
      </c>
      <c r="C7" s="3" t="s">
        <v>26</v>
      </c>
      <c r="D7">
        <v>3</v>
      </c>
      <c r="E7" s="3" t="s">
        <v>4</v>
      </c>
      <c r="F7">
        <v>5</v>
      </c>
      <c r="H7" t="str">
        <f t="shared" si="0"/>
        <v xml:space="preserve">["Cases Max. Submission Rate(First Outbreak)", 3], </v>
      </c>
      <c r="M7" t="str">
        <f t="shared" si="1"/>
        <v xml:space="preserve">["Test-Case Ratio", 5], </v>
      </c>
    </row>
    <row r="8" spans="1:13" x14ac:dyDescent="0.45">
      <c r="A8" t="s">
        <v>10</v>
      </c>
      <c r="C8" s="3" t="s">
        <v>27</v>
      </c>
      <c r="D8">
        <v>2</v>
      </c>
      <c r="E8" s="3" t="s">
        <v>53</v>
      </c>
      <c r="F8">
        <v>6</v>
      </c>
      <c r="H8" t="str">
        <f t="shared" si="0"/>
        <v xml:space="preserve">["Cases Submission Length(First Outbreak)", 2], </v>
      </c>
      <c r="M8" t="str">
        <f t="shared" si="1"/>
        <v xml:space="preserve">["Case-Death Pair Peak Ratio", 6], </v>
      </c>
    </row>
    <row r="9" spans="1:13" x14ac:dyDescent="0.45">
      <c r="A9" t="s">
        <v>12</v>
      </c>
      <c r="C9" s="3" t="s">
        <v>28</v>
      </c>
      <c r="D9">
        <v>2</v>
      </c>
      <c r="E9" s="2" t="s">
        <v>151</v>
      </c>
      <c r="H9" t="str">
        <f t="shared" si="0"/>
        <v xml:space="preserve">["Cases Total Length(First Outbreak)", 2], </v>
      </c>
    </row>
    <row r="10" spans="1:13" x14ac:dyDescent="0.45">
      <c r="A10" t="s">
        <v>13</v>
      </c>
      <c r="C10" s="3" t="s">
        <v>29</v>
      </c>
      <c r="D10">
        <v>4</v>
      </c>
      <c r="E10" s="3" t="s">
        <v>9</v>
      </c>
      <c r="F10">
        <v>1</v>
      </c>
      <c r="H10" t="str">
        <f t="shared" si="0"/>
        <v xml:space="preserve">["Cases Peak Value(First Outbreak)", 4], </v>
      </c>
      <c r="M10" t="str">
        <f t="shared" ref="M10:M19" si="2">"["&amp;CHAR(34)&amp;E10&amp;CHAR(34)&amp;", "&amp;F10&amp;"], "</f>
        <v xml:space="preserve">["Number of Cases Peaks", 1], </v>
      </c>
    </row>
    <row r="11" spans="1:13" x14ac:dyDescent="0.45">
      <c r="A11" t="s">
        <v>14</v>
      </c>
      <c r="C11" s="3" t="s">
        <v>30</v>
      </c>
      <c r="D11">
        <v>5</v>
      </c>
      <c r="E11" s="3" t="s">
        <v>12</v>
      </c>
      <c r="F11">
        <v>2</v>
      </c>
      <c r="H11" t="str">
        <f>"["&amp;CHAR(34)&amp;C11&amp;CHAR(34)&amp;", "&amp;D11&amp;"], "</f>
        <v xml:space="preserve">["Cases Valley Value(First Outbreak)", 5], </v>
      </c>
      <c r="M11" t="str">
        <f t="shared" si="2"/>
        <v xml:space="preserve">["Cases Avg. Growth Rate", 2], </v>
      </c>
    </row>
    <row r="12" spans="1:13" x14ac:dyDescent="0.45">
      <c r="A12" t="s">
        <v>15</v>
      </c>
      <c r="C12" s="2" t="s">
        <v>149</v>
      </c>
      <c r="E12" s="3" t="s">
        <v>13</v>
      </c>
      <c r="F12">
        <v>2</v>
      </c>
      <c r="M12" t="str">
        <f t="shared" si="2"/>
        <v xml:space="preserve">["Cases Max. Growth Rate", 2], </v>
      </c>
    </row>
    <row r="13" spans="1:13" x14ac:dyDescent="0.45">
      <c r="A13" t="s">
        <v>16</v>
      </c>
      <c r="C13" s="3" t="s">
        <v>42</v>
      </c>
      <c r="D13">
        <v>1</v>
      </c>
      <c r="E13" s="3" t="s">
        <v>14</v>
      </c>
      <c r="F13">
        <v>3</v>
      </c>
      <c r="H13" t="str">
        <f t="shared" ref="H13:H21" si="3">"["&amp;CHAR(34)&amp;C13&amp;CHAR(34)&amp;", "&amp;D13&amp;"], "</f>
        <v xml:space="preserve">["Deaths Avg. Growth Rate(First Outbreak)", 1], </v>
      </c>
      <c r="M13" t="str">
        <f t="shared" si="2"/>
        <v xml:space="preserve">["Cases Growth Length", 3], </v>
      </c>
    </row>
    <row r="14" spans="1:13" x14ac:dyDescent="0.45">
      <c r="A14" t="s">
        <v>17</v>
      </c>
      <c r="C14" s="3" t="s">
        <v>43</v>
      </c>
      <c r="D14">
        <v>1</v>
      </c>
      <c r="E14" s="3" t="s">
        <v>15</v>
      </c>
      <c r="F14">
        <v>4</v>
      </c>
      <c r="H14" t="str">
        <f t="shared" si="3"/>
        <v xml:space="preserve">["Deaths Max. Growth Rate(First Outbreak)", 1], </v>
      </c>
      <c r="M14" t="str">
        <f t="shared" si="2"/>
        <v xml:space="preserve">["Cases Avg. Submission Rate", 4], </v>
      </c>
    </row>
    <row r="15" spans="1:13" x14ac:dyDescent="0.45">
      <c r="A15" t="s">
        <v>18</v>
      </c>
      <c r="C15" s="3" t="s">
        <v>44</v>
      </c>
      <c r="D15">
        <v>2</v>
      </c>
      <c r="E15" s="3" t="s">
        <v>16</v>
      </c>
      <c r="F15">
        <v>4</v>
      </c>
      <c r="H15" t="str">
        <f t="shared" si="3"/>
        <v xml:space="preserve">["Deaths Growth Length(First Outbreak)", 2], </v>
      </c>
      <c r="M15" t="str">
        <f t="shared" si="2"/>
        <v xml:space="preserve">["Cases Max. Submission Rate", 4], </v>
      </c>
    </row>
    <row r="16" spans="1:13" x14ac:dyDescent="0.45">
      <c r="A16" t="s">
        <v>19</v>
      </c>
      <c r="C16" s="3" t="s">
        <v>45</v>
      </c>
      <c r="D16">
        <v>3</v>
      </c>
      <c r="E16" s="3" t="s">
        <v>17</v>
      </c>
      <c r="F16">
        <v>3</v>
      </c>
      <c r="H16" t="str">
        <f t="shared" si="3"/>
        <v xml:space="preserve">["Deaths Avg. Submission Rate(First Outbreak)", 3], </v>
      </c>
      <c r="M16" t="str">
        <f t="shared" si="2"/>
        <v xml:space="preserve">["Cases Submission Length", 3], </v>
      </c>
    </row>
    <row r="17" spans="1:13" x14ac:dyDescent="0.45">
      <c r="A17" t="s">
        <v>20</v>
      </c>
      <c r="C17" s="3" t="s">
        <v>46</v>
      </c>
      <c r="D17">
        <v>3</v>
      </c>
      <c r="E17" s="3" t="s">
        <v>18</v>
      </c>
      <c r="F17">
        <v>3</v>
      </c>
      <c r="H17" t="str">
        <f t="shared" si="3"/>
        <v xml:space="preserve">["Deaths Max. Submission Rate(First Outbreak)", 3], </v>
      </c>
      <c r="M17" t="str">
        <f t="shared" si="2"/>
        <v xml:space="preserve">["Cases Total Length", 3], </v>
      </c>
    </row>
    <row r="18" spans="1:13" x14ac:dyDescent="0.45">
      <c r="A18" t="s">
        <v>22</v>
      </c>
      <c r="C18" s="3" t="s">
        <v>47</v>
      </c>
      <c r="D18">
        <v>2</v>
      </c>
      <c r="E18" s="3" t="s">
        <v>19</v>
      </c>
      <c r="F18">
        <v>5</v>
      </c>
      <c r="H18" t="str">
        <f t="shared" si="3"/>
        <v xml:space="preserve">["Deaths Submission Length(First Outbreak)", 2], </v>
      </c>
      <c r="M18" t="str">
        <f t="shared" si="2"/>
        <v xml:space="preserve">["Cases Peak Value", 5], </v>
      </c>
    </row>
    <row r="19" spans="1:13" x14ac:dyDescent="0.45">
      <c r="A19" t="s">
        <v>23</v>
      </c>
      <c r="C19" s="3" t="s">
        <v>48</v>
      </c>
      <c r="D19">
        <v>2</v>
      </c>
      <c r="E19" s="3" t="s">
        <v>20</v>
      </c>
      <c r="F19">
        <v>6</v>
      </c>
      <c r="H19" t="str">
        <f t="shared" si="3"/>
        <v xml:space="preserve">["Deaths Total Length(First Outbreak)", 2], </v>
      </c>
      <c r="M19" t="str">
        <f t="shared" si="2"/>
        <v xml:space="preserve">["Cases Valley Value", 6], </v>
      </c>
    </row>
    <row r="20" spans="1:13" x14ac:dyDescent="0.45">
      <c r="A20" t="s">
        <v>24</v>
      </c>
      <c r="C20" s="3" t="s">
        <v>49</v>
      </c>
      <c r="D20">
        <v>4</v>
      </c>
      <c r="E20" s="2" t="s">
        <v>152</v>
      </c>
      <c r="H20" t="str">
        <f t="shared" si="3"/>
        <v xml:space="preserve">["Deaths Peak Value(First Outbreak)", 4], </v>
      </c>
    </row>
    <row r="21" spans="1:13" x14ac:dyDescent="0.45">
      <c r="A21" t="s">
        <v>25</v>
      </c>
      <c r="C21" s="3" t="s">
        <v>50</v>
      </c>
      <c r="D21">
        <v>5</v>
      </c>
      <c r="E21" s="3" t="s">
        <v>10</v>
      </c>
      <c r="F21">
        <v>1</v>
      </c>
      <c r="H21" t="str">
        <f t="shared" si="3"/>
        <v xml:space="preserve">["Deaths Valley Value(First Outbreak)", 5], </v>
      </c>
      <c r="M21" t="str">
        <f t="shared" ref="M21:M30" si="4">"["&amp;CHAR(34)&amp;E21&amp;CHAR(34)&amp;", "&amp;F21&amp;"], "</f>
        <v xml:space="preserve">["Number of Deaths Peaks", 1], </v>
      </c>
    </row>
    <row r="22" spans="1:13" x14ac:dyDescent="0.45">
      <c r="A22" t="s">
        <v>26</v>
      </c>
      <c r="E22" s="3" t="s">
        <v>32</v>
      </c>
      <c r="F22">
        <v>2</v>
      </c>
      <c r="M22" t="str">
        <f t="shared" si="4"/>
        <v xml:space="preserve">["Deaths Avg. Growth Rate", 2], </v>
      </c>
    </row>
    <row r="23" spans="1:13" x14ac:dyDescent="0.45">
      <c r="A23" t="s">
        <v>27</v>
      </c>
      <c r="E23" s="3" t="s">
        <v>33</v>
      </c>
      <c r="F23">
        <v>2</v>
      </c>
      <c r="M23" t="str">
        <f t="shared" si="4"/>
        <v xml:space="preserve">["Deaths Max. Growth Rate", 2], </v>
      </c>
    </row>
    <row r="24" spans="1:13" x14ac:dyDescent="0.45">
      <c r="A24" t="s">
        <v>28</v>
      </c>
      <c r="E24" s="3" t="s">
        <v>34</v>
      </c>
      <c r="F24">
        <v>3</v>
      </c>
      <c r="M24" t="str">
        <f t="shared" si="4"/>
        <v xml:space="preserve">["Deaths Growth Length", 3], </v>
      </c>
    </row>
    <row r="25" spans="1:13" x14ac:dyDescent="0.45">
      <c r="A25" t="s">
        <v>29</v>
      </c>
      <c r="E25" s="3" t="s">
        <v>35</v>
      </c>
      <c r="F25">
        <v>4</v>
      </c>
      <c r="M25" t="str">
        <f t="shared" si="4"/>
        <v xml:space="preserve">["Deaths Avg. Submission Rate", 4], </v>
      </c>
    </row>
    <row r="26" spans="1:13" x14ac:dyDescent="0.45">
      <c r="A26" t="s">
        <v>30</v>
      </c>
      <c r="E26" s="3" t="s">
        <v>36</v>
      </c>
      <c r="F26">
        <v>4</v>
      </c>
      <c r="M26" t="str">
        <f t="shared" si="4"/>
        <v xml:space="preserve">["Deaths Max. Submission Rate", 4], </v>
      </c>
    </row>
    <row r="27" spans="1:13" x14ac:dyDescent="0.45">
      <c r="A27" t="s">
        <v>32</v>
      </c>
      <c r="E27" s="3" t="s">
        <v>37</v>
      </c>
      <c r="F27">
        <v>3</v>
      </c>
      <c r="M27" t="str">
        <f t="shared" si="4"/>
        <v xml:space="preserve">["Deaths Submission Length", 3], </v>
      </c>
    </row>
    <row r="28" spans="1:13" x14ac:dyDescent="0.45">
      <c r="A28" t="s">
        <v>33</v>
      </c>
      <c r="E28" s="3" t="s">
        <v>38</v>
      </c>
      <c r="F28">
        <v>3</v>
      </c>
      <c r="M28" t="str">
        <f t="shared" si="4"/>
        <v xml:space="preserve">["Deaths Total Length", 3], </v>
      </c>
    </row>
    <row r="29" spans="1:13" x14ac:dyDescent="0.45">
      <c r="A29" t="s">
        <v>34</v>
      </c>
      <c r="E29" s="3" t="s">
        <v>39</v>
      </c>
      <c r="F29">
        <v>5</v>
      </c>
      <c r="M29" t="str">
        <f t="shared" si="4"/>
        <v xml:space="preserve">["Deaths Peak Value", 5], </v>
      </c>
    </row>
    <row r="30" spans="1:13" x14ac:dyDescent="0.45">
      <c r="A30" t="s">
        <v>35</v>
      </c>
      <c r="E30" s="3" t="s">
        <v>40</v>
      </c>
      <c r="F30">
        <v>6</v>
      </c>
      <c r="M30" t="str">
        <f t="shared" si="4"/>
        <v xml:space="preserve">["Deaths Valley Value", 6], </v>
      </c>
    </row>
    <row r="31" spans="1:13" x14ac:dyDescent="0.45">
      <c r="A31" t="s">
        <v>36</v>
      </c>
    </row>
    <row r="32" spans="1:13" x14ac:dyDescent="0.45">
      <c r="A32" t="s">
        <v>37</v>
      </c>
    </row>
    <row r="33" spans="1:1" x14ac:dyDescent="0.45">
      <c r="A33" t="s">
        <v>38</v>
      </c>
    </row>
    <row r="34" spans="1:1" x14ac:dyDescent="0.45">
      <c r="A34" t="s">
        <v>39</v>
      </c>
    </row>
    <row r="35" spans="1:1" x14ac:dyDescent="0.45">
      <c r="A35" t="s">
        <v>40</v>
      </c>
    </row>
    <row r="36" spans="1:1" x14ac:dyDescent="0.45">
      <c r="A36" t="s">
        <v>42</v>
      </c>
    </row>
    <row r="37" spans="1:1" x14ac:dyDescent="0.45">
      <c r="A37" t="s">
        <v>43</v>
      </c>
    </row>
    <row r="38" spans="1:1" x14ac:dyDescent="0.45">
      <c r="A38" t="s">
        <v>44</v>
      </c>
    </row>
    <row r="39" spans="1:1" x14ac:dyDescent="0.45">
      <c r="A39" t="s">
        <v>45</v>
      </c>
    </row>
    <row r="40" spans="1:1" x14ac:dyDescent="0.45">
      <c r="A40" t="s">
        <v>46</v>
      </c>
    </row>
    <row r="41" spans="1:1" x14ac:dyDescent="0.45">
      <c r="A41" t="s">
        <v>47</v>
      </c>
    </row>
    <row r="42" spans="1:1" x14ac:dyDescent="0.45">
      <c r="A42" t="s">
        <v>48</v>
      </c>
    </row>
    <row r="43" spans="1:1" x14ac:dyDescent="0.45">
      <c r="A43" t="s">
        <v>49</v>
      </c>
    </row>
    <row r="44" spans="1:1" x14ac:dyDescent="0.45">
      <c r="A44" t="s">
        <v>50</v>
      </c>
    </row>
    <row r="45" spans="1:1" x14ac:dyDescent="0.45">
      <c r="A4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DCFF-BC2B-4D57-8ECA-7EE7C813745C}">
  <dimension ref="A1:H18"/>
  <sheetViews>
    <sheetView topLeftCell="B1" workbookViewId="0">
      <selection activeCell="E15" sqref="E15"/>
    </sheetView>
  </sheetViews>
  <sheetFormatPr defaultRowHeight="14.25" x14ac:dyDescent="0.45"/>
  <cols>
    <col min="1" max="1" width="40.46484375" bestFit="1" customWidth="1"/>
    <col min="3" max="3" width="23.9296875" bestFit="1" customWidth="1"/>
    <col min="5" max="5" width="41.73046875" bestFit="1" customWidth="1"/>
    <col min="7" max="7" width="53.265625" bestFit="1" customWidth="1"/>
  </cols>
  <sheetData>
    <row r="1" spans="1:8" x14ac:dyDescent="0.45">
      <c r="A1" t="s">
        <v>5</v>
      </c>
      <c r="C1" s="1" t="s">
        <v>153</v>
      </c>
      <c r="E1" s="1" t="s">
        <v>154</v>
      </c>
      <c r="G1" s="1" t="s">
        <v>155</v>
      </c>
    </row>
    <row r="2" spans="1:8" x14ac:dyDescent="0.45">
      <c r="A2" t="s">
        <v>6</v>
      </c>
      <c r="C2" s="3" t="s">
        <v>5</v>
      </c>
      <c r="D2">
        <v>1</v>
      </c>
      <c r="E2" s="3" t="s">
        <v>142</v>
      </c>
      <c r="F2">
        <v>1</v>
      </c>
      <c r="G2" s="3" t="s">
        <v>54</v>
      </c>
      <c r="H2">
        <v>1</v>
      </c>
    </row>
    <row r="3" spans="1:8" x14ac:dyDescent="0.45">
      <c r="A3" t="s">
        <v>7</v>
      </c>
      <c r="C3" s="3" t="s">
        <v>6</v>
      </c>
      <c r="D3">
        <v>2</v>
      </c>
      <c r="E3" s="3" t="s">
        <v>143</v>
      </c>
      <c r="F3">
        <v>2</v>
      </c>
      <c r="G3" s="3" t="s">
        <v>55</v>
      </c>
      <c r="H3">
        <v>2</v>
      </c>
    </row>
    <row r="4" spans="1:8" x14ac:dyDescent="0.45">
      <c r="A4" t="s">
        <v>8</v>
      </c>
      <c r="C4" s="3" t="s">
        <v>7</v>
      </c>
      <c r="D4">
        <v>3</v>
      </c>
      <c r="E4" s="3" t="s">
        <v>144</v>
      </c>
      <c r="F4">
        <v>3</v>
      </c>
      <c r="G4" s="3" t="s">
        <v>56</v>
      </c>
      <c r="H4">
        <v>3</v>
      </c>
    </row>
    <row r="5" spans="1:8" x14ac:dyDescent="0.45">
      <c r="A5" t="s">
        <v>142</v>
      </c>
      <c r="C5" s="3" t="s">
        <v>8</v>
      </c>
      <c r="D5">
        <v>4</v>
      </c>
      <c r="G5" s="3" t="s">
        <v>57</v>
      </c>
      <c r="H5">
        <v>4</v>
      </c>
    </row>
    <row r="6" spans="1:8" x14ac:dyDescent="0.45">
      <c r="A6" t="s">
        <v>143</v>
      </c>
      <c r="G6" s="3" t="s">
        <v>58</v>
      </c>
      <c r="H6">
        <v>5</v>
      </c>
    </row>
    <row r="7" spans="1:8" x14ac:dyDescent="0.45">
      <c r="A7" t="s">
        <v>144</v>
      </c>
      <c r="C7" t="str">
        <f>"["&amp;CHAR(34)&amp;C2&amp;CHAR(34)&amp;", "&amp;D2&amp;"], "</f>
        <v xml:space="preserve">["Max Stringency", 1], </v>
      </c>
      <c r="E7" t="str">
        <f>"["&amp;CHAR(34)&amp;E2&amp;CHAR(34)&amp;", "&amp;F2&amp;"], "</f>
        <v xml:space="preserve">["Economic Support to Containment Health Ratio", 1], </v>
      </c>
      <c r="G7" s="3" t="s">
        <v>59</v>
      </c>
      <c r="H7">
        <v>6</v>
      </c>
    </row>
    <row r="8" spans="1:8" x14ac:dyDescent="0.45">
      <c r="A8" t="s">
        <v>54</v>
      </c>
      <c r="C8" t="str">
        <f t="shared" ref="C8:C10" si="0">"["&amp;CHAR(34)&amp;C3&amp;CHAR(34)&amp;", "&amp;D3&amp;"], "</f>
        <v xml:space="preserve">["Max Government Response", 2], </v>
      </c>
      <c r="E8" t="str">
        <f t="shared" ref="E8:E9" si="1">"["&amp;CHAR(34)&amp;E3&amp;CHAR(34)&amp;", "&amp;F3&amp;"], "</f>
        <v xml:space="preserve">["Economic Support to Stringency Ratio", 2], </v>
      </c>
      <c r="G8" s="3" t="s">
        <v>60</v>
      </c>
      <c r="H8">
        <v>7</v>
      </c>
    </row>
    <row r="9" spans="1:8" x14ac:dyDescent="0.45">
      <c r="A9" t="s">
        <v>55</v>
      </c>
      <c r="C9" t="str">
        <f t="shared" si="0"/>
        <v xml:space="preserve">["Max Containment Health", 3], </v>
      </c>
      <c r="E9" t="str">
        <f t="shared" si="1"/>
        <v xml:space="preserve">["Economic Support to Government Response Ratio", 3], </v>
      </c>
      <c r="G9" s="3" t="s">
        <v>61</v>
      </c>
      <c r="H9">
        <v>8</v>
      </c>
    </row>
    <row r="10" spans="1:8" x14ac:dyDescent="0.45">
      <c r="A10" t="s">
        <v>56</v>
      </c>
      <c r="C10" t="str">
        <f t="shared" si="0"/>
        <v xml:space="preserve">["Max Economic Support", 4], </v>
      </c>
    </row>
    <row r="11" spans="1:8" x14ac:dyDescent="0.45">
      <c r="A11" t="s">
        <v>57</v>
      </c>
      <c r="G11" t="str">
        <f>"["&amp;CHAR(34)&amp;G2&amp;CHAR(34)&amp;", "&amp;H2&amp;"], "</f>
        <v xml:space="preserve">["Num Days Some Sectors Closed", 1], </v>
      </c>
    </row>
    <row r="12" spans="1:8" x14ac:dyDescent="0.45">
      <c r="A12" t="s">
        <v>58</v>
      </c>
      <c r="G12" t="str">
        <f t="shared" ref="G12:G20" si="2">"["&amp;CHAR(34)&amp;G3&amp;CHAR(34)&amp;", "&amp;H3&amp;"], "</f>
        <v xml:space="preserve">["Num Days All Non-Essential Sectors Closed", 2], </v>
      </c>
    </row>
    <row r="13" spans="1:8" x14ac:dyDescent="0.45">
      <c r="A13" t="s">
        <v>59</v>
      </c>
      <c r="G13" t="str">
        <f t="shared" si="2"/>
        <v xml:space="preserve">["Num Days Public Transport Closed", 3], </v>
      </c>
    </row>
    <row r="14" spans="1:8" x14ac:dyDescent="0.45">
      <c r="A14" t="s">
        <v>60</v>
      </c>
      <c r="G14" t="str">
        <f t="shared" si="2"/>
        <v xml:space="preserve">["Num Days Stay-at-Home except for Essential Trips", 4], </v>
      </c>
    </row>
    <row r="15" spans="1:8" x14ac:dyDescent="0.45">
      <c r="A15" t="s">
        <v>61</v>
      </c>
      <c r="G15" t="str">
        <f t="shared" si="2"/>
        <v xml:space="preserve">["Num Days Stay-at-Home Total Lockdown", 5], </v>
      </c>
    </row>
    <row r="16" spans="1:8" x14ac:dyDescent="0.45">
      <c r="G16" t="str">
        <f t="shared" si="2"/>
        <v xml:space="preserve">["Num Days Internal Movement Restricted", 6], </v>
      </c>
    </row>
    <row r="17" spans="7:7" x14ac:dyDescent="0.45">
      <c r="G17" t="str">
        <f t="shared" si="2"/>
        <v xml:space="preserve">["Num Days Int'l Bans for some Countries", 7], </v>
      </c>
    </row>
    <row r="18" spans="7:7" x14ac:dyDescent="0.45">
      <c r="G18" t="str">
        <f t="shared" si="2"/>
        <v xml:space="preserve">["Num Days Int'l Bans Total Border Closure", 8],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A058-692E-40C6-9F9C-7646170B288A}">
  <dimension ref="A1:J80"/>
  <sheetViews>
    <sheetView tabSelected="1" topLeftCell="B1" workbookViewId="0">
      <selection activeCell="F5" sqref="F5"/>
    </sheetView>
  </sheetViews>
  <sheetFormatPr defaultRowHeight="14.25" x14ac:dyDescent="0.45"/>
  <cols>
    <col min="1" max="1" width="51.265625" bestFit="1" customWidth="1"/>
    <col min="3" max="3" width="52.6640625" bestFit="1" customWidth="1"/>
    <col min="5" max="5" width="49.06640625" bestFit="1" customWidth="1"/>
  </cols>
  <sheetData>
    <row r="1" spans="1:10" x14ac:dyDescent="0.45">
      <c r="A1" t="s">
        <v>62</v>
      </c>
      <c r="C1" s="1" t="s">
        <v>156</v>
      </c>
      <c r="E1" s="1" t="s">
        <v>157</v>
      </c>
    </row>
    <row r="2" spans="1:10" x14ac:dyDescent="0.45">
      <c r="A2" t="s">
        <v>63</v>
      </c>
      <c r="C2" s="2" t="s">
        <v>158</v>
      </c>
      <c r="E2" s="3" t="s">
        <v>110</v>
      </c>
      <c r="F2">
        <v>1</v>
      </c>
      <c r="J2" t="str">
        <f t="shared" ref="H2:J22" si="0">"["&amp;CHAR(34)&amp;E2&amp;CHAR(34)&amp;", "&amp;F2&amp;"], "</f>
        <v xml:space="preserve">["Num Cases Before Peak Stringency", 1], </v>
      </c>
    </row>
    <row r="3" spans="1:10" x14ac:dyDescent="0.45">
      <c r="A3" t="s">
        <v>64</v>
      </c>
      <c r="C3" s="4" t="s">
        <v>148</v>
      </c>
      <c r="E3" s="3" t="s">
        <v>111</v>
      </c>
      <c r="F3">
        <v>2</v>
      </c>
      <c r="J3" t="str">
        <f t="shared" si="0"/>
        <v xml:space="preserve">["Avg Case Growth Before Peak Stringency", 2], </v>
      </c>
    </row>
    <row r="4" spans="1:10" x14ac:dyDescent="0.45">
      <c r="A4" t="s">
        <v>65</v>
      </c>
      <c r="C4" s="5" t="s">
        <v>62</v>
      </c>
      <c r="D4">
        <v>1</v>
      </c>
      <c r="E4" s="3" t="s">
        <v>112</v>
      </c>
      <c r="F4">
        <v>2</v>
      </c>
      <c r="H4" t="str">
        <f t="shared" si="0"/>
        <v xml:space="preserve">["Num Cases Before Some Sectors Closed", 1], </v>
      </c>
      <c r="J4" t="str">
        <f t="shared" si="0"/>
        <v xml:space="preserve">["Max Case Growth Before Peak Stringency", 2], </v>
      </c>
    </row>
    <row r="5" spans="1:10" x14ac:dyDescent="0.45">
      <c r="A5" t="s">
        <v>66</v>
      </c>
      <c r="C5" s="5" t="s">
        <v>63</v>
      </c>
      <c r="D5">
        <v>2</v>
      </c>
      <c r="E5" s="3" t="s">
        <v>113</v>
      </c>
      <c r="F5">
        <v>3</v>
      </c>
      <c r="H5" t="str">
        <f t="shared" si="0"/>
        <v xml:space="preserve">["Avg Case Rate Before Some Sectors Closed", 2], </v>
      </c>
      <c r="J5" t="str">
        <f t="shared" si="0"/>
        <v xml:space="preserve">["First Max Stringency to Preceding Cases Ratio", 3], </v>
      </c>
    </row>
    <row r="6" spans="1:10" x14ac:dyDescent="0.45">
      <c r="A6" t="s">
        <v>67</v>
      </c>
      <c r="C6" s="5" t="s">
        <v>64</v>
      </c>
      <c r="D6">
        <v>2</v>
      </c>
      <c r="E6" s="3" t="s">
        <v>114</v>
      </c>
      <c r="F6">
        <v>4</v>
      </c>
      <c r="H6" t="str">
        <f t="shared" si="0"/>
        <v xml:space="preserve">["Max Case Rate Before Some Sectors Closed", 2], </v>
      </c>
      <c r="J6" t="str">
        <f t="shared" si="0"/>
        <v xml:space="preserve">["Num Deaths Before Peak Stringency", 4], </v>
      </c>
    </row>
    <row r="7" spans="1:10" x14ac:dyDescent="0.45">
      <c r="A7" t="s">
        <v>68</v>
      </c>
      <c r="C7" s="5" t="s">
        <v>80</v>
      </c>
      <c r="D7">
        <v>3</v>
      </c>
      <c r="E7" s="3" t="s">
        <v>115</v>
      </c>
      <c r="F7">
        <v>5</v>
      </c>
      <c r="H7" t="str">
        <f t="shared" si="0"/>
        <v xml:space="preserve">["Num Cases Before Stay-at-Home except for Essential Trips", 3], </v>
      </c>
      <c r="J7" t="str">
        <f t="shared" si="0"/>
        <v xml:space="preserve">["Avg Death Growth Before Peak Stringency", 5], </v>
      </c>
    </row>
    <row r="8" spans="1:10" x14ac:dyDescent="0.45">
      <c r="A8" t="s">
        <v>69</v>
      </c>
      <c r="C8" s="5" t="s">
        <v>81</v>
      </c>
      <c r="D8">
        <v>4</v>
      </c>
      <c r="E8" s="3" t="s">
        <v>116</v>
      </c>
      <c r="F8">
        <v>5</v>
      </c>
      <c r="H8" t="str">
        <f t="shared" si="0"/>
        <v xml:space="preserve">["Avg Cases Rate Before Stay-at-Home except for Essential Trips", 4], </v>
      </c>
      <c r="J8" t="str">
        <f t="shared" si="0"/>
        <v xml:space="preserve">["Max Death Growth Before Peak Stringency", 5], </v>
      </c>
    </row>
    <row r="9" spans="1:10" x14ac:dyDescent="0.45">
      <c r="A9" t="s">
        <v>70</v>
      </c>
      <c r="C9" s="5" t="s">
        <v>82</v>
      </c>
      <c r="D9">
        <v>4</v>
      </c>
      <c r="E9" s="3" t="s">
        <v>117</v>
      </c>
      <c r="F9">
        <v>6</v>
      </c>
      <c r="H9" t="str">
        <f t="shared" si="0"/>
        <v xml:space="preserve">["Max Case Rate Before Stay-at-Home except for Essential Trips", 4], </v>
      </c>
      <c r="J9" t="str">
        <f t="shared" si="0"/>
        <v xml:space="preserve">["First Max Stringency to Preceding Deaths Ratio", 6], </v>
      </c>
    </row>
    <row r="10" spans="1:10" x14ac:dyDescent="0.45">
      <c r="A10" t="s">
        <v>71</v>
      </c>
      <c r="C10" s="5" t="s">
        <v>98</v>
      </c>
      <c r="D10">
        <v>5</v>
      </c>
      <c r="E10" s="3" t="s">
        <v>118</v>
      </c>
      <c r="F10">
        <v>7</v>
      </c>
      <c r="H10" t="str">
        <f t="shared" si="0"/>
        <v xml:space="preserve">["Num Cases Before Int'l Bans for some Countries", 5], </v>
      </c>
      <c r="J10" t="str">
        <f t="shared" si="0"/>
        <v xml:space="preserve">["Num Cases Before Peak Containment Health", 7], </v>
      </c>
    </row>
    <row r="11" spans="1:10" x14ac:dyDescent="0.45">
      <c r="A11" t="s">
        <v>72</v>
      </c>
      <c r="C11" s="5" t="s">
        <v>99</v>
      </c>
      <c r="D11">
        <v>6</v>
      </c>
      <c r="E11" s="3" t="s">
        <v>119</v>
      </c>
      <c r="F11">
        <v>8</v>
      </c>
      <c r="H11" t="str">
        <f t="shared" si="0"/>
        <v xml:space="preserve">["Avg Cases Rate Before Int'l Bans for some Countries", 6], </v>
      </c>
      <c r="J11" t="str">
        <f t="shared" si="0"/>
        <v xml:space="preserve">["Avg Case Growth Before Peak Containment Health", 8], </v>
      </c>
    </row>
    <row r="12" spans="1:10" x14ac:dyDescent="0.45">
      <c r="A12" t="s">
        <v>73</v>
      </c>
      <c r="C12" s="5" t="s">
        <v>100</v>
      </c>
      <c r="D12">
        <v>6</v>
      </c>
      <c r="E12" s="3" t="s">
        <v>120</v>
      </c>
      <c r="F12">
        <v>8</v>
      </c>
      <c r="H12" t="str">
        <f t="shared" si="0"/>
        <v xml:space="preserve">["Max Case Rate Before Int'l Bans for some Countries", 6], </v>
      </c>
      <c r="J12" t="str">
        <f t="shared" si="0"/>
        <v xml:space="preserve">["Max Case Growth Before Peak Containment Health", 8], </v>
      </c>
    </row>
    <row r="13" spans="1:10" x14ac:dyDescent="0.45">
      <c r="A13" t="s">
        <v>74</v>
      </c>
      <c r="C13" s="4" t="s">
        <v>149</v>
      </c>
      <c r="E13" s="3" t="s">
        <v>121</v>
      </c>
      <c r="F13">
        <v>9</v>
      </c>
      <c r="J13" t="str">
        <f t="shared" si="0"/>
        <v xml:space="preserve">["First Max Containment Health to Preceding Cases Ratio", 9], </v>
      </c>
    </row>
    <row r="14" spans="1:10" x14ac:dyDescent="0.45">
      <c r="A14" t="s">
        <v>75</v>
      </c>
      <c r="C14" s="5" t="s">
        <v>68</v>
      </c>
      <c r="D14">
        <v>1</v>
      </c>
      <c r="E14" s="3" t="s">
        <v>122</v>
      </c>
      <c r="F14">
        <v>10</v>
      </c>
      <c r="H14" t="str">
        <f t="shared" si="0"/>
        <v xml:space="preserve">["Num Deaths Before Some Sectors Closed", 1], </v>
      </c>
      <c r="J14" t="str">
        <f t="shared" si="0"/>
        <v xml:space="preserve">["Num Deaths Before Peak Containment Health", 10], </v>
      </c>
    </row>
    <row r="15" spans="1:10" x14ac:dyDescent="0.45">
      <c r="A15" t="s">
        <v>76</v>
      </c>
      <c r="C15" s="5" t="s">
        <v>69</v>
      </c>
      <c r="D15">
        <v>2</v>
      </c>
      <c r="E15" s="3" t="s">
        <v>123</v>
      </c>
      <c r="F15">
        <v>11</v>
      </c>
      <c r="H15" t="str">
        <f t="shared" si="0"/>
        <v xml:space="preserve">["Avg Death Rate Before Some Sectors Closed", 2], </v>
      </c>
      <c r="J15" t="str">
        <f t="shared" si="0"/>
        <v xml:space="preserve">["Avg Death Growth Before Peak Containment Health", 11], </v>
      </c>
    </row>
    <row r="16" spans="1:10" x14ac:dyDescent="0.45">
      <c r="A16" t="s">
        <v>77</v>
      </c>
      <c r="C16" s="5" t="s">
        <v>70</v>
      </c>
      <c r="D16">
        <v>2</v>
      </c>
      <c r="E16" s="3" t="s">
        <v>124</v>
      </c>
      <c r="F16">
        <v>11</v>
      </c>
      <c r="H16" t="str">
        <f t="shared" si="0"/>
        <v xml:space="preserve">["Max Death Rate Before Some Sectors Closed", 2], </v>
      </c>
      <c r="J16" t="str">
        <f t="shared" si="0"/>
        <v xml:space="preserve">["Max Death Growth Before Peak Containment Health", 11], </v>
      </c>
    </row>
    <row r="17" spans="1:10" x14ac:dyDescent="0.45">
      <c r="A17" t="s">
        <v>78</v>
      </c>
      <c r="C17" s="5" t="s">
        <v>83</v>
      </c>
      <c r="D17">
        <v>3</v>
      </c>
      <c r="E17" s="3" t="s">
        <v>125</v>
      </c>
      <c r="F17">
        <v>12</v>
      </c>
      <c r="H17" t="str">
        <f t="shared" si="0"/>
        <v xml:space="preserve">["Num Deaths Before Stay-at-Home except for Essential Trips", 3], </v>
      </c>
      <c r="J17" t="str">
        <f t="shared" si="0"/>
        <v xml:space="preserve">["First Max Containment Health to Preceding Deaths Ratio", 12], </v>
      </c>
    </row>
    <row r="18" spans="1:10" x14ac:dyDescent="0.45">
      <c r="A18" t="s">
        <v>79</v>
      </c>
      <c r="C18" s="5" t="s">
        <v>84</v>
      </c>
      <c r="D18">
        <v>4</v>
      </c>
      <c r="E18" s="3" t="s">
        <v>126</v>
      </c>
      <c r="F18">
        <v>13</v>
      </c>
      <c r="H18" t="str">
        <f t="shared" si="0"/>
        <v xml:space="preserve">["Avg Deaths Rate Before Stay-at-Home except for Essential Trips", 4], </v>
      </c>
      <c r="J18" t="str">
        <f t="shared" si="0"/>
        <v xml:space="preserve">["Num Cases Before Peak Economic Support", 13], </v>
      </c>
    </row>
    <row r="19" spans="1:10" x14ac:dyDescent="0.45">
      <c r="A19" t="s">
        <v>80</v>
      </c>
      <c r="C19" s="5" t="s">
        <v>85</v>
      </c>
      <c r="D19">
        <v>4</v>
      </c>
      <c r="E19" s="3" t="s">
        <v>127</v>
      </c>
      <c r="F19">
        <v>14</v>
      </c>
      <c r="H19" t="str">
        <f t="shared" si="0"/>
        <v xml:space="preserve">["Max Death Rate Before Stay-at-Home except for Essential Trips", 4], </v>
      </c>
      <c r="J19" t="str">
        <f t="shared" si="0"/>
        <v xml:space="preserve">["Avg Case Growth Before Peak Economic Support", 14], </v>
      </c>
    </row>
    <row r="20" spans="1:10" x14ac:dyDescent="0.45">
      <c r="A20" t="s">
        <v>81</v>
      </c>
      <c r="C20" s="5" t="s">
        <v>101</v>
      </c>
      <c r="D20">
        <v>5</v>
      </c>
      <c r="E20" s="3" t="s">
        <v>128</v>
      </c>
      <c r="F20">
        <v>14</v>
      </c>
      <c r="H20" t="str">
        <f t="shared" si="0"/>
        <v xml:space="preserve">["Num Deaths Before Int'l Bans for some Countries", 5], </v>
      </c>
      <c r="J20" t="str">
        <f t="shared" si="0"/>
        <v xml:space="preserve">["Max Case Growth Before Peak Economic Support", 14], </v>
      </c>
    </row>
    <row r="21" spans="1:10" x14ac:dyDescent="0.45">
      <c r="A21" t="s">
        <v>82</v>
      </c>
      <c r="C21" s="5" t="s">
        <v>102</v>
      </c>
      <c r="D21">
        <v>6</v>
      </c>
      <c r="E21" s="3" t="s">
        <v>129</v>
      </c>
      <c r="F21">
        <v>15</v>
      </c>
      <c r="H21" t="str">
        <f t="shared" si="0"/>
        <v xml:space="preserve">["Avg Deaths Rate Before Int'l Bans for some Countries", 6], </v>
      </c>
      <c r="J21" t="str">
        <f t="shared" si="0"/>
        <v xml:space="preserve">["First Max Economic Support to Preceding Cases Ratio", 15], </v>
      </c>
    </row>
    <row r="22" spans="1:10" x14ac:dyDescent="0.45">
      <c r="A22" t="s">
        <v>83</v>
      </c>
      <c r="C22" s="5" t="s">
        <v>103</v>
      </c>
      <c r="D22">
        <v>6</v>
      </c>
      <c r="E22" s="3" t="s">
        <v>130</v>
      </c>
      <c r="F22">
        <v>16</v>
      </c>
      <c r="H22" t="str">
        <f t="shared" si="0"/>
        <v xml:space="preserve">["Max Death Rate Before Int'l Bans for some Countries", 6], </v>
      </c>
      <c r="J22" t="str">
        <f t="shared" si="0"/>
        <v xml:space="preserve">["Num Deaths Before Peak Economic Support", 16], </v>
      </c>
    </row>
    <row r="23" spans="1:10" x14ac:dyDescent="0.45">
      <c r="A23" t="s">
        <v>84</v>
      </c>
      <c r="C23" s="2" t="s">
        <v>159</v>
      </c>
      <c r="E23" s="3" t="s">
        <v>131</v>
      </c>
      <c r="F23">
        <v>17</v>
      </c>
      <c r="J23" t="str">
        <f t="shared" ref="J23:J33" si="1">"["&amp;CHAR(34)&amp;E23&amp;CHAR(34)&amp;", "&amp;F23&amp;"], "</f>
        <v xml:space="preserve">["Avg Death Growth Before Peak Economic Support", 17], </v>
      </c>
    </row>
    <row r="24" spans="1:10" x14ac:dyDescent="0.45">
      <c r="A24" t="s">
        <v>85</v>
      </c>
      <c r="C24" s="4" t="s">
        <v>148</v>
      </c>
      <c r="E24" s="3" t="s">
        <v>132</v>
      </c>
      <c r="F24">
        <v>17</v>
      </c>
      <c r="J24" t="str">
        <f t="shared" si="1"/>
        <v xml:space="preserve">["Max Death Growth Before Peak Economic Support", 17], </v>
      </c>
    </row>
    <row r="25" spans="1:10" x14ac:dyDescent="0.45">
      <c r="A25" t="s">
        <v>86</v>
      </c>
      <c r="C25" s="5" t="s">
        <v>65</v>
      </c>
      <c r="D25">
        <v>1</v>
      </c>
      <c r="E25" s="3" t="s">
        <v>133</v>
      </c>
      <c r="F25">
        <v>18</v>
      </c>
      <c r="H25" t="str">
        <f t="shared" ref="H25:H55" si="2">"["&amp;CHAR(34)&amp;C25&amp;CHAR(34)&amp;", "&amp;D25&amp;"], "</f>
        <v xml:space="preserve">["Num Cases Before All Non-Essential Sectors Closed", 1], </v>
      </c>
      <c r="J25" t="str">
        <f t="shared" si="1"/>
        <v xml:space="preserve">["First Max Economic Support to Preceding Deaths Ratio", 18], </v>
      </c>
    </row>
    <row r="26" spans="1:10" x14ac:dyDescent="0.45">
      <c r="A26" t="s">
        <v>87</v>
      </c>
      <c r="C26" s="5" t="s">
        <v>66</v>
      </c>
      <c r="D26">
        <v>2</v>
      </c>
      <c r="E26" s="3" t="s">
        <v>134</v>
      </c>
      <c r="F26">
        <v>19</v>
      </c>
      <c r="H26" t="str">
        <f t="shared" si="2"/>
        <v xml:space="preserve">["Avg Case Rate Before All Non-Essential Sectors Closed", 2], </v>
      </c>
      <c r="J26" t="str">
        <f t="shared" si="1"/>
        <v xml:space="preserve">["Num Cases Before Peak Government Response", 19], </v>
      </c>
    </row>
    <row r="27" spans="1:10" x14ac:dyDescent="0.45">
      <c r="A27" t="s">
        <v>88</v>
      </c>
      <c r="C27" s="5" t="s">
        <v>67</v>
      </c>
      <c r="D27">
        <v>2</v>
      </c>
      <c r="E27" s="3" t="s">
        <v>135</v>
      </c>
      <c r="F27">
        <v>20</v>
      </c>
      <c r="H27" t="str">
        <f t="shared" si="2"/>
        <v xml:space="preserve">["Max Case Rate Before All Non-Essential Sectors Closed", 2], </v>
      </c>
      <c r="J27" t="str">
        <f t="shared" si="1"/>
        <v xml:space="preserve">["Avg Case Growth Before Peak Government Response", 20], </v>
      </c>
    </row>
    <row r="28" spans="1:10" x14ac:dyDescent="0.45">
      <c r="A28" t="s">
        <v>89</v>
      </c>
      <c r="C28" s="5" t="s">
        <v>74</v>
      </c>
      <c r="D28">
        <v>3</v>
      </c>
      <c r="E28" s="3" t="s">
        <v>136</v>
      </c>
      <c r="F28">
        <v>20</v>
      </c>
      <c r="H28" t="str">
        <f t="shared" si="2"/>
        <v xml:space="preserve">["Num Cases Before Public Transport Closed", 3], </v>
      </c>
      <c r="J28" t="str">
        <f t="shared" si="1"/>
        <v xml:space="preserve">["Max Case Growth Before Peak Government Response", 20], </v>
      </c>
    </row>
    <row r="29" spans="1:10" x14ac:dyDescent="0.45">
      <c r="A29" t="s">
        <v>90</v>
      </c>
      <c r="C29" s="5" t="s">
        <v>75</v>
      </c>
      <c r="D29">
        <v>4</v>
      </c>
      <c r="E29" s="3" t="s">
        <v>137</v>
      </c>
      <c r="F29">
        <v>21</v>
      </c>
      <c r="H29" t="str">
        <f t="shared" si="2"/>
        <v xml:space="preserve">["Avg Cases Rate Before Public Transport Closed", 4], </v>
      </c>
      <c r="J29" t="str">
        <f t="shared" si="1"/>
        <v xml:space="preserve">["First Max Government Response to Preceding Cases Ratio", 21], </v>
      </c>
    </row>
    <row r="30" spans="1:10" x14ac:dyDescent="0.45">
      <c r="A30" t="s">
        <v>91</v>
      </c>
      <c r="C30" s="5" t="s">
        <v>76</v>
      </c>
      <c r="D30">
        <v>4</v>
      </c>
      <c r="E30" s="3" t="s">
        <v>138</v>
      </c>
      <c r="F30">
        <v>22</v>
      </c>
      <c r="H30" t="str">
        <f t="shared" si="2"/>
        <v xml:space="preserve">["Max Case Rate Before Public Transport Closed", 4], </v>
      </c>
      <c r="J30" t="str">
        <f t="shared" si="1"/>
        <v xml:space="preserve">["Num Deaths Before Peak Government Response", 22], </v>
      </c>
    </row>
    <row r="31" spans="1:10" x14ac:dyDescent="0.45">
      <c r="A31" t="s">
        <v>92</v>
      </c>
      <c r="C31" s="5" t="s">
        <v>86</v>
      </c>
      <c r="D31">
        <v>5</v>
      </c>
      <c r="E31" s="3" t="s">
        <v>139</v>
      </c>
      <c r="F31">
        <v>23</v>
      </c>
      <c r="H31" t="str">
        <f t="shared" si="2"/>
        <v xml:space="preserve">["Num Cases Before Stay-at-Home Total Lockdown", 5], </v>
      </c>
      <c r="J31" t="str">
        <f t="shared" si="1"/>
        <v xml:space="preserve">["Avg Death Growth Before Peak Government Response", 23], </v>
      </c>
    </row>
    <row r="32" spans="1:10" x14ac:dyDescent="0.45">
      <c r="A32" t="s">
        <v>93</v>
      </c>
      <c r="C32" s="5" t="s">
        <v>87</v>
      </c>
      <c r="D32">
        <v>6</v>
      </c>
      <c r="E32" s="3" t="s">
        <v>140</v>
      </c>
      <c r="F32">
        <v>23</v>
      </c>
      <c r="H32" t="str">
        <f t="shared" si="2"/>
        <v xml:space="preserve">["Avg Cases Rate Before Stay-at-Home Total Lockdown", 6], </v>
      </c>
      <c r="J32" t="str">
        <f t="shared" si="1"/>
        <v xml:space="preserve">["Max Death Growth Before Peak Government Response", 23], </v>
      </c>
    </row>
    <row r="33" spans="1:10" x14ac:dyDescent="0.45">
      <c r="A33" t="s">
        <v>94</v>
      </c>
      <c r="C33" s="5" t="s">
        <v>88</v>
      </c>
      <c r="D33">
        <v>6</v>
      </c>
      <c r="E33" s="3" t="s">
        <v>141</v>
      </c>
      <c r="F33">
        <v>24</v>
      </c>
      <c r="H33" t="str">
        <f t="shared" si="2"/>
        <v xml:space="preserve">["Max Case Rate Before Stay-at-Home Total Lockdown", 6], </v>
      </c>
      <c r="J33" t="str">
        <f t="shared" si="1"/>
        <v xml:space="preserve">["First Max Government Response to Preceding Deaths Ratio", 24], </v>
      </c>
    </row>
    <row r="34" spans="1:10" x14ac:dyDescent="0.45">
      <c r="A34" t="s">
        <v>95</v>
      </c>
      <c r="C34" s="5" t="s">
        <v>92</v>
      </c>
      <c r="D34">
        <v>7</v>
      </c>
      <c r="H34" t="str">
        <f t="shared" si="2"/>
        <v xml:space="preserve">["Num Cases Before Internal Movement Restricted", 7], </v>
      </c>
    </row>
    <row r="35" spans="1:10" x14ac:dyDescent="0.45">
      <c r="A35" t="s">
        <v>96</v>
      </c>
      <c r="C35" s="5" t="s">
        <v>93</v>
      </c>
      <c r="D35">
        <v>8</v>
      </c>
      <c r="H35" t="str">
        <f t="shared" si="2"/>
        <v xml:space="preserve">["Avg Cases Rate Before Internal Movement Restricted", 8], </v>
      </c>
    </row>
    <row r="36" spans="1:10" x14ac:dyDescent="0.45">
      <c r="A36" t="s">
        <v>97</v>
      </c>
      <c r="C36" s="5" t="s">
        <v>94</v>
      </c>
      <c r="D36">
        <v>8</v>
      </c>
      <c r="H36" t="str">
        <f t="shared" si="2"/>
        <v xml:space="preserve">["Max Case Rate Before Internal Movement Restricted", 8], </v>
      </c>
    </row>
    <row r="37" spans="1:10" x14ac:dyDescent="0.45">
      <c r="A37" t="s">
        <v>98</v>
      </c>
      <c r="C37" s="5" t="s">
        <v>104</v>
      </c>
      <c r="D37">
        <v>9</v>
      </c>
      <c r="H37" t="str">
        <f t="shared" si="2"/>
        <v xml:space="preserve">["Num Cases Before Int'l Bans Total Border Closure", 9], </v>
      </c>
    </row>
    <row r="38" spans="1:10" x14ac:dyDescent="0.45">
      <c r="A38" t="s">
        <v>99</v>
      </c>
      <c r="C38" s="5" t="s">
        <v>105</v>
      </c>
      <c r="D38">
        <v>10</v>
      </c>
      <c r="H38" t="str">
        <f t="shared" si="2"/>
        <v xml:space="preserve">["Avg Cases Rate Before Int'l Bans Total Border Closure", 10], </v>
      </c>
    </row>
    <row r="39" spans="1:10" x14ac:dyDescent="0.45">
      <c r="A39" t="s">
        <v>100</v>
      </c>
      <c r="C39" s="5" t="s">
        <v>106</v>
      </c>
      <c r="D39">
        <v>10</v>
      </c>
      <c r="H39" t="str">
        <f t="shared" si="2"/>
        <v xml:space="preserve">["Max Case Rate Before Int'l Bans Total Border Closure", 10], </v>
      </c>
    </row>
    <row r="40" spans="1:10" x14ac:dyDescent="0.45">
      <c r="A40" t="s">
        <v>101</v>
      </c>
      <c r="C40" s="4" t="s">
        <v>149</v>
      </c>
    </row>
    <row r="41" spans="1:10" x14ac:dyDescent="0.45">
      <c r="A41" t="s">
        <v>102</v>
      </c>
      <c r="C41" s="5" t="s">
        <v>71</v>
      </c>
      <c r="D41">
        <v>1</v>
      </c>
      <c r="H41" t="str">
        <f t="shared" si="2"/>
        <v xml:space="preserve">["Num Deaths Before All Non-Essential Sectors Closed", 1], </v>
      </c>
    </row>
    <row r="42" spans="1:10" x14ac:dyDescent="0.45">
      <c r="A42" t="s">
        <v>103</v>
      </c>
      <c r="C42" s="5" t="s">
        <v>72</v>
      </c>
      <c r="D42">
        <v>2</v>
      </c>
      <c r="H42" t="str">
        <f t="shared" si="2"/>
        <v xml:space="preserve">["Avg Death Rate Before All Non-Essential Sectors Closed", 2], </v>
      </c>
    </row>
    <row r="43" spans="1:10" x14ac:dyDescent="0.45">
      <c r="A43" t="s">
        <v>104</v>
      </c>
      <c r="C43" s="5" t="s">
        <v>73</v>
      </c>
      <c r="D43">
        <v>2</v>
      </c>
      <c r="H43" t="str">
        <f t="shared" si="2"/>
        <v xml:space="preserve">["Max Death Rate Before All Non-Essential Sectors Closed", 2], </v>
      </c>
    </row>
    <row r="44" spans="1:10" x14ac:dyDescent="0.45">
      <c r="A44" t="s">
        <v>105</v>
      </c>
      <c r="C44" s="5" t="s">
        <v>77</v>
      </c>
      <c r="D44">
        <v>3</v>
      </c>
      <c r="H44" t="str">
        <f t="shared" si="2"/>
        <v xml:space="preserve">["Num Deaths Before Public Transport Closed", 3], </v>
      </c>
    </row>
    <row r="45" spans="1:10" x14ac:dyDescent="0.45">
      <c r="A45" t="s">
        <v>106</v>
      </c>
      <c r="C45" s="5" t="s">
        <v>78</v>
      </c>
      <c r="D45">
        <v>4</v>
      </c>
      <c r="H45" t="str">
        <f t="shared" si="2"/>
        <v xml:space="preserve">["Avg Deaths Rate Before Public Transport Closed", 4], </v>
      </c>
    </row>
    <row r="46" spans="1:10" x14ac:dyDescent="0.45">
      <c r="A46" t="s">
        <v>107</v>
      </c>
      <c r="C46" s="5" t="s">
        <v>79</v>
      </c>
      <c r="D46">
        <v>4</v>
      </c>
      <c r="H46" t="str">
        <f t="shared" si="2"/>
        <v xml:space="preserve">["Max Death Rate Before Public Transport Closed", 4], </v>
      </c>
    </row>
    <row r="47" spans="1:10" x14ac:dyDescent="0.45">
      <c r="A47" t="s">
        <v>108</v>
      </c>
      <c r="C47" s="5" t="s">
        <v>89</v>
      </c>
      <c r="D47">
        <v>5</v>
      </c>
      <c r="H47" t="str">
        <f t="shared" si="2"/>
        <v xml:space="preserve">["Num Deaths Before Stay-at-Home Total Lockdown", 5], </v>
      </c>
    </row>
    <row r="48" spans="1:10" x14ac:dyDescent="0.45">
      <c r="A48" t="s">
        <v>109</v>
      </c>
      <c r="C48" s="5" t="s">
        <v>90</v>
      </c>
      <c r="D48">
        <v>6</v>
      </c>
      <c r="H48" t="str">
        <f t="shared" si="2"/>
        <v xml:space="preserve">["Avg Deaths Rate Before Stay-at-Home Total Lockdown", 6], </v>
      </c>
    </row>
    <row r="49" spans="1:8" x14ac:dyDescent="0.45">
      <c r="A49" t="s">
        <v>110</v>
      </c>
      <c r="C49" s="5" t="s">
        <v>91</v>
      </c>
      <c r="D49">
        <v>6</v>
      </c>
      <c r="H49" t="str">
        <f t="shared" si="2"/>
        <v xml:space="preserve">["Max Death Rate Before Stay-at-Home Total Lockdown", 6], </v>
      </c>
    </row>
    <row r="50" spans="1:8" x14ac:dyDescent="0.45">
      <c r="A50" t="s">
        <v>111</v>
      </c>
      <c r="C50" s="5" t="s">
        <v>95</v>
      </c>
      <c r="D50">
        <v>7</v>
      </c>
      <c r="H50" t="str">
        <f t="shared" si="2"/>
        <v xml:space="preserve">["Num Deaths Before Internal Movement Restricted", 7], </v>
      </c>
    </row>
    <row r="51" spans="1:8" x14ac:dyDescent="0.45">
      <c r="A51" t="s">
        <v>112</v>
      </c>
      <c r="C51" s="5" t="s">
        <v>96</v>
      </c>
      <c r="D51">
        <v>8</v>
      </c>
      <c r="H51" t="str">
        <f t="shared" si="2"/>
        <v xml:space="preserve">["Avg Deaths Rate Before Internal Movement Restricted", 8], </v>
      </c>
    </row>
    <row r="52" spans="1:8" x14ac:dyDescent="0.45">
      <c r="A52" t="s">
        <v>113</v>
      </c>
      <c r="C52" s="5" t="s">
        <v>97</v>
      </c>
      <c r="D52">
        <v>8</v>
      </c>
      <c r="H52" t="str">
        <f t="shared" si="2"/>
        <v xml:space="preserve">["Max Death Rate Before Internal Movement Restricted", 8], </v>
      </c>
    </row>
    <row r="53" spans="1:8" x14ac:dyDescent="0.45">
      <c r="A53" t="s">
        <v>114</v>
      </c>
      <c r="C53" s="5" t="s">
        <v>107</v>
      </c>
      <c r="D53">
        <v>9</v>
      </c>
      <c r="H53" t="str">
        <f t="shared" si="2"/>
        <v xml:space="preserve">["Num Deaths Before Int'l Bans Total Border Closure", 9], </v>
      </c>
    </row>
    <row r="54" spans="1:8" x14ac:dyDescent="0.45">
      <c r="A54" t="s">
        <v>115</v>
      </c>
      <c r="C54" s="5" t="s">
        <v>108</v>
      </c>
      <c r="D54">
        <v>10</v>
      </c>
      <c r="H54" t="str">
        <f t="shared" si="2"/>
        <v xml:space="preserve">["Avg Deaths Rate Before Int'l Bans Total Border Closure", 10], </v>
      </c>
    </row>
    <row r="55" spans="1:8" x14ac:dyDescent="0.45">
      <c r="A55" t="s">
        <v>116</v>
      </c>
      <c r="C55" s="5" t="s">
        <v>109</v>
      </c>
      <c r="D55">
        <v>10</v>
      </c>
      <c r="H55" t="str">
        <f t="shared" si="2"/>
        <v xml:space="preserve">["Max Death Rate Before Int'l Bans Total Border Closure", 10], </v>
      </c>
    </row>
    <row r="56" spans="1:8" x14ac:dyDescent="0.45">
      <c r="A56" t="s">
        <v>117</v>
      </c>
    </row>
    <row r="57" spans="1:8" x14ac:dyDescent="0.45">
      <c r="A57" t="s">
        <v>118</v>
      </c>
    </row>
    <row r="58" spans="1:8" x14ac:dyDescent="0.45">
      <c r="A58" t="s">
        <v>119</v>
      </c>
    </row>
    <row r="59" spans="1:8" x14ac:dyDescent="0.45">
      <c r="A59" t="s">
        <v>120</v>
      </c>
    </row>
    <row r="60" spans="1:8" x14ac:dyDescent="0.45">
      <c r="A60" t="s">
        <v>121</v>
      </c>
    </row>
    <row r="61" spans="1:8" x14ac:dyDescent="0.45">
      <c r="A61" t="s">
        <v>122</v>
      </c>
    </row>
    <row r="62" spans="1:8" x14ac:dyDescent="0.45">
      <c r="A62" t="s">
        <v>123</v>
      </c>
    </row>
    <row r="63" spans="1:8" x14ac:dyDescent="0.45">
      <c r="A63" t="s">
        <v>124</v>
      </c>
    </row>
    <row r="64" spans="1:8" x14ac:dyDescent="0.45">
      <c r="A64" t="s">
        <v>125</v>
      </c>
    </row>
    <row r="65" spans="1:1" x14ac:dyDescent="0.45">
      <c r="A65" t="s">
        <v>126</v>
      </c>
    </row>
    <row r="66" spans="1:1" x14ac:dyDescent="0.45">
      <c r="A66" t="s">
        <v>127</v>
      </c>
    </row>
    <row r="67" spans="1:1" x14ac:dyDescent="0.45">
      <c r="A67" t="s">
        <v>128</v>
      </c>
    </row>
    <row r="68" spans="1:1" x14ac:dyDescent="0.45">
      <c r="A68" t="s">
        <v>129</v>
      </c>
    </row>
    <row r="69" spans="1:1" x14ac:dyDescent="0.45">
      <c r="A69" t="s">
        <v>130</v>
      </c>
    </row>
    <row r="70" spans="1:1" x14ac:dyDescent="0.45">
      <c r="A70" t="s">
        <v>131</v>
      </c>
    </row>
    <row r="71" spans="1:1" x14ac:dyDescent="0.45">
      <c r="A71" t="s">
        <v>132</v>
      </c>
    </row>
    <row r="72" spans="1:1" x14ac:dyDescent="0.45">
      <c r="A72" t="s">
        <v>133</v>
      </c>
    </row>
    <row r="73" spans="1:1" x14ac:dyDescent="0.45">
      <c r="A73" t="s">
        <v>134</v>
      </c>
    </row>
    <row r="74" spans="1:1" x14ac:dyDescent="0.45">
      <c r="A74" t="s">
        <v>135</v>
      </c>
    </row>
    <row r="75" spans="1:1" x14ac:dyDescent="0.45">
      <c r="A75" t="s">
        <v>136</v>
      </c>
    </row>
    <row r="76" spans="1:1" x14ac:dyDescent="0.45">
      <c r="A76" t="s">
        <v>137</v>
      </c>
    </row>
    <row r="77" spans="1:1" x14ac:dyDescent="0.45">
      <c r="A77" t="s">
        <v>138</v>
      </c>
    </row>
    <row r="78" spans="1:1" x14ac:dyDescent="0.45">
      <c r="A78" t="s">
        <v>139</v>
      </c>
    </row>
    <row r="79" spans="1:1" x14ac:dyDescent="0.45">
      <c r="A79" t="s">
        <v>140</v>
      </c>
    </row>
    <row r="80" spans="1:1" x14ac:dyDescent="0.45">
      <c r="A8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COVID-19 Outbreak Metrics</vt:lpstr>
      <vt:lpstr>Government Response Metrics</vt:lpstr>
      <vt:lpstr>Interaction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</dc:creator>
  <cp:lastModifiedBy>theod</cp:lastModifiedBy>
  <dcterms:created xsi:type="dcterms:W3CDTF">2021-01-29T15:18:01Z</dcterms:created>
  <dcterms:modified xsi:type="dcterms:W3CDTF">2021-02-04T18:29:37Z</dcterms:modified>
</cp:coreProperties>
</file>