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10"/>
  <workbookPr/>
  <mc:AlternateContent xmlns:mc="http://schemas.openxmlformats.org/markup-compatibility/2006">
    <mc:Choice Requires="x15">
      <x15ac:absPath xmlns:x15ac="http://schemas.microsoft.com/office/spreadsheetml/2010/11/ac" url="C:\Users\Tolga\Desktop\"/>
    </mc:Choice>
  </mc:AlternateContent>
  <xr:revisionPtr revIDLastSave="0" documentId="13_ncr:1_{633D9896-EE7E-47C3-9678-AED8B49730F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C13" i="1"/>
  <c r="B13" i="1"/>
  <c r="AA12" i="1"/>
  <c r="Z12" i="1"/>
  <c r="C12" i="1"/>
  <c r="B12" i="1"/>
  <c r="AM11" i="1"/>
  <c r="AL11" i="1"/>
  <c r="AI11" i="1"/>
  <c r="AH11" i="1"/>
  <c r="AE11" i="1"/>
  <c r="AD11" i="1"/>
  <c r="AA11" i="1"/>
  <c r="Z11" i="1"/>
  <c r="W11" i="1"/>
  <c r="V11" i="1"/>
  <c r="S11" i="1"/>
  <c r="R11" i="1"/>
  <c r="O11" i="1"/>
  <c r="N11" i="1"/>
  <c r="K11" i="1"/>
  <c r="J11" i="1"/>
  <c r="C11" i="1"/>
  <c r="B11" i="1"/>
  <c r="AM10" i="1"/>
  <c r="AL10" i="1"/>
  <c r="AI10" i="1"/>
  <c r="AH10" i="1"/>
  <c r="AE10" i="1"/>
  <c r="AD10" i="1"/>
  <c r="AA10" i="1"/>
  <c r="Z10" i="1"/>
  <c r="W10" i="1"/>
  <c r="V10" i="1"/>
  <c r="S10" i="1"/>
  <c r="R10" i="1"/>
  <c r="O10" i="1"/>
  <c r="N10" i="1"/>
  <c r="K10" i="1"/>
  <c r="J10" i="1"/>
  <c r="G10" i="1"/>
  <c r="F10" i="1"/>
  <c r="C10" i="1"/>
  <c r="B10" i="1"/>
  <c r="AM9" i="1"/>
  <c r="AL9" i="1"/>
  <c r="AI9" i="1"/>
  <c r="AH9" i="1"/>
  <c r="AE9" i="1"/>
  <c r="AD9" i="1"/>
  <c r="AA9" i="1"/>
  <c r="Z9" i="1"/>
  <c r="W9" i="1"/>
  <c r="V9" i="1"/>
  <c r="S9" i="1"/>
  <c r="R9" i="1"/>
  <c r="O9" i="1"/>
  <c r="N9" i="1"/>
  <c r="K9" i="1"/>
  <c r="J9" i="1"/>
  <c r="G9" i="1"/>
  <c r="F9" i="1"/>
  <c r="C9" i="1"/>
  <c r="B9" i="1"/>
  <c r="AM8" i="1"/>
  <c r="AL8" i="1"/>
  <c r="AI8" i="1"/>
  <c r="AH8" i="1"/>
  <c r="AE8" i="1"/>
  <c r="AD8" i="1"/>
  <c r="AA8" i="1"/>
  <c r="Z8" i="1"/>
  <c r="W8" i="1"/>
  <c r="V8" i="1"/>
  <c r="S8" i="1"/>
  <c r="R8" i="1"/>
  <c r="O8" i="1"/>
  <c r="N8" i="1"/>
  <c r="K8" i="1"/>
  <c r="J8" i="1"/>
  <c r="G8" i="1"/>
  <c r="F8" i="1"/>
  <c r="C8" i="1"/>
  <c r="B8" i="1"/>
  <c r="AM7" i="1"/>
  <c r="AL7" i="1"/>
  <c r="AE7" i="1"/>
  <c r="AD7" i="1"/>
  <c r="AA7" i="1"/>
  <c r="Z7" i="1"/>
  <c r="W7" i="1"/>
  <c r="V7" i="1"/>
  <c r="S7" i="1"/>
  <c r="R7" i="1"/>
  <c r="O7" i="1"/>
  <c r="N7" i="1"/>
  <c r="K7" i="1"/>
  <c r="J7" i="1"/>
  <c r="G7" i="1"/>
  <c r="F7" i="1"/>
  <c r="C7" i="1"/>
  <c r="B7" i="1"/>
  <c r="AM6" i="1"/>
  <c r="AL6" i="1"/>
  <c r="AI6" i="1"/>
  <c r="AH6" i="1"/>
  <c r="AE6" i="1"/>
  <c r="AD6" i="1"/>
  <c r="AA6" i="1"/>
  <c r="Z6" i="1"/>
  <c r="W6" i="1"/>
  <c r="V6" i="1"/>
  <c r="S6" i="1"/>
  <c r="R6" i="1"/>
  <c r="O6" i="1"/>
  <c r="N6" i="1"/>
  <c r="K6" i="1"/>
  <c r="J6" i="1"/>
  <c r="G6" i="1"/>
  <c r="F6" i="1"/>
  <c r="C6" i="1"/>
  <c r="B6" i="1"/>
  <c r="AM5" i="1"/>
  <c r="AL5" i="1"/>
  <c r="AI5" i="1"/>
  <c r="AH5" i="1"/>
  <c r="AE5" i="1"/>
  <c r="AD5" i="1"/>
  <c r="AA5" i="1"/>
  <c r="Z5" i="1"/>
  <c r="W5" i="1"/>
  <c r="V5" i="1"/>
  <c r="S5" i="1"/>
  <c r="R5" i="1"/>
  <c r="O5" i="1"/>
  <c r="N5" i="1"/>
  <c r="K5" i="1"/>
  <c r="J5" i="1"/>
  <c r="G5" i="1"/>
  <c r="F5" i="1"/>
  <c r="C5" i="1"/>
  <c r="B5" i="1"/>
  <c r="AI4" i="1"/>
  <c r="AH4" i="1"/>
  <c r="AE4" i="1"/>
  <c r="AD4" i="1"/>
  <c r="AA4" i="1"/>
  <c r="Z4" i="1"/>
  <c r="W4" i="1"/>
  <c r="V4" i="1"/>
  <c r="S4" i="1"/>
  <c r="R4" i="1"/>
  <c r="O4" i="1"/>
  <c r="N4" i="1"/>
  <c r="K4" i="1"/>
  <c r="J4" i="1"/>
  <c r="G4" i="1"/>
  <c r="F4" i="1"/>
  <c r="C4" i="1"/>
  <c r="B4" i="1"/>
  <c r="AI3" i="1"/>
  <c r="AH3" i="1"/>
  <c r="AE3" i="1"/>
  <c r="AD3" i="1"/>
  <c r="AA3" i="1"/>
  <c r="Z3" i="1"/>
  <c r="W3" i="1"/>
  <c r="V3" i="1"/>
  <c r="S3" i="1"/>
  <c r="R3" i="1"/>
  <c r="O3" i="1"/>
  <c r="N3" i="1"/>
  <c r="K3" i="1"/>
  <c r="J3" i="1"/>
  <c r="G3" i="1"/>
  <c r="F3" i="1"/>
  <c r="C3" i="1"/>
  <c r="B3" i="1"/>
</calcChain>
</file>

<file path=xl/sharedStrings.xml><?xml version="1.0" encoding="utf-8"?>
<sst xmlns="http://schemas.openxmlformats.org/spreadsheetml/2006/main" count="3772" uniqueCount="523">
  <si>
    <t>National Poll Average</t>
  </si>
  <si>
    <t>PA Poll Average</t>
  </si>
  <si>
    <t>GA Poll Average</t>
  </si>
  <si>
    <t>NC Poll Average</t>
  </si>
  <si>
    <t>AZ Poll Average</t>
  </si>
  <si>
    <t>NV Poll Average</t>
  </si>
  <si>
    <t>MI Poll Average</t>
  </si>
  <si>
    <t>Date</t>
  </si>
  <si>
    <t>Harris</t>
  </si>
  <si>
    <t>Trump</t>
  </si>
  <si>
    <t>Jan</t>
  </si>
  <si>
    <t>Feb</t>
  </si>
  <si>
    <t>March</t>
  </si>
  <si>
    <t>April</t>
  </si>
  <si>
    <t>May</t>
  </si>
  <si>
    <t>June 1 - 27</t>
  </si>
  <si>
    <t>June 27 - July 22</t>
  </si>
  <si>
    <t>July 22 - Aug 5</t>
  </si>
  <si>
    <t>July 22 - Aug 19</t>
  </si>
  <si>
    <t>Aug 5 - Aug 19</t>
  </si>
  <si>
    <t>Aug 19 - Sept 10</t>
  </si>
  <si>
    <t>Sept 10 - Oct 1</t>
  </si>
  <si>
    <t>N/A</t>
  </si>
  <si>
    <t>Oct 1 - Oct 22</t>
  </si>
  <si>
    <t>Oct 22 - Nov 5</t>
  </si>
  <si>
    <t>National Polls</t>
  </si>
  <si>
    <t>PA National Polls</t>
  </si>
  <si>
    <t>GA National Polls</t>
  </si>
  <si>
    <t>NC National Polls</t>
  </si>
  <si>
    <t>Pollster</t>
  </si>
  <si>
    <t>Rating</t>
  </si>
  <si>
    <t xml:space="preserve">Voter </t>
  </si>
  <si>
    <t>Morning Consult</t>
  </si>
  <si>
    <t>RV</t>
  </si>
  <si>
    <t>Jan. 16-21</t>
  </si>
  <si>
    <t>YouGov</t>
  </si>
  <si>
    <t>Dec. 31-Jan. 2</t>
  </si>
  <si>
    <t>Quinnipiac University</t>
  </si>
  <si>
    <t>Jan. 4-8</t>
  </si>
  <si>
    <t>University of Georgia School of Public and International Affairs</t>
  </si>
  <si>
    <t>Jan. 3-11</t>
  </si>
  <si>
    <t>Jan. 2-4</t>
  </si>
  <si>
    <t>Meredith College Department of History, Political Science, and International Studies</t>
  </si>
  <si>
    <t>Jan. 26-31</t>
  </si>
  <si>
    <t>Noble Predictive Insights</t>
  </si>
  <si>
    <t>LV</t>
  </si>
  <si>
    <t>Susquehanna Polling &amp; Research</t>
  </si>
  <si>
    <t>Jan. 15-21</t>
  </si>
  <si>
    <t>Beacon Research/Shaw &amp; Company Research</t>
  </si>
  <si>
    <t>Jan. 26-30</t>
  </si>
  <si>
    <t>North Star Opinion Research</t>
  </si>
  <si>
    <t>Jan. 30-Feb. 4</t>
  </si>
  <si>
    <t>Feb. 8-12</t>
  </si>
  <si>
    <t>Public Opinion Strategies</t>
  </si>
  <si>
    <t>Jan. 22-25</t>
  </si>
  <si>
    <t>TIPP Insights</t>
  </si>
  <si>
    <t>Jan. 3-5</t>
  </si>
  <si>
    <t>Franklin &amp; Marshall College Center for Opinion Research</t>
  </si>
  <si>
    <t>Jan. 17-28</t>
  </si>
  <si>
    <t>Emerson College</t>
  </si>
  <si>
    <t>Feb. 14-16</t>
  </si>
  <si>
    <t>East Carolina University Center for Survey Research</t>
  </si>
  <si>
    <t>Feb. 9-12</t>
  </si>
  <si>
    <t>Jan. 5-7</t>
  </si>
  <si>
    <t>Feb. 12-18</t>
  </si>
  <si>
    <t>Ipsos</t>
  </si>
  <si>
    <t>Jan. 3-9</t>
  </si>
  <si>
    <t>Jan. 7-9</t>
  </si>
  <si>
    <t>March 5-7</t>
  </si>
  <si>
    <t>Jan. 8-10</t>
  </si>
  <si>
    <t>Florida Atlantic University PolCom Lab/Mainstreet Research</t>
  </si>
  <si>
    <t>Feb. 29-March 3</t>
  </si>
  <si>
    <t>Jan. 10-12</t>
  </si>
  <si>
    <t>Feb. 26-March 6</t>
  </si>
  <si>
    <t>March 4-11</t>
  </si>
  <si>
    <t>Cygnal</t>
  </si>
  <si>
    <t>Jan. 11-12</t>
  </si>
  <si>
    <t>March 8-12</t>
  </si>
  <si>
    <t>March 6-7</t>
  </si>
  <si>
    <t>March 7-11</t>
  </si>
  <si>
    <t>SurveyUSA</t>
  </si>
  <si>
    <t>March 3-9</t>
  </si>
  <si>
    <t>Jan. 11-13</t>
  </si>
  <si>
    <t>Marist College</t>
  </si>
  <si>
    <t>March 11-14</t>
  </si>
  <si>
    <t>Jan. 14-16</t>
  </si>
  <si>
    <t>Echelon Insights</t>
  </si>
  <si>
    <t>March 12-19</t>
  </si>
  <si>
    <t>Jan. 16-18</t>
  </si>
  <si>
    <t>March 10-13</t>
  </si>
  <si>
    <t>March 16-20</t>
  </si>
  <si>
    <t>CNN/SSRS</t>
  </si>
  <si>
    <t>March 13-18</t>
  </si>
  <si>
    <t>April 8-15</t>
  </si>
  <si>
    <t>High Point University Survey Research Center</t>
  </si>
  <si>
    <t>March 22-30</t>
  </si>
  <si>
    <t>Jan. 17-19</t>
  </si>
  <si>
    <t>The Bullfinch Group</t>
  </si>
  <si>
    <t>Jan. 19-22</t>
  </si>
  <si>
    <t>April 11-16</t>
  </si>
  <si>
    <t>April 4-8</t>
  </si>
  <si>
    <t>Jan. 20-22</t>
  </si>
  <si>
    <t>Clarity Campaign Labs</t>
  </si>
  <si>
    <t>Jan. 19-23</t>
  </si>
  <si>
    <t>March 22-26</t>
  </si>
  <si>
    <t>April 25-29</t>
  </si>
  <si>
    <t>April 7-8</t>
  </si>
  <si>
    <t>Jan. 21-23</t>
  </si>
  <si>
    <t>March 20-31</t>
  </si>
  <si>
    <t>Mason-Dixon Polling &amp; Strategy</t>
  </si>
  <si>
    <t>April 9-13</t>
  </si>
  <si>
    <t>Jan. 22-24</t>
  </si>
  <si>
    <t>April 8-14</t>
  </si>
  <si>
    <t>April 8-13</t>
  </si>
  <si>
    <t>May 1-5</t>
  </si>
  <si>
    <t>Jan. 23-25</t>
  </si>
  <si>
    <t>April 11-17</t>
  </si>
  <si>
    <t>Big Village</t>
  </si>
  <si>
    <t>Jan. 26-28</t>
  </si>
  <si>
    <t>The New York Times/Siena College</t>
  </si>
  <si>
    <t>April 28-May 9</t>
  </si>
  <si>
    <t>Kaplan Strategies</t>
  </si>
  <si>
    <t>April 20-21</t>
  </si>
  <si>
    <t>Jan. 25-29</t>
  </si>
  <si>
    <t>Muhlenberg College Institute of Public Opinion</t>
  </si>
  <si>
    <t>April 15-25</t>
  </si>
  <si>
    <t>May 4-5</t>
  </si>
  <si>
    <t>May 8-12</t>
  </si>
  <si>
    <t>May 2-9</t>
  </si>
  <si>
    <t>April 19-25</t>
  </si>
  <si>
    <t>BSG/GS Strategy Group</t>
  </si>
  <si>
    <t>May 6-13</t>
  </si>
  <si>
    <t>Jan. 26-29</t>
  </si>
  <si>
    <t>Fabrizio, Lee &amp; Associates/Impact Research</t>
  </si>
  <si>
    <t>April 24-30</t>
  </si>
  <si>
    <t>May 30-June 3</t>
  </si>
  <si>
    <t>Jan. 24-30</t>
  </si>
  <si>
    <t>Jan. 25-30</t>
  </si>
  <si>
    <t>June 13-18</t>
  </si>
  <si>
    <t>May 29-June 2</t>
  </si>
  <si>
    <t>Hart Research Associates/Public Opinion Strategies</t>
  </si>
  <si>
    <t>Civiqs</t>
  </si>
  <si>
    <t>Jan. 27-30</t>
  </si>
  <si>
    <t>June 11-20</t>
  </si>
  <si>
    <t>May 31-June 3</t>
  </si>
  <si>
    <t>Jan. 28-30</t>
  </si>
  <si>
    <t>Spry Strategies</t>
  </si>
  <si>
    <t>June 7-11</t>
  </si>
  <si>
    <t>Jan. 29-31</t>
  </si>
  <si>
    <t>June 30-July 2</t>
  </si>
  <si>
    <t>Jan. 29-Feb. 1</t>
  </si>
  <si>
    <t>July 1-4</t>
  </si>
  <si>
    <t>Jan. 31-Feb. 2</t>
  </si>
  <si>
    <t>July 1-8</t>
  </si>
  <si>
    <t>May 30-31</t>
  </si>
  <si>
    <t>July 12-13</t>
  </si>
  <si>
    <t>July 15-16</t>
  </si>
  <si>
    <t>February</t>
  </si>
  <si>
    <t>Feb. 1-3</t>
  </si>
  <si>
    <t>June 3-6</t>
  </si>
  <si>
    <t>July 14-15</t>
  </si>
  <si>
    <t>July 24-28</t>
  </si>
  <si>
    <t>Feb. 2-3</t>
  </si>
  <si>
    <t>July 26-Aug. 2</t>
  </si>
  <si>
    <t>June 14-19</t>
  </si>
  <si>
    <t>Jan. 31-Feb. 4</t>
  </si>
  <si>
    <t>Aug. 4-5</t>
  </si>
  <si>
    <t>Feb. 4-6</t>
  </si>
  <si>
    <t>June 27-28</t>
  </si>
  <si>
    <t>YouGov Blue</t>
  </si>
  <si>
    <t>Aug. 5-9</t>
  </si>
  <si>
    <t>Aug. 9-14</t>
  </si>
  <si>
    <t>KFF</t>
  </si>
  <si>
    <t>Jan. 30-Feb. 7</t>
  </si>
  <si>
    <t>Remington Research Group</t>
  </si>
  <si>
    <t>June 29-July 1</t>
  </si>
  <si>
    <t>July 9-18</t>
  </si>
  <si>
    <t>AtlasIntel</t>
  </si>
  <si>
    <t>Feb. 2-7</t>
  </si>
  <si>
    <t>Feb. 6-8</t>
  </si>
  <si>
    <t>Landmark Communications</t>
  </si>
  <si>
    <t>July 22</t>
  </si>
  <si>
    <t>Aug. 14-20</t>
  </si>
  <si>
    <t>Feb. 6-9</t>
  </si>
  <si>
    <t>Feb. 7-9</t>
  </si>
  <si>
    <t>July 22-23</t>
  </si>
  <si>
    <t>Feb. 10-12</t>
  </si>
  <si>
    <t>July 9-11</t>
  </si>
  <si>
    <t>SurveyUSA/High Point University Survey Research Center</t>
  </si>
  <si>
    <t>Aug. 19-21</t>
  </si>
  <si>
    <t>Feb. 11-13</t>
  </si>
  <si>
    <t>Feb. 12-14</t>
  </si>
  <si>
    <t>Aug. 23-26</t>
  </si>
  <si>
    <t>July 24-31</t>
  </si>
  <si>
    <t>Feb. 13-14</t>
  </si>
  <si>
    <t>July 13-16</t>
  </si>
  <si>
    <t>Marquette University Law School</t>
  </si>
  <si>
    <t>Feb. 5-15</t>
  </si>
  <si>
    <t>July 20-23</t>
  </si>
  <si>
    <t>Aug. 25-28</t>
  </si>
  <si>
    <t>Aug. 26-28</t>
  </si>
  <si>
    <t>Feb. 13-15</t>
  </si>
  <si>
    <t>Feb. 16-18</t>
  </si>
  <si>
    <t>Feb. 15-19</t>
  </si>
  <si>
    <t>July 22-24</t>
  </si>
  <si>
    <t>Feb. 18-20</t>
  </si>
  <si>
    <t>July 23-25</t>
  </si>
  <si>
    <t>Feb. 19-21</t>
  </si>
  <si>
    <t>Feb. 17-22</t>
  </si>
  <si>
    <t>July 22-28</t>
  </si>
  <si>
    <t>Feb. 22-24</t>
  </si>
  <si>
    <t>Leger</t>
  </si>
  <si>
    <t>Feb. 23-25</t>
  </si>
  <si>
    <t>Feb. 22-27</t>
  </si>
  <si>
    <t>July 23-29</t>
  </si>
  <si>
    <t>Feb. 25-27</t>
  </si>
  <si>
    <t>GQR</t>
  </si>
  <si>
    <t>July 26-30</t>
  </si>
  <si>
    <t>Fabrizio, Lee &amp; Associates</t>
  </si>
  <si>
    <t>July 29-Aug. 1</t>
  </si>
  <si>
    <t>Aug. 23-29</t>
  </si>
  <si>
    <t>Feb. 20-28</t>
  </si>
  <si>
    <t>Feb. 25-28</t>
  </si>
  <si>
    <t>Aug 30 - Sept 8</t>
  </si>
  <si>
    <t>Sept 4-8</t>
  </si>
  <si>
    <t>Aug. 6-9</t>
  </si>
  <si>
    <t>Feb. 28-March 1</t>
  </si>
  <si>
    <t>July 21-Aug. 11</t>
  </si>
  <si>
    <t>Aug. 8-11</t>
  </si>
  <si>
    <t>March 2-4</t>
  </si>
  <si>
    <t>Aug. 8-12</t>
  </si>
  <si>
    <t>March 3-5</t>
  </si>
  <si>
    <t>March 5-6</t>
  </si>
  <si>
    <t>Aug. 13-14</t>
  </si>
  <si>
    <t>Aug. 14-15</t>
  </si>
  <si>
    <t>March 8-10</t>
  </si>
  <si>
    <t>Suffolk University</t>
  </si>
  <si>
    <t>March 8-11</t>
  </si>
  <si>
    <t>March 9-12</t>
  </si>
  <si>
    <t>March 10-12</t>
  </si>
  <si>
    <t>Fabrizio Ward</t>
  </si>
  <si>
    <t>March 7-13</t>
  </si>
  <si>
    <t>March 8-13</t>
  </si>
  <si>
    <t>March 11-13</t>
  </si>
  <si>
    <t>March 11-15</t>
  </si>
  <si>
    <t>Sept 3-6</t>
  </si>
  <si>
    <t>March 14-16</t>
  </si>
  <si>
    <t>Selzer &amp; Co.</t>
  </si>
  <si>
    <t>March 11-17</t>
  </si>
  <si>
    <t>March 15-17</t>
  </si>
  <si>
    <t>March 15-19</t>
  </si>
  <si>
    <t>March 16-19</t>
  </si>
  <si>
    <t>March 17-19</t>
  </si>
  <si>
    <t>March 18-21</t>
  </si>
  <si>
    <t>March 20-22</t>
  </si>
  <si>
    <t>March 21-25</t>
  </si>
  <si>
    <t>March 22-25</t>
  </si>
  <si>
    <t>March 23-25</t>
  </si>
  <si>
    <t>March 24-26</t>
  </si>
  <si>
    <t>March 23-27</t>
  </si>
  <si>
    <t>March 18-28</t>
  </si>
  <si>
    <t>March 25-28</t>
  </si>
  <si>
    <t>UpONE Insights/BSG</t>
  </si>
  <si>
    <t>March 26-28</t>
  </si>
  <si>
    <t>Data for Progress</t>
  </si>
  <si>
    <t>March 27-29</t>
  </si>
  <si>
    <t>March 29-31</t>
  </si>
  <si>
    <t>March 30-April 2</t>
  </si>
  <si>
    <t>April 1-3</t>
  </si>
  <si>
    <t>April 2-3</t>
  </si>
  <si>
    <t>March 29-April 5</t>
  </si>
  <si>
    <t>April 3-5</t>
  </si>
  <si>
    <t>April 4-6</t>
  </si>
  <si>
    <t>April 5-7</t>
  </si>
  <si>
    <t>University of Massachusetts Lowell Center for Public Opinion/YouGov</t>
  </si>
  <si>
    <t>April 3-8</t>
  </si>
  <si>
    <t>April 6-9</t>
  </si>
  <si>
    <t>April 7-9</t>
  </si>
  <si>
    <t>April 9-10</t>
  </si>
  <si>
    <t>April 7-11</t>
  </si>
  <si>
    <t>April 8-11</t>
  </si>
  <si>
    <t>April 10-12</t>
  </si>
  <si>
    <t>Pew Research Center</t>
  </si>
  <si>
    <t>April 12-14</t>
  </si>
  <si>
    <t>April 11-15</t>
  </si>
  <si>
    <t>April 13-15</t>
  </si>
  <si>
    <t>Hart Research Associates</t>
  </si>
  <si>
    <t>April 12-16</t>
  </si>
  <si>
    <t>April 13-16</t>
  </si>
  <si>
    <t>April 14-16</t>
  </si>
  <si>
    <t>April 16-17</t>
  </si>
  <si>
    <t>April 16-18</t>
  </si>
  <si>
    <t>University of North Florida Public Opinion Research Lab</t>
  </si>
  <si>
    <t>April 8-20</t>
  </si>
  <si>
    <t>April 19-21</t>
  </si>
  <si>
    <t>April 18-22</t>
  </si>
  <si>
    <t>April 20-22</t>
  </si>
  <si>
    <t>April 18-23</t>
  </si>
  <si>
    <t>April 21-23</t>
  </si>
  <si>
    <t>April 22-24</t>
  </si>
  <si>
    <t>April 22-25</t>
  </si>
  <si>
    <t>April 25-27</t>
  </si>
  <si>
    <t>April 26-28</t>
  </si>
  <si>
    <t>April 25-30</t>
  </si>
  <si>
    <t>April 28-30</t>
  </si>
  <si>
    <t>April 29-30</t>
  </si>
  <si>
    <t>April 23-May 1</t>
  </si>
  <si>
    <t>May 1-2</t>
  </si>
  <si>
    <t>April 30-May 3</t>
  </si>
  <si>
    <t>May 1-3</t>
  </si>
  <si>
    <t>May 3-6</t>
  </si>
  <si>
    <t>May 4-6</t>
  </si>
  <si>
    <t>May 5-7</t>
  </si>
  <si>
    <t>April 29-May 8</t>
  </si>
  <si>
    <t>May 3-8</t>
  </si>
  <si>
    <t>May 7-9</t>
  </si>
  <si>
    <t>May 10-12</t>
  </si>
  <si>
    <t>May 7-13</t>
  </si>
  <si>
    <t>May 10-13</t>
  </si>
  <si>
    <t>May 7-14</t>
  </si>
  <si>
    <t>May 12-14</t>
  </si>
  <si>
    <t>May 6-15</t>
  </si>
  <si>
    <t>May 13-15</t>
  </si>
  <si>
    <t>May 13-16</t>
  </si>
  <si>
    <t>May 14-16</t>
  </si>
  <si>
    <t>May 16-18</t>
  </si>
  <si>
    <t>May 16-20</t>
  </si>
  <si>
    <t>May 16-21</t>
  </si>
  <si>
    <t>May 19-21</t>
  </si>
  <si>
    <t>May 21-23</t>
  </si>
  <si>
    <t>May 22-24</t>
  </si>
  <si>
    <t>May 24-26</t>
  </si>
  <si>
    <t>May 24-27</t>
  </si>
  <si>
    <t>May 25-27</t>
  </si>
  <si>
    <t>May 25-28</t>
  </si>
  <si>
    <t>May 28-29</t>
  </si>
  <si>
    <t>May 28-30</t>
  </si>
  <si>
    <t>May 29-31</t>
  </si>
  <si>
    <t>May 31-June 2</t>
  </si>
  <si>
    <t>June 2-4</t>
  </si>
  <si>
    <t>June 3-5</t>
  </si>
  <si>
    <t>June 4-5</t>
  </si>
  <si>
    <t>June 4-6</t>
  </si>
  <si>
    <t>June 5-7</t>
  </si>
  <si>
    <t>June 6-8</t>
  </si>
  <si>
    <t>June 7-9</t>
  </si>
  <si>
    <t>June 8-11</t>
  </si>
  <si>
    <t>June 9-11</t>
  </si>
  <si>
    <t>June 10-12</t>
  </si>
  <si>
    <t>June 12</t>
  </si>
  <si>
    <t>June 11-14</t>
  </si>
  <si>
    <t>June 12-14</t>
  </si>
  <si>
    <t>Innovative Research Group</t>
  </si>
  <si>
    <t>June 7-17</t>
  </si>
  <si>
    <t>June 14-17</t>
  </si>
  <si>
    <t>June 15-17</t>
  </si>
  <si>
    <t>June 14-18</t>
  </si>
  <si>
    <t>June 16-18</t>
  </si>
  <si>
    <t>June 13-20</t>
  </si>
  <si>
    <t>June 18-20</t>
  </si>
  <si>
    <t>June 17-21</t>
  </si>
  <si>
    <t>June 21-23</t>
  </si>
  <si>
    <t>June 11-24</t>
  </si>
  <si>
    <t>June 20-24</t>
  </si>
  <si>
    <t>June 22-24</t>
  </si>
  <si>
    <t>June 20-25</t>
  </si>
  <si>
    <t>June 23-25</t>
  </si>
  <si>
    <t>June 24-26</t>
  </si>
  <si>
    <t>WI Poll Average</t>
  </si>
  <si>
    <t>TX Poll Average</t>
  </si>
  <si>
    <t>FL Poll Average</t>
  </si>
  <si>
    <t>AZ National Polls</t>
  </si>
  <si>
    <t>NV Polls</t>
  </si>
  <si>
    <t>MI Polls</t>
  </si>
  <si>
    <t>WI Polls</t>
  </si>
  <si>
    <t>TX National Polls</t>
  </si>
  <si>
    <t>FL Polls</t>
  </si>
  <si>
    <t>Jan. 5-8</t>
  </si>
  <si>
    <t>Jan. 13-15</t>
  </si>
  <si>
    <t>St. Pete Polls</t>
  </si>
  <si>
    <t>Jan. 11-24</t>
  </si>
  <si>
    <t>Jan. 24-31</t>
  </si>
  <si>
    <t>Feb. 2-12</t>
  </si>
  <si>
    <t>April 15-17</t>
  </si>
  <si>
    <t>Feb. 16-19</t>
  </si>
  <si>
    <t>University of Texas at Tyler Center for Opinion Research</t>
  </si>
  <si>
    <t>Feb. 18-26</t>
  </si>
  <si>
    <t>EPIC-MRA</t>
  </si>
  <si>
    <t>Feb. 13-18</t>
  </si>
  <si>
    <t>Feb. 22-23</t>
  </si>
  <si>
    <t>Feb. 27-March 5</t>
  </si>
  <si>
    <t>Feb. 20-24</t>
  </si>
  <si>
    <t>May 10-16</t>
  </si>
  <si>
    <t>March 8-14</t>
  </si>
  <si>
    <t>Feb. 22-25</t>
  </si>
  <si>
    <t>March 12-15</t>
  </si>
  <si>
    <t>March 8-15</t>
  </si>
  <si>
    <t>June 1-3</t>
  </si>
  <si>
    <t>March 14-17</t>
  </si>
  <si>
    <t>June 8-9</t>
  </si>
  <si>
    <t>April 12-22</t>
  </si>
  <si>
    <t>March 14-18</t>
  </si>
  <si>
    <t>Mitchell Research &amp; Communications</t>
  </si>
  <si>
    <t>March 15-16</t>
  </si>
  <si>
    <t>May 31-June 9</t>
  </si>
  <si>
    <t>Targoz Market Research</t>
  </si>
  <si>
    <t>July 19-24</t>
  </si>
  <si>
    <t>April 3-10</t>
  </si>
  <si>
    <t>July 24-27</t>
  </si>
  <si>
    <t>June 20-July 1</t>
  </si>
  <si>
    <t>Aug. 7-11</t>
  </si>
  <si>
    <t>Aug. 10-11</t>
  </si>
  <si>
    <t>Data Orbital</t>
  </si>
  <si>
    <t>April 27-29</t>
  </si>
  <si>
    <t>Marketing Resource Group (MRG)</t>
  </si>
  <si>
    <t>Aug. 5-16</t>
  </si>
  <si>
    <t>May 8-13</t>
  </si>
  <si>
    <t>Aug 23-31</t>
  </si>
  <si>
    <t>Sept 3-5</t>
  </si>
  <si>
    <t>Aug 23-32</t>
  </si>
  <si>
    <t>May 2-6</t>
  </si>
  <si>
    <t>June 12-18</t>
  </si>
  <si>
    <t>May 20-21</t>
  </si>
  <si>
    <t>May 28-June 4</t>
  </si>
  <si>
    <t>June 17-20</t>
  </si>
  <si>
    <t>June 12-20</t>
  </si>
  <si>
    <t>June 3</t>
  </si>
  <si>
    <t>July 1-5</t>
  </si>
  <si>
    <t>Aug. 12-15</t>
  </si>
  <si>
    <t>June 21-26</t>
  </si>
  <si>
    <t>June 28-July 2</t>
  </si>
  <si>
    <t>July 6-10</t>
  </si>
  <si>
    <t>July 11-13</t>
  </si>
  <si>
    <t>July 13-17</t>
  </si>
  <si>
    <t>HighGround</t>
  </si>
  <si>
    <t>July 30-Aug. 5</t>
  </si>
  <si>
    <t>Aug. 8-15</t>
  </si>
  <si>
    <t>Aug. 12-16</t>
  </si>
  <si>
    <t>July 24-Aug. 1</t>
  </si>
  <si>
    <t>Aug. 5-8</t>
  </si>
  <si>
    <t>Aug. 23-27</t>
  </si>
  <si>
    <t>TIPP Insigths</t>
  </si>
  <si>
    <t>Aug. 12-14</t>
  </si>
  <si>
    <t>Aug. 20-22</t>
  </si>
  <si>
    <t>June 26-28</t>
  </si>
  <si>
    <t>June 28</t>
  </si>
  <si>
    <t>June 27-29</t>
  </si>
  <si>
    <t>June 28-30</t>
  </si>
  <si>
    <t>June 29-30</t>
  </si>
  <si>
    <t>June 28-July 1</t>
  </si>
  <si>
    <t>July 1-2</t>
  </si>
  <si>
    <t>Split Ticket/Data for Progress</t>
  </si>
  <si>
    <t>July 1-3</t>
  </si>
  <si>
    <t>July 3-5</t>
  </si>
  <si>
    <t>July 1-7</t>
  </si>
  <si>
    <t>July 6-8</t>
  </si>
  <si>
    <t>July 7-8</t>
  </si>
  <si>
    <t>July 5-9</t>
  </si>
  <si>
    <t>July 7-9</t>
  </si>
  <si>
    <t>July 7-10</t>
  </si>
  <si>
    <t>July 9-10</t>
  </si>
  <si>
    <t>July 8-11</t>
  </si>
  <si>
    <t>July 12-14</t>
  </si>
  <si>
    <t>July 12-15</t>
  </si>
  <si>
    <t>July 15</t>
  </si>
  <si>
    <t>July 15-17</t>
  </si>
  <si>
    <t>July 16-18</t>
  </si>
  <si>
    <t>July 14-21</t>
  </si>
  <si>
    <t>July 19-21</t>
  </si>
  <si>
    <t>July 19-22</t>
  </si>
  <si>
    <t>July 21-23</t>
  </si>
  <si>
    <t>Angus Reid Global</t>
  </si>
  <si>
    <t>July 22-26</t>
  </si>
  <si>
    <t>July 24-26</t>
  </si>
  <si>
    <t>July 26-27</t>
  </si>
  <si>
    <t>July 26-28</t>
  </si>
  <si>
    <t>July 27-29</t>
  </si>
  <si>
    <t>July 27-30</t>
  </si>
  <si>
    <t>University of Massachusetts Department of Political Science/YouGov</t>
  </si>
  <si>
    <t>July 30-Aug. 1</t>
  </si>
  <si>
    <t>July 30-Aug. 2</t>
  </si>
  <si>
    <t>July 31-Aug. 2</t>
  </si>
  <si>
    <t>July 31-Aug. 4</t>
  </si>
  <si>
    <t>Aug. 1-4</t>
  </si>
  <si>
    <t>Aug. 2-4</t>
  </si>
  <si>
    <t>Aug. 2-5</t>
  </si>
  <si>
    <t>Aug. 4-6</t>
  </si>
  <si>
    <t>Aug. 2-7</t>
  </si>
  <si>
    <t>Aug. 5-7</t>
  </si>
  <si>
    <t>Aug. 6-8</t>
  </si>
  <si>
    <t>Aug. 8-10</t>
  </si>
  <si>
    <t>Aug. 5-11</t>
  </si>
  <si>
    <t>Aug. 9-11</t>
  </si>
  <si>
    <t>Aug. 9-12</t>
  </si>
  <si>
    <t>Aug. 9-13</t>
  </si>
  <si>
    <t>Aug. 11-13</t>
  </si>
  <si>
    <t>Aug. 1-15</t>
  </si>
  <si>
    <t>Embold Research</t>
  </si>
  <si>
    <t>Aug 12-14</t>
  </si>
  <si>
    <t>Aug 12-15</t>
  </si>
  <si>
    <t>Aug. 14-16</t>
  </si>
  <si>
    <t>Aug. 14-18</t>
  </si>
  <si>
    <t>Aug. 17-19</t>
  </si>
  <si>
    <t>Fairleigh Dickinson University</t>
  </si>
  <si>
    <t>Aug. 17-20</t>
  </si>
  <si>
    <t>Aug. 19-23</t>
  </si>
  <si>
    <t>Aug. 24</t>
  </si>
  <si>
    <t>Aug. 23-25</t>
  </si>
  <si>
    <t>Aug. 22-26</t>
  </si>
  <si>
    <t>Aug. 25-27</t>
  </si>
  <si>
    <t>Aug. 21-28</t>
  </si>
  <si>
    <t>Aug. 23-28</t>
  </si>
  <si>
    <t>Aug. 28-30</t>
  </si>
  <si>
    <t>Aug 29-31</t>
  </si>
  <si>
    <t>Sept 1-3</t>
  </si>
  <si>
    <t>Sept 2-4</t>
  </si>
  <si>
    <t>Sep 3-4</t>
  </si>
  <si>
    <t>Aug 26 - Sept 2</t>
  </si>
  <si>
    <t>Sept 6-8</t>
  </si>
  <si>
    <t>SurveyMonkey</t>
  </si>
  <si>
    <t>Aug 26 - Sept 4</t>
  </si>
  <si>
    <t>Aug 31 - Sept 2</t>
  </si>
  <si>
    <t>Sept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</si>
</sst>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ptos"/>
      <family val="2"/>
    </font>
    <font>
      <sz val="8"/>
      <color theme="1"/>
      <name val="Aptos"/>
      <family val="2"/>
    </font>
    <font>
      <sz val="6"/>
      <color theme="1"/>
      <name val="Aptos"/>
      <family val="2"/>
    </font>
    <font>
      <b/>
      <sz val="6"/>
      <color theme="1"/>
      <name val="Aptos"/>
      <family val="2"/>
    </font>
    <font>
      <sz val="6"/>
      <color rgb="FF222222"/>
      <name val="Aptos"/>
      <family val="2"/>
    </font>
    <font>
      <sz val="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979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9" fontId="4" fillId="0" borderId="0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9" fontId="4" fillId="2" borderId="0" xfId="1" applyFont="1" applyFill="1" applyBorder="1" applyAlignment="1">
      <alignment horizontal="center" vertical="center"/>
    </xf>
    <xf numFmtId="9" fontId="4" fillId="3" borderId="0" xfId="1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17" fontId="4" fillId="0" borderId="0" xfId="0" applyNumberFormat="1" applyFont="1" applyAlignment="1">
      <alignment horizontal="center" vertical="center" wrapText="1"/>
    </xf>
    <xf numFmtId="0" fontId="7" fillId="0" borderId="0" xfId="0" applyFont="1"/>
    <xf numFmtId="9" fontId="4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541"/>
  <sheetViews>
    <sheetView tabSelected="1" workbookViewId="0">
      <selection activeCell="A2" sqref="A2"/>
    </sheetView>
  </sheetViews>
  <sheetFormatPr defaultRowHeight="15" x14ac:dyDescent="0.25"/>
  <cols>
    <col min="1" max="1" width="17.5703125" customWidth="1"/>
    <col min="5" max="5" width="16.85546875" customWidth="1"/>
    <col min="9" max="9" width="15.7109375" customWidth="1"/>
    <col min="13" max="13" width="13.42578125" customWidth="1"/>
    <col min="17" max="17" width="17.42578125" customWidth="1"/>
    <col min="21" max="21" width="16.7109375" customWidth="1"/>
  </cols>
  <sheetData>
    <row r="1" spans="1:64" s="8" customFormat="1" ht="12" customHeight="1" x14ac:dyDescent="0.15">
      <c r="A1" s="1" t="s">
        <v>0</v>
      </c>
      <c r="B1" s="1"/>
      <c r="C1" s="1"/>
      <c r="D1" s="2"/>
      <c r="E1" s="1" t="s">
        <v>1</v>
      </c>
      <c r="F1" s="1"/>
      <c r="G1" s="1"/>
      <c r="H1" s="3"/>
      <c r="I1" s="1" t="s">
        <v>2</v>
      </c>
      <c r="J1" s="1"/>
      <c r="K1" s="1"/>
      <c r="L1" s="3"/>
      <c r="M1" s="1" t="s">
        <v>3</v>
      </c>
      <c r="N1" s="1"/>
      <c r="O1" s="1"/>
      <c r="P1" s="3"/>
      <c r="Q1" s="1" t="s">
        <v>4</v>
      </c>
      <c r="R1" s="1"/>
      <c r="S1" s="1"/>
      <c r="T1" s="3"/>
      <c r="U1" s="1" t="s">
        <v>5</v>
      </c>
      <c r="V1" s="1"/>
      <c r="W1" s="1"/>
      <c r="X1" s="3"/>
      <c r="Y1" s="1" t="s">
        <v>6</v>
      </c>
      <c r="Z1" s="1"/>
      <c r="AA1" s="1"/>
      <c r="AB1" s="3"/>
      <c r="AC1" s="1" t="s">
        <v>368</v>
      </c>
      <c r="AD1" s="1"/>
      <c r="AE1" s="1"/>
      <c r="AF1" s="3"/>
      <c r="AG1" s="1" t="s">
        <v>369</v>
      </c>
      <c r="AH1" s="1"/>
      <c r="AI1" s="1"/>
      <c r="AJ1" s="10"/>
      <c r="AK1" s="1" t="s">
        <v>370</v>
      </c>
      <c r="AL1" s="1"/>
      <c r="AM1" s="1"/>
      <c r="AQ1" s="10"/>
      <c r="AR1" s="22"/>
      <c r="AX1" s="10"/>
      <c r="BE1" s="10"/>
      <c r="BL1" s="10"/>
    </row>
    <row r="2" spans="1:64" s="8" customFormat="1" ht="12" customHeight="1" x14ac:dyDescent="0.15">
      <c r="A2" s="3" t="s">
        <v>7</v>
      </c>
      <c r="B2" s="4" t="s">
        <v>8</v>
      </c>
      <c r="C2" s="5" t="s">
        <v>9</v>
      </c>
      <c r="D2" s="3"/>
      <c r="E2" s="3" t="s">
        <v>7</v>
      </c>
      <c r="F2" s="4" t="s">
        <v>8</v>
      </c>
      <c r="G2" s="5" t="s">
        <v>9</v>
      </c>
      <c r="H2" s="3"/>
      <c r="I2" s="3" t="s">
        <v>7</v>
      </c>
      <c r="J2" s="4" t="s">
        <v>8</v>
      </c>
      <c r="K2" s="5" t="s">
        <v>9</v>
      </c>
      <c r="L2" s="3"/>
      <c r="M2" s="3" t="s">
        <v>7</v>
      </c>
      <c r="N2" s="4" t="s">
        <v>8</v>
      </c>
      <c r="O2" s="5" t="s">
        <v>9</v>
      </c>
      <c r="P2" s="3"/>
      <c r="Q2" s="3" t="s">
        <v>7</v>
      </c>
      <c r="R2" s="4" t="s">
        <v>8</v>
      </c>
      <c r="S2" s="5" t="s">
        <v>9</v>
      </c>
      <c r="T2" s="3"/>
      <c r="U2" s="3" t="s">
        <v>7</v>
      </c>
      <c r="V2" s="4" t="s">
        <v>8</v>
      </c>
      <c r="W2" s="5" t="s">
        <v>9</v>
      </c>
      <c r="X2" s="3"/>
      <c r="Y2" s="3" t="s">
        <v>7</v>
      </c>
      <c r="Z2" s="4" t="s">
        <v>8</v>
      </c>
      <c r="AA2" s="5" t="s">
        <v>9</v>
      </c>
      <c r="AB2" s="3"/>
      <c r="AC2" s="3" t="s">
        <v>7</v>
      </c>
      <c r="AD2" s="4" t="s">
        <v>8</v>
      </c>
      <c r="AE2" s="5" t="s">
        <v>9</v>
      </c>
      <c r="AF2" s="3"/>
      <c r="AG2" s="3" t="s">
        <v>7</v>
      </c>
      <c r="AH2" s="4" t="s">
        <v>8</v>
      </c>
      <c r="AI2" s="5" t="s">
        <v>9</v>
      </c>
      <c r="AJ2" s="10"/>
      <c r="AK2" s="3" t="s">
        <v>7</v>
      </c>
      <c r="AL2" s="4" t="s">
        <v>8</v>
      </c>
      <c r="AM2" s="5" t="s">
        <v>9</v>
      </c>
      <c r="AQ2" s="10"/>
      <c r="AR2" s="22"/>
      <c r="AX2" s="10"/>
      <c r="BE2" s="10"/>
      <c r="BL2" s="10"/>
    </row>
    <row r="3" spans="1:64" s="8" customFormat="1" ht="12" customHeight="1" x14ac:dyDescent="0.15">
      <c r="A3" s="3" t="s">
        <v>10</v>
      </c>
      <c r="B3" s="6">
        <f>AVERAGE(E19:E71)</f>
        <v>0.41037735849056611</v>
      </c>
      <c r="C3" s="6">
        <f>AVERAGE(F19:F71)</f>
        <v>0.431320754716981</v>
      </c>
      <c r="D3" s="3"/>
      <c r="E3" s="3" t="s">
        <v>10</v>
      </c>
      <c r="F3" s="6">
        <f>AVERAGE(L19:L26)</f>
        <v>0.43625000000000003</v>
      </c>
      <c r="G3" s="6">
        <f>AVERAGE(M19:M26)</f>
        <v>0.42750000000000005</v>
      </c>
      <c r="H3" s="3"/>
      <c r="I3" s="3" t="s">
        <v>10</v>
      </c>
      <c r="J3" s="6">
        <f>AVERAGE(S19:S23)</f>
        <v>0.39</v>
      </c>
      <c r="K3" s="6">
        <f>AVERAGE(T19:T23)</f>
        <v>0.46799999999999997</v>
      </c>
      <c r="L3" s="3"/>
      <c r="M3" s="3" t="s">
        <v>10</v>
      </c>
      <c r="N3" s="6">
        <f>AVERAGE(Z18:Z20)</f>
        <v>0.3666666666666667</v>
      </c>
      <c r="O3" s="6">
        <f>AVERAGE(AA18:AA20)</f>
        <v>0.45999999999999996</v>
      </c>
      <c r="P3" s="3"/>
      <c r="Q3" s="3" t="s">
        <v>10</v>
      </c>
      <c r="R3" s="6">
        <f>AVERAGE(AG18:AG19)</f>
        <v>0.39500000000000002</v>
      </c>
      <c r="S3" s="6">
        <f>AVERAGE(AH18:AH19)</f>
        <v>0.44999999999999996</v>
      </c>
      <c r="T3" s="3"/>
      <c r="U3" s="3" t="s">
        <v>10</v>
      </c>
      <c r="V3" s="6">
        <f>AVERAGE(AN18:AN21)</f>
        <v>0.38750000000000007</v>
      </c>
      <c r="W3" s="6">
        <f>AVERAGE(AO18:AO21)</f>
        <v>0.44999999999999996</v>
      </c>
      <c r="X3" s="3"/>
      <c r="Y3" s="3" t="s">
        <v>10</v>
      </c>
      <c r="Z3" s="6">
        <f>AVERAGE(AU18:AU19)</f>
        <v>0.39500000000000002</v>
      </c>
      <c r="AA3" s="6">
        <f>AVERAGE(AV18:AV19)</f>
        <v>0.44999999999999996</v>
      </c>
      <c r="AB3" s="3"/>
      <c r="AC3" s="3" t="s">
        <v>10</v>
      </c>
      <c r="AD3" s="6">
        <f>AVERAGE(BB18:BB24)</f>
        <v>0.43428571428571433</v>
      </c>
      <c r="AE3" s="6">
        <f>AVERAGE(BC18:BC24)</f>
        <v>0.45428571428571429</v>
      </c>
      <c r="AF3" s="3"/>
      <c r="AG3" s="3" t="s">
        <v>10</v>
      </c>
      <c r="AH3" s="6">
        <f>AVERAGE(BI18:BI19)</f>
        <v>0.38</v>
      </c>
      <c r="AI3" s="6">
        <f>AVERAGE(BJ18:BJ19)</f>
        <v>0.47499999999999998</v>
      </c>
      <c r="AJ3" s="10"/>
      <c r="AK3" s="3" t="s">
        <v>10</v>
      </c>
      <c r="AL3" s="6"/>
      <c r="AM3" s="6"/>
      <c r="AQ3" s="10"/>
      <c r="AR3" s="22"/>
      <c r="AX3" s="10"/>
      <c r="BE3" s="10"/>
      <c r="BL3" s="10"/>
    </row>
    <row r="4" spans="1:64" s="8" customFormat="1" ht="12" customHeight="1" x14ac:dyDescent="0.15">
      <c r="A4" s="3" t="s">
        <v>11</v>
      </c>
      <c r="B4" s="6">
        <f>AVERAGE(E73:E116)</f>
        <v>0.42159090909090929</v>
      </c>
      <c r="C4" s="6">
        <f>AVERAGE(F73:F116)</f>
        <v>0.44249999999999989</v>
      </c>
      <c r="D4" s="3"/>
      <c r="E4" s="3" t="s">
        <v>11</v>
      </c>
      <c r="F4" s="6">
        <f>AVERAGE(L28:L32)</f>
        <v>0.41799999999999998</v>
      </c>
      <c r="G4" s="6">
        <f>AVERAGE(M28:M32)</f>
        <v>0.45200000000000007</v>
      </c>
      <c r="H4" s="3"/>
      <c r="I4" s="3" t="s">
        <v>11</v>
      </c>
      <c r="J4" s="6">
        <f>AVERAGE(S25:S28)</f>
        <v>0.39750000000000002</v>
      </c>
      <c r="K4" s="6">
        <f>AVERAGE(T25:T28)</f>
        <v>0.46749999999999997</v>
      </c>
      <c r="L4" s="3"/>
      <c r="M4" s="3" t="s">
        <v>11</v>
      </c>
      <c r="N4" s="6">
        <f>AVERAGE(Z22:Z29)</f>
        <v>0.39250000000000007</v>
      </c>
      <c r="O4" s="6">
        <f>AVERAGE(AA22:AA29)</f>
        <v>0.46250000000000002</v>
      </c>
      <c r="P4" s="3"/>
      <c r="Q4" s="3" t="s">
        <v>11</v>
      </c>
      <c r="R4" s="6">
        <f>AVERAGE(AG21:AG24)</f>
        <v>0.39749999999999996</v>
      </c>
      <c r="S4" s="6">
        <f>AVERAGE(AH21:AH24)</f>
        <v>0.45749999999999996</v>
      </c>
      <c r="T4" s="6"/>
      <c r="U4" s="3" t="s">
        <v>11</v>
      </c>
      <c r="V4" s="6">
        <f>AVERAGE(AN23:AN28)</f>
        <v>0.37666666666666671</v>
      </c>
      <c r="W4" s="6">
        <f>AVERAGE(AO23:AO28)</f>
        <v>0.44500000000000001</v>
      </c>
      <c r="X4" s="3"/>
      <c r="Y4" s="3" t="s">
        <v>11</v>
      </c>
      <c r="Z4" s="6">
        <f>AVERAGE(AU21:AU29)</f>
        <v>0.41000000000000003</v>
      </c>
      <c r="AA4" s="6">
        <f>AVERAGE(AV21:AV29)</f>
        <v>0.44222222222222224</v>
      </c>
      <c r="AB4" s="3"/>
      <c r="AC4" s="3" t="s">
        <v>11</v>
      </c>
      <c r="AD4" s="6">
        <f>AVERAGE(BB26:BB30)</f>
        <v>0.39</v>
      </c>
      <c r="AE4" s="6">
        <f>AVERAGE(BC26:BC30)</f>
        <v>0.42800000000000005</v>
      </c>
      <c r="AF4" s="3"/>
      <c r="AG4" s="3" t="s">
        <v>11</v>
      </c>
      <c r="AH4" s="6">
        <f>AVERAGE(BI21:BI24)</f>
        <v>0.39</v>
      </c>
      <c r="AI4" s="6">
        <f>AVERAGE(BJ21:BJ24)</f>
        <v>0.44999999999999996</v>
      </c>
      <c r="AJ4" s="10"/>
      <c r="AK4" s="3" t="s">
        <v>11</v>
      </c>
      <c r="AL4" s="6"/>
      <c r="AM4" s="6"/>
      <c r="AQ4" s="10"/>
      <c r="AR4" s="22"/>
      <c r="AX4" s="10"/>
      <c r="BE4" s="10"/>
      <c r="BL4" s="10"/>
    </row>
    <row r="5" spans="1:64" s="8" customFormat="1" ht="12" customHeight="1" x14ac:dyDescent="0.15">
      <c r="A5" s="3" t="s">
        <v>12</v>
      </c>
      <c r="B5" s="6">
        <f>AVERAGE(E118:E168)</f>
        <v>0.43294117647058833</v>
      </c>
      <c r="C5" s="6">
        <f>AVERAGE(F118:F168)</f>
        <v>0.43843137254901965</v>
      </c>
      <c r="D5" s="3"/>
      <c r="E5" s="3" t="s">
        <v>12</v>
      </c>
      <c r="F5" s="6">
        <f>AVERAGE(L34:L45)</f>
        <v>0.43250000000000005</v>
      </c>
      <c r="G5" s="6">
        <f>AVERAGE(M34:M45)</f>
        <v>0.44916666666666666</v>
      </c>
      <c r="H5" s="3"/>
      <c r="I5" s="3" t="s">
        <v>12</v>
      </c>
      <c r="J5" s="6">
        <f>AVERAGE(S30:S38)</f>
        <v>0.42666666666666658</v>
      </c>
      <c r="K5" s="6">
        <f>AVERAGE(T30:T38)</f>
        <v>0.48333333333333339</v>
      </c>
      <c r="L5" s="3"/>
      <c r="M5" s="3" t="s">
        <v>12</v>
      </c>
      <c r="N5" s="6">
        <f>AVERAGE(Z31:Z40)</f>
        <v>0.4250000000000001</v>
      </c>
      <c r="O5" s="6">
        <f>AVERAGE(AA31:AA40)</f>
        <v>0.48399999999999999</v>
      </c>
      <c r="P5" s="3"/>
      <c r="Q5" s="3" t="s">
        <v>12</v>
      </c>
      <c r="R5" s="6">
        <f>AVERAGE(AG26:AG35)</f>
        <v>0.41200000000000003</v>
      </c>
      <c r="S5" s="6">
        <f>AVERAGE(AH26:AH35)</f>
        <v>0.45999999999999996</v>
      </c>
      <c r="T5" s="3"/>
      <c r="U5" s="3" t="s">
        <v>12</v>
      </c>
      <c r="V5" s="6">
        <f>AVERAGE(AN30:AN35)</f>
        <v>0.41833333333333328</v>
      </c>
      <c r="W5" s="6">
        <f>AVERAGE(AO30:AO35)</f>
        <v>0.46</v>
      </c>
      <c r="X5" s="3"/>
      <c r="Y5" s="3" t="s">
        <v>12</v>
      </c>
      <c r="Z5" s="6">
        <f>AVERAGE(AU31:AU44)</f>
        <v>0.42285714285714293</v>
      </c>
      <c r="AA5" s="6">
        <f>AVERAGE(AV31:AV44)</f>
        <v>0.45428571428571424</v>
      </c>
      <c r="AB5" s="3"/>
      <c r="AC5" s="3" t="s">
        <v>12</v>
      </c>
      <c r="AD5" s="6">
        <f>AVERAGE(BB32:BB37)</f>
        <v>0.44166666666666671</v>
      </c>
      <c r="AE5" s="6">
        <f>AVERAGE(BC32:BC37)</f>
        <v>0.45666666666666672</v>
      </c>
      <c r="AF5" s="3"/>
      <c r="AG5" s="3" t="s">
        <v>12</v>
      </c>
      <c r="AH5" s="6">
        <f>AVERAGE(BI26:BI29)</f>
        <v>0.41000000000000003</v>
      </c>
      <c r="AI5" s="6">
        <f>AVERAGE(BJ26:BJ29)</f>
        <v>0.51</v>
      </c>
      <c r="AJ5" s="10"/>
      <c r="AK5" s="3" t="s">
        <v>12</v>
      </c>
      <c r="AL5" s="6">
        <f>AVERAGE(BP18)</f>
        <v>0.42</v>
      </c>
      <c r="AM5" s="6">
        <f>AVERAGE(BQ18)</f>
        <v>0.48</v>
      </c>
      <c r="AQ5" s="10"/>
      <c r="AR5" s="22"/>
      <c r="AX5" s="10"/>
      <c r="BE5" s="10"/>
      <c r="BL5" s="10"/>
    </row>
    <row r="6" spans="1:64" s="8" customFormat="1" ht="12" customHeight="1" x14ac:dyDescent="0.15">
      <c r="A6" s="3" t="s">
        <v>13</v>
      </c>
      <c r="B6" s="6">
        <f>AVERAGE(E170:E230)</f>
        <v>0.43196721311475411</v>
      </c>
      <c r="C6" s="6">
        <f>AVERAGE(F170:F230)</f>
        <v>0.43262295081967223</v>
      </c>
      <c r="D6" s="3"/>
      <c r="E6" s="3" t="s">
        <v>13</v>
      </c>
      <c r="F6" s="6">
        <f>AVERAGE(L47:L58)</f>
        <v>0.4333333333333334</v>
      </c>
      <c r="G6" s="6">
        <f>AVERAGE(M47:M58)</f>
        <v>0.45666666666666672</v>
      </c>
      <c r="H6" s="3"/>
      <c r="I6" s="3" t="s">
        <v>13</v>
      </c>
      <c r="J6" s="6">
        <f>AVERAGE(S40:S45)</f>
        <v>0.42333333333333334</v>
      </c>
      <c r="K6" s="6">
        <f>AVERAGE(T40:T45)</f>
        <v>0.48166666666666669</v>
      </c>
      <c r="L6" s="3"/>
      <c r="M6" s="3" t="s">
        <v>13</v>
      </c>
      <c r="N6" s="6">
        <f>AVERAGE(Z42:Z50)</f>
        <v>0.41000000000000003</v>
      </c>
      <c r="O6" s="6">
        <f>AVERAGE(AA42:AA50)</f>
        <v>0.46555555555555561</v>
      </c>
      <c r="P6" s="3"/>
      <c r="Q6" s="3" t="s">
        <v>13</v>
      </c>
      <c r="R6" s="6">
        <f>AVERAGE(AG37:AG45)</f>
        <v>0.41333333333333333</v>
      </c>
      <c r="S6" s="6">
        <f>AVERAGE(AH37:AH45)</f>
        <v>0.45555555555555549</v>
      </c>
      <c r="T6" s="3"/>
      <c r="U6" s="3" t="s">
        <v>13</v>
      </c>
      <c r="V6" s="6">
        <f>AVERAGE(AN37:AN40)</f>
        <v>0.41500000000000004</v>
      </c>
      <c r="W6" s="6">
        <f>AVERAGE(AO37:AO40)</f>
        <v>0.48</v>
      </c>
      <c r="X6" s="3"/>
      <c r="Y6" s="3" t="s">
        <v>13</v>
      </c>
      <c r="Z6" s="6">
        <f>AVERAGE(AU46:AU60)</f>
        <v>0.42333333333333328</v>
      </c>
      <c r="AA6" s="6">
        <f>AVERAGE(AV46:AV60)</f>
        <v>0.4433333333333333</v>
      </c>
      <c r="AB6" s="3"/>
      <c r="AC6" s="3" t="s">
        <v>13</v>
      </c>
      <c r="AD6" s="6">
        <f>AVERAGE(BB39:BB53)</f>
        <v>0.4366666666666667</v>
      </c>
      <c r="AE6" s="6">
        <f>AVERAGE(BC39:BC53)</f>
        <v>0.46066666666666672</v>
      </c>
      <c r="AF6" s="3"/>
      <c r="AG6" s="3" t="s">
        <v>13</v>
      </c>
      <c r="AH6" s="6">
        <f>AVERAGE(BI31:BI34)</f>
        <v>0.38749999999999996</v>
      </c>
      <c r="AI6" s="6">
        <f>AVERAGE(BJ31:BJ34)</f>
        <v>0.47499999999999998</v>
      </c>
      <c r="AJ6" s="10"/>
      <c r="AK6" s="3" t="s">
        <v>13</v>
      </c>
      <c r="AL6" s="6">
        <f>AVERAGE(BP20:BP25)</f>
        <v>0.40333333333333332</v>
      </c>
      <c r="AM6" s="6">
        <f>AVERAGE(BQ20:BQ25)</f>
        <v>0.505</v>
      </c>
      <c r="AQ6" s="10"/>
      <c r="AR6" s="22"/>
      <c r="AX6" s="10"/>
      <c r="BE6" s="10"/>
      <c r="BL6" s="10"/>
    </row>
    <row r="7" spans="1:64" s="8" customFormat="1" ht="12" customHeight="1" x14ac:dyDescent="0.15">
      <c r="A7" s="3" t="s">
        <v>14</v>
      </c>
      <c r="B7" s="6">
        <f>AVERAGE(E232:E290)</f>
        <v>0.42525423728813561</v>
      </c>
      <c r="C7" s="6">
        <f>AVERAGE(F232:F290)</f>
        <v>0.43203389830508487</v>
      </c>
      <c r="D7" s="3"/>
      <c r="E7" s="3" t="s">
        <v>14</v>
      </c>
      <c r="F7" s="6">
        <f>AVERAGE(L60:L71)</f>
        <v>0.42250000000000004</v>
      </c>
      <c r="G7" s="6">
        <f>AVERAGE(M60:M71)</f>
        <v>0.4441666666666666</v>
      </c>
      <c r="H7" s="3"/>
      <c r="I7" s="3" t="s">
        <v>14</v>
      </c>
      <c r="J7" s="6">
        <f>AVERAGE(S47:S56)</f>
        <v>0.38200000000000001</v>
      </c>
      <c r="K7" s="6">
        <f>AVERAGE(T47:T56)</f>
        <v>0.45</v>
      </c>
      <c r="L7" s="3"/>
      <c r="M7" s="3" t="s">
        <v>14</v>
      </c>
      <c r="N7" s="6">
        <f>AVERAGE(Z52:Z58)</f>
        <v>0.39571428571428574</v>
      </c>
      <c r="O7" s="6">
        <f>AVERAGE(AA52:AA58)</f>
        <v>0.46285714285714291</v>
      </c>
      <c r="P7" s="3"/>
      <c r="Q7" s="3" t="s">
        <v>14</v>
      </c>
      <c r="R7" s="6">
        <f>AVERAGE(AG47:AG63)</f>
        <v>0.40352941176470591</v>
      </c>
      <c r="S7" s="6">
        <f>AVERAGE(AH47:AH63)</f>
        <v>0.4494117647058824</v>
      </c>
      <c r="T7" s="3"/>
      <c r="U7" s="3" t="s">
        <v>14</v>
      </c>
      <c r="V7" s="6">
        <f>AVERAGE(AN42:AN53)</f>
        <v>0.38250000000000006</v>
      </c>
      <c r="W7" s="6">
        <f>AVERAGE(AO42:AO53)</f>
        <v>0.46666666666666673</v>
      </c>
      <c r="X7" s="3"/>
      <c r="Y7" s="3" t="s">
        <v>14</v>
      </c>
      <c r="Z7" s="6">
        <f>AVERAGE(AU62:AU71)</f>
        <v>0.44200000000000006</v>
      </c>
      <c r="AA7" s="6">
        <f>AVERAGE(AV62:AV71)</f>
        <v>0.44299999999999995</v>
      </c>
      <c r="AB7" s="3"/>
      <c r="AC7" s="3" t="s">
        <v>14</v>
      </c>
      <c r="AD7" s="6">
        <f>AVERAGE(BB55:BB68)</f>
        <v>0.42285714285714299</v>
      </c>
      <c r="AE7" s="6">
        <f>AVERAGE(BC55:BC68)</f>
        <v>0.41000000000000003</v>
      </c>
      <c r="AF7" s="3"/>
      <c r="AG7" s="3" t="s">
        <v>14</v>
      </c>
      <c r="AH7" s="6"/>
      <c r="AI7" s="6"/>
      <c r="AJ7" s="10"/>
      <c r="AK7" s="3" t="s">
        <v>14</v>
      </c>
      <c r="AL7" s="6">
        <f>AVERAGE(BP27:BP28)</f>
        <v>0.40500000000000003</v>
      </c>
      <c r="AM7" s="6">
        <f>AVERAGE(BQ27:BQ28)</f>
        <v>0.51500000000000001</v>
      </c>
      <c r="AQ7" s="10"/>
      <c r="AR7" s="22"/>
      <c r="AX7" s="10"/>
      <c r="BE7" s="10"/>
      <c r="BL7" s="10"/>
    </row>
    <row r="8" spans="1:64" s="8" customFormat="1" ht="12" customHeight="1" x14ac:dyDescent="0.15">
      <c r="A8" s="3" t="s">
        <v>15</v>
      </c>
      <c r="B8" s="6">
        <f>AVERAGE(E292:E335)</f>
        <v>0.42795454545454548</v>
      </c>
      <c r="C8" s="6">
        <f>AVERAGE(F292:F335)</f>
        <v>0.43704545454545457</v>
      </c>
      <c r="D8" s="3"/>
      <c r="E8" s="3" t="s">
        <v>15</v>
      </c>
      <c r="F8" s="6">
        <f>AVERAGE(L73:L76)</f>
        <v>0.45249999999999996</v>
      </c>
      <c r="G8" s="6">
        <f>AVERAGE(M73:M76)</f>
        <v>0.46749999999999997</v>
      </c>
      <c r="H8" s="3"/>
      <c r="I8" s="3" t="s">
        <v>15</v>
      </c>
      <c r="J8" s="6">
        <f>AVERAGE(S58:S62)</f>
        <v>0.40800000000000003</v>
      </c>
      <c r="K8" s="6">
        <f>AVERAGE(T58:T62)</f>
        <v>0.46399999999999997</v>
      </c>
      <c r="L8" s="3"/>
      <c r="M8" s="3" t="s">
        <v>15</v>
      </c>
      <c r="N8" s="6">
        <f>AVERAGE(Z60:Z64)</f>
        <v>0.39399999999999996</v>
      </c>
      <c r="O8" s="6">
        <f>AVERAGE(AA60:AA64)</f>
        <v>0.46799999999999997</v>
      </c>
      <c r="P8" s="3"/>
      <c r="Q8" s="3" t="s">
        <v>15</v>
      </c>
      <c r="R8" s="6">
        <f>AVERAGE(AG65:AG72)</f>
        <v>0.41125</v>
      </c>
      <c r="S8" s="6">
        <f>AVERAGE(AH65:AH72)</f>
        <v>0.47125</v>
      </c>
      <c r="T8" s="3"/>
      <c r="U8" s="3" t="s">
        <v>15</v>
      </c>
      <c r="V8" s="6">
        <f>AVERAGE(AN55:AN60)</f>
        <v>0.42666666666666669</v>
      </c>
      <c r="W8" s="6">
        <f>AVERAGE(AO55:AO60)</f>
        <v>0.46500000000000002</v>
      </c>
      <c r="X8" s="3"/>
      <c r="Y8" s="3" t="s">
        <v>15</v>
      </c>
      <c r="Z8" s="6">
        <f>AVERAGE(AU73:AU78)</f>
        <v>0.44500000000000001</v>
      </c>
      <c r="AA8" s="6">
        <f>AVERAGE(AV73:AV78)</f>
        <v>0.46666666666666662</v>
      </c>
      <c r="AB8" s="3"/>
      <c r="AC8" s="3" t="s">
        <v>15</v>
      </c>
      <c r="AD8" s="6">
        <f>AVERAGE(BB70:BB75)</f>
        <v>0.45666666666666661</v>
      </c>
      <c r="AE8" s="6">
        <f>AVERAGE(BC70:BC75)</f>
        <v>0.46833333333333332</v>
      </c>
      <c r="AF8" s="3"/>
      <c r="AG8" s="3" t="s">
        <v>15</v>
      </c>
      <c r="AH8" s="6">
        <f>AVERAGE(BI36:BI42)</f>
        <v>0.39285714285714285</v>
      </c>
      <c r="AI8" s="6">
        <f>AVERAGE(BJ36:BJ42)</f>
        <v>0.4642857142857143</v>
      </c>
      <c r="AJ8" s="10"/>
      <c r="AK8" s="3" t="s">
        <v>15</v>
      </c>
      <c r="AL8" s="6">
        <f>AVERAGE(BP30:BP35)</f>
        <v>0.41333333333333333</v>
      </c>
      <c r="AM8" s="6">
        <f>AVERAGE(BQ30:BQ35)</f>
        <v>0.46666666666666673</v>
      </c>
      <c r="AQ8" s="10"/>
      <c r="AR8" s="22"/>
      <c r="AX8" s="10"/>
      <c r="BE8" s="10"/>
      <c r="BL8" s="10"/>
    </row>
    <row r="9" spans="1:64" s="8" customFormat="1" ht="12" customHeight="1" x14ac:dyDescent="0.15">
      <c r="A9" s="3" t="s">
        <v>16</v>
      </c>
      <c r="B9" s="6">
        <f>AVERAGE(E337:E427)</f>
        <v>0.4172527472527473</v>
      </c>
      <c r="C9" s="6">
        <f>AVERAGE(F337:F427)</f>
        <v>0.44296703296703305</v>
      </c>
      <c r="D9" s="3"/>
      <c r="E9" s="3" t="s">
        <v>16</v>
      </c>
      <c r="F9" s="6">
        <f>AVERAGE(L78:L96)</f>
        <v>0.43055555555555558</v>
      </c>
      <c r="G9" s="6">
        <f>AVERAGE(M78:M96)</f>
        <v>0.46277777777777779</v>
      </c>
      <c r="H9" s="3"/>
      <c r="I9" s="3" t="s">
        <v>16</v>
      </c>
      <c r="J9" s="6">
        <f>AVERAGE(S64:S81)</f>
        <v>0.41529411764705892</v>
      </c>
      <c r="K9" s="6">
        <f>AVERAGE(T64:T81)</f>
        <v>0.46058823529411769</v>
      </c>
      <c r="L9" s="3"/>
      <c r="M9" s="3" t="s">
        <v>16</v>
      </c>
      <c r="N9" s="6">
        <f>AVERAGE(Z66:Z71)</f>
        <v>0.41333333333333333</v>
      </c>
      <c r="O9" s="6">
        <f>AVERAGE(AA66:AA71)</f>
        <v>0.4549999999999999</v>
      </c>
      <c r="P9" s="3"/>
      <c r="Q9" s="3" t="s">
        <v>16</v>
      </c>
      <c r="R9" s="6">
        <f>AVERAGE(AG74:AG82)</f>
        <v>0.40749999999999997</v>
      </c>
      <c r="S9" s="6">
        <f>AVERAGE(AH74:AH82)</f>
        <v>0.46250000000000002</v>
      </c>
      <c r="T9" s="3"/>
      <c r="U9" s="3" t="s">
        <v>16</v>
      </c>
      <c r="V9" s="6">
        <f>AVERAGE(AN62:AN70)</f>
        <v>0.40250000000000002</v>
      </c>
      <c r="W9" s="6">
        <f>AVERAGE(AO62:AO70)</f>
        <v>0.46375000000000005</v>
      </c>
      <c r="X9" s="3"/>
      <c r="Y9" s="3" t="s">
        <v>16</v>
      </c>
      <c r="Z9" s="6">
        <f>AVERAGE(AU80:AU91)</f>
        <v>0.41916666666666669</v>
      </c>
      <c r="AA9" s="6">
        <f>AVERAGE(AV80:AV91)</f>
        <v>0.44</v>
      </c>
      <c r="AB9" s="3"/>
      <c r="AC9" s="3" t="s">
        <v>16</v>
      </c>
      <c r="AD9" s="6">
        <f>AVERAGE(BB77:BB89)</f>
        <v>0.42923076923076919</v>
      </c>
      <c r="AE9" s="6">
        <f>AVERAGE(BC77:BC89)</f>
        <v>0.4523076923076923</v>
      </c>
      <c r="AF9" s="3"/>
      <c r="AG9" s="3" t="s">
        <v>16</v>
      </c>
      <c r="AH9" s="6">
        <f>AVERAGE(BI44)</f>
        <v>0.39</v>
      </c>
      <c r="AI9" s="6">
        <f>AVERAGE(BJ44)</f>
        <v>0.49</v>
      </c>
      <c r="AJ9" s="10"/>
      <c r="AK9" s="3" t="s">
        <v>16</v>
      </c>
      <c r="AL9" s="6">
        <f>AVERAGE(BP37:BP39)</f>
        <v>0.37</v>
      </c>
      <c r="AM9" s="6">
        <f>AVERAGE(BQ37:BQ39)</f>
        <v>0.46499999999999997</v>
      </c>
      <c r="AQ9" s="10"/>
      <c r="AR9" s="22"/>
      <c r="AX9" s="10"/>
      <c r="BE9" s="10"/>
      <c r="BL9" s="10"/>
    </row>
    <row r="10" spans="1:64" s="8" customFormat="1" ht="12" customHeight="1" x14ac:dyDescent="0.15">
      <c r="A10" s="3" t="s">
        <v>17</v>
      </c>
      <c r="B10" s="6">
        <f>AVERAGE(E429:E460)</f>
        <v>0.47031250000000008</v>
      </c>
      <c r="C10" s="6">
        <f>AVERAGE(F429:F460)</f>
        <v>0.44749999999999995</v>
      </c>
      <c r="D10" s="3"/>
      <c r="E10" s="3" t="s">
        <v>18</v>
      </c>
      <c r="F10" s="6">
        <f>AVERAGE(L98:L123)</f>
        <v>0.47153846153846157</v>
      </c>
      <c r="G10" s="6">
        <f>AVERAGE(M98:M123)</f>
        <v>0.45615384615384613</v>
      </c>
      <c r="H10" s="3"/>
      <c r="I10" s="3" t="s">
        <v>18</v>
      </c>
      <c r="J10" s="6">
        <f>AVERAGE(S83:S108)</f>
        <v>0.46750000000000008</v>
      </c>
      <c r="K10" s="6">
        <f>AVERAGE(T83:T108)</f>
        <v>0.47458333333333358</v>
      </c>
      <c r="L10" s="3"/>
      <c r="M10" s="3" t="s">
        <v>18</v>
      </c>
      <c r="N10" s="6">
        <f>AVERAGE(Z73:Z84)</f>
        <v>0.46416666666666667</v>
      </c>
      <c r="O10" s="6">
        <f>AVERAGE(AA73:AA84)</f>
        <v>0.45666666666666661</v>
      </c>
      <c r="P10" s="3"/>
      <c r="Q10" s="3" t="s">
        <v>18</v>
      </c>
      <c r="R10" s="6">
        <f>AVERAGE(AG84:AG99)</f>
        <v>0.46062500000000001</v>
      </c>
      <c r="S10" s="6">
        <f>AVERAGE(AH84:AH99)</f>
        <v>0.45687499999999998</v>
      </c>
      <c r="T10" s="3"/>
      <c r="U10" s="3" t="s">
        <v>18</v>
      </c>
      <c r="V10" s="6">
        <f>AVERAGE(AN72:AN80)</f>
        <v>0.44555555555555554</v>
      </c>
      <c r="W10" s="6">
        <f>AVERAGE(AO72:AO80)</f>
        <v>0.46222222222222226</v>
      </c>
      <c r="X10" s="3"/>
      <c r="Y10" s="3" t="s">
        <v>18</v>
      </c>
      <c r="Z10" s="6">
        <f>AVERAGE(AU93:AU110)</f>
        <v>0.47117647058823536</v>
      </c>
      <c r="AA10" s="6">
        <f>AVERAGE(AV93:AV110)</f>
        <v>0.4476470588235294</v>
      </c>
      <c r="AB10" s="3"/>
      <c r="AC10" s="3" t="s">
        <v>18</v>
      </c>
      <c r="AD10" s="6">
        <f>AVERAGE(BB91:BB116)</f>
        <v>0.4784000000000001</v>
      </c>
      <c r="AE10" s="6">
        <f>AVERAGE(BC91:BC116)</f>
        <v>0.45240000000000002</v>
      </c>
      <c r="AF10" s="3"/>
      <c r="AG10" s="3" t="s">
        <v>18</v>
      </c>
      <c r="AH10" s="6">
        <f>AVERAGE(BI46)</f>
        <v>0.45</v>
      </c>
      <c r="AI10" s="6">
        <f>AVERAGE(BJ46)</f>
        <v>0.5</v>
      </c>
      <c r="AJ10" s="10"/>
      <c r="AK10" s="3" t="s">
        <v>18</v>
      </c>
      <c r="AL10" s="6">
        <f>AVERAGE(BP41:BP46)</f>
        <v>0.44333333333333336</v>
      </c>
      <c r="AM10" s="6">
        <f>AVERAGE(BQ41:BQ46)</f>
        <v>0.48166666666666663</v>
      </c>
      <c r="AQ10" s="10"/>
      <c r="AR10" s="22"/>
      <c r="AX10" s="10"/>
      <c r="BE10" s="10"/>
      <c r="BL10" s="10"/>
    </row>
    <row r="11" spans="1:64" s="8" customFormat="1" ht="12" customHeight="1" x14ac:dyDescent="0.15">
      <c r="A11" s="3" t="s">
        <v>19</v>
      </c>
      <c r="B11" s="6">
        <f>AVERAGE(E462:E488)</f>
        <v>0.4774074074074075</v>
      </c>
      <c r="C11" s="6">
        <f>AVERAGE(F462:F488)</f>
        <v>0.44777777777777783</v>
      </c>
      <c r="D11" s="3"/>
      <c r="E11" s="3" t="s">
        <v>20</v>
      </c>
      <c r="F11" s="6">
        <f>AVERAGE(L126:L137)</f>
        <v>0.48499999999999993</v>
      </c>
      <c r="G11" s="6">
        <f>AVERAGE(M126:M137)</f>
        <v>0.46666666666666662</v>
      </c>
      <c r="H11" s="3"/>
      <c r="I11" s="3" t="s">
        <v>20</v>
      </c>
      <c r="J11" s="6">
        <f>AVERAGE(S98:S108)</f>
        <v>0.4860000000000001</v>
      </c>
      <c r="K11" s="6">
        <f>AVERAGE(T98:T108)</f>
        <v>0.47299999999999998</v>
      </c>
      <c r="L11" s="3"/>
      <c r="M11" s="3" t="s">
        <v>20</v>
      </c>
      <c r="N11" s="6">
        <f>AVERAGE(Z86:Z97)</f>
        <v>0.48000000000000004</v>
      </c>
      <c r="O11" s="6">
        <f>AVERAGE(AA86:AA97)</f>
        <v>0.47727272727272718</v>
      </c>
      <c r="P11" s="3"/>
      <c r="Q11" s="3" t="s">
        <v>20</v>
      </c>
      <c r="R11" s="6">
        <f>AVERAGE(AG101:AG113)</f>
        <v>0.47583333333333333</v>
      </c>
      <c r="S11" s="6">
        <f>AVERAGE(AH101:AH113)</f>
        <v>0.47749999999999998</v>
      </c>
      <c r="T11" s="3"/>
      <c r="U11" s="3" t="s">
        <v>20</v>
      </c>
      <c r="V11" s="6">
        <f>AVERAGE(AN82:AN90)</f>
        <v>0.48749999999999999</v>
      </c>
      <c r="W11" s="6">
        <f>AVERAGE(AO82:AO90)</f>
        <v>0.46499999999999997</v>
      </c>
      <c r="X11" s="3"/>
      <c r="Y11" s="3" t="s">
        <v>20</v>
      </c>
      <c r="Z11" s="6">
        <f>AVERAGE(AU112:AU126)</f>
        <v>0.47333333333333344</v>
      </c>
      <c r="AA11" s="6">
        <f>AVERAGE(AV112:AV126)</f>
        <v>0.45799999999999996</v>
      </c>
      <c r="AB11" s="3"/>
      <c r="AC11" s="3" t="s">
        <v>20</v>
      </c>
      <c r="AD11" s="6">
        <f>AVERAGE(BB118:BB126)</f>
        <v>0.50444444444444447</v>
      </c>
      <c r="AE11" s="6">
        <f>AVERAGE(BC118:BC126)</f>
        <v>0.45111111111111107</v>
      </c>
      <c r="AF11" s="3"/>
      <c r="AG11" s="3" t="s">
        <v>20</v>
      </c>
      <c r="AH11" s="6">
        <f>AVERAGE(BI48:BI50)</f>
        <v>0.45333333333333331</v>
      </c>
      <c r="AI11" s="6">
        <f>AVERAGE(BJ48:BJ50)</f>
        <v>0.49666666666666665</v>
      </c>
      <c r="AJ11" s="10"/>
      <c r="AK11" s="3" t="s">
        <v>20</v>
      </c>
      <c r="AL11" s="6">
        <f>AVERAGE(BP48)</f>
        <v>0.48</v>
      </c>
      <c r="AM11" s="6">
        <f>AVERAGE(BQ48)</f>
        <v>0.51</v>
      </c>
      <c r="AQ11" s="10"/>
      <c r="AR11" s="22"/>
      <c r="AX11" s="10"/>
      <c r="BE11" s="10"/>
      <c r="BL11" s="10"/>
    </row>
    <row r="12" spans="1:64" s="8" customFormat="1" ht="12" customHeight="1" x14ac:dyDescent="0.15">
      <c r="A12" s="3" t="s">
        <v>20</v>
      </c>
      <c r="B12" s="6">
        <f>AVERAGE(E490:E538)</f>
        <v>0.47836734693877542</v>
      </c>
      <c r="C12" s="6">
        <f>AVERAGE(F490:F538)</f>
        <v>0.44571428571428562</v>
      </c>
      <c r="D12" s="3"/>
      <c r="E12" s="3" t="s">
        <v>21</v>
      </c>
      <c r="F12" s="6" t="s">
        <v>22</v>
      </c>
      <c r="G12" s="6" t="s">
        <v>22</v>
      </c>
      <c r="H12" s="3"/>
      <c r="I12" s="3" t="s">
        <v>21</v>
      </c>
      <c r="J12" s="6" t="s">
        <v>22</v>
      </c>
      <c r="K12" s="6" t="s">
        <v>22</v>
      </c>
      <c r="L12" s="3"/>
      <c r="M12" s="3" t="s">
        <v>21</v>
      </c>
      <c r="N12" s="6" t="s">
        <v>22</v>
      </c>
      <c r="O12" s="6" t="s">
        <v>22</v>
      </c>
      <c r="P12" s="3"/>
      <c r="Q12" s="3" t="s">
        <v>21</v>
      </c>
      <c r="R12" s="6" t="s">
        <v>22</v>
      </c>
      <c r="S12" s="6" t="s">
        <v>22</v>
      </c>
      <c r="T12" s="3"/>
      <c r="U12" s="3" t="s">
        <v>21</v>
      </c>
      <c r="V12" s="6" t="s">
        <v>22</v>
      </c>
      <c r="W12" s="6" t="s">
        <v>22</v>
      </c>
      <c r="X12" s="3"/>
      <c r="Y12" s="3" t="s">
        <v>21</v>
      </c>
      <c r="Z12" s="6" t="e">
        <f>AVERAGE(AU128:AU143)</f>
        <v>#DIV/0!</v>
      </c>
      <c r="AA12" s="6" t="e">
        <f>AVERAGE(AV128:AV143)</f>
        <v>#DIV/0!</v>
      </c>
      <c r="AB12" s="3"/>
      <c r="AC12" s="3" t="s">
        <v>21</v>
      </c>
      <c r="AD12" s="6" t="s">
        <v>22</v>
      </c>
      <c r="AE12" s="6" t="s">
        <v>22</v>
      </c>
      <c r="AF12" s="3"/>
      <c r="AG12" s="3" t="s">
        <v>21</v>
      </c>
      <c r="AH12" s="6" t="s">
        <v>22</v>
      </c>
      <c r="AI12" s="6" t="s">
        <v>22</v>
      </c>
      <c r="AJ12" s="10"/>
      <c r="AK12" s="3" t="s">
        <v>21</v>
      </c>
      <c r="AL12" s="6" t="s">
        <v>22</v>
      </c>
      <c r="AM12" s="6" t="s">
        <v>22</v>
      </c>
      <c r="AQ12" s="10"/>
      <c r="AR12" s="22"/>
      <c r="AX12" s="10"/>
      <c r="BE12" s="10"/>
      <c r="BL12" s="10"/>
    </row>
    <row r="13" spans="1:64" s="8" customFormat="1" ht="12" customHeight="1" x14ac:dyDescent="0.15">
      <c r="A13" s="3" t="s">
        <v>21</v>
      </c>
      <c r="B13" s="6">
        <f>AVERAGE(E540:E588)</f>
        <v>0.48499999999999999</v>
      </c>
      <c r="C13" s="6">
        <f>AVERAGE(F540:F588)</f>
        <v>0.435</v>
      </c>
      <c r="D13" s="3"/>
      <c r="E13" s="3" t="s">
        <v>23</v>
      </c>
      <c r="F13" s="6" t="s">
        <v>22</v>
      </c>
      <c r="G13" s="6" t="s">
        <v>22</v>
      </c>
      <c r="H13" s="3"/>
      <c r="I13" s="3" t="s">
        <v>23</v>
      </c>
      <c r="J13" s="6" t="s">
        <v>22</v>
      </c>
      <c r="K13" s="6" t="s">
        <v>22</v>
      </c>
      <c r="L13" s="3"/>
      <c r="M13" s="3" t="s">
        <v>23</v>
      </c>
      <c r="N13" s="6" t="s">
        <v>22</v>
      </c>
      <c r="O13" s="6" t="s">
        <v>22</v>
      </c>
      <c r="P13" s="3"/>
      <c r="Q13" s="3" t="s">
        <v>23</v>
      </c>
      <c r="R13" s="6" t="s">
        <v>22</v>
      </c>
      <c r="S13" s="6" t="s">
        <v>22</v>
      </c>
      <c r="T13" s="3"/>
      <c r="U13" s="3" t="s">
        <v>23</v>
      </c>
      <c r="V13" s="6" t="s">
        <v>22</v>
      </c>
      <c r="W13" s="6" t="s">
        <v>22</v>
      </c>
      <c r="X13" s="3"/>
      <c r="Y13" s="3" t="s">
        <v>23</v>
      </c>
      <c r="Z13" s="6" t="s">
        <v>22</v>
      </c>
      <c r="AA13" s="6" t="s">
        <v>22</v>
      </c>
      <c r="AB13" s="3"/>
      <c r="AC13" s="3" t="s">
        <v>23</v>
      </c>
      <c r="AD13" s="6" t="s">
        <v>22</v>
      </c>
      <c r="AE13" s="6" t="s">
        <v>22</v>
      </c>
      <c r="AF13" s="3"/>
      <c r="AG13" s="3" t="s">
        <v>23</v>
      </c>
      <c r="AH13" s="6" t="s">
        <v>22</v>
      </c>
      <c r="AI13" s="6" t="s">
        <v>22</v>
      </c>
      <c r="AJ13" s="10"/>
      <c r="AK13" s="3" t="s">
        <v>23</v>
      </c>
      <c r="AL13" s="6" t="s">
        <v>22</v>
      </c>
      <c r="AM13" s="6" t="s">
        <v>22</v>
      </c>
      <c r="AQ13" s="10"/>
      <c r="AR13" s="22"/>
      <c r="AX13" s="10"/>
      <c r="BE13" s="10"/>
      <c r="BL13" s="10"/>
    </row>
    <row r="14" spans="1:64" s="8" customFormat="1" ht="12" customHeight="1" x14ac:dyDescent="0.15">
      <c r="A14" s="3" t="s">
        <v>23</v>
      </c>
      <c r="B14" s="6" t="s">
        <v>22</v>
      </c>
      <c r="C14" s="6" t="s">
        <v>22</v>
      </c>
      <c r="D14" s="7"/>
      <c r="E14" s="3" t="s">
        <v>24</v>
      </c>
      <c r="F14" s="6" t="s">
        <v>22</v>
      </c>
      <c r="G14" s="6" t="s">
        <v>22</v>
      </c>
      <c r="H14" s="3"/>
      <c r="I14" s="3" t="s">
        <v>24</v>
      </c>
      <c r="J14" s="6" t="s">
        <v>22</v>
      </c>
      <c r="K14" s="6" t="s">
        <v>22</v>
      </c>
      <c r="L14" s="3"/>
      <c r="M14" s="3" t="s">
        <v>24</v>
      </c>
      <c r="N14" s="6" t="s">
        <v>22</v>
      </c>
      <c r="O14" s="6" t="s">
        <v>22</v>
      </c>
      <c r="P14" s="3"/>
      <c r="Q14" s="3" t="s">
        <v>24</v>
      </c>
      <c r="R14" s="6" t="s">
        <v>22</v>
      </c>
      <c r="S14" s="6" t="s">
        <v>22</v>
      </c>
      <c r="T14" s="3"/>
      <c r="U14" s="3" t="s">
        <v>24</v>
      </c>
      <c r="V14" s="6" t="s">
        <v>22</v>
      </c>
      <c r="W14" s="6" t="s">
        <v>22</v>
      </c>
      <c r="X14" s="3"/>
      <c r="Y14" s="3" t="s">
        <v>24</v>
      </c>
      <c r="Z14" s="6" t="s">
        <v>22</v>
      </c>
      <c r="AA14" s="6" t="s">
        <v>22</v>
      </c>
      <c r="AB14" s="3"/>
      <c r="AC14" s="3" t="s">
        <v>24</v>
      </c>
      <c r="AD14" s="6" t="s">
        <v>22</v>
      </c>
      <c r="AE14" s="6" t="s">
        <v>22</v>
      </c>
      <c r="AF14" s="3"/>
      <c r="AG14" s="3" t="s">
        <v>24</v>
      </c>
      <c r="AH14" s="6" t="s">
        <v>22</v>
      </c>
      <c r="AI14" s="6" t="s">
        <v>22</v>
      </c>
      <c r="AJ14" s="10"/>
      <c r="AK14" s="3" t="s">
        <v>24</v>
      </c>
      <c r="AL14" s="6" t="s">
        <v>22</v>
      </c>
      <c r="AM14" s="6" t="s">
        <v>22</v>
      </c>
      <c r="AQ14" s="10"/>
      <c r="AR14" s="22"/>
      <c r="AX14" s="10"/>
      <c r="BE14" s="10"/>
      <c r="BL14" s="10"/>
    </row>
    <row r="15" spans="1:64" s="8" customFormat="1" ht="12" customHeight="1" x14ac:dyDescent="0.15">
      <c r="A15" s="8" t="s">
        <v>24</v>
      </c>
      <c r="B15" s="9" t="s">
        <v>22</v>
      </c>
      <c r="C15" s="9" t="s">
        <v>22</v>
      </c>
      <c r="D15" s="7"/>
      <c r="I15" s="10"/>
      <c r="L15" s="7"/>
      <c r="M15" s="7"/>
      <c r="N15" s="7"/>
      <c r="AJ15" s="10"/>
      <c r="AQ15" s="10"/>
      <c r="AR15" s="22"/>
      <c r="AX15" s="10"/>
      <c r="BE15" s="10"/>
      <c r="BL15" s="10"/>
    </row>
    <row r="16" spans="1:64" s="8" customFormat="1" ht="12" customHeight="1" x14ac:dyDescent="0.15">
      <c r="D16" s="7"/>
      <c r="E16" s="7"/>
      <c r="F16" s="7"/>
      <c r="I16" s="10"/>
      <c r="L16" s="7"/>
      <c r="M16" s="7"/>
      <c r="N16" s="7"/>
      <c r="AJ16" s="10"/>
      <c r="AQ16" s="10"/>
      <c r="AR16" s="22"/>
      <c r="AX16" s="10"/>
      <c r="BE16" s="10"/>
      <c r="BL16" s="10"/>
    </row>
    <row r="17" spans="1:69" s="8" customFormat="1" ht="8.1" customHeight="1" x14ac:dyDescent="0.25">
      <c r="A17" s="11" t="s">
        <v>25</v>
      </c>
      <c r="B17" s="11"/>
      <c r="C17" s="11"/>
      <c r="D17" s="11"/>
      <c r="E17" s="11"/>
      <c r="F17" s="11"/>
      <c r="H17" s="11" t="s">
        <v>26</v>
      </c>
      <c r="I17" s="11"/>
      <c r="J17" s="11"/>
      <c r="K17" s="11"/>
      <c r="L17" s="11"/>
      <c r="M17" s="11"/>
      <c r="N17" s="7"/>
      <c r="O17" s="11" t="s">
        <v>27</v>
      </c>
      <c r="P17" s="11"/>
      <c r="Q17" s="11"/>
      <c r="R17" s="11"/>
      <c r="S17" s="11"/>
      <c r="T17" s="11"/>
      <c r="V17" s="11" t="s">
        <v>28</v>
      </c>
      <c r="W17" s="11"/>
      <c r="X17" s="11"/>
      <c r="Y17" s="11"/>
      <c r="Z17" s="11"/>
      <c r="AA17" s="11"/>
      <c r="AC17" s="11" t="s">
        <v>371</v>
      </c>
      <c r="AD17" s="11"/>
      <c r="AE17" s="11"/>
      <c r="AF17" s="11"/>
      <c r="AG17" s="11"/>
      <c r="AH17" s="11"/>
      <c r="AJ17" s="11" t="s">
        <v>372</v>
      </c>
      <c r="AK17" s="11"/>
      <c r="AL17" s="11"/>
      <c r="AM17" s="11"/>
      <c r="AN17" s="11"/>
      <c r="AO17" s="11"/>
      <c r="AQ17" s="11" t="s">
        <v>373</v>
      </c>
      <c r="AR17" s="11"/>
      <c r="AS17" s="11"/>
      <c r="AT17" s="11"/>
      <c r="AU17" s="11"/>
      <c r="AV17" s="11"/>
      <c r="AX17" s="11" t="s">
        <v>374</v>
      </c>
      <c r="AY17" s="11"/>
      <c r="AZ17" s="11"/>
      <c r="BA17" s="11"/>
      <c r="BB17" s="11"/>
      <c r="BC17" s="11"/>
      <c r="BE17" s="11" t="s">
        <v>375</v>
      </c>
      <c r="BF17" s="11"/>
      <c r="BG17" s="11"/>
      <c r="BH17" s="11"/>
      <c r="BI17" s="11"/>
      <c r="BJ17" s="11"/>
      <c r="BL17" s="11" t="s">
        <v>376</v>
      </c>
      <c r="BM17" s="11"/>
      <c r="BN17" s="11"/>
      <c r="BO17" s="11"/>
      <c r="BP17" s="11"/>
      <c r="BQ17" s="11"/>
    </row>
    <row r="18" spans="1:69" s="8" customFormat="1" ht="8.1" customHeight="1" x14ac:dyDescent="0.15">
      <c r="A18" s="10" t="s">
        <v>29</v>
      </c>
      <c r="B18" s="8" t="s">
        <v>30</v>
      </c>
      <c r="C18" s="8" t="s">
        <v>31</v>
      </c>
      <c r="D18" s="8" t="s">
        <v>7</v>
      </c>
      <c r="E18" s="12" t="s">
        <v>8</v>
      </c>
      <c r="F18" s="13" t="s">
        <v>9</v>
      </c>
      <c r="H18" s="10" t="s">
        <v>29</v>
      </c>
      <c r="I18" s="8" t="s">
        <v>30</v>
      </c>
      <c r="J18" s="8" t="s">
        <v>31</v>
      </c>
      <c r="K18" s="8" t="s">
        <v>7</v>
      </c>
      <c r="L18" s="12" t="s">
        <v>8</v>
      </c>
      <c r="M18" s="13" t="s">
        <v>9</v>
      </c>
      <c r="N18" s="7"/>
      <c r="O18" s="10" t="s">
        <v>29</v>
      </c>
      <c r="P18" s="8" t="s">
        <v>30</v>
      </c>
      <c r="Q18" s="8" t="s">
        <v>31</v>
      </c>
      <c r="R18" s="8" t="s">
        <v>7</v>
      </c>
      <c r="S18" s="12" t="s">
        <v>8</v>
      </c>
      <c r="T18" s="13" t="s">
        <v>9</v>
      </c>
      <c r="V18" s="14" t="s">
        <v>32</v>
      </c>
      <c r="W18" s="15"/>
      <c r="X18" s="16" t="s">
        <v>33</v>
      </c>
      <c r="Y18" s="16" t="s">
        <v>34</v>
      </c>
      <c r="Z18" s="17">
        <v>0.32</v>
      </c>
      <c r="AA18" s="17">
        <v>0.45</v>
      </c>
      <c r="AC18" s="14" t="s">
        <v>32</v>
      </c>
      <c r="AD18" s="15"/>
      <c r="AE18" s="16" t="s">
        <v>33</v>
      </c>
      <c r="AF18" s="16" t="s">
        <v>34</v>
      </c>
      <c r="AG18" s="17">
        <v>0.35</v>
      </c>
      <c r="AH18" s="17">
        <v>0.43</v>
      </c>
      <c r="AJ18" s="18" t="s">
        <v>59</v>
      </c>
      <c r="AK18" s="16"/>
      <c r="AL18" s="16" t="s">
        <v>33</v>
      </c>
      <c r="AM18" s="16" t="s">
        <v>377</v>
      </c>
      <c r="AN18" s="17">
        <v>0.45</v>
      </c>
      <c r="AO18" s="17">
        <v>0.47</v>
      </c>
      <c r="AQ18" s="18" t="s">
        <v>32</v>
      </c>
      <c r="AR18" s="22"/>
      <c r="AS18" s="16" t="s">
        <v>33</v>
      </c>
      <c r="AT18" s="16" t="s">
        <v>34</v>
      </c>
      <c r="AU18" s="17">
        <v>0.37</v>
      </c>
      <c r="AV18" s="17">
        <v>0.43</v>
      </c>
      <c r="AX18" s="10" t="s">
        <v>32</v>
      </c>
      <c r="AY18" s="16"/>
      <c r="AZ18" s="16" t="s">
        <v>33</v>
      </c>
      <c r="BA18" s="16" t="s">
        <v>34</v>
      </c>
      <c r="BB18" s="17">
        <v>0.44</v>
      </c>
      <c r="BC18" s="17">
        <v>0.49</v>
      </c>
      <c r="BE18" s="18" t="s">
        <v>59</v>
      </c>
      <c r="BF18" s="16"/>
      <c r="BG18" s="16" t="s">
        <v>33</v>
      </c>
      <c r="BH18" s="16" t="s">
        <v>378</v>
      </c>
      <c r="BI18" s="17">
        <v>0.36</v>
      </c>
      <c r="BJ18" s="17">
        <v>0.46</v>
      </c>
      <c r="BL18" s="18" t="s">
        <v>379</v>
      </c>
      <c r="BM18" s="16"/>
      <c r="BN18" s="16" t="s">
        <v>45</v>
      </c>
      <c r="BO18" s="16" t="s">
        <v>243</v>
      </c>
      <c r="BP18" s="17">
        <v>0.42</v>
      </c>
      <c r="BQ18" s="17">
        <v>0.48</v>
      </c>
    </row>
    <row r="19" spans="1:69" s="8" customFormat="1" ht="8.1" customHeight="1" x14ac:dyDescent="0.15">
      <c r="A19" s="18" t="s">
        <v>35</v>
      </c>
      <c r="B19" s="16"/>
      <c r="C19" s="16" t="s">
        <v>33</v>
      </c>
      <c r="D19" s="16" t="s">
        <v>36</v>
      </c>
      <c r="E19" s="17">
        <v>0.44</v>
      </c>
      <c r="F19" s="17">
        <v>0.44</v>
      </c>
      <c r="H19" s="18" t="s">
        <v>37</v>
      </c>
      <c r="I19" s="16"/>
      <c r="J19" s="16" t="s">
        <v>33</v>
      </c>
      <c r="K19" s="16" t="s">
        <v>38</v>
      </c>
      <c r="L19" s="17">
        <v>0.49</v>
      </c>
      <c r="M19" s="17">
        <v>0.46</v>
      </c>
      <c r="N19" s="7"/>
      <c r="O19" s="19" t="s">
        <v>39</v>
      </c>
      <c r="P19" s="15"/>
      <c r="Q19" s="16" t="s">
        <v>33</v>
      </c>
      <c r="R19" s="16" t="s">
        <v>40</v>
      </c>
      <c r="S19" s="17">
        <v>0.37</v>
      </c>
      <c r="T19" s="17">
        <v>0.45</v>
      </c>
      <c r="V19" s="14" t="s">
        <v>32</v>
      </c>
      <c r="W19" s="15"/>
      <c r="X19" s="16" t="s">
        <v>33</v>
      </c>
      <c r="Y19" s="16" t="s">
        <v>34</v>
      </c>
      <c r="Z19" s="17">
        <v>0.39</v>
      </c>
      <c r="AA19" s="17">
        <v>0.49</v>
      </c>
      <c r="AC19" s="14" t="s">
        <v>32</v>
      </c>
      <c r="AD19" s="15"/>
      <c r="AE19" s="16" t="s">
        <v>33</v>
      </c>
      <c r="AF19" s="16" t="s">
        <v>34</v>
      </c>
      <c r="AG19" s="17">
        <v>0.44</v>
      </c>
      <c r="AH19" s="17">
        <v>0.47</v>
      </c>
      <c r="AJ19" s="18" t="s">
        <v>59</v>
      </c>
      <c r="AK19" s="16"/>
      <c r="AL19" s="16" t="s">
        <v>33</v>
      </c>
      <c r="AM19" s="16" t="s">
        <v>377</v>
      </c>
      <c r="AN19" s="17">
        <v>0.39</v>
      </c>
      <c r="AO19" s="17">
        <v>0.42</v>
      </c>
      <c r="AQ19" s="18" t="s">
        <v>32</v>
      </c>
      <c r="AR19" s="22"/>
      <c r="AS19" s="16" t="s">
        <v>33</v>
      </c>
      <c r="AT19" s="16" t="s">
        <v>34</v>
      </c>
      <c r="AU19" s="17">
        <v>0.42</v>
      </c>
      <c r="AV19" s="17">
        <v>0.47</v>
      </c>
      <c r="AX19" s="10" t="s">
        <v>48</v>
      </c>
      <c r="AY19" s="16"/>
      <c r="AZ19" s="16" t="s">
        <v>33</v>
      </c>
      <c r="BA19" s="16" t="s">
        <v>49</v>
      </c>
      <c r="BB19" s="17">
        <v>0.39</v>
      </c>
      <c r="BC19" s="17">
        <v>0.42</v>
      </c>
      <c r="BE19" s="18" t="s">
        <v>35</v>
      </c>
      <c r="BF19" s="16"/>
      <c r="BG19" s="16" t="s">
        <v>45</v>
      </c>
      <c r="BH19" s="16" t="s">
        <v>380</v>
      </c>
      <c r="BI19" s="17">
        <v>0.4</v>
      </c>
      <c r="BJ19" s="17">
        <v>0.49</v>
      </c>
      <c r="BL19" s="10"/>
    </row>
    <row r="20" spans="1:69" s="8" customFormat="1" ht="8.1" customHeight="1" x14ac:dyDescent="0.15">
      <c r="A20" s="18" t="s">
        <v>32</v>
      </c>
      <c r="B20" s="16"/>
      <c r="C20" s="16" t="s">
        <v>33</v>
      </c>
      <c r="D20" s="16" t="s">
        <v>41</v>
      </c>
      <c r="E20" s="17">
        <v>0.41</v>
      </c>
      <c r="F20" s="17">
        <v>0.43</v>
      </c>
      <c r="H20" s="18" t="s">
        <v>37</v>
      </c>
      <c r="I20" s="16"/>
      <c r="J20" s="16" t="s">
        <v>33</v>
      </c>
      <c r="K20" s="16" t="s">
        <v>38</v>
      </c>
      <c r="L20" s="17">
        <v>0.41</v>
      </c>
      <c r="M20" s="17">
        <v>0.39</v>
      </c>
      <c r="N20" s="7"/>
      <c r="O20" s="14" t="s">
        <v>32</v>
      </c>
      <c r="P20" s="15"/>
      <c r="Q20" s="16" t="s">
        <v>33</v>
      </c>
      <c r="R20" s="16" t="s">
        <v>34</v>
      </c>
      <c r="S20" s="17">
        <v>0.37</v>
      </c>
      <c r="T20" s="17">
        <v>0.44</v>
      </c>
      <c r="V20" s="19" t="s">
        <v>42</v>
      </c>
      <c r="W20" s="15"/>
      <c r="X20" s="16" t="s">
        <v>33</v>
      </c>
      <c r="Y20" s="16" t="s">
        <v>43</v>
      </c>
      <c r="Z20" s="17">
        <v>0.39</v>
      </c>
      <c r="AA20" s="17">
        <v>0.44</v>
      </c>
      <c r="AJ20" s="18" t="s">
        <v>32</v>
      </c>
      <c r="AK20" s="16"/>
      <c r="AL20" s="16" t="s">
        <v>33</v>
      </c>
      <c r="AM20" s="16" t="s">
        <v>34</v>
      </c>
      <c r="AN20" s="17">
        <v>0.31</v>
      </c>
      <c r="AO20" s="17">
        <v>0.43</v>
      </c>
      <c r="AQ20" s="10"/>
      <c r="AR20" s="22"/>
      <c r="AX20" s="10" t="s">
        <v>48</v>
      </c>
      <c r="AY20" s="16"/>
      <c r="AZ20" s="16" t="s">
        <v>33</v>
      </c>
      <c r="BA20" s="16" t="s">
        <v>49</v>
      </c>
      <c r="BB20" s="17">
        <v>0.47</v>
      </c>
      <c r="BC20" s="17">
        <v>0.47</v>
      </c>
      <c r="BE20" s="18"/>
      <c r="BF20" s="16"/>
      <c r="BG20" s="16"/>
      <c r="BH20" s="16"/>
      <c r="BI20" s="17"/>
      <c r="BJ20" s="17"/>
      <c r="BL20" s="18" t="s">
        <v>59</v>
      </c>
      <c r="BM20" s="16"/>
      <c r="BN20" s="16" t="s">
        <v>33</v>
      </c>
      <c r="BO20" s="16" t="s">
        <v>278</v>
      </c>
      <c r="BP20" s="17">
        <v>0.44</v>
      </c>
      <c r="BQ20" s="17">
        <v>0.56000000000000005</v>
      </c>
    </row>
    <row r="21" spans="1:69" s="8" customFormat="1" ht="8.1" customHeight="1" x14ac:dyDescent="0.15">
      <c r="A21" s="18" t="s">
        <v>44</v>
      </c>
      <c r="B21" s="16"/>
      <c r="C21" s="16" t="s">
        <v>45</v>
      </c>
      <c r="D21" s="16" t="s">
        <v>41</v>
      </c>
      <c r="E21" s="17">
        <v>0.41</v>
      </c>
      <c r="F21" s="17">
        <v>0.45</v>
      </c>
      <c r="H21" s="18" t="s">
        <v>46</v>
      </c>
      <c r="I21" s="16"/>
      <c r="J21" s="16" t="s">
        <v>45</v>
      </c>
      <c r="K21" s="16" t="s">
        <v>47</v>
      </c>
      <c r="L21" s="17">
        <v>0.47</v>
      </c>
      <c r="M21" s="17">
        <v>0.39</v>
      </c>
      <c r="N21" s="7"/>
      <c r="O21" s="14" t="s">
        <v>32</v>
      </c>
      <c r="P21" s="15"/>
      <c r="Q21" s="16" t="s">
        <v>33</v>
      </c>
      <c r="R21" s="16" t="s">
        <v>34</v>
      </c>
      <c r="S21" s="17">
        <v>0.41</v>
      </c>
      <c r="T21" s="17">
        <v>0.49</v>
      </c>
      <c r="AC21" s="14" t="s">
        <v>32</v>
      </c>
      <c r="AD21" s="15"/>
      <c r="AE21" s="16" t="s">
        <v>33</v>
      </c>
      <c r="AF21" s="16" t="s">
        <v>64</v>
      </c>
      <c r="AG21" s="17">
        <v>0.36</v>
      </c>
      <c r="AH21" s="17">
        <v>0.45</v>
      </c>
      <c r="AJ21" s="18" t="s">
        <v>32</v>
      </c>
      <c r="AK21" s="16"/>
      <c r="AL21" s="16" t="s">
        <v>33</v>
      </c>
      <c r="AM21" s="16" t="s">
        <v>34</v>
      </c>
      <c r="AN21" s="17">
        <v>0.4</v>
      </c>
      <c r="AO21" s="17">
        <v>0.48</v>
      </c>
      <c r="AQ21" s="18" t="s">
        <v>48</v>
      </c>
      <c r="AR21" s="22"/>
      <c r="AS21" s="16" t="s">
        <v>33</v>
      </c>
      <c r="AT21" s="16" t="s">
        <v>52</v>
      </c>
      <c r="AU21" s="17">
        <v>0.45</v>
      </c>
      <c r="AV21" s="17">
        <v>0.47</v>
      </c>
      <c r="AX21" s="10" t="s">
        <v>196</v>
      </c>
      <c r="AY21" s="16"/>
      <c r="AZ21" s="16" t="s">
        <v>33</v>
      </c>
      <c r="BA21" s="16" t="s">
        <v>381</v>
      </c>
      <c r="BB21" s="17">
        <v>0.49</v>
      </c>
      <c r="BC21" s="17">
        <v>0.49</v>
      </c>
      <c r="BE21" s="18" t="s">
        <v>35</v>
      </c>
      <c r="BF21" s="16"/>
      <c r="BG21" s="16" t="s">
        <v>33</v>
      </c>
      <c r="BH21" s="16" t="s">
        <v>382</v>
      </c>
      <c r="BI21" s="17">
        <v>0.36</v>
      </c>
      <c r="BJ21" s="17">
        <v>0.45</v>
      </c>
      <c r="BL21" s="18" t="s">
        <v>59</v>
      </c>
      <c r="BM21" s="16"/>
      <c r="BN21" s="16" t="s">
        <v>33</v>
      </c>
      <c r="BO21" s="16" t="s">
        <v>278</v>
      </c>
      <c r="BP21" s="17">
        <v>0.35</v>
      </c>
      <c r="BQ21" s="17">
        <v>0.49</v>
      </c>
    </row>
    <row r="22" spans="1:69" s="8" customFormat="1" ht="8.1" customHeight="1" x14ac:dyDescent="0.15">
      <c r="A22" s="18" t="s">
        <v>44</v>
      </c>
      <c r="B22" s="16"/>
      <c r="C22" s="16" t="s">
        <v>33</v>
      </c>
      <c r="D22" s="16" t="s">
        <v>41</v>
      </c>
      <c r="E22" s="17">
        <v>0.4</v>
      </c>
      <c r="F22" s="17">
        <v>0.44</v>
      </c>
      <c r="H22" s="18" t="s">
        <v>32</v>
      </c>
      <c r="I22" s="16"/>
      <c r="J22" s="16" t="s">
        <v>33</v>
      </c>
      <c r="K22" s="16" t="s">
        <v>34</v>
      </c>
      <c r="L22" s="17">
        <v>0.4</v>
      </c>
      <c r="M22" s="17">
        <v>0.43</v>
      </c>
      <c r="N22" s="7"/>
      <c r="O22" s="14" t="s">
        <v>48</v>
      </c>
      <c r="P22" s="15"/>
      <c r="Q22" s="16" t="s">
        <v>33</v>
      </c>
      <c r="R22" s="16" t="s">
        <v>49</v>
      </c>
      <c r="S22" s="17">
        <v>0.37</v>
      </c>
      <c r="T22" s="17">
        <v>0.45</v>
      </c>
      <c r="V22" s="14" t="s">
        <v>50</v>
      </c>
      <c r="W22" s="15"/>
      <c r="X22" s="16" t="s">
        <v>45</v>
      </c>
      <c r="Y22" s="16" t="s">
        <v>51</v>
      </c>
      <c r="Z22" s="17">
        <v>0.32</v>
      </c>
      <c r="AA22" s="17">
        <v>0.39</v>
      </c>
      <c r="AC22" s="14" t="s">
        <v>32</v>
      </c>
      <c r="AD22" s="15"/>
      <c r="AE22" s="16" t="s">
        <v>33</v>
      </c>
      <c r="AF22" s="16" t="s">
        <v>64</v>
      </c>
      <c r="AG22" s="17">
        <v>0.43</v>
      </c>
      <c r="AH22" s="17">
        <v>0.49</v>
      </c>
      <c r="AJ22" s="10"/>
      <c r="AQ22" s="18" t="s">
        <v>48</v>
      </c>
      <c r="AR22" s="22"/>
      <c r="AS22" s="16" t="s">
        <v>33</v>
      </c>
      <c r="AT22" s="16" t="s">
        <v>52</v>
      </c>
      <c r="AU22" s="17">
        <v>0.37</v>
      </c>
      <c r="AV22" s="17">
        <v>0.42</v>
      </c>
      <c r="AX22" s="10" t="s">
        <v>196</v>
      </c>
      <c r="AY22" s="16"/>
      <c r="AZ22" s="16" t="s">
        <v>45</v>
      </c>
      <c r="BA22" s="16" t="s">
        <v>381</v>
      </c>
      <c r="BB22" s="17">
        <v>0.49</v>
      </c>
      <c r="BC22" s="17">
        <v>0.5</v>
      </c>
      <c r="BE22" s="18" t="s">
        <v>35</v>
      </c>
      <c r="BF22" s="16"/>
      <c r="BG22" s="16" t="s">
        <v>33</v>
      </c>
      <c r="BH22" s="16" t="s">
        <v>382</v>
      </c>
      <c r="BI22" s="17">
        <v>0.41</v>
      </c>
      <c r="BJ22" s="17">
        <v>0.48</v>
      </c>
      <c r="BL22" s="20" t="s">
        <v>70</v>
      </c>
      <c r="BM22" s="16"/>
      <c r="BN22" s="16" t="s">
        <v>33</v>
      </c>
      <c r="BO22" s="16" t="s">
        <v>383</v>
      </c>
      <c r="BP22" s="17">
        <v>0.42</v>
      </c>
      <c r="BQ22" s="17">
        <v>0.5</v>
      </c>
    </row>
    <row r="23" spans="1:69" s="8" customFormat="1" ht="8.1" customHeight="1" x14ac:dyDescent="0.15">
      <c r="A23" s="18" t="s">
        <v>44</v>
      </c>
      <c r="B23" s="16"/>
      <c r="C23" s="16" t="s">
        <v>45</v>
      </c>
      <c r="D23" s="16" t="s">
        <v>41</v>
      </c>
      <c r="E23" s="17">
        <v>0.36</v>
      </c>
      <c r="F23" s="17">
        <v>0.41</v>
      </c>
      <c r="H23" s="18" t="s">
        <v>32</v>
      </c>
      <c r="I23" s="16"/>
      <c r="J23" s="16" t="s">
        <v>33</v>
      </c>
      <c r="K23" s="16" t="s">
        <v>34</v>
      </c>
      <c r="L23" s="17">
        <v>0.45</v>
      </c>
      <c r="M23" s="17">
        <v>0.48</v>
      </c>
      <c r="N23" s="7"/>
      <c r="O23" s="14" t="s">
        <v>48</v>
      </c>
      <c r="P23" s="15"/>
      <c r="Q23" s="16" t="s">
        <v>33</v>
      </c>
      <c r="R23" s="16" t="s">
        <v>49</v>
      </c>
      <c r="S23" s="17">
        <v>0.43</v>
      </c>
      <c r="T23" s="17">
        <v>0.51</v>
      </c>
      <c r="V23" s="14" t="s">
        <v>48</v>
      </c>
      <c r="W23" s="15"/>
      <c r="X23" s="16" t="s">
        <v>33</v>
      </c>
      <c r="Y23" s="16" t="s">
        <v>52</v>
      </c>
      <c r="Z23" s="17">
        <v>0.45</v>
      </c>
      <c r="AA23" s="17">
        <v>0.5</v>
      </c>
      <c r="AC23" s="14" t="s">
        <v>59</v>
      </c>
      <c r="AD23" s="15"/>
      <c r="AE23" s="16" t="s">
        <v>33</v>
      </c>
      <c r="AF23" s="16" t="s">
        <v>384</v>
      </c>
      <c r="AG23" s="17">
        <v>0.43</v>
      </c>
      <c r="AH23" s="17">
        <v>0.46</v>
      </c>
      <c r="AJ23" s="18" t="s">
        <v>32</v>
      </c>
      <c r="AK23" s="16"/>
      <c r="AL23" s="16" t="s">
        <v>33</v>
      </c>
      <c r="AM23" s="16" t="s">
        <v>64</v>
      </c>
      <c r="AN23" s="17">
        <v>0.37</v>
      </c>
      <c r="AO23" s="17">
        <v>0.44</v>
      </c>
      <c r="AQ23" s="18" t="s">
        <v>32</v>
      </c>
      <c r="AR23" s="22"/>
      <c r="AS23" s="16" t="s">
        <v>33</v>
      </c>
      <c r="AT23" s="16" t="s">
        <v>64</v>
      </c>
      <c r="AU23" s="17">
        <v>0.4</v>
      </c>
      <c r="AV23" s="17">
        <v>0.41</v>
      </c>
      <c r="AX23" s="10" t="s">
        <v>196</v>
      </c>
      <c r="AY23" s="16"/>
      <c r="AZ23" s="16" t="s">
        <v>33</v>
      </c>
      <c r="BA23" s="16" t="s">
        <v>381</v>
      </c>
      <c r="BB23" s="17">
        <v>0.37</v>
      </c>
      <c r="BC23" s="17">
        <v>0.4</v>
      </c>
      <c r="BE23" s="20" t="s">
        <v>385</v>
      </c>
      <c r="BF23" s="16"/>
      <c r="BG23" s="16" t="s">
        <v>33</v>
      </c>
      <c r="BH23" s="16" t="s">
        <v>386</v>
      </c>
      <c r="BI23" s="17">
        <v>0.42</v>
      </c>
      <c r="BJ23" s="17">
        <v>0.46</v>
      </c>
      <c r="BL23" s="20" t="s">
        <v>70</v>
      </c>
      <c r="BM23" s="16"/>
      <c r="BN23" s="16" t="s">
        <v>45</v>
      </c>
      <c r="BO23" s="16" t="s">
        <v>383</v>
      </c>
      <c r="BP23" s="17">
        <v>0.43</v>
      </c>
      <c r="BQ23" s="17">
        <v>0.51</v>
      </c>
    </row>
    <row r="24" spans="1:69" s="8" customFormat="1" ht="8.1" customHeight="1" x14ac:dyDescent="0.15">
      <c r="A24" s="18" t="s">
        <v>44</v>
      </c>
      <c r="B24" s="16"/>
      <c r="C24" s="16" t="s">
        <v>33</v>
      </c>
      <c r="D24" s="16" t="s">
        <v>41</v>
      </c>
      <c r="E24" s="17">
        <v>0.35</v>
      </c>
      <c r="F24" s="17">
        <v>0.41</v>
      </c>
      <c r="H24" s="18" t="s">
        <v>53</v>
      </c>
      <c r="I24" s="16"/>
      <c r="J24" s="16" t="s">
        <v>45</v>
      </c>
      <c r="K24" s="16" t="s">
        <v>54</v>
      </c>
      <c r="L24" s="17">
        <v>0.42</v>
      </c>
      <c r="M24" s="17">
        <v>0.48</v>
      </c>
      <c r="N24" s="7"/>
      <c r="V24" s="14" t="s">
        <v>48</v>
      </c>
      <c r="W24" s="15"/>
      <c r="X24" s="16" t="s">
        <v>33</v>
      </c>
      <c r="Y24" s="16" t="s">
        <v>52</v>
      </c>
      <c r="Z24" s="17">
        <v>0.37</v>
      </c>
      <c r="AA24" s="17">
        <v>0.46</v>
      </c>
      <c r="AC24" s="14" t="s">
        <v>59</v>
      </c>
      <c r="AD24" s="15"/>
      <c r="AE24" s="16" t="s">
        <v>33</v>
      </c>
      <c r="AF24" s="16" t="s">
        <v>384</v>
      </c>
      <c r="AG24" s="17">
        <v>0.37</v>
      </c>
      <c r="AH24" s="17">
        <v>0.43</v>
      </c>
      <c r="AJ24" s="18" t="s">
        <v>32</v>
      </c>
      <c r="AK24" s="16"/>
      <c r="AL24" s="16" t="s">
        <v>33</v>
      </c>
      <c r="AM24" s="16" t="s">
        <v>64</v>
      </c>
      <c r="AN24" s="17">
        <v>0.42</v>
      </c>
      <c r="AO24" s="17">
        <v>0.48</v>
      </c>
      <c r="AQ24" s="18" t="s">
        <v>32</v>
      </c>
      <c r="AR24" s="22"/>
      <c r="AS24" s="16" t="s">
        <v>33</v>
      </c>
      <c r="AT24" s="16" t="s">
        <v>64</v>
      </c>
      <c r="AU24" s="17">
        <v>0.44</v>
      </c>
      <c r="AV24" s="17">
        <v>0.46</v>
      </c>
      <c r="AX24" s="10" t="s">
        <v>196</v>
      </c>
      <c r="AY24" s="16"/>
      <c r="AZ24" s="16" t="s">
        <v>45</v>
      </c>
      <c r="BA24" s="16" t="s">
        <v>381</v>
      </c>
      <c r="BB24" s="17">
        <v>0.39</v>
      </c>
      <c r="BC24" s="17">
        <v>0.41</v>
      </c>
      <c r="BE24" s="20" t="s">
        <v>385</v>
      </c>
      <c r="BF24" s="16"/>
      <c r="BG24" s="16" t="s">
        <v>33</v>
      </c>
      <c r="BH24" s="16" t="s">
        <v>386</v>
      </c>
      <c r="BI24" s="17">
        <v>0.37</v>
      </c>
      <c r="BJ24" s="17">
        <v>0.41</v>
      </c>
      <c r="BL24" s="20" t="s">
        <v>70</v>
      </c>
      <c r="BM24" s="16"/>
      <c r="BN24" s="16" t="s">
        <v>33</v>
      </c>
      <c r="BO24" s="16" t="s">
        <v>383</v>
      </c>
      <c r="BP24" s="17">
        <v>0.38</v>
      </c>
      <c r="BQ24" s="17">
        <v>0.48</v>
      </c>
    </row>
    <row r="25" spans="1:69" s="8" customFormat="1" ht="8.1" customHeight="1" x14ac:dyDescent="0.15">
      <c r="A25" s="18" t="s">
        <v>55</v>
      </c>
      <c r="B25" s="16"/>
      <c r="C25" s="16" t="s">
        <v>33</v>
      </c>
      <c r="D25" s="16" t="s">
        <v>56</v>
      </c>
      <c r="E25" s="17">
        <v>0.4</v>
      </c>
      <c r="F25" s="17">
        <v>0.41</v>
      </c>
      <c r="H25" s="18" t="s">
        <v>57</v>
      </c>
      <c r="I25" s="16"/>
      <c r="J25" s="16" t="s">
        <v>33</v>
      </c>
      <c r="K25" s="16" t="s">
        <v>58</v>
      </c>
      <c r="L25" s="17">
        <v>0.43</v>
      </c>
      <c r="M25" s="17">
        <v>0.42</v>
      </c>
      <c r="N25" s="7"/>
      <c r="O25" s="14" t="s">
        <v>59</v>
      </c>
      <c r="P25" s="15"/>
      <c r="Q25" s="16" t="s">
        <v>33</v>
      </c>
      <c r="R25" s="16" t="s">
        <v>60</v>
      </c>
      <c r="S25" s="17">
        <v>0.42</v>
      </c>
      <c r="T25" s="17">
        <v>0.48</v>
      </c>
      <c r="V25" s="19" t="s">
        <v>61</v>
      </c>
      <c r="W25" s="15"/>
      <c r="X25" s="16" t="s">
        <v>33</v>
      </c>
      <c r="Y25" s="16" t="s">
        <v>62</v>
      </c>
      <c r="Z25" s="17">
        <v>0.43</v>
      </c>
      <c r="AA25" s="17">
        <v>0.47</v>
      </c>
      <c r="AJ25" s="18" t="s">
        <v>59</v>
      </c>
      <c r="AK25" s="16"/>
      <c r="AL25" s="16" t="s">
        <v>33</v>
      </c>
      <c r="AM25" s="16" t="s">
        <v>384</v>
      </c>
      <c r="AN25" s="17">
        <v>0.4</v>
      </c>
      <c r="AO25" s="17">
        <v>0.46</v>
      </c>
      <c r="AQ25" s="18" t="s">
        <v>387</v>
      </c>
      <c r="AR25" s="22"/>
      <c r="AS25" s="16" t="s">
        <v>45</v>
      </c>
      <c r="AT25" s="16" t="s">
        <v>388</v>
      </c>
      <c r="AU25" s="17">
        <v>0.41</v>
      </c>
      <c r="AV25" s="17">
        <v>0.45</v>
      </c>
      <c r="AX25" s="10"/>
      <c r="BE25" s="10"/>
      <c r="BL25" s="20" t="s">
        <v>70</v>
      </c>
      <c r="BM25" s="16"/>
      <c r="BN25" s="16" t="s">
        <v>45</v>
      </c>
      <c r="BO25" s="16" t="s">
        <v>383</v>
      </c>
      <c r="BP25" s="17">
        <v>0.4</v>
      </c>
      <c r="BQ25" s="17">
        <v>0.49</v>
      </c>
    </row>
    <row r="26" spans="1:69" s="8" customFormat="1" ht="8.1" customHeight="1" x14ac:dyDescent="0.15">
      <c r="A26" s="18" t="s">
        <v>55</v>
      </c>
      <c r="B26" s="16"/>
      <c r="C26" s="16" t="s">
        <v>33</v>
      </c>
      <c r="D26" s="16" t="s">
        <v>56</v>
      </c>
      <c r="E26" s="17">
        <v>0.34</v>
      </c>
      <c r="F26" s="17">
        <v>0.37</v>
      </c>
      <c r="H26" s="18" t="s">
        <v>57</v>
      </c>
      <c r="I26" s="16"/>
      <c r="J26" s="16" t="s">
        <v>33</v>
      </c>
      <c r="K26" s="16" t="s">
        <v>58</v>
      </c>
      <c r="L26" s="17">
        <v>0.42</v>
      </c>
      <c r="M26" s="17">
        <v>0.37</v>
      </c>
      <c r="N26" s="7"/>
      <c r="O26" s="14" t="s">
        <v>59</v>
      </c>
      <c r="P26" s="15"/>
      <c r="Q26" s="16" t="s">
        <v>33</v>
      </c>
      <c r="R26" s="16" t="s">
        <v>60</v>
      </c>
      <c r="S26" s="17">
        <v>0.36</v>
      </c>
      <c r="T26" s="17">
        <v>0.45</v>
      </c>
      <c r="V26" s="14" t="s">
        <v>59</v>
      </c>
      <c r="W26" s="15"/>
      <c r="X26" s="16" t="s">
        <v>33</v>
      </c>
      <c r="Y26" s="16" t="s">
        <v>60</v>
      </c>
      <c r="Z26" s="17">
        <v>0.44</v>
      </c>
      <c r="AA26" s="17">
        <v>0.47</v>
      </c>
      <c r="AC26" s="14" t="s">
        <v>48</v>
      </c>
      <c r="AD26" s="15"/>
      <c r="AE26" s="16" t="s">
        <v>33</v>
      </c>
      <c r="AF26" s="16" t="s">
        <v>79</v>
      </c>
      <c r="AG26" s="17">
        <v>0.45</v>
      </c>
      <c r="AH26" s="17">
        <v>0.49</v>
      </c>
      <c r="AJ26" s="18" t="s">
        <v>59</v>
      </c>
      <c r="AK26" s="16"/>
      <c r="AL26" s="16" t="s">
        <v>33</v>
      </c>
      <c r="AM26" s="16" t="s">
        <v>384</v>
      </c>
      <c r="AN26" s="17">
        <v>0.34</v>
      </c>
      <c r="AO26" s="17">
        <v>0.44</v>
      </c>
      <c r="AQ26" s="18" t="s">
        <v>121</v>
      </c>
      <c r="AR26" s="22"/>
      <c r="AS26" s="16" t="s">
        <v>33</v>
      </c>
      <c r="AT26" s="16" t="s">
        <v>389</v>
      </c>
      <c r="AU26" s="17">
        <v>0.36</v>
      </c>
      <c r="AV26" s="17">
        <v>0.46</v>
      </c>
      <c r="AX26" s="10" t="s">
        <v>32</v>
      </c>
      <c r="AY26" s="16"/>
      <c r="AZ26" s="16" t="s">
        <v>33</v>
      </c>
      <c r="BA26" s="16" t="s">
        <v>64</v>
      </c>
      <c r="BB26" s="17">
        <v>0.35</v>
      </c>
      <c r="BC26" s="17">
        <v>0.41</v>
      </c>
      <c r="BE26" s="20" t="s">
        <v>70</v>
      </c>
      <c r="BF26" s="16"/>
      <c r="BG26" s="16" t="s">
        <v>33</v>
      </c>
      <c r="BH26" s="16" t="s">
        <v>71</v>
      </c>
      <c r="BI26" s="17">
        <v>0.42</v>
      </c>
      <c r="BJ26" s="17">
        <v>0.5</v>
      </c>
      <c r="BL26" s="10"/>
    </row>
    <row r="27" spans="1:69" s="8" customFormat="1" ht="8.1" customHeight="1" x14ac:dyDescent="0.15">
      <c r="A27" s="18" t="s">
        <v>32</v>
      </c>
      <c r="B27" s="16"/>
      <c r="C27" s="16" t="s">
        <v>33</v>
      </c>
      <c r="D27" s="16" t="s">
        <v>63</v>
      </c>
      <c r="E27" s="17">
        <v>0.43</v>
      </c>
      <c r="F27" s="17">
        <v>0.42</v>
      </c>
      <c r="N27" s="7"/>
      <c r="O27" s="14" t="s">
        <v>32</v>
      </c>
      <c r="P27" s="15"/>
      <c r="Q27" s="16" t="s">
        <v>33</v>
      </c>
      <c r="R27" s="16" t="s">
        <v>64</v>
      </c>
      <c r="S27" s="17">
        <v>0.38</v>
      </c>
      <c r="T27" s="17">
        <v>0.45</v>
      </c>
      <c r="V27" s="14" t="s">
        <v>59</v>
      </c>
      <c r="W27" s="15"/>
      <c r="X27" s="16" t="s">
        <v>33</v>
      </c>
      <c r="Y27" s="16" t="s">
        <v>60</v>
      </c>
      <c r="Z27" s="17">
        <v>0.37</v>
      </c>
      <c r="AA27" s="17">
        <v>0.46</v>
      </c>
      <c r="AC27" s="14" t="s">
        <v>48</v>
      </c>
      <c r="AD27" s="15"/>
      <c r="AE27" s="16" t="s">
        <v>33</v>
      </c>
      <c r="AF27" s="16" t="s">
        <v>79</v>
      </c>
      <c r="AG27" s="17">
        <v>0.39</v>
      </c>
      <c r="AH27" s="17">
        <v>0.43</v>
      </c>
      <c r="AJ27" s="18" t="s">
        <v>44</v>
      </c>
      <c r="AK27" s="16"/>
      <c r="AL27" s="16" t="s">
        <v>33</v>
      </c>
      <c r="AM27" s="16" t="s">
        <v>390</v>
      </c>
      <c r="AN27" s="17">
        <v>0.4</v>
      </c>
      <c r="AO27" s="17">
        <v>0.45</v>
      </c>
      <c r="AQ27" s="18" t="s">
        <v>59</v>
      </c>
      <c r="AR27" s="22"/>
      <c r="AS27" s="16" t="s">
        <v>33</v>
      </c>
      <c r="AT27" s="16" t="s">
        <v>391</v>
      </c>
      <c r="AU27" s="17">
        <v>0.44</v>
      </c>
      <c r="AV27" s="17">
        <v>0.46</v>
      </c>
      <c r="AX27" s="10" t="s">
        <v>32</v>
      </c>
      <c r="AY27" s="16"/>
      <c r="AZ27" s="16" t="s">
        <v>33</v>
      </c>
      <c r="BA27" s="16" t="s">
        <v>64</v>
      </c>
      <c r="BB27" s="17">
        <v>0.42</v>
      </c>
      <c r="BC27" s="17">
        <v>0.46</v>
      </c>
      <c r="BE27" s="20" t="s">
        <v>70</v>
      </c>
      <c r="BF27" s="16"/>
      <c r="BG27" s="16" t="s">
        <v>45</v>
      </c>
      <c r="BH27" s="16" t="s">
        <v>71</v>
      </c>
      <c r="BI27" s="17">
        <v>0.42</v>
      </c>
      <c r="BJ27" s="17">
        <v>0.51</v>
      </c>
      <c r="BL27" s="18" t="s">
        <v>35</v>
      </c>
      <c r="BM27" s="16"/>
      <c r="BN27" s="16" t="s">
        <v>45</v>
      </c>
      <c r="BO27" s="16" t="s">
        <v>392</v>
      </c>
      <c r="BP27" s="17">
        <v>0.45</v>
      </c>
      <c r="BQ27" s="17">
        <v>0.54</v>
      </c>
    </row>
    <row r="28" spans="1:69" s="8" customFormat="1" ht="8.1" customHeight="1" x14ac:dyDescent="0.15">
      <c r="A28" s="18" t="s">
        <v>65</v>
      </c>
      <c r="B28" s="16"/>
      <c r="C28" s="16" t="s">
        <v>33</v>
      </c>
      <c r="D28" s="16" t="s">
        <v>66</v>
      </c>
      <c r="E28" s="17">
        <v>0.4</v>
      </c>
      <c r="F28" s="17">
        <v>0.38</v>
      </c>
      <c r="H28" s="18" t="s">
        <v>59</v>
      </c>
      <c r="I28" s="16"/>
      <c r="J28" s="16" t="s">
        <v>33</v>
      </c>
      <c r="K28" s="16" t="s">
        <v>60</v>
      </c>
      <c r="L28" s="17">
        <v>0.43</v>
      </c>
      <c r="M28" s="17">
        <v>0.45</v>
      </c>
      <c r="N28" s="7"/>
      <c r="O28" s="14" t="s">
        <v>32</v>
      </c>
      <c r="P28" s="15"/>
      <c r="Q28" s="16" t="s">
        <v>33</v>
      </c>
      <c r="R28" s="16" t="s">
        <v>64</v>
      </c>
      <c r="S28" s="17">
        <v>0.43</v>
      </c>
      <c r="T28" s="17">
        <v>0.49</v>
      </c>
      <c r="V28" s="14" t="s">
        <v>32</v>
      </c>
      <c r="W28" s="15"/>
      <c r="X28" s="16" t="s">
        <v>33</v>
      </c>
      <c r="Y28" s="16" t="s">
        <v>64</v>
      </c>
      <c r="Z28" s="17">
        <v>0.35</v>
      </c>
      <c r="AA28" s="17">
        <v>0.45</v>
      </c>
      <c r="AC28" s="14" t="s">
        <v>32</v>
      </c>
      <c r="AD28" s="15"/>
      <c r="AE28" s="16" t="s">
        <v>33</v>
      </c>
      <c r="AF28" s="16" t="s">
        <v>393</v>
      </c>
      <c r="AG28" s="17">
        <v>0.37</v>
      </c>
      <c r="AH28" s="17">
        <v>0.43</v>
      </c>
      <c r="AJ28" s="18" t="s">
        <v>44</v>
      </c>
      <c r="AK28" s="16"/>
      <c r="AL28" s="16" t="s">
        <v>33</v>
      </c>
      <c r="AM28" s="16" t="s">
        <v>390</v>
      </c>
      <c r="AN28" s="17">
        <v>0.33</v>
      </c>
      <c r="AO28" s="17">
        <v>0.4</v>
      </c>
      <c r="AQ28" s="18" t="s">
        <v>59</v>
      </c>
      <c r="AR28" s="22"/>
      <c r="AS28" s="16" t="s">
        <v>33</v>
      </c>
      <c r="AT28" s="16" t="s">
        <v>391</v>
      </c>
      <c r="AU28" s="17">
        <v>0.39</v>
      </c>
      <c r="AV28" s="17">
        <v>0.42</v>
      </c>
      <c r="AX28" s="10" t="s">
        <v>121</v>
      </c>
      <c r="AY28" s="16"/>
      <c r="AZ28" s="16" t="s">
        <v>33</v>
      </c>
      <c r="BA28" s="16" t="s">
        <v>389</v>
      </c>
      <c r="BB28" s="17">
        <v>0.39</v>
      </c>
      <c r="BC28" s="17">
        <v>0.41</v>
      </c>
      <c r="BE28" s="18" t="s">
        <v>83</v>
      </c>
      <c r="BF28" s="16"/>
      <c r="BG28" s="16" t="s">
        <v>33</v>
      </c>
      <c r="BH28" s="16" t="s">
        <v>253</v>
      </c>
      <c r="BI28" s="17">
        <v>0.44</v>
      </c>
      <c r="BJ28" s="17">
        <v>0.55000000000000004</v>
      </c>
      <c r="BL28" s="18" t="s">
        <v>35</v>
      </c>
      <c r="BM28" s="16"/>
      <c r="BN28" s="16" t="s">
        <v>45</v>
      </c>
      <c r="BO28" s="16" t="s">
        <v>392</v>
      </c>
      <c r="BP28" s="17">
        <v>0.36</v>
      </c>
      <c r="BQ28" s="17">
        <v>0.49</v>
      </c>
    </row>
    <row r="29" spans="1:69" s="8" customFormat="1" ht="8.1" customHeight="1" x14ac:dyDescent="0.15">
      <c r="A29" s="18" t="s">
        <v>65</v>
      </c>
      <c r="B29" s="16"/>
      <c r="C29" s="16" t="s">
        <v>33</v>
      </c>
      <c r="D29" s="16" t="s">
        <v>66</v>
      </c>
      <c r="E29" s="17">
        <v>0.34</v>
      </c>
      <c r="F29" s="17">
        <v>0.33</v>
      </c>
      <c r="H29" s="18" t="s">
        <v>59</v>
      </c>
      <c r="I29" s="16"/>
      <c r="J29" s="16" t="s">
        <v>33</v>
      </c>
      <c r="K29" s="16" t="s">
        <v>60</v>
      </c>
      <c r="L29" s="17">
        <v>0.37</v>
      </c>
      <c r="M29" s="17">
        <v>0.42</v>
      </c>
      <c r="N29" s="7"/>
      <c r="V29" s="14" t="s">
        <v>32</v>
      </c>
      <c r="W29" s="15"/>
      <c r="X29" s="16" t="s">
        <v>33</v>
      </c>
      <c r="Y29" s="16" t="s">
        <v>64</v>
      </c>
      <c r="Z29" s="17">
        <v>0.41</v>
      </c>
      <c r="AA29" s="17">
        <v>0.5</v>
      </c>
      <c r="AC29" s="14" t="s">
        <v>32</v>
      </c>
      <c r="AD29" s="15"/>
      <c r="AE29" s="16" t="s">
        <v>33</v>
      </c>
      <c r="AF29" s="16" t="s">
        <v>393</v>
      </c>
      <c r="AG29" s="17">
        <v>0.43</v>
      </c>
      <c r="AH29" s="17">
        <v>0.48</v>
      </c>
      <c r="AJ29" s="10"/>
      <c r="AQ29" s="18" t="s">
        <v>50</v>
      </c>
      <c r="AR29" s="22"/>
      <c r="AS29" s="16" t="s">
        <v>45</v>
      </c>
      <c r="AT29" s="16" t="s">
        <v>394</v>
      </c>
      <c r="AU29" s="17">
        <v>0.43</v>
      </c>
      <c r="AV29" s="17">
        <v>0.43</v>
      </c>
      <c r="AX29" s="10" t="s">
        <v>59</v>
      </c>
      <c r="AY29" s="16"/>
      <c r="AZ29" s="16" t="s">
        <v>33</v>
      </c>
      <c r="BA29" s="16" t="s">
        <v>391</v>
      </c>
      <c r="BB29" s="17">
        <v>0.42</v>
      </c>
      <c r="BC29" s="17">
        <v>0.45</v>
      </c>
      <c r="BE29" s="18" t="s">
        <v>83</v>
      </c>
      <c r="BF29" s="16"/>
      <c r="BG29" s="16" t="s">
        <v>33</v>
      </c>
      <c r="BH29" s="16" t="s">
        <v>253</v>
      </c>
      <c r="BI29" s="17">
        <v>0.36</v>
      </c>
      <c r="BJ29" s="17">
        <v>0.48</v>
      </c>
      <c r="BL29" s="10"/>
    </row>
    <row r="30" spans="1:69" s="8" customFormat="1" ht="8.1" customHeight="1" x14ac:dyDescent="0.15">
      <c r="A30" s="18" t="s">
        <v>35</v>
      </c>
      <c r="B30" s="16"/>
      <c r="C30" s="16" t="s">
        <v>33</v>
      </c>
      <c r="D30" s="16" t="s">
        <v>67</v>
      </c>
      <c r="E30" s="17">
        <v>0.43</v>
      </c>
      <c r="F30" s="17">
        <v>0.43</v>
      </c>
      <c r="H30" s="18" t="s">
        <v>32</v>
      </c>
      <c r="I30" s="16"/>
      <c r="J30" s="16" t="s">
        <v>33</v>
      </c>
      <c r="K30" s="16" t="s">
        <v>64</v>
      </c>
      <c r="L30" s="17">
        <v>0.36</v>
      </c>
      <c r="M30" s="17">
        <v>0.45</v>
      </c>
      <c r="N30" s="7"/>
      <c r="O30" s="14" t="s">
        <v>59</v>
      </c>
      <c r="P30" s="15"/>
      <c r="Q30" s="16" t="s">
        <v>33</v>
      </c>
      <c r="R30" s="16" t="s">
        <v>68</v>
      </c>
      <c r="S30" s="17">
        <v>0.48</v>
      </c>
      <c r="T30" s="17">
        <v>0.52</v>
      </c>
      <c r="AC30" s="14" t="s">
        <v>59</v>
      </c>
      <c r="AD30" s="15"/>
      <c r="AE30" s="16" t="s">
        <v>33</v>
      </c>
      <c r="AF30" s="16" t="s">
        <v>395</v>
      </c>
      <c r="AG30" s="17">
        <v>0.48</v>
      </c>
      <c r="AH30" s="17">
        <v>0.52</v>
      </c>
      <c r="AJ30" s="18" t="s">
        <v>32</v>
      </c>
      <c r="AK30" s="16"/>
      <c r="AL30" s="16" t="s">
        <v>33</v>
      </c>
      <c r="AM30" s="16" t="s">
        <v>396</v>
      </c>
      <c r="AN30" s="17">
        <v>0.36</v>
      </c>
      <c r="AO30" s="17">
        <v>0.42</v>
      </c>
      <c r="AQ30" s="10"/>
      <c r="AR30" s="22"/>
      <c r="AX30" s="10" t="s">
        <v>59</v>
      </c>
      <c r="AY30" s="16"/>
      <c r="AZ30" s="16" t="s">
        <v>33</v>
      </c>
      <c r="BA30" s="16" t="s">
        <v>391</v>
      </c>
      <c r="BB30" s="17">
        <v>0.37</v>
      </c>
      <c r="BC30" s="17">
        <v>0.41</v>
      </c>
      <c r="BE30" s="10"/>
      <c r="BL30" s="18" t="s">
        <v>48</v>
      </c>
      <c r="BM30" s="16"/>
      <c r="BN30" s="16" t="s">
        <v>33</v>
      </c>
      <c r="BO30" s="16" t="s">
        <v>397</v>
      </c>
      <c r="BP30" s="17">
        <v>0.46</v>
      </c>
      <c r="BQ30" s="17">
        <v>0.5</v>
      </c>
    </row>
    <row r="31" spans="1:69" s="8" customFormat="1" ht="8.1" customHeight="1" x14ac:dyDescent="0.15">
      <c r="A31" s="18" t="s">
        <v>32</v>
      </c>
      <c r="B31" s="16"/>
      <c r="C31" s="16" t="s">
        <v>33</v>
      </c>
      <c r="D31" s="16" t="s">
        <v>69</v>
      </c>
      <c r="E31" s="17">
        <v>0.43</v>
      </c>
      <c r="F31" s="17">
        <v>0.42</v>
      </c>
      <c r="H31" s="18" t="s">
        <v>32</v>
      </c>
      <c r="I31" s="16"/>
      <c r="J31" s="16" t="s">
        <v>33</v>
      </c>
      <c r="K31" s="16" t="s">
        <v>64</v>
      </c>
      <c r="L31" s="17">
        <v>0.43</v>
      </c>
      <c r="M31" s="17">
        <v>0.49</v>
      </c>
      <c r="N31" s="7"/>
      <c r="O31" s="14" t="s">
        <v>59</v>
      </c>
      <c r="P31" s="15"/>
      <c r="Q31" s="16" t="s">
        <v>33</v>
      </c>
      <c r="R31" s="16" t="s">
        <v>68</v>
      </c>
      <c r="S31" s="17">
        <v>0.37</v>
      </c>
      <c r="T31" s="17">
        <v>0.44</v>
      </c>
      <c r="V31" s="19" t="s">
        <v>70</v>
      </c>
      <c r="W31" s="15"/>
      <c r="X31" s="16" t="s">
        <v>33</v>
      </c>
      <c r="Y31" s="16" t="s">
        <v>71</v>
      </c>
      <c r="Z31" s="17">
        <v>0.4</v>
      </c>
      <c r="AA31" s="17">
        <v>0.52</v>
      </c>
      <c r="AC31" s="14" t="s">
        <v>59</v>
      </c>
      <c r="AD31" s="15"/>
      <c r="AE31" s="16" t="s">
        <v>33</v>
      </c>
      <c r="AF31" s="16" t="s">
        <v>395</v>
      </c>
      <c r="AG31" s="17">
        <v>0.38</v>
      </c>
      <c r="AH31" s="17">
        <v>0.46</v>
      </c>
      <c r="AJ31" s="18" t="s">
        <v>32</v>
      </c>
      <c r="AK31" s="16"/>
      <c r="AL31" s="16" t="s">
        <v>33</v>
      </c>
      <c r="AM31" s="16" t="s">
        <v>396</v>
      </c>
      <c r="AN31" s="17">
        <v>0.44</v>
      </c>
      <c r="AO31" s="17">
        <v>0.46</v>
      </c>
      <c r="AQ31" s="18" t="s">
        <v>32</v>
      </c>
      <c r="AR31" s="22"/>
      <c r="AS31" s="16" t="s">
        <v>33</v>
      </c>
      <c r="AT31" s="16" t="s">
        <v>77</v>
      </c>
      <c r="AU31" s="17">
        <v>0.4</v>
      </c>
      <c r="AV31" s="17">
        <v>0.4</v>
      </c>
      <c r="AX31" s="10"/>
      <c r="BE31" s="18" t="s">
        <v>75</v>
      </c>
      <c r="BF31" s="16"/>
      <c r="BG31" s="16" t="s">
        <v>45</v>
      </c>
      <c r="BH31" s="16" t="s">
        <v>272</v>
      </c>
      <c r="BI31" s="17">
        <v>0.37</v>
      </c>
      <c r="BJ31" s="17">
        <v>0.46</v>
      </c>
      <c r="BL31" s="18" t="s">
        <v>48</v>
      </c>
      <c r="BM31" s="16"/>
      <c r="BN31" s="16" t="s">
        <v>33</v>
      </c>
      <c r="BO31" s="16" t="s">
        <v>397</v>
      </c>
      <c r="BP31" s="17">
        <v>0.4</v>
      </c>
      <c r="BQ31" s="17">
        <v>0.47</v>
      </c>
    </row>
    <row r="32" spans="1:69" s="8" customFormat="1" ht="8.1" customHeight="1" x14ac:dyDescent="0.15">
      <c r="A32" s="18" t="s">
        <v>35</v>
      </c>
      <c r="B32" s="16"/>
      <c r="C32" s="16" t="s">
        <v>45</v>
      </c>
      <c r="D32" s="16" t="s">
        <v>72</v>
      </c>
      <c r="E32" s="17">
        <v>0.48</v>
      </c>
      <c r="F32" s="17">
        <v>0.5</v>
      </c>
      <c r="H32" s="18" t="s">
        <v>46</v>
      </c>
      <c r="I32" s="16"/>
      <c r="J32" s="16" t="s">
        <v>45</v>
      </c>
      <c r="K32" s="16" t="s">
        <v>73</v>
      </c>
      <c r="L32" s="17">
        <v>0.5</v>
      </c>
      <c r="M32" s="17">
        <v>0.45</v>
      </c>
      <c r="N32" s="7"/>
      <c r="O32" s="14" t="s">
        <v>35</v>
      </c>
      <c r="P32" s="15"/>
      <c r="Q32" s="16" t="s">
        <v>45</v>
      </c>
      <c r="R32" s="16" t="s">
        <v>74</v>
      </c>
      <c r="S32" s="17">
        <v>0.48</v>
      </c>
      <c r="T32" s="17">
        <v>0.51</v>
      </c>
      <c r="V32" s="19" t="s">
        <v>70</v>
      </c>
      <c r="W32" s="15"/>
      <c r="X32" s="16" t="s">
        <v>45</v>
      </c>
      <c r="Y32" s="16" t="s">
        <v>71</v>
      </c>
      <c r="Z32" s="17">
        <v>0.4</v>
      </c>
      <c r="AA32" s="17">
        <v>0.54</v>
      </c>
      <c r="AC32" s="14" t="s">
        <v>50</v>
      </c>
      <c r="AD32" s="15"/>
      <c r="AE32" s="16" t="s">
        <v>45</v>
      </c>
      <c r="AF32" s="16" t="s">
        <v>398</v>
      </c>
      <c r="AG32" s="17">
        <v>0.42</v>
      </c>
      <c r="AH32" s="17">
        <v>0.46</v>
      </c>
      <c r="AJ32" s="18" t="s">
        <v>59</v>
      </c>
      <c r="AK32" s="16"/>
      <c r="AL32" s="16" t="s">
        <v>33</v>
      </c>
      <c r="AM32" s="16" t="s">
        <v>395</v>
      </c>
      <c r="AN32" s="17">
        <v>0.49</v>
      </c>
      <c r="AO32" s="17">
        <v>0.51</v>
      </c>
      <c r="AQ32" s="18" t="s">
        <v>32</v>
      </c>
      <c r="AR32" s="22"/>
      <c r="AS32" s="16" t="s">
        <v>33</v>
      </c>
      <c r="AT32" s="16" t="s">
        <v>77</v>
      </c>
      <c r="AU32" s="17">
        <v>0.45</v>
      </c>
      <c r="AV32" s="17">
        <v>0.45</v>
      </c>
      <c r="AX32" s="10" t="s">
        <v>32</v>
      </c>
      <c r="AY32" s="16"/>
      <c r="AZ32" s="16" t="s">
        <v>33</v>
      </c>
      <c r="BA32" s="16" t="s">
        <v>393</v>
      </c>
      <c r="BB32" s="17">
        <v>0.39</v>
      </c>
      <c r="BC32" s="17">
        <v>0.41</v>
      </c>
      <c r="BE32" s="18" t="s">
        <v>75</v>
      </c>
      <c r="BF32" s="16"/>
      <c r="BG32" s="16" t="s">
        <v>45</v>
      </c>
      <c r="BH32" s="16" t="s">
        <v>272</v>
      </c>
      <c r="BI32" s="17">
        <v>0.42</v>
      </c>
      <c r="BJ32" s="17">
        <v>0.51</v>
      </c>
      <c r="BL32" s="20" t="s">
        <v>70</v>
      </c>
      <c r="BM32" s="16"/>
      <c r="BN32" s="16" t="s">
        <v>33</v>
      </c>
      <c r="BO32" s="16" t="s">
        <v>399</v>
      </c>
      <c r="BP32" s="17">
        <v>0.42</v>
      </c>
      <c r="BQ32" s="17">
        <v>0.46</v>
      </c>
    </row>
    <row r="33" spans="1:69" s="8" customFormat="1" ht="8.1" customHeight="1" x14ac:dyDescent="0.15">
      <c r="A33" s="18" t="s">
        <v>75</v>
      </c>
      <c r="B33" s="16"/>
      <c r="C33" s="16" t="s">
        <v>45</v>
      </c>
      <c r="D33" s="16" t="s">
        <v>76</v>
      </c>
      <c r="E33" s="17">
        <v>0.46</v>
      </c>
      <c r="F33" s="17">
        <v>0.47</v>
      </c>
      <c r="N33" s="7"/>
      <c r="O33" s="14" t="s">
        <v>32</v>
      </c>
      <c r="P33" s="15"/>
      <c r="Q33" s="16" t="s">
        <v>33</v>
      </c>
      <c r="R33" s="16" t="s">
        <v>77</v>
      </c>
      <c r="S33" s="17">
        <v>0.38</v>
      </c>
      <c r="T33" s="17">
        <v>0.45</v>
      </c>
      <c r="V33" s="14" t="s">
        <v>75</v>
      </c>
      <c r="W33" s="15"/>
      <c r="X33" s="16" t="s">
        <v>45</v>
      </c>
      <c r="Y33" s="16" t="s">
        <v>78</v>
      </c>
      <c r="Z33" s="17">
        <v>0.4</v>
      </c>
      <c r="AA33" s="17">
        <v>0.45</v>
      </c>
      <c r="AC33" s="14" t="s">
        <v>50</v>
      </c>
      <c r="AD33" s="15"/>
      <c r="AE33" s="16" t="s">
        <v>45</v>
      </c>
      <c r="AF33" s="16" t="s">
        <v>398</v>
      </c>
      <c r="AG33" s="17">
        <v>0.33</v>
      </c>
      <c r="AH33" s="17">
        <v>0.37</v>
      </c>
      <c r="AJ33" s="18" t="s">
        <v>59</v>
      </c>
      <c r="AK33" s="16"/>
      <c r="AL33" s="16" t="s">
        <v>33</v>
      </c>
      <c r="AM33" s="16" t="s">
        <v>395</v>
      </c>
      <c r="AN33" s="17">
        <v>0.36</v>
      </c>
      <c r="AO33" s="17">
        <v>0.41</v>
      </c>
      <c r="AQ33" s="18" t="s">
        <v>37</v>
      </c>
      <c r="AR33" s="22"/>
      <c r="AS33" s="16" t="s">
        <v>33</v>
      </c>
      <c r="AT33" s="16" t="s">
        <v>77</v>
      </c>
      <c r="AU33" s="17">
        <v>0.45</v>
      </c>
      <c r="AV33" s="17">
        <v>0.48</v>
      </c>
      <c r="AX33" s="10" t="s">
        <v>32</v>
      </c>
      <c r="AY33" s="16"/>
      <c r="AZ33" s="16" t="s">
        <v>33</v>
      </c>
      <c r="BA33" s="16" t="s">
        <v>393</v>
      </c>
      <c r="BB33" s="17">
        <v>0.46</v>
      </c>
      <c r="BC33" s="17">
        <v>0.45</v>
      </c>
      <c r="BE33" s="18" t="s">
        <v>35</v>
      </c>
      <c r="BF33" s="16"/>
      <c r="BG33" s="16" t="s">
        <v>33</v>
      </c>
      <c r="BH33" s="16" t="s">
        <v>400</v>
      </c>
      <c r="BI33" s="17">
        <v>0.36</v>
      </c>
      <c r="BJ33" s="17">
        <v>0.45</v>
      </c>
      <c r="BL33" s="20" t="s">
        <v>70</v>
      </c>
      <c r="BM33" s="16"/>
      <c r="BN33" s="16" t="s">
        <v>45</v>
      </c>
      <c r="BO33" s="16" t="s">
        <v>399</v>
      </c>
      <c r="BP33" s="17">
        <v>0.43</v>
      </c>
      <c r="BQ33" s="17">
        <v>0.49</v>
      </c>
    </row>
    <row r="34" spans="1:69" s="8" customFormat="1" ht="8.1" customHeight="1" x14ac:dyDescent="0.15">
      <c r="A34" s="18" t="s">
        <v>75</v>
      </c>
      <c r="B34" s="16"/>
      <c r="C34" s="16" t="s">
        <v>45</v>
      </c>
      <c r="D34" s="16" t="s">
        <v>76</v>
      </c>
      <c r="E34" s="17">
        <v>0.41</v>
      </c>
      <c r="F34" s="17">
        <v>0.42</v>
      </c>
      <c r="H34" s="18" t="s">
        <v>48</v>
      </c>
      <c r="I34" s="16"/>
      <c r="J34" s="16" t="s">
        <v>33</v>
      </c>
      <c r="K34" s="16" t="s">
        <v>79</v>
      </c>
      <c r="L34" s="17">
        <v>0.47</v>
      </c>
      <c r="M34" s="17">
        <v>0.49</v>
      </c>
      <c r="N34" s="7"/>
      <c r="O34" s="14" t="s">
        <v>32</v>
      </c>
      <c r="P34" s="15"/>
      <c r="Q34" s="16" t="s">
        <v>33</v>
      </c>
      <c r="R34" s="16" t="s">
        <v>77</v>
      </c>
      <c r="S34" s="17">
        <v>0.42</v>
      </c>
      <c r="T34" s="17">
        <v>0.49</v>
      </c>
      <c r="V34" s="14" t="s">
        <v>80</v>
      </c>
      <c r="W34" s="15"/>
      <c r="X34" s="16" t="s">
        <v>45</v>
      </c>
      <c r="Y34" s="16" t="s">
        <v>81</v>
      </c>
      <c r="Z34" s="17">
        <v>0.45</v>
      </c>
      <c r="AA34" s="17">
        <v>0.5</v>
      </c>
      <c r="AC34" s="14" t="s">
        <v>86</v>
      </c>
      <c r="AD34" s="15"/>
      <c r="AE34" s="16" t="s">
        <v>45</v>
      </c>
      <c r="AF34" s="16" t="s">
        <v>87</v>
      </c>
      <c r="AG34" s="17">
        <v>0.45</v>
      </c>
      <c r="AH34" s="17">
        <v>0.51</v>
      </c>
      <c r="AJ34" s="18" t="s">
        <v>86</v>
      </c>
      <c r="AK34" s="16"/>
      <c r="AL34" s="16" t="s">
        <v>45</v>
      </c>
      <c r="AM34" s="16" t="s">
        <v>87</v>
      </c>
      <c r="AN34" s="17">
        <v>0.44</v>
      </c>
      <c r="AO34" s="17">
        <v>0.51</v>
      </c>
      <c r="AQ34" s="18" t="s">
        <v>37</v>
      </c>
      <c r="AR34" s="22"/>
      <c r="AS34" s="16" t="s">
        <v>33</v>
      </c>
      <c r="AT34" s="16" t="s">
        <v>77</v>
      </c>
      <c r="AU34" s="17">
        <v>0.36</v>
      </c>
      <c r="AV34" s="17">
        <v>0.41</v>
      </c>
      <c r="AX34" s="10" t="s">
        <v>59</v>
      </c>
      <c r="AY34" s="16"/>
      <c r="AZ34" s="16" t="s">
        <v>33</v>
      </c>
      <c r="BA34" s="16" t="s">
        <v>401</v>
      </c>
      <c r="BB34" s="17">
        <v>0.48</v>
      </c>
      <c r="BC34" s="17">
        <v>0.52</v>
      </c>
      <c r="BE34" s="18" t="s">
        <v>35</v>
      </c>
      <c r="BF34" s="16"/>
      <c r="BG34" s="16" t="s">
        <v>33</v>
      </c>
      <c r="BH34" s="16" t="s">
        <v>400</v>
      </c>
      <c r="BI34" s="17">
        <v>0.4</v>
      </c>
      <c r="BJ34" s="17">
        <v>0.48</v>
      </c>
      <c r="BL34" s="20" t="s">
        <v>70</v>
      </c>
      <c r="BM34" s="16"/>
      <c r="BN34" s="16" t="s">
        <v>33</v>
      </c>
      <c r="BO34" s="16" t="s">
        <v>399</v>
      </c>
      <c r="BP34" s="17">
        <v>0.37</v>
      </c>
      <c r="BQ34" s="17">
        <v>0.43</v>
      </c>
    </row>
    <row r="35" spans="1:69" s="8" customFormat="1" ht="8.1" customHeight="1" x14ac:dyDescent="0.15">
      <c r="A35" s="18" t="s">
        <v>32</v>
      </c>
      <c r="B35" s="16"/>
      <c r="C35" s="16" t="s">
        <v>33</v>
      </c>
      <c r="D35" s="16" t="s">
        <v>82</v>
      </c>
      <c r="E35" s="17">
        <v>0.41</v>
      </c>
      <c r="F35" s="17">
        <v>0.44</v>
      </c>
      <c r="H35" s="18" t="s">
        <v>48</v>
      </c>
      <c r="I35" s="16"/>
      <c r="J35" s="16" t="s">
        <v>33</v>
      </c>
      <c r="K35" s="16" t="s">
        <v>79</v>
      </c>
      <c r="L35" s="17">
        <v>0.42</v>
      </c>
      <c r="M35" s="17">
        <v>0.42</v>
      </c>
      <c r="N35" s="7"/>
      <c r="O35" s="14" t="s">
        <v>83</v>
      </c>
      <c r="P35" s="15"/>
      <c r="Q35" s="16" t="s">
        <v>33</v>
      </c>
      <c r="R35" s="16" t="s">
        <v>84</v>
      </c>
      <c r="S35" s="17">
        <v>0.47</v>
      </c>
      <c r="T35" s="17">
        <v>0.51</v>
      </c>
      <c r="V35" s="14" t="s">
        <v>32</v>
      </c>
      <c r="W35" s="15"/>
      <c r="X35" s="16" t="s">
        <v>33</v>
      </c>
      <c r="Y35" s="16" t="s">
        <v>77</v>
      </c>
      <c r="Z35" s="17">
        <v>0.39</v>
      </c>
      <c r="AA35" s="17">
        <v>0.45</v>
      </c>
      <c r="AC35" s="14" t="s">
        <v>59</v>
      </c>
      <c r="AD35" s="15"/>
      <c r="AE35" s="16" t="s">
        <v>33</v>
      </c>
      <c r="AF35" s="16" t="s">
        <v>90</v>
      </c>
      <c r="AG35" s="17">
        <v>0.42</v>
      </c>
      <c r="AH35" s="17">
        <v>0.45</v>
      </c>
      <c r="AJ35" s="18" t="s">
        <v>59</v>
      </c>
      <c r="AK35" s="16"/>
      <c r="AL35" s="16" t="s">
        <v>33</v>
      </c>
      <c r="AM35" s="16" t="s">
        <v>90</v>
      </c>
      <c r="AN35" s="17">
        <v>0.42</v>
      </c>
      <c r="AO35" s="17">
        <v>0.45</v>
      </c>
      <c r="AQ35" s="18" t="s">
        <v>402</v>
      </c>
      <c r="AR35" s="22"/>
      <c r="AS35" s="16" t="s">
        <v>45</v>
      </c>
      <c r="AT35" s="16" t="s">
        <v>403</v>
      </c>
      <c r="AU35" s="17">
        <v>0.44</v>
      </c>
      <c r="AV35" s="17">
        <v>0.47</v>
      </c>
      <c r="AX35" s="10" t="s">
        <v>59</v>
      </c>
      <c r="AY35" s="16"/>
      <c r="AZ35" s="16" t="s">
        <v>33</v>
      </c>
      <c r="BA35" s="16" t="s">
        <v>401</v>
      </c>
      <c r="BB35" s="17">
        <v>0.4</v>
      </c>
      <c r="BC35" s="17">
        <v>0.43</v>
      </c>
      <c r="BE35" s="10"/>
      <c r="BL35" s="20" t="s">
        <v>70</v>
      </c>
      <c r="BM35" s="16"/>
      <c r="BN35" s="16" t="s">
        <v>45</v>
      </c>
      <c r="BO35" s="16" t="s">
        <v>399</v>
      </c>
      <c r="BP35" s="17">
        <v>0.4</v>
      </c>
      <c r="BQ35" s="17">
        <v>0.45</v>
      </c>
    </row>
    <row r="36" spans="1:69" s="8" customFormat="1" ht="8.1" customHeight="1" x14ac:dyDescent="0.15">
      <c r="A36" s="18" t="s">
        <v>32</v>
      </c>
      <c r="B36" s="16"/>
      <c r="C36" s="16" t="s">
        <v>33</v>
      </c>
      <c r="D36" s="16" t="s">
        <v>85</v>
      </c>
      <c r="E36" s="17">
        <v>0.41</v>
      </c>
      <c r="F36" s="17">
        <v>0.43</v>
      </c>
      <c r="H36" s="18" t="s">
        <v>32</v>
      </c>
      <c r="I36" s="16"/>
      <c r="J36" s="16" t="s">
        <v>33</v>
      </c>
      <c r="K36" s="16" t="s">
        <v>77</v>
      </c>
      <c r="L36" s="17">
        <v>0.38</v>
      </c>
      <c r="M36" s="17">
        <v>0.44</v>
      </c>
      <c r="N36" s="7"/>
      <c r="O36" s="14" t="s">
        <v>83</v>
      </c>
      <c r="P36" s="15"/>
      <c r="Q36" s="16" t="s">
        <v>33</v>
      </c>
      <c r="R36" s="16" t="s">
        <v>84</v>
      </c>
      <c r="S36" s="17">
        <v>0.4</v>
      </c>
      <c r="T36" s="17">
        <v>0.45</v>
      </c>
      <c r="V36" s="14" t="s">
        <v>32</v>
      </c>
      <c r="W36" s="15"/>
      <c r="X36" s="16" t="s">
        <v>33</v>
      </c>
      <c r="Y36" s="16" t="s">
        <v>77</v>
      </c>
      <c r="Z36" s="17">
        <v>0.43</v>
      </c>
      <c r="AA36" s="17">
        <v>0.49</v>
      </c>
      <c r="AJ36" s="10"/>
      <c r="AQ36" s="18" t="s">
        <v>402</v>
      </c>
      <c r="AR36" s="22"/>
      <c r="AS36" s="16" t="s">
        <v>45</v>
      </c>
      <c r="AT36" s="16" t="s">
        <v>403</v>
      </c>
      <c r="AU36" s="17">
        <v>0.42</v>
      </c>
      <c r="AV36" s="17">
        <v>0.44</v>
      </c>
      <c r="AX36" s="10" t="s">
        <v>86</v>
      </c>
      <c r="AY36" s="16"/>
      <c r="AZ36" s="16" t="s">
        <v>45</v>
      </c>
      <c r="BA36" s="16" t="s">
        <v>87</v>
      </c>
      <c r="BB36" s="17">
        <v>0.47</v>
      </c>
      <c r="BC36" s="17">
        <v>0.46</v>
      </c>
      <c r="BE36" s="18" t="s">
        <v>35</v>
      </c>
      <c r="BF36" s="16"/>
      <c r="BG36" s="16" t="s">
        <v>33</v>
      </c>
      <c r="BH36" s="16" t="s">
        <v>404</v>
      </c>
      <c r="BI36" s="17">
        <v>0.34</v>
      </c>
      <c r="BJ36" s="17">
        <v>0.43</v>
      </c>
      <c r="BL36" s="10"/>
    </row>
    <row r="37" spans="1:69" s="8" customFormat="1" ht="8.1" customHeight="1" x14ac:dyDescent="0.15">
      <c r="A37" s="18" t="s">
        <v>35</v>
      </c>
      <c r="B37" s="16"/>
      <c r="C37" s="16" t="s">
        <v>33</v>
      </c>
      <c r="D37" s="16" t="s">
        <v>85</v>
      </c>
      <c r="E37" s="17">
        <v>0.44</v>
      </c>
      <c r="F37" s="17">
        <v>0.43</v>
      </c>
      <c r="H37" s="18" t="s">
        <v>32</v>
      </c>
      <c r="I37" s="16"/>
      <c r="J37" s="16" t="s">
        <v>33</v>
      </c>
      <c r="K37" s="16" t="s">
        <v>77</v>
      </c>
      <c r="L37" s="17">
        <v>0.45</v>
      </c>
      <c r="M37" s="17">
        <v>0.45</v>
      </c>
      <c r="N37" s="7"/>
      <c r="O37" s="14" t="s">
        <v>86</v>
      </c>
      <c r="P37" s="15"/>
      <c r="Q37" s="16" t="s">
        <v>45</v>
      </c>
      <c r="R37" s="16" t="s">
        <v>87</v>
      </c>
      <c r="S37" s="17">
        <v>0.42</v>
      </c>
      <c r="T37" s="17">
        <v>0.52</v>
      </c>
      <c r="V37" s="14" t="s">
        <v>83</v>
      </c>
      <c r="W37" s="15"/>
      <c r="X37" s="16" t="s">
        <v>33</v>
      </c>
      <c r="Y37" s="16" t="s">
        <v>84</v>
      </c>
      <c r="Z37" s="17">
        <v>0.48</v>
      </c>
      <c r="AA37" s="17">
        <v>0.51</v>
      </c>
      <c r="AC37" s="14" t="s">
        <v>218</v>
      </c>
      <c r="AD37" s="15"/>
      <c r="AE37" s="16" t="s">
        <v>45</v>
      </c>
      <c r="AF37" s="16" t="s">
        <v>279</v>
      </c>
      <c r="AG37" s="17">
        <v>0.44</v>
      </c>
      <c r="AH37" s="17">
        <v>0.48</v>
      </c>
      <c r="AJ37" s="18" t="s">
        <v>32</v>
      </c>
      <c r="AK37" s="16"/>
      <c r="AL37" s="16" t="s">
        <v>33</v>
      </c>
      <c r="AM37" s="16" t="s">
        <v>112</v>
      </c>
      <c r="AN37" s="17">
        <v>0.37</v>
      </c>
      <c r="AO37" s="17">
        <v>0.48</v>
      </c>
      <c r="AQ37" s="18" t="s">
        <v>91</v>
      </c>
      <c r="AR37" s="22"/>
      <c r="AS37" s="16" t="s">
        <v>33</v>
      </c>
      <c r="AT37" s="16" t="s">
        <v>92</v>
      </c>
      <c r="AU37" s="17">
        <v>0.42</v>
      </c>
      <c r="AV37" s="17">
        <v>0.5</v>
      </c>
      <c r="AX37" s="10" t="s">
        <v>59</v>
      </c>
      <c r="AY37" s="16"/>
      <c r="AZ37" s="16" t="s">
        <v>33</v>
      </c>
      <c r="BA37" s="16" t="s">
        <v>90</v>
      </c>
      <c r="BB37" s="17">
        <v>0.45</v>
      </c>
      <c r="BC37" s="17">
        <v>0.47</v>
      </c>
      <c r="BE37" s="18" t="s">
        <v>35</v>
      </c>
      <c r="BF37" s="16"/>
      <c r="BG37" s="16" t="s">
        <v>33</v>
      </c>
      <c r="BH37" s="16" t="s">
        <v>404</v>
      </c>
      <c r="BI37" s="17">
        <v>0.39</v>
      </c>
      <c r="BJ37" s="17">
        <v>0.46</v>
      </c>
      <c r="BL37" s="18"/>
      <c r="BM37" s="16"/>
      <c r="BN37" s="16"/>
      <c r="BO37" s="16"/>
      <c r="BP37" s="17"/>
      <c r="BQ37" s="17"/>
    </row>
    <row r="38" spans="1:69" s="8" customFormat="1" ht="8.1" customHeight="1" x14ac:dyDescent="0.15">
      <c r="A38" s="18" t="s">
        <v>86</v>
      </c>
      <c r="B38" s="16"/>
      <c r="C38" s="16" t="s">
        <v>45</v>
      </c>
      <c r="D38" s="16" t="s">
        <v>88</v>
      </c>
      <c r="E38" s="17">
        <v>0.46</v>
      </c>
      <c r="F38" s="17">
        <v>0.47</v>
      </c>
      <c r="H38" s="18" t="s">
        <v>59</v>
      </c>
      <c r="I38" s="16"/>
      <c r="J38" s="16" t="s">
        <v>33</v>
      </c>
      <c r="K38" s="16" t="s">
        <v>89</v>
      </c>
      <c r="L38" s="17">
        <v>0.48</v>
      </c>
      <c r="M38" s="17">
        <v>0.52</v>
      </c>
      <c r="N38" s="7"/>
      <c r="O38" s="14" t="s">
        <v>59</v>
      </c>
      <c r="P38" s="15"/>
      <c r="Q38" s="16" t="s">
        <v>33</v>
      </c>
      <c r="R38" s="16" t="s">
        <v>90</v>
      </c>
      <c r="S38" s="17">
        <v>0.42</v>
      </c>
      <c r="T38" s="17">
        <v>0.46</v>
      </c>
      <c r="V38" s="14" t="s">
        <v>83</v>
      </c>
      <c r="W38" s="15"/>
      <c r="X38" s="16" t="s">
        <v>33</v>
      </c>
      <c r="Y38" s="16" t="s">
        <v>84</v>
      </c>
      <c r="Z38" s="17">
        <v>0.43</v>
      </c>
      <c r="AA38" s="17">
        <v>0.46</v>
      </c>
      <c r="AC38" s="14" t="s">
        <v>218</v>
      </c>
      <c r="AD38" s="15"/>
      <c r="AE38" s="16" t="s">
        <v>45</v>
      </c>
      <c r="AF38" s="16" t="s">
        <v>279</v>
      </c>
      <c r="AG38" s="17">
        <v>0.39</v>
      </c>
      <c r="AH38" s="17">
        <v>0.44</v>
      </c>
      <c r="AJ38" s="18" t="s">
        <v>32</v>
      </c>
      <c r="AK38" s="16"/>
      <c r="AL38" s="16" t="s">
        <v>33</v>
      </c>
      <c r="AM38" s="16" t="s">
        <v>112</v>
      </c>
      <c r="AN38" s="17">
        <v>0.43</v>
      </c>
      <c r="AO38" s="17">
        <v>0.51</v>
      </c>
      <c r="AQ38" s="18" t="s">
        <v>91</v>
      </c>
      <c r="AR38" s="22"/>
      <c r="AS38" s="16" t="s">
        <v>33</v>
      </c>
      <c r="AT38" s="16" t="s">
        <v>92</v>
      </c>
      <c r="AU38" s="17">
        <v>0.34</v>
      </c>
      <c r="AV38" s="17">
        <v>0.4</v>
      </c>
      <c r="AX38" s="10"/>
      <c r="BE38" s="20" t="s">
        <v>385</v>
      </c>
      <c r="BF38" s="16"/>
      <c r="BG38" s="16" t="s">
        <v>33</v>
      </c>
      <c r="BH38" s="16" t="s">
        <v>143</v>
      </c>
      <c r="BI38" s="17">
        <v>0.4</v>
      </c>
      <c r="BJ38" s="17">
        <v>0.46</v>
      </c>
      <c r="BL38" s="18" t="s">
        <v>405</v>
      </c>
      <c r="BM38" s="16"/>
      <c r="BN38" s="16" t="s">
        <v>33</v>
      </c>
      <c r="BO38" s="16" t="s">
        <v>406</v>
      </c>
      <c r="BP38" s="17">
        <v>0.35</v>
      </c>
      <c r="BQ38" s="17">
        <v>0.47</v>
      </c>
    </row>
    <row r="39" spans="1:69" s="8" customFormat="1" ht="8.1" customHeight="1" x14ac:dyDescent="0.15">
      <c r="A39" s="18" t="s">
        <v>86</v>
      </c>
      <c r="B39" s="16"/>
      <c r="C39" s="16" t="s">
        <v>45</v>
      </c>
      <c r="D39" s="16" t="s">
        <v>88</v>
      </c>
      <c r="E39" s="17">
        <v>0.4</v>
      </c>
      <c r="F39" s="17">
        <v>0.45</v>
      </c>
      <c r="H39" s="18" t="s">
        <v>59</v>
      </c>
      <c r="I39" s="16"/>
      <c r="J39" s="16" t="s">
        <v>33</v>
      </c>
      <c r="K39" s="16" t="s">
        <v>89</v>
      </c>
      <c r="L39" s="17">
        <v>0.4</v>
      </c>
      <c r="M39" s="17">
        <v>0.44</v>
      </c>
      <c r="N39" s="7"/>
      <c r="V39" s="14" t="s">
        <v>59</v>
      </c>
      <c r="W39" s="15"/>
      <c r="X39" s="16" t="s">
        <v>33</v>
      </c>
      <c r="Y39" s="16" t="s">
        <v>90</v>
      </c>
      <c r="Z39" s="17">
        <v>0.45</v>
      </c>
      <c r="AA39" s="17">
        <v>0.47</v>
      </c>
      <c r="AC39" s="14" t="s">
        <v>218</v>
      </c>
      <c r="AD39" s="15"/>
      <c r="AE39" s="16" t="s">
        <v>45</v>
      </c>
      <c r="AF39" s="16" t="s">
        <v>279</v>
      </c>
      <c r="AG39" s="17">
        <v>0.37</v>
      </c>
      <c r="AH39" s="17">
        <v>0.42</v>
      </c>
      <c r="AJ39" s="18" t="s">
        <v>59</v>
      </c>
      <c r="AK39" s="16"/>
      <c r="AL39" s="16" t="s">
        <v>33</v>
      </c>
      <c r="AM39" s="16" t="s">
        <v>105</v>
      </c>
      <c r="AN39" s="17">
        <v>0.49</v>
      </c>
      <c r="AO39" s="17">
        <v>0.51</v>
      </c>
      <c r="AQ39" s="18" t="s">
        <v>59</v>
      </c>
      <c r="AR39" s="22"/>
      <c r="AS39" s="16" t="s">
        <v>33</v>
      </c>
      <c r="AT39" s="16" t="s">
        <v>401</v>
      </c>
      <c r="AU39" s="17">
        <v>0.5</v>
      </c>
      <c r="AV39" s="17">
        <v>0.5</v>
      </c>
      <c r="AX39" s="10" t="s">
        <v>50</v>
      </c>
      <c r="AY39" s="16"/>
      <c r="AZ39" s="16" t="s">
        <v>45</v>
      </c>
      <c r="BA39" s="16" t="s">
        <v>276</v>
      </c>
      <c r="BB39" s="17">
        <v>0.45</v>
      </c>
      <c r="BC39" s="17">
        <v>0.45</v>
      </c>
      <c r="BE39" s="20" t="s">
        <v>385</v>
      </c>
      <c r="BF39" s="16"/>
      <c r="BG39" s="16" t="s">
        <v>45</v>
      </c>
      <c r="BH39" s="16" t="s">
        <v>143</v>
      </c>
      <c r="BI39" s="17">
        <v>0.43</v>
      </c>
      <c r="BJ39" s="17">
        <v>0.48</v>
      </c>
      <c r="BL39" s="18" t="s">
        <v>405</v>
      </c>
      <c r="BM39" s="16"/>
      <c r="BN39" s="16" t="s">
        <v>45</v>
      </c>
      <c r="BO39" s="16" t="s">
        <v>406</v>
      </c>
      <c r="BP39" s="17">
        <v>0.39</v>
      </c>
      <c r="BQ39" s="17">
        <v>0.46</v>
      </c>
    </row>
    <row r="40" spans="1:69" s="8" customFormat="1" ht="8.1" customHeight="1" x14ac:dyDescent="0.15">
      <c r="A40" s="18" t="s">
        <v>86</v>
      </c>
      <c r="B40" s="16"/>
      <c r="C40" s="16" t="s">
        <v>45</v>
      </c>
      <c r="D40" s="16" t="s">
        <v>88</v>
      </c>
      <c r="E40" s="17">
        <v>0.35</v>
      </c>
      <c r="F40" s="17">
        <v>0.41</v>
      </c>
      <c r="H40" s="18" t="s">
        <v>91</v>
      </c>
      <c r="I40" s="16"/>
      <c r="J40" s="16" t="s">
        <v>33</v>
      </c>
      <c r="K40" s="16" t="s">
        <v>92</v>
      </c>
      <c r="L40" s="17">
        <v>0.46</v>
      </c>
      <c r="M40" s="17">
        <v>0.46</v>
      </c>
      <c r="N40" s="7"/>
      <c r="O40" s="14" t="s">
        <v>32</v>
      </c>
      <c r="P40" s="15"/>
      <c r="Q40" s="16" t="s">
        <v>33</v>
      </c>
      <c r="R40" s="16" t="s">
        <v>93</v>
      </c>
      <c r="S40" s="17">
        <v>0.43</v>
      </c>
      <c r="T40" s="17">
        <v>0.49</v>
      </c>
      <c r="V40" s="14" t="s">
        <v>94</v>
      </c>
      <c r="W40" s="15"/>
      <c r="X40" s="16" t="s">
        <v>33</v>
      </c>
      <c r="Y40" s="16" t="s">
        <v>95</v>
      </c>
      <c r="Z40" s="17">
        <v>0.42</v>
      </c>
      <c r="AA40" s="17">
        <v>0.45</v>
      </c>
      <c r="AC40" s="14" t="s">
        <v>32</v>
      </c>
      <c r="AD40" s="15"/>
      <c r="AE40" s="16" t="s">
        <v>33</v>
      </c>
      <c r="AF40" s="16" t="s">
        <v>113</v>
      </c>
      <c r="AG40" s="17">
        <v>0.4</v>
      </c>
      <c r="AH40" s="17">
        <v>0.46</v>
      </c>
      <c r="AJ40" s="18" t="s">
        <v>59</v>
      </c>
      <c r="AK40" s="16"/>
      <c r="AL40" s="16" t="s">
        <v>33</v>
      </c>
      <c r="AM40" s="16" t="s">
        <v>105</v>
      </c>
      <c r="AN40" s="17">
        <v>0.37</v>
      </c>
      <c r="AO40" s="17">
        <v>0.42</v>
      </c>
      <c r="AQ40" s="18" t="s">
        <v>59</v>
      </c>
      <c r="AR40" s="22"/>
      <c r="AS40" s="16" t="s">
        <v>33</v>
      </c>
      <c r="AT40" s="16" t="s">
        <v>401</v>
      </c>
      <c r="AU40" s="17">
        <v>0.41</v>
      </c>
      <c r="AV40" s="17">
        <v>0.43</v>
      </c>
      <c r="AX40" s="10" t="s">
        <v>50</v>
      </c>
      <c r="AY40" s="16"/>
      <c r="AZ40" s="16" t="s">
        <v>45</v>
      </c>
      <c r="BA40" s="16" t="s">
        <v>276</v>
      </c>
      <c r="BB40" s="17">
        <v>0.36</v>
      </c>
      <c r="BC40" s="17">
        <v>0.37</v>
      </c>
      <c r="BE40" s="20" t="s">
        <v>385</v>
      </c>
      <c r="BF40" s="16"/>
      <c r="BG40" s="16" t="s">
        <v>33</v>
      </c>
      <c r="BH40" s="16" t="s">
        <v>143</v>
      </c>
      <c r="BI40" s="17">
        <v>0.38</v>
      </c>
      <c r="BJ40" s="17">
        <v>0.46</v>
      </c>
      <c r="BL40" s="10"/>
    </row>
    <row r="41" spans="1:69" s="8" customFormat="1" ht="8.1" customHeight="1" x14ac:dyDescent="0.15">
      <c r="A41" s="18" t="s">
        <v>32</v>
      </c>
      <c r="B41" s="16"/>
      <c r="C41" s="16" t="s">
        <v>33</v>
      </c>
      <c r="D41" s="16" t="s">
        <v>96</v>
      </c>
      <c r="E41" s="17">
        <v>0.42</v>
      </c>
      <c r="F41" s="17">
        <v>0.43</v>
      </c>
      <c r="H41" s="18" t="s">
        <v>91</v>
      </c>
      <c r="I41" s="16"/>
      <c r="J41" s="16" t="s">
        <v>33</v>
      </c>
      <c r="K41" s="16" t="s">
        <v>92</v>
      </c>
      <c r="L41" s="17">
        <v>0.38</v>
      </c>
      <c r="M41" s="17">
        <v>0.4</v>
      </c>
      <c r="N41" s="7"/>
      <c r="O41" s="14" t="s">
        <v>32</v>
      </c>
      <c r="P41" s="15"/>
      <c r="Q41" s="16" t="s">
        <v>33</v>
      </c>
      <c r="R41" s="16" t="s">
        <v>93</v>
      </c>
      <c r="S41" s="17">
        <v>0.39</v>
      </c>
      <c r="T41" s="17">
        <v>0.47</v>
      </c>
      <c r="AC41" s="14" t="s">
        <v>32</v>
      </c>
      <c r="AD41" s="15"/>
      <c r="AE41" s="16" t="s">
        <v>33</v>
      </c>
      <c r="AF41" s="16" t="s">
        <v>113</v>
      </c>
      <c r="AG41" s="17">
        <v>0.42</v>
      </c>
      <c r="AH41" s="17">
        <v>0.49</v>
      </c>
      <c r="AJ41" s="10"/>
      <c r="AQ41" s="18" t="s">
        <v>86</v>
      </c>
      <c r="AR41" s="22"/>
      <c r="AS41" s="16" t="s">
        <v>45</v>
      </c>
      <c r="AT41" s="16" t="s">
        <v>87</v>
      </c>
      <c r="AU41" s="17">
        <v>0.45</v>
      </c>
      <c r="AV41" s="17">
        <v>0.51</v>
      </c>
      <c r="AX41" s="10" t="s">
        <v>196</v>
      </c>
      <c r="AY41" s="16"/>
      <c r="AZ41" s="16" t="s">
        <v>33</v>
      </c>
      <c r="BA41" s="16" t="s">
        <v>407</v>
      </c>
      <c r="BB41" s="17">
        <v>0.49</v>
      </c>
      <c r="BC41" s="17">
        <v>0.51</v>
      </c>
      <c r="BE41" s="20" t="s">
        <v>385</v>
      </c>
      <c r="BF41" s="16"/>
      <c r="BG41" s="16" t="s">
        <v>45</v>
      </c>
      <c r="BH41" s="16" t="s">
        <v>143</v>
      </c>
      <c r="BI41" s="17">
        <v>0.41</v>
      </c>
      <c r="BJ41" s="17">
        <v>0.47</v>
      </c>
      <c r="BL41" s="20" t="s">
        <v>292</v>
      </c>
      <c r="BM41" s="16"/>
      <c r="BN41" s="16" t="s">
        <v>45</v>
      </c>
      <c r="BO41" s="16" t="s">
        <v>408</v>
      </c>
      <c r="BP41" s="17">
        <v>0.42</v>
      </c>
      <c r="BQ41" s="17">
        <v>0.49</v>
      </c>
    </row>
    <row r="42" spans="1:69" s="8" customFormat="1" ht="8.1" customHeight="1" x14ac:dyDescent="0.15">
      <c r="A42" s="18" t="s">
        <v>97</v>
      </c>
      <c r="B42" s="16"/>
      <c r="C42" s="16" t="s">
        <v>33</v>
      </c>
      <c r="D42" s="16" t="s">
        <v>98</v>
      </c>
      <c r="E42" s="17">
        <v>0.42</v>
      </c>
      <c r="F42" s="17">
        <v>0.47</v>
      </c>
      <c r="H42" s="18" t="s">
        <v>86</v>
      </c>
      <c r="I42" s="16"/>
      <c r="J42" s="16" t="s">
        <v>45</v>
      </c>
      <c r="K42" s="16" t="s">
        <v>87</v>
      </c>
      <c r="L42" s="17">
        <v>0.45</v>
      </c>
      <c r="M42" s="17">
        <v>0.49</v>
      </c>
      <c r="N42" s="7"/>
      <c r="O42" s="14" t="s">
        <v>48</v>
      </c>
      <c r="P42" s="15"/>
      <c r="Q42" s="16" t="s">
        <v>33</v>
      </c>
      <c r="R42" s="16" t="s">
        <v>99</v>
      </c>
      <c r="S42" s="17">
        <v>0.39</v>
      </c>
      <c r="T42" s="17">
        <v>0.46</v>
      </c>
      <c r="V42" s="14" t="s">
        <v>37</v>
      </c>
      <c r="W42" s="15"/>
      <c r="X42" s="16" t="s">
        <v>33</v>
      </c>
      <c r="Y42" s="16" t="s">
        <v>100</v>
      </c>
      <c r="Z42" s="17">
        <v>0.46</v>
      </c>
      <c r="AA42" s="17">
        <v>0.48</v>
      </c>
      <c r="AC42" s="14" t="s">
        <v>121</v>
      </c>
      <c r="AD42" s="15"/>
      <c r="AE42" s="16" t="s">
        <v>33</v>
      </c>
      <c r="AF42" s="16" t="s">
        <v>122</v>
      </c>
      <c r="AG42" s="17">
        <v>0.43</v>
      </c>
      <c r="AH42" s="17">
        <v>0.47</v>
      </c>
      <c r="AJ42" s="18" t="s">
        <v>119</v>
      </c>
      <c r="AK42" s="16"/>
      <c r="AL42" s="16" t="s">
        <v>33</v>
      </c>
      <c r="AM42" s="16" t="s">
        <v>120</v>
      </c>
      <c r="AN42" s="17">
        <v>0.27</v>
      </c>
      <c r="AO42" s="17">
        <v>0.41</v>
      </c>
      <c r="AQ42" s="18" t="s">
        <v>59</v>
      </c>
      <c r="AR42" s="22"/>
      <c r="AS42" s="16" t="s">
        <v>33</v>
      </c>
      <c r="AT42" s="16" t="s">
        <v>90</v>
      </c>
      <c r="AU42" s="17">
        <v>0.44</v>
      </c>
      <c r="AV42" s="17">
        <v>0.46</v>
      </c>
      <c r="AX42" s="10" t="s">
        <v>196</v>
      </c>
      <c r="AY42" s="16"/>
      <c r="AZ42" s="16" t="s">
        <v>45</v>
      </c>
      <c r="BA42" s="16" t="s">
        <v>407</v>
      </c>
      <c r="BB42" s="17">
        <v>0.49</v>
      </c>
      <c r="BC42" s="17">
        <v>0.51</v>
      </c>
      <c r="BE42" s="18" t="s">
        <v>35</v>
      </c>
      <c r="BF42" s="16"/>
      <c r="BG42" s="16" t="s">
        <v>45</v>
      </c>
      <c r="BH42" s="16" t="s">
        <v>409</v>
      </c>
      <c r="BI42" s="17">
        <v>0.4</v>
      </c>
      <c r="BJ42" s="17">
        <v>0.49</v>
      </c>
      <c r="BL42" s="18" t="s">
        <v>236</v>
      </c>
      <c r="BM42" s="16"/>
      <c r="BN42" s="16" t="s">
        <v>45</v>
      </c>
      <c r="BO42" s="16" t="s">
        <v>410</v>
      </c>
      <c r="BP42" s="17">
        <v>0.42</v>
      </c>
      <c r="BQ42" s="17">
        <v>0.47</v>
      </c>
    </row>
    <row r="43" spans="1:69" s="8" customFormat="1" ht="8.1" customHeight="1" x14ac:dyDescent="0.15">
      <c r="A43" s="18" t="s">
        <v>32</v>
      </c>
      <c r="B43" s="16"/>
      <c r="C43" s="16" t="s">
        <v>33</v>
      </c>
      <c r="D43" s="16" t="s">
        <v>101</v>
      </c>
      <c r="E43" s="17">
        <v>0.4</v>
      </c>
      <c r="F43" s="17">
        <v>0.45</v>
      </c>
      <c r="H43" s="18" t="s">
        <v>59</v>
      </c>
      <c r="I43" s="16"/>
      <c r="J43" s="16" t="s">
        <v>33</v>
      </c>
      <c r="K43" s="16" t="s">
        <v>90</v>
      </c>
      <c r="L43" s="17">
        <v>0.44</v>
      </c>
      <c r="M43" s="17">
        <v>0.47</v>
      </c>
      <c r="N43" s="7"/>
      <c r="O43" s="14" t="s">
        <v>48</v>
      </c>
      <c r="P43" s="15"/>
      <c r="Q43" s="16" t="s">
        <v>33</v>
      </c>
      <c r="R43" s="16" t="s">
        <v>99</v>
      </c>
      <c r="S43" s="17">
        <v>0.45</v>
      </c>
      <c r="T43" s="17">
        <v>0.51</v>
      </c>
      <c r="V43" s="14" t="s">
        <v>37</v>
      </c>
      <c r="W43" s="15"/>
      <c r="X43" s="16" t="s">
        <v>33</v>
      </c>
      <c r="Y43" s="16" t="s">
        <v>100</v>
      </c>
      <c r="Z43" s="17">
        <v>0.38</v>
      </c>
      <c r="AA43" s="17">
        <v>0.41</v>
      </c>
      <c r="AC43" s="14" t="s">
        <v>59</v>
      </c>
      <c r="AD43" s="15"/>
      <c r="AE43" s="16" t="s">
        <v>33</v>
      </c>
      <c r="AF43" s="16" t="s">
        <v>105</v>
      </c>
      <c r="AG43" s="17">
        <v>0.48</v>
      </c>
      <c r="AH43" s="17">
        <v>0.52</v>
      </c>
      <c r="AJ43" s="18" t="s">
        <v>119</v>
      </c>
      <c r="AK43" s="16"/>
      <c r="AL43" s="16" t="s">
        <v>33</v>
      </c>
      <c r="AM43" s="16" t="s">
        <v>120</v>
      </c>
      <c r="AN43" s="17">
        <v>0.38</v>
      </c>
      <c r="AO43" s="17">
        <v>0.5</v>
      </c>
      <c r="AQ43" s="18" t="s">
        <v>146</v>
      </c>
      <c r="AR43" s="22"/>
      <c r="AS43" s="16" t="s">
        <v>45</v>
      </c>
      <c r="AT43" s="16" t="s">
        <v>261</v>
      </c>
      <c r="AU43" s="17">
        <v>0.44</v>
      </c>
      <c r="AV43" s="17">
        <v>0.48</v>
      </c>
      <c r="AX43" s="10" t="s">
        <v>196</v>
      </c>
      <c r="AY43" s="16"/>
      <c r="AZ43" s="16" t="s">
        <v>33</v>
      </c>
      <c r="BA43" s="16" t="s">
        <v>407</v>
      </c>
      <c r="BB43" s="17">
        <v>0.4</v>
      </c>
      <c r="BC43" s="17">
        <v>0.41</v>
      </c>
      <c r="BE43" s="10"/>
      <c r="BL43" s="20" t="s">
        <v>70</v>
      </c>
      <c r="BM43" s="16"/>
      <c r="BN43" s="16" t="s">
        <v>33</v>
      </c>
      <c r="BO43" s="16" t="s">
        <v>411</v>
      </c>
      <c r="BP43" s="17">
        <v>0.46</v>
      </c>
      <c r="BQ43" s="17">
        <v>0.49</v>
      </c>
    </row>
    <row r="44" spans="1:69" s="8" customFormat="1" ht="8.1" customHeight="1" x14ac:dyDescent="0.15">
      <c r="A44" s="18" t="s">
        <v>102</v>
      </c>
      <c r="B44" s="16"/>
      <c r="C44" s="16" t="s">
        <v>45</v>
      </c>
      <c r="D44" s="16" t="s">
        <v>103</v>
      </c>
      <c r="E44" s="17">
        <v>0.43</v>
      </c>
      <c r="F44" s="17">
        <v>0.47</v>
      </c>
      <c r="H44" s="18" t="s">
        <v>97</v>
      </c>
      <c r="I44" s="16"/>
      <c r="J44" s="16" t="s">
        <v>33</v>
      </c>
      <c r="K44" s="16" t="s">
        <v>104</v>
      </c>
      <c r="L44" s="17">
        <v>0.44</v>
      </c>
      <c r="M44" s="17">
        <v>0.41</v>
      </c>
      <c r="N44" s="7"/>
      <c r="O44" s="14" t="s">
        <v>59</v>
      </c>
      <c r="P44" s="15"/>
      <c r="Q44" s="16" t="s">
        <v>33</v>
      </c>
      <c r="R44" s="16" t="s">
        <v>105</v>
      </c>
      <c r="S44" s="17">
        <v>0.49</v>
      </c>
      <c r="T44" s="17">
        <v>0.51</v>
      </c>
      <c r="V44" s="14" t="s">
        <v>75</v>
      </c>
      <c r="W44" s="15"/>
      <c r="X44" s="16" t="s">
        <v>45</v>
      </c>
      <c r="Y44" s="16" t="s">
        <v>106</v>
      </c>
      <c r="Z44" s="17">
        <v>0.39</v>
      </c>
      <c r="AA44" s="17">
        <v>0.43</v>
      </c>
      <c r="AC44" s="14" t="s">
        <v>59</v>
      </c>
      <c r="AD44" s="15"/>
      <c r="AE44" s="16" t="s">
        <v>33</v>
      </c>
      <c r="AF44" s="16" t="s">
        <v>105</v>
      </c>
      <c r="AG44" s="17">
        <v>0.4</v>
      </c>
      <c r="AH44" s="17">
        <v>0.44</v>
      </c>
      <c r="AJ44" s="18" t="s">
        <v>119</v>
      </c>
      <c r="AK44" s="16"/>
      <c r="AL44" s="16" t="s">
        <v>45</v>
      </c>
      <c r="AM44" s="16" t="s">
        <v>120</v>
      </c>
      <c r="AN44" s="17">
        <v>0.3</v>
      </c>
      <c r="AO44" s="17">
        <v>0.44</v>
      </c>
      <c r="AQ44" s="18" t="s">
        <v>146</v>
      </c>
      <c r="AR44" s="22"/>
      <c r="AS44" s="16" t="s">
        <v>45</v>
      </c>
      <c r="AT44" s="16" t="s">
        <v>261</v>
      </c>
      <c r="AU44" s="17">
        <v>0.4</v>
      </c>
      <c r="AV44" s="17">
        <v>0.43</v>
      </c>
      <c r="AX44" s="10" t="s">
        <v>196</v>
      </c>
      <c r="AY44" s="16"/>
      <c r="AZ44" s="16" t="s">
        <v>45</v>
      </c>
      <c r="BA44" s="16" t="s">
        <v>407</v>
      </c>
      <c r="BB44" s="17">
        <v>0.41</v>
      </c>
      <c r="BC44" s="17">
        <v>0.42</v>
      </c>
      <c r="BE44" s="18" t="s">
        <v>174</v>
      </c>
      <c r="BF44" s="16"/>
      <c r="BG44" s="16" t="s">
        <v>45</v>
      </c>
      <c r="BH44" s="16" t="s">
        <v>175</v>
      </c>
      <c r="BI44" s="17">
        <v>0.39</v>
      </c>
      <c r="BJ44" s="17">
        <v>0.49</v>
      </c>
      <c r="BL44" s="20" t="s">
        <v>70</v>
      </c>
      <c r="BM44" s="16"/>
      <c r="BN44" s="16" t="s">
        <v>45</v>
      </c>
      <c r="BO44" s="16" t="s">
        <v>411</v>
      </c>
      <c r="BP44" s="17">
        <v>0.47</v>
      </c>
      <c r="BQ44" s="17">
        <v>0.5</v>
      </c>
    </row>
    <row r="45" spans="1:69" s="8" customFormat="1" ht="8.1" customHeight="1" x14ac:dyDescent="0.15">
      <c r="A45" s="18" t="s">
        <v>35</v>
      </c>
      <c r="B45" s="16"/>
      <c r="C45" s="16" t="s">
        <v>33</v>
      </c>
      <c r="D45" s="16" t="s">
        <v>107</v>
      </c>
      <c r="E45" s="17">
        <v>0.43</v>
      </c>
      <c r="F45" s="17">
        <v>0.44</v>
      </c>
      <c r="H45" s="18" t="s">
        <v>57</v>
      </c>
      <c r="I45" s="16"/>
      <c r="J45" s="16" t="s">
        <v>33</v>
      </c>
      <c r="K45" s="16" t="s">
        <v>108</v>
      </c>
      <c r="L45" s="17">
        <v>0.42</v>
      </c>
      <c r="M45" s="17">
        <v>0.4</v>
      </c>
      <c r="N45" s="7"/>
      <c r="O45" s="14" t="s">
        <v>59</v>
      </c>
      <c r="P45" s="15"/>
      <c r="Q45" s="16" t="s">
        <v>33</v>
      </c>
      <c r="R45" s="16" t="s">
        <v>105</v>
      </c>
      <c r="S45" s="17">
        <v>0.39</v>
      </c>
      <c r="T45" s="17">
        <v>0.45</v>
      </c>
      <c r="V45" s="14" t="s">
        <v>109</v>
      </c>
      <c r="W45" s="15"/>
      <c r="X45" s="16" t="s">
        <v>33</v>
      </c>
      <c r="Y45" s="16" t="s">
        <v>110</v>
      </c>
      <c r="Z45" s="17">
        <v>0.43</v>
      </c>
      <c r="AA45" s="17">
        <v>0.49</v>
      </c>
      <c r="AC45" s="14" t="s">
        <v>412</v>
      </c>
      <c r="AD45" s="15"/>
      <c r="AE45" s="16" t="s">
        <v>45</v>
      </c>
      <c r="AF45" s="16" t="s">
        <v>413</v>
      </c>
      <c r="AG45" s="17">
        <v>0.39</v>
      </c>
      <c r="AH45" s="17">
        <v>0.38</v>
      </c>
      <c r="AJ45" s="18" t="s">
        <v>119</v>
      </c>
      <c r="AK45" s="16"/>
      <c r="AL45" s="16" t="s">
        <v>45</v>
      </c>
      <c r="AM45" s="16" t="s">
        <v>120</v>
      </c>
      <c r="AN45" s="17">
        <v>0.38</v>
      </c>
      <c r="AO45" s="17">
        <v>0.51</v>
      </c>
      <c r="AQ45" s="10"/>
      <c r="AR45" s="22"/>
      <c r="AX45" s="10" t="s">
        <v>32</v>
      </c>
      <c r="AY45" s="16"/>
      <c r="AZ45" s="16" t="s">
        <v>33</v>
      </c>
      <c r="BA45" s="16" t="s">
        <v>112</v>
      </c>
      <c r="BB45" s="17">
        <v>0.41</v>
      </c>
      <c r="BC45" s="17">
        <v>0.44</v>
      </c>
      <c r="BE45" s="10"/>
      <c r="BL45" s="20" t="s">
        <v>70</v>
      </c>
      <c r="BM45" s="16"/>
      <c r="BN45" s="16" t="s">
        <v>33</v>
      </c>
      <c r="BO45" s="16" t="s">
        <v>411</v>
      </c>
      <c r="BP45" s="17">
        <v>0.44</v>
      </c>
      <c r="BQ45" s="17">
        <v>0.47</v>
      </c>
    </row>
    <row r="46" spans="1:69" s="8" customFormat="1" ht="8.1" customHeight="1" x14ac:dyDescent="0.15">
      <c r="A46" s="18" t="s">
        <v>65</v>
      </c>
      <c r="B46" s="16"/>
      <c r="C46" s="16" t="s">
        <v>33</v>
      </c>
      <c r="D46" s="16" t="s">
        <v>111</v>
      </c>
      <c r="E46" s="17">
        <v>0.38</v>
      </c>
      <c r="F46" s="17">
        <v>0.43</v>
      </c>
      <c r="N46" s="7"/>
      <c r="V46" s="14" t="s">
        <v>32</v>
      </c>
      <c r="W46" s="15"/>
      <c r="X46" s="16" t="s">
        <v>33</v>
      </c>
      <c r="Y46" s="16" t="s">
        <v>112</v>
      </c>
      <c r="Z46" s="17">
        <v>0.38</v>
      </c>
      <c r="AA46" s="17">
        <v>0.48</v>
      </c>
      <c r="AJ46" s="18" t="s">
        <v>130</v>
      </c>
      <c r="AK46" s="16"/>
      <c r="AL46" s="16" t="s">
        <v>45</v>
      </c>
      <c r="AM46" s="16" t="s">
        <v>131</v>
      </c>
      <c r="AN46" s="17">
        <v>0.35</v>
      </c>
      <c r="AO46" s="17">
        <v>0.43</v>
      </c>
      <c r="AQ46" s="18" t="s">
        <v>414</v>
      </c>
      <c r="AR46" s="22"/>
      <c r="AS46" s="16" t="s">
        <v>45</v>
      </c>
      <c r="AT46" s="16" t="s">
        <v>280</v>
      </c>
      <c r="AU46" s="17">
        <v>0.36</v>
      </c>
      <c r="AV46" s="17">
        <v>0.42</v>
      </c>
      <c r="AX46" s="10" t="s">
        <v>32</v>
      </c>
      <c r="AY46" s="16"/>
      <c r="AZ46" s="16" t="s">
        <v>33</v>
      </c>
      <c r="BA46" s="16" t="s">
        <v>112</v>
      </c>
      <c r="BB46" s="17">
        <v>0.44</v>
      </c>
      <c r="BC46" s="17">
        <v>0.48</v>
      </c>
      <c r="BE46" s="18" t="s">
        <v>35</v>
      </c>
      <c r="BF46" s="16"/>
      <c r="BG46" s="16" t="s">
        <v>45</v>
      </c>
      <c r="BH46" s="16" t="s">
        <v>415</v>
      </c>
      <c r="BI46" s="17">
        <v>0.45</v>
      </c>
      <c r="BJ46" s="17">
        <v>0.5</v>
      </c>
      <c r="BL46" s="20" t="s">
        <v>70</v>
      </c>
      <c r="BM46" s="16"/>
      <c r="BN46" s="16" t="s">
        <v>45</v>
      </c>
      <c r="BO46" s="16" t="s">
        <v>411</v>
      </c>
      <c r="BP46" s="17">
        <v>0.45</v>
      </c>
      <c r="BQ46" s="17">
        <v>0.47</v>
      </c>
    </row>
    <row r="47" spans="1:69" s="8" customFormat="1" ht="8.1" customHeight="1" x14ac:dyDescent="0.15">
      <c r="A47" s="18" t="s">
        <v>65</v>
      </c>
      <c r="B47" s="16"/>
      <c r="C47" s="16" t="s">
        <v>33</v>
      </c>
      <c r="D47" s="16" t="s">
        <v>111</v>
      </c>
      <c r="E47" s="17">
        <v>0.34</v>
      </c>
      <c r="F47" s="17">
        <v>0.39</v>
      </c>
      <c r="H47" s="18" t="s">
        <v>32</v>
      </c>
      <c r="I47" s="16"/>
      <c r="J47" s="16" t="s">
        <v>33</v>
      </c>
      <c r="K47" s="16" t="s">
        <v>113</v>
      </c>
      <c r="L47" s="17">
        <v>0.42</v>
      </c>
      <c r="M47" s="17">
        <v>0.43</v>
      </c>
      <c r="N47" s="7"/>
      <c r="O47" s="14" t="s">
        <v>50</v>
      </c>
      <c r="P47" s="15"/>
      <c r="Q47" s="16" t="s">
        <v>45</v>
      </c>
      <c r="R47" s="16" t="s">
        <v>114</v>
      </c>
      <c r="S47" s="17">
        <v>0.39</v>
      </c>
      <c r="T47" s="17">
        <v>0.49</v>
      </c>
      <c r="V47" s="14" t="s">
        <v>32</v>
      </c>
      <c r="W47" s="15"/>
      <c r="X47" s="16" t="s">
        <v>33</v>
      </c>
      <c r="Y47" s="16" t="s">
        <v>112</v>
      </c>
      <c r="Z47" s="17">
        <v>0.41</v>
      </c>
      <c r="AA47" s="17">
        <v>0.51</v>
      </c>
      <c r="AC47" s="14" t="s">
        <v>119</v>
      </c>
      <c r="AD47" s="15"/>
      <c r="AE47" s="16" t="s">
        <v>33</v>
      </c>
      <c r="AF47" s="16" t="s">
        <v>120</v>
      </c>
      <c r="AG47" s="17">
        <v>0.33</v>
      </c>
      <c r="AH47" s="17">
        <v>0.42</v>
      </c>
      <c r="AJ47" s="18" t="s">
        <v>130</v>
      </c>
      <c r="AK47" s="16"/>
      <c r="AL47" s="16" t="s">
        <v>45</v>
      </c>
      <c r="AM47" s="16" t="s">
        <v>131</v>
      </c>
      <c r="AN47" s="17">
        <v>0.4</v>
      </c>
      <c r="AO47" s="17">
        <v>0.49</v>
      </c>
      <c r="AQ47" s="18" t="s">
        <v>414</v>
      </c>
      <c r="AR47" s="22"/>
      <c r="AS47" s="16" t="s">
        <v>45</v>
      </c>
      <c r="AT47" s="16" t="s">
        <v>280</v>
      </c>
      <c r="AU47" s="17">
        <v>0.34</v>
      </c>
      <c r="AV47" s="17">
        <v>0.37</v>
      </c>
      <c r="AX47" s="10" t="s">
        <v>48</v>
      </c>
      <c r="AY47" s="16"/>
      <c r="AZ47" s="16" t="s">
        <v>33</v>
      </c>
      <c r="BA47" s="16" t="s">
        <v>99</v>
      </c>
      <c r="BB47" s="17">
        <v>0.43</v>
      </c>
      <c r="BC47" s="17">
        <v>0.41</v>
      </c>
      <c r="BE47" s="18"/>
      <c r="BL47" s="10"/>
    </row>
    <row r="48" spans="1:69" s="8" customFormat="1" ht="8.1" customHeight="1" x14ac:dyDescent="0.15">
      <c r="A48" s="18" t="s">
        <v>32</v>
      </c>
      <c r="B48" s="16"/>
      <c r="C48" s="16" t="s">
        <v>33</v>
      </c>
      <c r="D48" s="16" t="s">
        <v>115</v>
      </c>
      <c r="E48" s="17">
        <v>0.42</v>
      </c>
      <c r="F48" s="17">
        <v>0.44</v>
      </c>
      <c r="H48" s="18" t="s">
        <v>32</v>
      </c>
      <c r="I48" s="16"/>
      <c r="J48" s="16" t="s">
        <v>33</v>
      </c>
      <c r="K48" s="16" t="s">
        <v>113</v>
      </c>
      <c r="L48" s="17">
        <v>0.46</v>
      </c>
      <c r="M48" s="17">
        <v>0.47</v>
      </c>
      <c r="O48" s="14" t="s">
        <v>50</v>
      </c>
      <c r="P48" s="15"/>
      <c r="Q48" s="16" t="s">
        <v>45</v>
      </c>
      <c r="R48" s="16" t="s">
        <v>114</v>
      </c>
      <c r="S48" s="17">
        <v>0.33</v>
      </c>
      <c r="T48" s="17">
        <v>0.41</v>
      </c>
      <c r="V48" s="19" t="s">
        <v>42</v>
      </c>
      <c r="W48" s="15"/>
      <c r="X48" s="16" t="s">
        <v>45</v>
      </c>
      <c r="Y48" s="16" t="s">
        <v>116</v>
      </c>
      <c r="Z48" s="17">
        <v>0.39</v>
      </c>
      <c r="AA48" s="17">
        <v>0.41</v>
      </c>
      <c r="AC48" s="14" t="s">
        <v>119</v>
      </c>
      <c r="AD48" s="15"/>
      <c r="AE48" s="16" t="s">
        <v>33</v>
      </c>
      <c r="AF48" s="16" t="s">
        <v>120</v>
      </c>
      <c r="AG48" s="17">
        <v>0.42</v>
      </c>
      <c r="AH48" s="17">
        <v>0.49</v>
      </c>
      <c r="AJ48" s="18" t="s">
        <v>32</v>
      </c>
      <c r="AK48" s="16"/>
      <c r="AL48" s="16" t="s">
        <v>33</v>
      </c>
      <c r="AM48" s="16" t="s">
        <v>416</v>
      </c>
      <c r="AN48" s="17">
        <v>0.39</v>
      </c>
      <c r="AO48" s="17">
        <v>0.44</v>
      </c>
      <c r="AQ48" s="18" t="s">
        <v>32</v>
      </c>
      <c r="AR48" s="22"/>
      <c r="AS48" s="16" t="s">
        <v>33</v>
      </c>
      <c r="AT48" s="16" t="s">
        <v>93</v>
      </c>
      <c r="AU48" s="17">
        <v>0.43</v>
      </c>
      <c r="AV48" s="17">
        <v>0.4</v>
      </c>
      <c r="AX48" s="10" t="s">
        <v>48</v>
      </c>
      <c r="AY48" s="16"/>
      <c r="AZ48" s="16" t="s">
        <v>33</v>
      </c>
      <c r="BA48" s="16" t="s">
        <v>99</v>
      </c>
      <c r="BB48" s="17">
        <v>0.48</v>
      </c>
      <c r="BC48" s="17">
        <v>0.48</v>
      </c>
      <c r="BE48" s="18" t="s">
        <v>35</v>
      </c>
      <c r="BG48" s="8" t="s">
        <v>33</v>
      </c>
      <c r="BH48" s="8" t="s">
        <v>417</v>
      </c>
      <c r="BI48" s="23">
        <v>0.44</v>
      </c>
      <c r="BJ48" s="23">
        <v>0.49</v>
      </c>
      <c r="BL48" s="10" t="s">
        <v>59</v>
      </c>
      <c r="BN48" s="8" t="s">
        <v>45</v>
      </c>
      <c r="BO48" s="8" t="s">
        <v>418</v>
      </c>
      <c r="BP48" s="23">
        <v>0.48</v>
      </c>
      <c r="BQ48" s="23">
        <v>0.51</v>
      </c>
    </row>
    <row r="49" spans="1:64" s="8" customFormat="1" ht="8.1" customHeight="1" x14ac:dyDescent="0.15">
      <c r="A49" s="18" t="s">
        <v>117</v>
      </c>
      <c r="B49" s="16"/>
      <c r="C49" s="16" t="s">
        <v>33</v>
      </c>
      <c r="D49" s="16" t="s">
        <v>118</v>
      </c>
      <c r="E49" s="17">
        <v>0.38</v>
      </c>
      <c r="F49" s="17">
        <v>0.38</v>
      </c>
      <c r="H49" s="18" t="s">
        <v>48</v>
      </c>
      <c r="I49" s="16"/>
      <c r="J49" s="16" t="s">
        <v>33</v>
      </c>
      <c r="K49" s="16" t="s">
        <v>99</v>
      </c>
      <c r="L49" s="17">
        <v>0.42</v>
      </c>
      <c r="M49" s="17">
        <v>0.44</v>
      </c>
      <c r="O49" s="14" t="s">
        <v>119</v>
      </c>
      <c r="P49" s="15"/>
      <c r="Q49" s="16" t="s">
        <v>33</v>
      </c>
      <c r="R49" s="16" t="s">
        <v>120</v>
      </c>
      <c r="S49" s="17">
        <v>0.31</v>
      </c>
      <c r="T49" s="17">
        <v>0.39</v>
      </c>
      <c r="V49" s="14" t="s">
        <v>59</v>
      </c>
      <c r="W49" s="15"/>
      <c r="X49" s="16" t="s">
        <v>33</v>
      </c>
      <c r="Y49" s="16" t="s">
        <v>105</v>
      </c>
      <c r="Z49" s="17">
        <v>0.48</v>
      </c>
      <c r="AA49" s="17">
        <v>0.52</v>
      </c>
      <c r="AC49" s="14" t="s">
        <v>119</v>
      </c>
      <c r="AD49" s="15"/>
      <c r="AE49" s="16" t="s">
        <v>45</v>
      </c>
      <c r="AF49" s="16" t="s">
        <v>120</v>
      </c>
      <c r="AG49" s="17">
        <v>0.35</v>
      </c>
      <c r="AH49" s="17">
        <v>0.44</v>
      </c>
      <c r="AJ49" s="18" t="s">
        <v>32</v>
      </c>
      <c r="AK49" s="16"/>
      <c r="AL49" s="16" t="s">
        <v>33</v>
      </c>
      <c r="AM49" s="16" t="s">
        <v>416</v>
      </c>
      <c r="AN49" s="17">
        <v>0.47</v>
      </c>
      <c r="AO49" s="17">
        <v>0.47</v>
      </c>
      <c r="AQ49" s="18" t="s">
        <v>32</v>
      </c>
      <c r="AR49" s="22"/>
      <c r="AS49" s="16" t="s">
        <v>33</v>
      </c>
      <c r="AT49" s="16" t="s">
        <v>93</v>
      </c>
      <c r="AU49" s="17">
        <v>0.47</v>
      </c>
      <c r="AV49" s="17">
        <v>0.45</v>
      </c>
      <c r="AX49" s="10" t="s">
        <v>121</v>
      </c>
      <c r="AY49" s="16"/>
      <c r="AZ49" s="16" t="s">
        <v>33</v>
      </c>
      <c r="BA49" s="16" t="s">
        <v>122</v>
      </c>
      <c r="BB49" s="17">
        <v>0.38</v>
      </c>
      <c r="BC49" s="17">
        <v>0.48</v>
      </c>
      <c r="BE49" s="18" t="s">
        <v>35</v>
      </c>
      <c r="BG49" s="8" t="s">
        <v>33</v>
      </c>
      <c r="BH49" s="8" t="s">
        <v>419</v>
      </c>
      <c r="BI49" s="23">
        <v>0.44</v>
      </c>
      <c r="BJ49" s="23">
        <v>0.49</v>
      </c>
      <c r="BL49" s="10"/>
    </row>
    <row r="50" spans="1:64" s="8" customFormat="1" ht="8.1" customHeight="1" x14ac:dyDescent="0.15">
      <c r="A50" s="18" t="s">
        <v>117</v>
      </c>
      <c r="B50" s="16"/>
      <c r="C50" s="16" t="s">
        <v>45</v>
      </c>
      <c r="D50" s="16" t="s">
        <v>118</v>
      </c>
      <c r="E50" s="17">
        <v>0.42</v>
      </c>
      <c r="F50" s="17">
        <v>0.39</v>
      </c>
      <c r="H50" s="18" t="s">
        <v>48</v>
      </c>
      <c r="I50" s="16"/>
      <c r="J50" s="16" t="s">
        <v>33</v>
      </c>
      <c r="K50" s="16" t="s">
        <v>99</v>
      </c>
      <c r="L50" s="17">
        <v>0.48</v>
      </c>
      <c r="M50" s="17">
        <v>0.48</v>
      </c>
      <c r="O50" s="14" t="s">
        <v>119</v>
      </c>
      <c r="P50" s="15"/>
      <c r="Q50" s="16" t="s">
        <v>33</v>
      </c>
      <c r="R50" s="16" t="s">
        <v>120</v>
      </c>
      <c r="S50" s="17">
        <v>0.39</v>
      </c>
      <c r="T50" s="17">
        <v>0.49</v>
      </c>
      <c r="V50" s="14" t="s">
        <v>59</v>
      </c>
      <c r="W50" s="15"/>
      <c r="X50" s="16" t="s">
        <v>33</v>
      </c>
      <c r="Y50" s="16" t="s">
        <v>105</v>
      </c>
      <c r="Z50" s="17">
        <v>0.37</v>
      </c>
      <c r="AA50" s="17">
        <v>0.46</v>
      </c>
      <c r="AC50" s="14" t="s">
        <v>119</v>
      </c>
      <c r="AD50" s="15"/>
      <c r="AE50" s="16" t="s">
        <v>45</v>
      </c>
      <c r="AF50" s="16" t="s">
        <v>120</v>
      </c>
      <c r="AG50" s="17">
        <v>0.43</v>
      </c>
      <c r="AH50" s="17">
        <v>0.49</v>
      </c>
      <c r="AJ50" s="20" t="s">
        <v>70</v>
      </c>
      <c r="AK50" s="16"/>
      <c r="AL50" s="16" t="s">
        <v>33</v>
      </c>
      <c r="AM50" s="16" t="s">
        <v>328</v>
      </c>
      <c r="AN50" s="17">
        <v>0.42</v>
      </c>
      <c r="AO50" s="17">
        <v>0.5</v>
      </c>
      <c r="AQ50" s="18" t="s">
        <v>48</v>
      </c>
      <c r="AR50" s="22"/>
      <c r="AS50" s="16" t="s">
        <v>33</v>
      </c>
      <c r="AT50" s="16" t="s">
        <v>99</v>
      </c>
      <c r="AU50" s="17">
        <v>0.4</v>
      </c>
      <c r="AV50" s="17">
        <v>0.42</v>
      </c>
      <c r="AX50" s="10" t="s">
        <v>35</v>
      </c>
      <c r="AY50" s="16"/>
      <c r="AZ50" s="16" t="s">
        <v>45</v>
      </c>
      <c r="BA50" s="16" t="s">
        <v>129</v>
      </c>
      <c r="BB50" s="17">
        <v>0.49</v>
      </c>
      <c r="BC50" s="17">
        <v>0.5</v>
      </c>
      <c r="BE50" s="18" t="s">
        <v>59</v>
      </c>
      <c r="BG50" s="8" t="s">
        <v>45</v>
      </c>
      <c r="BH50" s="8" t="s">
        <v>418</v>
      </c>
      <c r="BI50" s="23">
        <v>0.48</v>
      </c>
      <c r="BJ50" s="23">
        <v>0.51</v>
      </c>
      <c r="BL50" s="10"/>
    </row>
    <row r="51" spans="1:64" s="8" customFormat="1" ht="8.1" customHeight="1" x14ac:dyDescent="0.15">
      <c r="A51" s="18" t="s">
        <v>32</v>
      </c>
      <c r="B51" s="16"/>
      <c r="C51" s="16" t="s">
        <v>33</v>
      </c>
      <c r="D51" s="16" t="s">
        <v>118</v>
      </c>
      <c r="E51" s="17">
        <v>0.42</v>
      </c>
      <c r="F51" s="17">
        <v>0.44</v>
      </c>
      <c r="H51" s="18" t="s">
        <v>121</v>
      </c>
      <c r="I51" s="16"/>
      <c r="J51" s="16" t="s">
        <v>33</v>
      </c>
      <c r="K51" s="16" t="s">
        <v>122</v>
      </c>
      <c r="L51" s="17">
        <v>0.41</v>
      </c>
      <c r="M51" s="17">
        <v>0.46</v>
      </c>
      <c r="O51" s="14" t="s">
        <v>119</v>
      </c>
      <c r="P51" s="15"/>
      <c r="Q51" s="16" t="s">
        <v>45</v>
      </c>
      <c r="R51" s="16" t="s">
        <v>120</v>
      </c>
      <c r="S51" s="17">
        <v>0.34</v>
      </c>
      <c r="T51" s="17">
        <v>0.42</v>
      </c>
      <c r="AC51" s="14" t="s">
        <v>32</v>
      </c>
      <c r="AD51" s="15"/>
      <c r="AE51" s="16" t="s">
        <v>33</v>
      </c>
      <c r="AF51" s="16" t="s">
        <v>127</v>
      </c>
      <c r="AG51" s="17">
        <v>0.4</v>
      </c>
      <c r="AH51" s="17">
        <v>0.45</v>
      </c>
      <c r="AJ51" s="20" t="s">
        <v>70</v>
      </c>
      <c r="AK51" s="16"/>
      <c r="AL51" s="16" t="s">
        <v>45</v>
      </c>
      <c r="AM51" s="16" t="s">
        <v>328</v>
      </c>
      <c r="AN51" s="17">
        <v>0.43</v>
      </c>
      <c r="AO51" s="17">
        <v>0.51</v>
      </c>
      <c r="AQ51" s="18" t="s">
        <v>48</v>
      </c>
      <c r="AR51" s="22"/>
      <c r="AS51" s="16" t="s">
        <v>33</v>
      </c>
      <c r="AT51" s="16" t="s">
        <v>99</v>
      </c>
      <c r="AU51" s="17">
        <v>0.46</v>
      </c>
      <c r="AV51" s="17">
        <v>0.49</v>
      </c>
      <c r="AX51" s="10" t="s">
        <v>35</v>
      </c>
      <c r="AY51" s="16"/>
      <c r="AZ51" s="16" t="s">
        <v>45</v>
      </c>
      <c r="BA51" s="16" t="s">
        <v>129</v>
      </c>
      <c r="BB51" s="17">
        <v>0.44</v>
      </c>
      <c r="BC51" s="17">
        <v>0.48</v>
      </c>
      <c r="BE51" s="10"/>
      <c r="BL51" s="10"/>
    </row>
    <row r="52" spans="1:64" s="8" customFormat="1" ht="8.1" customHeight="1" x14ac:dyDescent="0.15">
      <c r="A52" s="18" t="s">
        <v>37</v>
      </c>
      <c r="B52" s="16"/>
      <c r="C52" s="16" t="s">
        <v>33</v>
      </c>
      <c r="D52" s="16" t="s">
        <v>123</v>
      </c>
      <c r="E52" s="17">
        <v>0.5</v>
      </c>
      <c r="F52" s="17">
        <v>0.44</v>
      </c>
      <c r="H52" s="18" t="s">
        <v>124</v>
      </c>
      <c r="I52" s="16"/>
      <c r="J52" s="16" t="s">
        <v>33</v>
      </c>
      <c r="K52" s="16" t="s">
        <v>125</v>
      </c>
      <c r="L52" s="17">
        <v>0.41</v>
      </c>
      <c r="M52" s="17">
        <v>0.44</v>
      </c>
      <c r="O52" s="14" t="s">
        <v>119</v>
      </c>
      <c r="P52" s="15"/>
      <c r="Q52" s="16" t="s">
        <v>45</v>
      </c>
      <c r="R52" s="16" t="s">
        <v>120</v>
      </c>
      <c r="S52" s="17">
        <v>0.41</v>
      </c>
      <c r="T52" s="17">
        <v>0.5</v>
      </c>
      <c r="V52" s="14" t="s">
        <v>75</v>
      </c>
      <c r="W52" s="15"/>
      <c r="X52" s="16" t="s">
        <v>45</v>
      </c>
      <c r="Y52" s="16" t="s">
        <v>126</v>
      </c>
      <c r="Z52" s="17">
        <v>0.38</v>
      </c>
      <c r="AA52" s="17">
        <v>0.43</v>
      </c>
      <c r="AC52" s="14" t="s">
        <v>32</v>
      </c>
      <c r="AD52" s="15"/>
      <c r="AE52" s="16" t="s">
        <v>33</v>
      </c>
      <c r="AF52" s="16" t="s">
        <v>127</v>
      </c>
      <c r="AG52" s="17">
        <v>0.44</v>
      </c>
      <c r="AH52" s="17">
        <v>0.49</v>
      </c>
      <c r="AJ52" s="20" t="s">
        <v>70</v>
      </c>
      <c r="AK52" s="16"/>
      <c r="AL52" s="16" t="s">
        <v>33</v>
      </c>
      <c r="AM52" s="16" t="s">
        <v>328</v>
      </c>
      <c r="AN52" s="17">
        <v>0.4</v>
      </c>
      <c r="AO52" s="17">
        <v>0.44</v>
      </c>
      <c r="AQ52" s="18" t="s">
        <v>121</v>
      </c>
      <c r="AR52" s="22"/>
      <c r="AS52" s="16" t="s">
        <v>33</v>
      </c>
      <c r="AT52" s="16" t="s">
        <v>122</v>
      </c>
      <c r="AU52" s="17">
        <v>0.36</v>
      </c>
      <c r="AV52" s="17">
        <v>0.51</v>
      </c>
      <c r="AX52" s="10" t="s">
        <v>59</v>
      </c>
      <c r="AY52" s="16"/>
      <c r="AZ52" s="16" t="s">
        <v>33</v>
      </c>
      <c r="BA52" s="16" t="s">
        <v>105</v>
      </c>
      <c r="BB52" s="17">
        <v>0.48</v>
      </c>
      <c r="BC52" s="17">
        <v>0.52</v>
      </c>
      <c r="BE52" s="10"/>
      <c r="BL52" s="10"/>
    </row>
    <row r="53" spans="1:64" s="8" customFormat="1" ht="8.1" customHeight="1" x14ac:dyDescent="0.15">
      <c r="A53" s="18" t="s">
        <v>37</v>
      </c>
      <c r="B53" s="16"/>
      <c r="C53" s="16" t="s">
        <v>33</v>
      </c>
      <c r="D53" s="16" t="s">
        <v>123</v>
      </c>
      <c r="E53" s="17">
        <v>0.39</v>
      </c>
      <c r="F53" s="17">
        <v>0.37</v>
      </c>
      <c r="H53" s="18" t="s">
        <v>124</v>
      </c>
      <c r="I53" s="16"/>
      <c r="J53" s="16" t="s">
        <v>33</v>
      </c>
      <c r="K53" s="16" t="s">
        <v>125</v>
      </c>
      <c r="L53" s="17">
        <v>0.35</v>
      </c>
      <c r="M53" s="17">
        <v>0.35</v>
      </c>
      <c r="O53" s="14" t="s">
        <v>32</v>
      </c>
      <c r="P53" s="15"/>
      <c r="Q53" s="16" t="s">
        <v>33</v>
      </c>
      <c r="R53" s="16" t="s">
        <v>127</v>
      </c>
      <c r="S53" s="17">
        <v>0.39</v>
      </c>
      <c r="T53" s="17">
        <v>0.44</v>
      </c>
      <c r="V53" s="14" t="s">
        <v>94</v>
      </c>
      <c r="W53" s="15"/>
      <c r="X53" s="16" t="s">
        <v>33</v>
      </c>
      <c r="Y53" s="16" t="s">
        <v>128</v>
      </c>
      <c r="Z53" s="17">
        <v>0.42</v>
      </c>
      <c r="AA53" s="17">
        <v>0.44</v>
      </c>
      <c r="AC53" s="14" t="s">
        <v>32</v>
      </c>
      <c r="AD53" s="15"/>
      <c r="AE53" s="16" t="s">
        <v>33</v>
      </c>
      <c r="AF53" s="16" t="s">
        <v>127</v>
      </c>
      <c r="AG53" s="17">
        <v>0.42</v>
      </c>
      <c r="AH53" s="17">
        <v>0.51</v>
      </c>
      <c r="AJ53" s="20" t="s">
        <v>70</v>
      </c>
      <c r="AK53" s="16"/>
      <c r="AL53" s="16" t="s">
        <v>45</v>
      </c>
      <c r="AM53" s="16" t="s">
        <v>328</v>
      </c>
      <c r="AN53" s="17">
        <v>0.4</v>
      </c>
      <c r="AO53" s="17">
        <v>0.46</v>
      </c>
      <c r="AQ53" s="18" t="s">
        <v>35</v>
      </c>
      <c r="AR53" s="22"/>
      <c r="AS53" s="16" t="s">
        <v>45</v>
      </c>
      <c r="AT53" s="16" t="s">
        <v>129</v>
      </c>
      <c r="AU53" s="17">
        <v>0.51</v>
      </c>
      <c r="AV53" s="17">
        <v>0.49</v>
      </c>
      <c r="AX53" s="10" t="s">
        <v>59</v>
      </c>
      <c r="AY53" s="16"/>
      <c r="AZ53" s="16" t="s">
        <v>33</v>
      </c>
      <c r="BA53" s="16" t="s">
        <v>105</v>
      </c>
      <c r="BB53" s="17">
        <v>0.4</v>
      </c>
      <c r="BC53" s="17">
        <v>0.45</v>
      </c>
      <c r="BE53" s="10"/>
      <c r="BL53" s="10"/>
    </row>
    <row r="54" spans="1:64" s="8" customFormat="1" ht="8.1" customHeight="1" x14ac:dyDescent="0.15">
      <c r="A54" s="18" t="s">
        <v>35</v>
      </c>
      <c r="B54" s="16"/>
      <c r="C54" s="16" t="s">
        <v>33</v>
      </c>
      <c r="D54" s="16" t="s">
        <v>123</v>
      </c>
      <c r="E54" s="17">
        <v>0.44</v>
      </c>
      <c r="F54" s="17">
        <v>0.45</v>
      </c>
      <c r="H54" s="18" t="s">
        <v>35</v>
      </c>
      <c r="I54" s="16"/>
      <c r="J54" s="16" t="s">
        <v>45</v>
      </c>
      <c r="K54" s="16" t="s">
        <v>129</v>
      </c>
      <c r="L54" s="17">
        <v>0.49</v>
      </c>
      <c r="M54" s="17">
        <v>0.5</v>
      </c>
      <c r="O54" s="14" t="s">
        <v>32</v>
      </c>
      <c r="P54" s="15"/>
      <c r="Q54" s="16" t="s">
        <v>33</v>
      </c>
      <c r="R54" s="16" t="s">
        <v>127</v>
      </c>
      <c r="S54" s="17">
        <v>0.44</v>
      </c>
      <c r="T54" s="17">
        <v>0.47</v>
      </c>
      <c r="V54" s="14" t="s">
        <v>32</v>
      </c>
      <c r="W54" s="15"/>
      <c r="X54" s="16" t="s">
        <v>33</v>
      </c>
      <c r="Y54" s="16" t="s">
        <v>127</v>
      </c>
      <c r="Z54" s="17">
        <v>0.38</v>
      </c>
      <c r="AA54" s="17">
        <v>0.46</v>
      </c>
      <c r="AC54" s="14" t="s">
        <v>130</v>
      </c>
      <c r="AD54" s="15"/>
      <c r="AE54" s="16" t="s">
        <v>45</v>
      </c>
      <c r="AF54" s="16" t="s">
        <v>131</v>
      </c>
      <c r="AG54" s="17">
        <v>0.37</v>
      </c>
      <c r="AH54" s="17">
        <v>0.41</v>
      </c>
      <c r="AJ54" s="10"/>
      <c r="AQ54" s="18" t="s">
        <v>35</v>
      </c>
      <c r="AR54" s="22"/>
      <c r="AS54" s="16" t="s">
        <v>45</v>
      </c>
      <c r="AT54" s="16" t="s">
        <v>129</v>
      </c>
      <c r="AU54" s="17">
        <v>0.45</v>
      </c>
      <c r="AV54" s="17">
        <v>0.43</v>
      </c>
      <c r="AX54" s="10"/>
      <c r="BE54" s="10"/>
      <c r="BL54" s="10"/>
    </row>
    <row r="55" spans="1:64" s="8" customFormat="1" ht="8.1" customHeight="1" x14ac:dyDescent="0.15">
      <c r="A55" s="18" t="s">
        <v>35</v>
      </c>
      <c r="B55" s="16"/>
      <c r="C55" s="16" t="s">
        <v>33</v>
      </c>
      <c r="D55" s="16" t="s">
        <v>123</v>
      </c>
      <c r="E55" s="17">
        <v>0.41</v>
      </c>
      <c r="F55" s="17">
        <v>0.42</v>
      </c>
      <c r="H55" s="18" t="s">
        <v>59</v>
      </c>
      <c r="I55" s="16"/>
      <c r="J55" s="16" t="s">
        <v>33</v>
      </c>
      <c r="K55" s="16" t="s">
        <v>105</v>
      </c>
      <c r="L55" s="17">
        <v>0.49</v>
      </c>
      <c r="M55" s="17">
        <v>0.51</v>
      </c>
      <c r="O55" s="14" t="s">
        <v>130</v>
      </c>
      <c r="P55" s="15"/>
      <c r="Q55" s="16" t="s">
        <v>45</v>
      </c>
      <c r="R55" s="16" t="s">
        <v>131</v>
      </c>
      <c r="S55" s="17">
        <v>0.38</v>
      </c>
      <c r="T55" s="17">
        <v>0.42</v>
      </c>
      <c r="V55" s="14" t="s">
        <v>32</v>
      </c>
      <c r="W55" s="15"/>
      <c r="X55" s="16" t="s">
        <v>33</v>
      </c>
      <c r="Y55" s="16" t="s">
        <v>127</v>
      </c>
      <c r="Z55" s="17">
        <v>0.42</v>
      </c>
      <c r="AA55" s="17">
        <v>0.49</v>
      </c>
      <c r="AC55" s="14" t="s">
        <v>130</v>
      </c>
      <c r="AD55" s="15"/>
      <c r="AE55" s="16" t="s">
        <v>45</v>
      </c>
      <c r="AF55" s="16" t="s">
        <v>131</v>
      </c>
      <c r="AG55" s="17">
        <v>0.44</v>
      </c>
      <c r="AH55" s="17">
        <v>0.45</v>
      </c>
      <c r="AJ55" s="18" t="s">
        <v>48</v>
      </c>
      <c r="AK55" s="16"/>
      <c r="AL55" s="16" t="s">
        <v>33</v>
      </c>
      <c r="AM55" s="16" t="s">
        <v>397</v>
      </c>
      <c r="AN55" s="17">
        <v>0.45</v>
      </c>
      <c r="AO55" s="17">
        <v>0.5</v>
      </c>
      <c r="AQ55" s="18" t="s">
        <v>59</v>
      </c>
      <c r="AR55" s="22"/>
      <c r="AS55" s="16" t="s">
        <v>33</v>
      </c>
      <c r="AT55" s="16" t="s">
        <v>105</v>
      </c>
      <c r="AU55" s="17">
        <v>0.48</v>
      </c>
      <c r="AV55" s="17">
        <v>0.52</v>
      </c>
      <c r="AX55" s="10" t="s">
        <v>37</v>
      </c>
      <c r="AY55" s="16"/>
      <c r="AZ55" s="16" t="s">
        <v>33</v>
      </c>
      <c r="BA55" s="16" t="s">
        <v>420</v>
      </c>
      <c r="BB55" s="17">
        <v>0.5</v>
      </c>
      <c r="BC55" s="17">
        <v>0.44</v>
      </c>
      <c r="BE55" s="10"/>
      <c r="BL55" s="10"/>
    </row>
    <row r="56" spans="1:64" s="8" customFormat="1" ht="8.1" customHeight="1" x14ac:dyDescent="0.15">
      <c r="A56" s="18" t="s">
        <v>59</v>
      </c>
      <c r="B56" s="16"/>
      <c r="C56" s="16" t="s">
        <v>33</v>
      </c>
      <c r="D56" s="16" t="s">
        <v>132</v>
      </c>
      <c r="E56" s="17">
        <v>0.45</v>
      </c>
      <c r="F56" s="17">
        <v>0.46</v>
      </c>
      <c r="H56" s="18" t="s">
        <v>59</v>
      </c>
      <c r="I56" s="16"/>
      <c r="J56" s="16" t="s">
        <v>33</v>
      </c>
      <c r="K56" s="16" t="s">
        <v>105</v>
      </c>
      <c r="L56" s="17">
        <v>0.41</v>
      </c>
      <c r="M56" s="17">
        <v>0.45</v>
      </c>
      <c r="O56" s="14" t="s">
        <v>130</v>
      </c>
      <c r="P56" s="15"/>
      <c r="Q56" s="16" t="s">
        <v>45</v>
      </c>
      <c r="R56" s="16" t="s">
        <v>131</v>
      </c>
      <c r="S56" s="17">
        <v>0.44</v>
      </c>
      <c r="T56" s="17">
        <v>0.47</v>
      </c>
      <c r="V56" s="14" t="s">
        <v>32</v>
      </c>
      <c r="W56" s="15"/>
      <c r="X56" s="16" t="s">
        <v>33</v>
      </c>
      <c r="Y56" s="16" t="s">
        <v>127</v>
      </c>
      <c r="Z56" s="17">
        <v>0.4</v>
      </c>
      <c r="AA56" s="17">
        <v>0.5</v>
      </c>
      <c r="AC56" s="14" t="s">
        <v>44</v>
      </c>
      <c r="AD56" s="15"/>
      <c r="AE56" s="16" t="s">
        <v>33</v>
      </c>
      <c r="AF56" s="16" t="s">
        <v>319</v>
      </c>
      <c r="AG56" s="17">
        <v>0.41</v>
      </c>
      <c r="AH56" s="17">
        <v>0.44</v>
      </c>
      <c r="AJ56" s="18" t="s">
        <v>48</v>
      </c>
      <c r="AK56" s="16"/>
      <c r="AL56" s="16" t="s">
        <v>33</v>
      </c>
      <c r="AM56" s="16" t="s">
        <v>397</v>
      </c>
      <c r="AN56" s="17">
        <v>0.4</v>
      </c>
      <c r="AO56" s="17">
        <v>0.45</v>
      </c>
      <c r="AQ56" s="18" t="s">
        <v>59</v>
      </c>
      <c r="AR56" s="22"/>
      <c r="AS56" s="16" t="s">
        <v>33</v>
      </c>
      <c r="AT56" s="16" t="s">
        <v>105</v>
      </c>
      <c r="AU56" s="17">
        <v>0.42</v>
      </c>
      <c r="AV56" s="17">
        <v>0.43</v>
      </c>
      <c r="AX56" s="10" t="s">
        <v>37</v>
      </c>
      <c r="AY56" s="16"/>
      <c r="AZ56" s="16" t="s">
        <v>33</v>
      </c>
      <c r="BA56" s="16" t="s">
        <v>420</v>
      </c>
      <c r="BB56" s="17">
        <v>0.4</v>
      </c>
      <c r="BC56" s="17">
        <v>0.39</v>
      </c>
      <c r="BE56" s="10"/>
      <c r="BL56" s="10"/>
    </row>
    <row r="57" spans="1:64" s="8" customFormat="1" ht="8.1" customHeight="1" x14ac:dyDescent="0.15">
      <c r="A57" s="18" t="s">
        <v>59</v>
      </c>
      <c r="B57" s="16"/>
      <c r="C57" s="16" t="s">
        <v>33</v>
      </c>
      <c r="D57" s="16" t="s">
        <v>132</v>
      </c>
      <c r="E57" s="17">
        <v>0.39</v>
      </c>
      <c r="F57" s="17">
        <v>0.41</v>
      </c>
      <c r="H57" s="18" t="s">
        <v>133</v>
      </c>
      <c r="I57" s="16"/>
      <c r="J57" s="16" t="s">
        <v>45</v>
      </c>
      <c r="K57" s="16" t="s">
        <v>134</v>
      </c>
      <c r="L57" s="17">
        <v>0.45</v>
      </c>
      <c r="M57" s="17">
        <v>0.49</v>
      </c>
      <c r="V57" s="14" t="s">
        <v>130</v>
      </c>
      <c r="W57" s="15"/>
      <c r="X57" s="16" t="s">
        <v>45</v>
      </c>
      <c r="Y57" s="16" t="s">
        <v>131</v>
      </c>
      <c r="Z57" s="17">
        <v>0.36</v>
      </c>
      <c r="AA57" s="17">
        <v>0.44</v>
      </c>
      <c r="AC57" s="14" t="s">
        <v>44</v>
      </c>
      <c r="AD57" s="15"/>
      <c r="AE57" s="16" t="s">
        <v>33</v>
      </c>
      <c r="AF57" s="16" t="s">
        <v>319</v>
      </c>
      <c r="AG57" s="17">
        <v>0.36</v>
      </c>
      <c r="AH57" s="17">
        <v>0.43</v>
      </c>
      <c r="AJ57" s="18" t="s">
        <v>133</v>
      </c>
      <c r="AK57" s="16"/>
      <c r="AL57" s="16" t="s">
        <v>45</v>
      </c>
      <c r="AM57" s="16" t="s">
        <v>421</v>
      </c>
      <c r="AN57" s="17">
        <v>0.45</v>
      </c>
      <c r="AO57" s="17">
        <v>0.48</v>
      </c>
      <c r="AQ57" s="18" t="s">
        <v>119</v>
      </c>
      <c r="AR57" s="22"/>
      <c r="AS57" s="16" t="s">
        <v>33</v>
      </c>
      <c r="AT57" s="16" t="s">
        <v>120</v>
      </c>
      <c r="AU57" s="17">
        <v>0.36</v>
      </c>
      <c r="AV57" s="17">
        <v>0.38</v>
      </c>
      <c r="AX57" s="10" t="s">
        <v>119</v>
      </c>
      <c r="AY57" s="16"/>
      <c r="AZ57" s="16" t="s">
        <v>33</v>
      </c>
      <c r="BA57" s="16" t="s">
        <v>120</v>
      </c>
      <c r="BB57" s="17">
        <v>0.38</v>
      </c>
      <c r="BC57" s="17">
        <v>0.38</v>
      </c>
      <c r="BE57" s="10"/>
      <c r="BL57" s="10"/>
    </row>
    <row r="58" spans="1:64" s="8" customFormat="1" ht="8.1" customHeight="1" x14ac:dyDescent="0.15">
      <c r="A58" s="18" t="s">
        <v>59</v>
      </c>
      <c r="B58" s="16"/>
      <c r="C58" s="16" t="s">
        <v>33</v>
      </c>
      <c r="D58" s="16" t="s">
        <v>132</v>
      </c>
      <c r="E58" s="17">
        <v>0.37</v>
      </c>
      <c r="F58" s="17">
        <v>0.42</v>
      </c>
      <c r="H58" s="18" t="s">
        <v>133</v>
      </c>
      <c r="I58" s="16"/>
      <c r="J58" s="16" t="s">
        <v>45</v>
      </c>
      <c r="K58" s="16" t="s">
        <v>134</v>
      </c>
      <c r="L58" s="17">
        <v>0.41</v>
      </c>
      <c r="M58" s="17">
        <v>0.46</v>
      </c>
      <c r="O58" s="14" t="s">
        <v>37</v>
      </c>
      <c r="P58" s="15"/>
      <c r="Q58" s="16" t="s">
        <v>33</v>
      </c>
      <c r="R58" s="16" t="s">
        <v>135</v>
      </c>
      <c r="S58" s="17">
        <v>0.44</v>
      </c>
      <c r="T58" s="17">
        <v>0.49</v>
      </c>
      <c r="V58" s="14" t="s">
        <v>130</v>
      </c>
      <c r="W58" s="15"/>
      <c r="X58" s="16" t="s">
        <v>45</v>
      </c>
      <c r="Y58" s="16" t="s">
        <v>131</v>
      </c>
      <c r="Z58" s="17">
        <v>0.41</v>
      </c>
      <c r="AA58" s="17">
        <v>0.48</v>
      </c>
      <c r="AC58" s="14" t="s">
        <v>35</v>
      </c>
      <c r="AD58" s="15"/>
      <c r="AE58" s="16" t="s">
        <v>45</v>
      </c>
      <c r="AF58" s="16" t="s">
        <v>392</v>
      </c>
      <c r="AG58" s="17">
        <v>0.47</v>
      </c>
      <c r="AH58" s="17">
        <v>0.52</v>
      </c>
      <c r="AJ58" s="18" t="s">
        <v>133</v>
      </c>
      <c r="AK58" s="16"/>
      <c r="AL58" s="16" t="s">
        <v>45</v>
      </c>
      <c r="AM58" s="16" t="s">
        <v>421</v>
      </c>
      <c r="AN58" s="17">
        <v>0.37</v>
      </c>
      <c r="AO58" s="17">
        <v>0.44</v>
      </c>
      <c r="AQ58" s="18" t="s">
        <v>119</v>
      </c>
      <c r="AR58" s="22"/>
      <c r="AS58" s="16" t="s">
        <v>33</v>
      </c>
      <c r="AT58" s="16" t="s">
        <v>120</v>
      </c>
      <c r="AU58" s="17">
        <v>0.42</v>
      </c>
      <c r="AV58" s="17">
        <v>0.49</v>
      </c>
      <c r="AX58" s="10" t="s">
        <v>119</v>
      </c>
      <c r="AY58" s="16"/>
      <c r="AZ58" s="16" t="s">
        <v>33</v>
      </c>
      <c r="BA58" s="16" t="s">
        <v>120</v>
      </c>
      <c r="BB58" s="17">
        <v>0.47</v>
      </c>
      <c r="BC58" s="17">
        <v>0.45</v>
      </c>
      <c r="BE58" s="10"/>
      <c r="BL58" s="10"/>
    </row>
    <row r="59" spans="1:64" s="8" customFormat="1" ht="8.1" customHeight="1" x14ac:dyDescent="0.15">
      <c r="A59" s="18" t="s">
        <v>35</v>
      </c>
      <c r="B59" s="16"/>
      <c r="C59" s="16" t="s">
        <v>33</v>
      </c>
      <c r="D59" s="16" t="s">
        <v>136</v>
      </c>
      <c r="E59" s="17">
        <v>0.44</v>
      </c>
      <c r="F59" s="17">
        <v>0.45</v>
      </c>
      <c r="O59" s="14" t="s">
        <v>37</v>
      </c>
      <c r="P59" s="15"/>
      <c r="Q59" s="16" t="s">
        <v>33</v>
      </c>
      <c r="R59" s="16" t="s">
        <v>135</v>
      </c>
      <c r="S59" s="17">
        <v>0.37</v>
      </c>
      <c r="T59" s="17">
        <v>0.43</v>
      </c>
      <c r="AC59" s="14" t="s">
        <v>35</v>
      </c>
      <c r="AD59" s="15"/>
      <c r="AE59" s="16" t="s">
        <v>45</v>
      </c>
      <c r="AF59" s="16" t="s">
        <v>392</v>
      </c>
      <c r="AG59" s="17">
        <v>0.4</v>
      </c>
      <c r="AH59" s="17">
        <v>0.44</v>
      </c>
      <c r="AJ59" s="18" t="s">
        <v>59</v>
      </c>
      <c r="AK59" s="16"/>
      <c r="AL59" s="16" t="s">
        <v>33</v>
      </c>
      <c r="AM59" s="16" t="s">
        <v>138</v>
      </c>
      <c r="AN59" s="17">
        <v>0.5</v>
      </c>
      <c r="AO59" s="17">
        <v>0.5</v>
      </c>
      <c r="AQ59" s="18" t="s">
        <v>119</v>
      </c>
      <c r="AR59" s="22"/>
      <c r="AS59" s="16" t="s">
        <v>45</v>
      </c>
      <c r="AT59" s="16" t="s">
        <v>120</v>
      </c>
      <c r="AU59" s="17">
        <v>0.42</v>
      </c>
      <c r="AV59" s="17">
        <v>0.39</v>
      </c>
      <c r="AX59" s="10" t="s">
        <v>119</v>
      </c>
      <c r="AY59" s="16"/>
      <c r="AZ59" s="16" t="s">
        <v>45</v>
      </c>
      <c r="BA59" s="16" t="s">
        <v>120</v>
      </c>
      <c r="BB59" s="17">
        <v>0.39</v>
      </c>
      <c r="BC59" s="17">
        <v>0.4</v>
      </c>
      <c r="BE59" s="10"/>
      <c r="BL59" s="10"/>
    </row>
    <row r="60" spans="1:64" s="8" customFormat="1" ht="8.1" customHeight="1" x14ac:dyDescent="0.15">
      <c r="A60" s="18" t="s">
        <v>91</v>
      </c>
      <c r="B60" s="16"/>
      <c r="C60" s="16" t="s">
        <v>33</v>
      </c>
      <c r="D60" s="16" t="s">
        <v>137</v>
      </c>
      <c r="E60" s="17">
        <v>0.45</v>
      </c>
      <c r="F60" s="17">
        <v>0.49</v>
      </c>
      <c r="H60" s="18" t="s">
        <v>119</v>
      </c>
      <c r="I60" s="16"/>
      <c r="J60" s="16" t="s">
        <v>33</v>
      </c>
      <c r="K60" s="16" t="s">
        <v>120</v>
      </c>
      <c r="L60" s="17">
        <v>0.36</v>
      </c>
      <c r="M60" s="17">
        <v>0.4</v>
      </c>
      <c r="O60" s="14" t="s">
        <v>59</v>
      </c>
      <c r="P60" s="15"/>
      <c r="Q60" s="16" t="s">
        <v>33</v>
      </c>
      <c r="R60" s="16" t="s">
        <v>138</v>
      </c>
      <c r="S60" s="17">
        <v>0.48</v>
      </c>
      <c r="T60" s="17">
        <v>0.52</v>
      </c>
      <c r="V60" s="14" t="s">
        <v>50</v>
      </c>
      <c r="W60" s="15"/>
      <c r="X60" s="16" t="s">
        <v>45</v>
      </c>
      <c r="Y60" s="16" t="s">
        <v>139</v>
      </c>
      <c r="Z60" s="17">
        <v>0.41</v>
      </c>
      <c r="AA60" s="17">
        <v>0.49</v>
      </c>
      <c r="AC60" s="14" t="s">
        <v>70</v>
      </c>
      <c r="AD60" s="15"/>
      <c r="AE60" s="16" t="s">
        <v>33</v>
      </c>
      <c r="AF60" s="16" t="s">
        <v>328</v>
      </c>
      <c r="AG60" s="17">
        <v>0.41</v>
      </c>
      <c r="AH60" s="17">
        <v>0.41</v>
      </c>
      <c r="AJ60" s="18" t="s">
        <v>59</v>
      </c>
      <c r="AK60" s="16"/>
      <c r="AL60" s="16" t="s">
        <v>33</v>
      </c>
      <c r="AM60" s="16" t="s">
        <v>138</v>
      </c>
      <c r="AN60" s="17">
        <v>0.39</v>
      </c>
      <c r="AO60" s="17">
        <v>0.42</v>
      </c>
      <c r="AQ60" s="18" t="s">
        <v>119</v>
      </c>
      <c r="AR60" s="22"/>
      <c r="AS60" s="16" t="s">
        <v>45</v>
      </c>
      <c r="AT60" s="16" t="s">
        <v>120</v>
      </c>
      <c r="AU60" s="17">
        <v>0.47</v>
      </c>
      <c r="AV60" s="17">
        <v>0.46</v>
      </c>
      <c r="AX60" s="10" t="s">
        <v>119</v>
      </c>
      <c r="AY60" s="16"/>
      <c r="AZ60" s="16" t="s">
        <v>45</v>
      </c>
      <c r="BA60" s="16" t="s">
        <v>120</v>
      </c>
      <c r="BB60" s="17">
        <v>0.46</v>
      </c>
      <c r="BC60" s="17">
        <v>0.47</v>
      </c>
      <c r="BE60" s="10"/>
      <c r="BL60" s="10"/>
    </row>
    <row r="61" spans="1:64" s="8" customFormat="1" ht="8.1" customHeight="1" x14ac:dyDescent="0.15">
      <c r="A61" s="18" t="s">
        <v>140</v>
      </c>
      <c r="B61" s="16"/>
      <c r="C61" s="16" t="s">
        <v>33</v>
      </c>
      <c r="D61" s="16" t="s">
        <v>49</v>
      </c>
      <c r="E61" s="17">
        <v>0.42</v>
      </c>
      <c r="F61" s="17">
        <v>0.47</v>
      </c>
      <c r="H61" s="18" t="s">
        <v>119</v>
      </c>
      <c r="I61" s="16"/>
      <c r="J61" s="16" t="s">
        <v>33</v>
      </c>
      <c r="K61" s="16" t="s">
        <v>120</v>
      </c>
      <c r="L61" s="17">
        <v>0.44</v>
      </c>
      <c r="M61" s="17">
        <v>0.47</v>
      </c>
      <c r="O61" s="14" t="s">
        <v>59</v>
      </c>
      <c r="P61" s="15"/>
      <c r="Q61" s="16" t="s">
        <v>33</v>
      </c>
      <c r="R61" s="16" t="s">
        <v>138</v>
      </c>
      <c r="S61" s="17">
        <v>0.37</v>
      </c>
      <c r="T61" s="17">
        <v>0.45</v>
      </c>
      <c r="V61" s="14" t="s">
        <v>50</v>
      </c>
      <c r="W61" s="15"/>
      <c r="X61" s="16" t="s">
        <v>45</v>
      </c>
      <c r="Y61" s="16" t="s">
        <v>139</v>
      </c>
      <c r="Z61" s="17">
        <v>0.32</v>
      </c>
      <c r="AA61" s="17">
        <v>0.44</v>
      </c>
      <c r="AC61" s="14" t="s">
        <v>70</v>
      </c>
      <c r="AD61" s="15"/>
      <c r="AE61" s="16" t="s">
        <v>45</v>
      </c>
      <c r="AF61" s="16" t="s">
        <v>328</v>
      </c>
      <c r="AG61" s="17">
        <v>0.45</v>
      </c>
      <c r="AH61" s="17">
        <v>0.43</v>
      </c>
      <c r="AJ61" s="18"/>
      <c r="AK61" s="16"/>
      <c r="AL61" s="16"/>
      <c r="AM61" s="16"/>
      <c r="AN61" s="17"/>
      <c r="AO61" s="17"/>
      <c r="AQ61" s="10"/>
      <c r="AR61" s="22"/>
      <c r="AX61" s="10" t="s">
        <v>130</v>
      </c>
      <c r="AY61" s="16"/>
      <c r="AZ61" s="16" t="s">
        <v>45</v>
      </c>
      <c r="BA61" s="16" t="s">
        <v>131</v>
      </c>
      <c r="BB61" s="17">
        <v>0.41</v>
      </c>
      <c r="BC61" s="17">
        <v>0.41</v>
      </c>
      <c r="BE61" s="10"/>
      <c r="BL61" s="10"/>
    </row>
    <row r="62" spans="1:64" s="8" customFormat="1" ht="8.1" customHeight="1" x14ac:dyDescent="0.15">
      <c r="A62" s="18" t="s">
        <v>141</v>
      </c>
      <c r="B62" s="16"/>
      <c r="C62" s="16" t="s">
        <v>33</v>
      </c>
      <c r="D62" s="16" t="s">
        <v>142</v>
      </c>
      <c r="E62" s="17">
        <v>0.44</v>
      </c>
      <c r="F62" s="17">
        <v>0.44</v>
      </c>
      <c r="H62" s="18" t="s">
        <v>119</v>
      </c>
      <c r="I62" s="16"/>
      <c r="J62" s="16" t="s">
        <v>45</v>
      </c>
      <c r="K62" s="16" t="s">
        <v>120</v>
      </c>
      <c r="L62" s="17">
        <v>0.37</v>
      </c>
      <c r="M62" s="17">
        <v>0.41</v>
      </c>
      <c r="O62" s="19" t="s">
        <v>39</v>
      </c>
      <c r="P62" s="15"/>
      <c r="Q62" s="16" t="s">
        <v>45</v>
      </c>
      <c r="R62" s="16" t="s">
        <v>143</v>
      </c>
      <c r="S62" s="17">
        <v>0.38</v>
      </c>
      <c r="T62" s="17">
        <v>0.43</v>
      </c>
      <c r="V62" s="19" t="s">
        <v>61</v>
      </c>
      <c r="W62" s="15"/>
      <c r="X62" s="16" t="s">
        <v>33</v>
      </c>
      <c r="Y62" s="16" t="s">
        <v>144</v>
      </c>
      <c r="Z62" s="17">
        <v>0.43</v>
      </c>
      <c r="AA62" s="17">
        <v>0.48</v>
      </c>
      <c r="AC62" s="14" t="s">
        <v>70</v>
      </c>
      <c r="AD62" s="15"/>
      <c r="AE62" s="16" t="s">
        <v>33</v>
      </c>
      <c r="AF62" s="16" t="s">
        <v>328</v>
      </c>
      <c r="AG62" s="17">
        <v>0.37</v>
      </c>
      <c r="AH62" s="17">
        <v>0.39</v>
      </c>
      <c r="AJ62" s="18" t="s">
        <v>174</v>
      </c>
      <c r="AK62" s="16"/>
      <c r="AL62" s="16" t="s">
        <v>45</v>
      </c>
      <c r="AM62" s="16" t="s">
        <v>175</v>
      </c>
      <c r="AN62" s="17">
        <v>0.4</v>
      </c>
      <c r="AO62" s="17">
        <v>0.47</v>
      </c>
      <c r="AQ62" s="18" t="s">
        <v>32</v>
      </c>
      <c r="AR62" s="22"/>
      <c r="AS62" s="16" t="s">
        <v>33</v>
      </c>
      <c r="AT62" s="16" t="s">
        <v>127</v>
      </c>
      <c r="AU62" s="17">
        <v>0.42</v>
      </c>
      <c r="AV62" s="17">
        <v>0.4</v>
      </c>
      <c r="AX62" s="10" t="s">
        <v>130</v>
      </c>
      <c r="AY62" s="16"/>
      <c r="AZ62" s="16" t="s">
        <v>45</v>
      </c>
      <c r="BA62" s="16" t="s">
        <v>131</v>
      </c>
      <c r="BB62" s="17">
        <v>0.45</v>
      </c>
      <c r="BC62" s="17">
        <v>0.45</v>
      </c>
      <c r="BE62" s="10"/>
      <c r="BL62" s="10"/>
    </row>
    <row r="63" spans="1:64" s="8" customFormat="1" ht="8.1" customHeight="1" x14ac:dyDescent="0.15">
      <c r="A63" s="18" t="s">
        <v>35</v>
      </c>
      <c r="B63" s="16"/>
      <c r="C63" s="16" t="s">
        <v>33</v>
      </c>
      <c r="D63" s="16" t="s">
        <v>145</v>
      </c>
      <c r="E63" s="17">
        <v>0.43</v>
      </c>
      <c r="F63" s="17">
        <v>0.42</v>
      </c>
      <c r="H63" s="18" t="s">
        <v>119</v>
      </c>
      <c r="I63" s="16"/>
      <c r="J63" s="16" t="s">
        <v>45</v>
      </c>
      <c r="K63" s="16" t="s">
        <v>120</v>
      </c>
      <c r="L63" s="17">
        <v>0.45</v>
      </c>
      <c r="M63" s="17">
        <v>0.48</v>
      </c>
      <c r="V63" s="14" t="s">
        <v>146</v>
      </c>
      <c r="W63" s="15"/>
      <c r="X63" s="16" t="s">
        <v>45</v>
      </c>
      <c r="Y63" s="16" t="s">
        <v>147</v>
      </c>
      <c r="Z63" s="17">
        <v>0.44</v>
      </c>
      <c r="AA63" s="17">
        <v>0.48</v>
      </c>
      <c r="AC63" s="14" t="s">
        <v>70</v>
      </c>
      <c r="AD63" s="15"/>
      <c r="AE63" s="16" t="s">
        <v>45</v>
      </c>
      <c r="AF63" s="16" t="s">
        <v>328</v>
      </c>
      <c r="AG63" s="17">
        <v>0.39</v>
      </c>
      <c r="AH63" s="17">
        <v>0.43</v>
      </c>
      <c r="AJ63" s="18" t="s">
        <v>59</v>
      </c>
      <c r="AK63" s="16"/>
      <c r="AL63" s="16" t="s">
        <v>33</v>
      </c>
      <c r="AM63" s="16" t="s">
        <v>149</v>
      </c>
      <c r="AN63" s="17">
        <v>0.41</v>
      </c>
      <c r="AO63" s="17">
        <v>0.47</v>
      </c>
      <c r="AQ63" s="18" t="s">
        <v>32</v>
      </c>
      <c r="AR63" s="22"/>
      <c r="AS63" s="16" t="s">
        <v>33</v>
      </c>
      <c r="AT63" s="16" t="s">
        <v>127</v>
      </c>
      <c r="AU63" s="17">
        <v>0.46</v>
      </c>
      <c r="AV63" s="17">
        <v>0.45</v>
      </c>
      <c r="AX63" s="10" t="s">
        <v>32</v>
      </c>
      <c r="AY63" s="16"/>
      <c r="AZ63" s="16" t="s">
        <v>33</v>
      </c>
      <c r="BA63" s="16" t="s">
        <v>317</v>
      </c>
      <c r="BB63" s="17">
        <v>0.42</v>
      </c>
      <c r="BC63" s="17">
        <v>0.43</v>
      </c>
      <c r="BE63" s="10"/>
      <c r="BL63" s="10"/>
    </row>
    <row r="64" spans="1:64" s="8" customFormat="1" ht="8.1" customHeight="1" x14ac:dyDescent="0.15">
      <c r="A64" s="18" t="s">
        <v>32</v>
      </c>
      <c r="B64" s="16"/>
      <c r="C64" s="16" t="s">
        <v>33</v>
      </c>
      <c r="D64" s="16" t="s">
        <v>148</v>
      </c>
      <c r="E64" s="17">
        <v>0.41</v>
      </c>
      <c r="F64" s="17">
        <v>0.45</v>
      </c>
      <c r="H64" s="18" t="s">
        <v>32</v>
      </c>
      <c r="I64" s="16"/>
      <c r="J64" s="16" t="s">
        <v>33</v>
      </c>
      <c r="K64" s="16" t="s">
        <v>127</v>
      </c>
      <c r="L64" s="17">
        <v>0.42</v>
      </c>
      <c r="M64" s="17">
        <v>0.45</v>
      </c>
      <c r="O64" s="14" t="s">
        <v>59</v>
      </c>
      <c r="P64" s="15"/>
      <c r="Q64" s="16" t="s">
        <v>33</v>
      </c>
      <c r="R64" s="16" t="s">
        <v>149</v>
      </c>
      <c r="S64" s="17">
        <v>0.42</v>
      </c>
      <c r="T64" s="17">
        <v>0.47</v>
      </c>
      <c r="V64" s="14" t="s">
        <v>146</v>
      </c>
      <c r="W64" s="15"/>
      <c r="X64" s="16" t="s">
        <v>45</v>
      </c>
      <c r="Y64" s="16" t="s">
        <v>147</v>
      </c>
      <c r="Z64" s="17">
        <v>0.37</v>
      </c>
      <c r="AA64" s="17">
        <v>0.45</v>
      </c>
      <c r="AJ64" s="18" t="s">
        <v>32</v>
      </c>
      <c r="AK64" s="16"/>
      <c r="AL64" s="16" t="s">
        <v>33</v>
      </c>
      <c r="AM64" s="16" t="s">
        <v>151</v>
      </c>
      <c r="AN64" s="17">
        <v>0.39</v>
      </c>
      <c r="AO64" s="17">
        <v>0.45</v>
      </c>
      <c r="AQ64" s="18" t="s">
        <v>130</v>
      </c>
      <c r="AR64" s="22"/>
      <c r="AS64" s="16" t="s">
        <v>45</v>
      </c>
      <c r="AT64" s="16" t="s">
        <v>131</v>
      </c>
      <c r="AU64" s="17">
        <v>0.4</v>
      </c>
      <c r="AV64" s="17">
        <v>0.43</v>
      </c>
      <c r="AX64" s="10" t="s">
        <v>32</v>
      </c>
      <c r="AY64" s="16"/>
      <c r="AZ64" s="16" t="s">
        <v>33</v>
      </c>
      <c r="BA64" s="16" t="s">
        <v>317</v>
      </c>
      <c r="BB64" s="17">
        <v>0.46</v>
      </c>
      <c r="BC64" s="17">
        <v>0.47</v>
      </c>
      <c r="BE64" s="10"/>
      <c r="BL64" s="10"/>
    </row>
    <row r="65" spans="1:64" s="8" customFormat="1" ht="8.1" customHeight="1" x14ac:dyDescent="0.15">
      <c r="A65" s="18" t="s">
        <v>83</v>
      </c>
      <c r="B65" s="16"/>
      <c r="C65" s="16" t="s">
        <v>33</v>
      </c>
      <c r="D65" s="16" t="s">
        <v>150</v>
      </c>
      <c r="E65" s="17">
        <v>0.48</v>
      </c>
      <c r="F65" s="17">
        <v>0.47</v>
      </c>
      <c r="H65" s="18" t="s">
        <v>32</v>
      </c>
      <c r="I65" s="16"/>
      <c r="J65" s="16" t="s">
        <v>33</v>
      </c>
      <c r="K65" s="16" t="s">
        <v>127</v>
      </c>
      <c r="L65" s="17">
        <v>0.46</v>
      </c>
      <c r="M65" s="17">
        <v>0.48</v>
      </c>
      <c r="O65" s="14" t="s">
        <v>32</v>
      </c>
      <c r="P65" s="15"/>
      <c r="Q65" s="16" t="s">
        <v>33</v>
      </c>
      <c r="R65" s="16" t="s">
        <v>151</v>
      </c>
      <c r="S65" s="17">
        <v>0.42</v>
      </c>
      <c r="T65" s="17">
        <v>0.44</v>
      </c>
      <c r="AC65" s="14" t="s">
        <v>48</v>
      </c>
      <c r="AD65" s="15"/>
      <c r="AE65" s="16" t="s">
        <v>33</v>
      </c>
      <c r="AF65" s="16" t="s">
        <v>397</v>
      </c>
      <c r="AG65" s="17">
        <v>0.46</v>
      </c>
      <c r="AH65" s="17">
        <v>0.51</v>
      </c>
      <c r="AJ65" s="18" t="s">
        <v>32</v>
      </c>
      <c r="AK65" s="16"/>
      <c r="AL65" s="16" t="s">
        <v>33</v>
      </c>
      <c r="AM65" s="16" t="s">
        <v>151</v>
      </c>
      <c r="AN65" s="17">
        <v>0.45</v>
      </c>
      <c r="AO65" s="17">
        <v>0.48</v>
      </c>
      <c r="AQ65" s="18" t="s">
        <v>130</v>
      </c>
      <c r="AR65" s="22"/>
      <c r="AS65" s="16" t="s">
        <v>45</v>
      </c>
      <c r="AT65" s="16" t="s">
        <v>131</v>
      </c>
      <c r="AU65" s="17">
        <v>0.45</v>
      </c>
      <c r="AV65" s="17">
        <v>0.47</v>
      </c>
      <c r="AX65" s="10" t="s">
        <v>70</v>
      </c>
      <c r="AY65" s="16"/>
      <c r="AZ65" s="16" t="s">
        <v>33</v>
      </c>
      <c r="BA65" s="16" t="s">
        <v>154</v>
      </c>
      <c r="BB65" s="17">
        <v>0.4</v>
      </c>
      <c r="BC65" s="17">
        <v>0.38</v>
      </c>
      <c r="BE65" s="10"/>
      <c r="BL65" s="10"/>
    </row>
    <row r="66" spans="1:64" s="8" customFormat="1" ht="8.1" customHeight="1" x14ac:dyDescent="0.15">
      <c r="A66" s="18" t="s">
        <v>80</v>
      </c>
      <c r="B66" s="16"/>
      <c r="C66" s="16" t="s">
        <v>45</v>
      </c>
      <c r="D66" s="16" t="s">
        <v>152</v>
      </c>
      <c r="E66" s="17">
        <v>0.44</v>
      </c>
      <c r="F66" s="17">
        <v>0.49</v>
      </c>
      <c r="H66" s="18" t="s">
        <v>130</v>
      </c>
      <c r="I66" s="16"/>
      <c r="J66" s="16" t="s">
        <v>45</v>
      </c>
      <c r="K66" s="16" t="s">
        <v>131</v>
      </c>
      <c r="L66" s="17">
        <v>0.4</v>
      </c>
      <c r="M66" s="17">
        <v>0.43</v>
      </c>
      <c r="O66" s="14" t="s">
        <v>32</v>
      </c>
      <c r="P66" s="15"/>
      <c r="Q66" s="16" t="s">
        <v>33</v>
      </c>
      <c r="R66" s="16" t="s">
        <v>151</v>
      </c>
      <c r="S66" s="17">
        <v>0.46</v>
      </c>
      <c r="T66" s="17">
        <v>0.47</v>
      </c>
      <c r="V66" s="14" t="s">
        <v>32</v>
      </c>
      <c r="W66" s="15"/>
      <c r="X66" s="16" t="s">
        <v>33</v>
      </c>
      <c r="Y66" s="16" t="s">
        <v>151</v>
      </c>
      <c r="Z66" s="17">
        <v>0.4</v>
      </c>
      <c r="AA66" s="17">
        <v>0.42</v>
      </c>
      <c r="AC66" s="14" t="s">
        <v>48</v>
      </c>
      <c r="AD66" s="15"/>
      <c r="AE66" s="16" t="s">
        <v>33</v>
      </c>
      <c r="AF66" s="16" t="s">
        <v>397</v>
      </c>
      <c r="AG66" s="17">
        <v>0.41</v>
      </c>
      <c r="AH66" s="17">
        <v>0.46</v>
      </c>
      <c r="AJ66" s="18" t="s">
        <v>86</v>
      </c>
      <c r="AK66" s="16"/>
      <c r="AL66" s="16" t="s">
        <v>45</v>
      </c>
      <c r="AM66" s="16" t="s">
        <v>153</v>
      </c>
      <c r="AN66" s="17">
        <v>0.41</v>
      </c>
      <c r="AO66" s="17">
        <v>0.5</v>
      </c>
      <c r="AQ66" s="18" t="s">
        <v>402</v>
      </c>
      <c r="AR66" s="22"/>
      <c r="AS66" s="16" t="s">
        <v>45</v>
      </c>
      <c r="AT66" s="16" t="s">
        <v>422</v>
      </c>
      <c r="AU66" s="17">
        <v>0.47</v>
      </c>
      <c r="AV66" s="17">
        <v>0.49</v>
      </c>
      <c r="AX66" s="10" t="s">
        <v>70</v>
      </c>
      <c r="AY66" s="16"/>
      <c r="AZ66" s="16" t="s">
        <v>45</v>
      </c>
      <c r="BA66" s="16" t="s">
        <v>154</v>
      </c>
      <c r="BB66" s="17">
        <v>0.4</v>
      </c>
      <c r="BC66" s="17">
        <v>0.41</v>
      </c>
      <c r="BE66" s="10"/>
      <c r="BL66" s="10"/>
    </row>
    <row r="67" spans="1:64" s="8" customFormat="1" ht="8.1" customHeight="1" x14ac:dyDescent="0.15">
      <c r="A67" s="18" t="s">
        <v>80</v>
      </c>
      <c r="B67" s="16"/>
      <c r="C67" s="16" t="s">
        <v>45</v>
      </c>
      <c r="D67" s="16" t="s">
        <v>152</v>
      </c>
      <c r="E67" s="17">
        <v>0.4</v>
      </c>
      <c r="F67" s="17">
        <v>0.45</v>
      </c>
      <c r="H67" s="18" t="s">
        <v>130</v>
      </c>
      <c r="I67" s="16"/>
      <c r="J67" s="16" t="s">
        <v>45</v>
      </c>
      <c r="K67" s="16" t="s">
        <v>131</v>
      </c>
      <c r="L67" s="17">
        <v>0.45</v>
      </c>
      <c r="M67" s="17">
        <v>0.48</v>
      </c>
      <c r="O67" s="14" t="s">
        <v>86</v>
      </c>
      <c r="P67" s="15"/>
      <c r="Q67" s="16" t="s">
        <v>45</v>
      </c>
      <c r="R67" s="16" t="s">
        <v>153</v>
      </c>
      <c r="S67" s="17">
        <v>0.45</v>
      </c>
      <c r="T67" s="17">
        <v>0.49</v>
      </c>
      <c r="V67" s="14" t="s">
        <v>32</v>
      </c>
      <c r="W67" s="15"/>
      <c r="X67" s="16" t="s">
        <v>33</v>
      </c>
      <c r="Y67" s="16" t="s">
        <v>151</v>
      </c>
      <c r="Z67" s="17">
        <v>0.43</v>
      </c>
      <c r="AA67" s="17">
        <v>0.46</v>
      </c>
      <c r="AC67" s="14" t="s">
        <v>133</v>
      </c>
      <c r="AD67" s="15"/>
      <c r="AE67" s="16" t="s">
        <v>45</v>
      </c>
      <c r="AF67" s="16" t="s">
        <v>423</v>
      </c>
      <c r="AG67" s="17">
        <v>0.37</v>
      </c>
      <c r="AH67" s="17">
        <v>0.45</v>
      </c>
      <c r="AJ67" s="18" t="s">
        <v>86</v>
      </c>
      <c r="AK67" s="16"/>
      <c r="AL67" s="16" t="s">
        <v>45</v>
      </c>
      <c r="AM67" s="16" t="s">
        <v>153</v>
      </c>
      <c r="AN67" s="17">
        <v>0.35</v>
      </c>
      <c r="AO67" s="17">
        <v>0.45</v>
      </c>
      <c r="AQ67" s="18" t="s">
        <v>402</v>
      </c>
      <c r="AR67" s="22"/>
      <c r="AS67" s="16" t="s">
        <v>45</v>
      </c>
      <c r="AT67" s="16" t="s">
        <v>422</v>
      </c>
      <c r="AU67" s="17">
        <v>0.45</v>
      </c>
      <c r="AV67" s="17">
        <v>0.46</v>
      </c>
      <c r="AX67" s="10" t="s">
        <v>70</v>
      </c>
      <c r="AY67" s="16"/>
      <c r="AZ67" s="16" t="s">
        <v>33</v>
      </c>
      <c r="BA67" s="16" t="s">
        <v>154</v>
      </c>
      <c r="BB67" s="17">
        <v>0.38</v>
      </c>
      <c r="BC67" s="17">
        <v>0.31</v>
      </c>
      <c r="BE67" s="10"/>
      <c r="BL67" s="10"/>
    </row>
    <row r="68" spans="1:64" s="8" customFormat="1" ht="8.1" customHeight="1" x14ac:dyDescent="0.15">
      <c r="A68" s="18" t="s">
        <v>80</v>
      </c>
      <c r="B68" s="16"/>
      <c r="C68" s="16" t="s">
        <v>45</v>
      </c>
      <c r="D68" s="16" t="s">
        <v>152</v>
      </c>
      <c r="E68" s="17">
        <v>0.36</v>
      </c>
      <c r="F68" s="17">
        <v>0.43</v>
      </c>
      <c r="H68" s="20" t="s">
        <v>70</v>
      </c>
      <c r="I68" s="16"/>
      <c r="J68" s="16" t="s">
        <v>33</v>
      </c>
      <c r="K68" s="16" t="s">
        <v>154</v>
      </c>
      <c r="L68" s="17">
        <v>0.43</v>
      </c>
      <c r="M68" s="17">
        <v>0.45</v>
      </c>
      <c r="O68" s="14" t="s">
        <v>86</v>
      </c>
      <c r="P68" s="15"/>
      <c r="Q68" s="16" t="s">
        <v>45</v>
      </c>
      <c r="R68" s="16" t="s">
        <v>153</v>
      </c>
      <c r="S68" s="17">
        <v>0.39</v>
      </c>
      <c r="T68" s="17">
        <v>0.45</v>
      </c>
      <c r="V68" s="14" t="s">
        <v>86</v>
      </c>
      <c r="W68" s="15"/>
      <c r="X68" s="16" t="s">
        <v>45</v>
      </c>
      <c r="Y68" s="16" t="s">
        <v>153</v>
      </c>
      <c r="Z68" s="17">
        <v>0.45</v>
      </c>
      <c r="AA68" s="17">
        <v>0.47</v>
      </c>
      <c r="AC68" s="14" t="s">
        <v>133</v>
      </c>
      <c r="AD68" s="15"/>
      <c r="AE68" s="16" t="s">
        <v>45</v>
      </c>
      <c r="AF68" s="16" t="s">
        <v>423</v>
      </c>
      <c r="AG68" s="17">
        <v>0.44</v>
      </c>
      <c r="AH68" s="17">
        <v>0.5</v>
      </c>
      <c r="AJ68" s="18" t="s">
        <v>59</v>
      </c>
      <c r="AK68" s="16"/>
      <c r="AL68" s="16" t="s">
        <v>33</v>
      </c>
      <c r="AM68" s="16" t="s">
        <v>156</v>
      </c>
      <c r="AN68" s="17">
        <v>0.41</v>
      </c>
      <c r="AO68" s="17">
        <v>0.46</v>
      </c>
      <c r="AQ68" s="18" t="s">
        <v>70</v>
      </c>
      <c r="AR68" s="22"/>
      <c r="AS68" s="16" t="s">
        <v>33</v>
      </c>
      <c r="AT68" s="16" t="s">
        <v>154</v>
      </c>
      <c r="AU68" s="17">
        <v>0.45</v>
      </c>
      <c r="AV68" s="17">
        <v>0.45</v>
      </c>
      <c r="AX68" s="10" t="s">
        <v>70</v>
      </c>
      <c r="AY68" s="16"/>
      <c r="AZ68" s="16" t="s">
        <v>45</v>
      </c>
      <c r="BA68" s="16" t="s">
        <v>154</v>
      </c>
      <c r="BB68" s="17">
        <v>0.4</v>
      </c>
      <c r="BC68" s="17">
        <v>0.35</v>
      </c>
      <c r="BE68" s="10"/>
      <c r="BL68" s="10"/>
    </row>
    <row r="69" spans="1:64" s="8" customFormat="1" ht="8.1" customHeight="1" x14ac:dyDescent="0.15">
      <c r="A69" s="18" t="s">
        <v>80</v>
      </c>
      <c r="B69" s="16"/>
      <c r="C69" s="16" t="s">
        <v>45</v>
      </c>
      <c r="D69" s="16" t="s">
        <v>152</v>
      </c>
      <c r="E69" s="17">
        <v>0.36</v>
      </c>
      <c r="F69" s="17">
        <v>0.41</v>
      </c>
      <c r="H69" s="20" t="s">
        <v>70</v>
      </c>
      <c r="I69" s="16"/>
      <c r="J69" s="16" t="s">
        <v>45</v>
      </c>
      <c r="K69" s="16" t="s">
        <v>154</v>
      </c>
      <c r="L69" s="17">
        <v>0.45</v>
      </c>
      <c r="M69" s="17">
        <v>0.47</v>
      </c>
      <c r="O69" s="14" t="s">
        <v>70</v>
      </c>
      <c r="P69" s="15"/>
      <c r="Q69" s="16" t="s">
        <v>45</v>
      </c>
      <c r="R69" s="16" t="s">
        <v>155</v>
      </c>
      <c r="S69" s="17">
        <v>0.43</v>
      </c>
      <c r="T69" s="17">
        <v>0.49</v>
      </c>
      <c r="V69" s="14" t="s">
        <v>86</v>
      </c>
      <c r="W69" s="15"/>
      <c r="X69" s="16" t="s">
        <v>45</v>
      </c>
      <c r="Y69" s="16" t="s">
        <v>153</v>
      </c>
      <c r="Z69" s="17">
        <v>0.41</v>
      </c>
      <c r="AA69" s="17">
        <v>0.43</v>
      </c>
      <c r="AC69" s="14" t="s">
        <v>59</v>
      </c>
      <c r="AD69" s="15"/>
      <c r="AE69" s="16" t="s">
        <v>33</v>
      </c>
      <c r="AF69" s="16" t="s">
        <v>138</v>
      </c>
      <c r="AG69" s="17">
        <v>0.48</v>
      </c>
      <c r="AH69" s="17">
        <v>0.52</v>
      </c>
      <c r="AJ69" s="18" t="s">
        <v>59</v>
      </c>
      <c r="AK69" s="16"/>
      <c r="AL69" s="16" t="s">
        <v>33</v>
      </c>
      <c r="AM69" s="16" t="s">
        <v>156</v>
      </c>
      <c r="AN69" s="17">
        <v>0.4</v>
      </c>
      <c r="AO69" s="17">
        <v>0.43</v>
      </c>
      <c r="AQ69" s="18" t="s">
        <v>70</v>
      </c>
      <c r="AR69" s="22"/>
      <c r="AS69" s="16" t="s">
        <v>45</v>
      </c>
      <c r="AT69" s="16" t="s">
        <v>154</v>
      </c>
      <c r="AU69" s="17">
        <v>0.47</v>
      </c>
      <c r="AV69" s="17">
        <v>0.46</v>
      </c>
      <c r="AX69" s="10"/>
      <c r="BE69" s="10"/>
      <c r="BL69" s="10"/>
    </row>
    <row r="70" spans="1:64" s="8" customFormat="1" ht="8.1" customHeight="1" x14ac:dyDescent="0.15">
      <c r="A70" s="18" t="s">
        <v>55</v>
      </c>
      <c r="B70" s="16"/>
      <c r="C70" s="16" t="s">
        <v>33</v>
      </c>
      <c r="D70" s="16" t="s">
        <v>152</v>
      </c>
      <c r="E70" s="17">
        <v>0.41</v>
      </c>
      <c r="F70" s="17">
        <v>0.43</v>
      </c>
      <c r="H70" s="20" t="s">
        <v>70</v>
      </c>
      <c r="I70" s="16"/>
      <c r="J70" s="16" t="s">
        <v>33</v>
      </c>
      <c r="K70" s="16" t="s">
        <v>154</v>
      </c>
      <c r="L70" s="17">
        <v>0.41</v>
      </c>
      <c r="M70" s="17">
        <v>0.39</v>
      </c>
      <c r="O70" s="14" t="s">
        <v>70</v>
      </c>
      <c r="P70" s="15"/>
      <c r="Q70" s="16" t="s">
        <v>33</v>
      </c>
      <c r="R70" s="16" t="s">
        <v>155</v>
      </c>
      <c r="S70" s="17">
        <v>0.43</v>
      </c>
      <c r="T70" s="17">
        <v>0.46</v>
      </c>
      <c r="V70" s="14" t="s">
        <v>59</v>
      </c>
      <c r="W70" s="15"/>
      <c r="X70" s="16" t="s">
        <v>33</v>
      </c>
      <c r="Y70" s="16" t="s">
        <v>156</v>
      </c>
      <c r="Z70" s="17">
        <v>0.41</v>
      </c>
      <c r="AA70" s="17">
        <v>0.48</v>
      </c>
      <c r="AC70" s="14" t="s">
        <v>59</v>
      </c>
      <c r="AD70" s="15"/>
      <c r="AE70" s="16" t="s">
        <v>33</v>
      </c>
      <c r="AF70" s="16" t="s">
        <v>138</v>
      </c>
      <c r="AG70" s="17">
        <v>0.39</v>
      </c>
      <c r="AH70" s="17">
        <v>0.43</v>
      </c>
      <c r="AJ70" s="18"/>
      <c r="AK70" s="16"/>
      <c r="AL70" s="16"/>
      <c r="AM70" s="16"/>
      <c r="AN70" s="17"/>
      <c r="AO70" s="17"/>
      <c r="AQ70" s="18" t="s">
        <v>70</v>
      </c>
      <c r="AR70" s="22"/>
      <c r="AS70" s="16" t="s">
        <v>33</v>
      </c>
      <c r="AT70" s="16" t="s">
        <v>154</v>
      </c>
      <c r="AU70" s="17">
        <v>0.41</v>
      </c>
      <c r="AV70" s="17">
        <v>0.39</v>
      </c>
      <c r="AX70" s="10" t="s">
        <v>59</v>
      </c>
      <c r="AY70" s="16"/>
      <c r="AZ70" s="16" t="s">
        <v>33</v>
      </c>
      <c r="BA70" s="16" t="s">
        <v>138</v>
      </c>
      <c r="BB70" s="17">
        <v>0.49</v>
      </c>
      <c r="BC70" s="17">
        <v>0.51</v>
      </c>
      <c r="BE70" s="10"/>
      <c r="BL70" s="10"/>
    </row>
    <row r="71" spans="1:64" s="8" customFormat="1" ht="8.1" customHeight="1" x14ac:dyDescent="0.15">
      <c r="A71" s="18" t="s">
        <v>55</v>
      </c>
      <c r="B71" s="16"/>
      <c r="C71" s="16" t="s">
        <v>33</v>
      </c>
      <c r="D71" s="16" t="s">
        <v>152</v>
      </c>
      <c r="E71" s="17">
        <v>0.34</v>
      </c>
      <c r="F71" s="17">
        <v>0.4</v>
      </c>
      <c r="H71" s="20" t="s">
        <v>70</v>
      </c>
      <c r="I71" s="16"/>
      <c r="J71" s="16" t="s">
        <v>45</v>
      </c>
      <c r="K71" s="16" t="s">
        <v>154</v>
      </c>
      <c r="L71" s="17">
        <v>0.43</v>
      </c>
      <c r="M71" s="17">
        <v>0.42</v>
      </c>
      <c r="O71" s="14" t="s">
        <v>70</v>
      </c>
      <c r="P71" s="15"/>
      <c r="Q71" s="16" t="s">
        <v>33</v>
      </c>
      <c r="R71" s="16" t="s">
        <v>155</v>
      </c>
      <c r="S71" s="17">
        <v>0.39</v>
      </c>
      <c r="T71" s="17">
        <v>0.43</v>
      </c>
      <c r="V71" s="14" t="s">
        <v>59</v>
      </c>
      <c r="W71" s="15"/>
      <c r="X71" s="16" t="s">
        <v>33</v>
      </c>
      <c r="Y71" s="16" t="s">
        <v>156</v>
      </c>
      <c r="Z71" s="17">
        <v>0.38</v>
      </c>
      <c r="AA71" s="17">
        <v>0.47</v>
      </c>
      <c r="AC71" s="14" t="s">
        <v>50</v>
      </c>
      <c r="AD71" s="15"/>
      <c r="AE71" s="16" t="s">
        <v>45</v>
      </c>
      <c r="AF71" s="16" t="s">
        <v>424</v>
      </c>
      <c r="AG71" s="17">
        <v>0.42</v>
      </c>
      <c r="AH71" s="17">
        <v>0.48</v>
      </c>
      <c r="AJ71" s="10"/>
      <c r="AQ71" s="18" t="s">
        <v>70</v>
      </c>
      <c r="AR71" s="22"/>
      <c r="AS71" s="16" t="s">
        <v>45</v>
      </c>
      <c r="AT71" s="16" t="s">
        <v>154</v>
      </c>
      <c r="AU71" s="17">
        <v>0.44</v>
      </c>
      <c r="AV71" s="17">
        <v>0.43</v>
      </c>
      <c r="AX71" s="10" t="s">
        <v>59</v>
      </c>
      <c r="AY71" s="16"/>
      <c r="AZ71" s="16" t="s">
        <v>33</v>
      </c>
      <c r="BA71" s="16" t="s">
        <v>138</v>
      </c>
      <c r="BB71" s="17">
        <v>0.42</v>
      </c>
      <c r="BC71" s="17">
        <v>0.44</v>
      </c>
      <c r="BE71" s="10"/>
      <c r="BL71" s="10"/>
    </row>
    <row r="72" spans="1:64" s="8" customFormat="1" ht="8.1" customHeight="1" x14ac:dyDescent="0.15">
      <c r="A72" s="8" t="s">
        <v>157</v>
      </c>
      <c r="O72" s="14" t="s">
        <v>70</v>
      </c>
      <c r="P72" s="15"/>
      <c r="Q72" s="16" t="s">
        <v>45</v>
      </c>
      <c r="R72" s="16" t="s">
        <v>155</v>
      </c>
      <c r="S72" s="17">
        <v>0.4</v>
      </c>
      <c r="T72" s="17">
        <v>0.46</v>
      </c>
      <c r="AC72" s="14" t="s">
        <v>50</v>
      </c>
      <c r="AD72" s="15"/>
      <c r="AE72" s="16" t="s">
        <v>45</v>
      </c>
      <c r="AF72" s="16" t="s">
        <v>424</v>
      </c>
      <c r="AG72" s="17">
        <v>0.32</v>
      </c>
      <c r="AH72" s="17">
        <v>0.42</v>
      </c>
      <c r="AJ72" s="18" t="s">
        <v>32</v>
      </c>
      <c r="AK72" s="16"/>
      <c r="AL72" s="16" t="s">
        <v>33</v>
      </c>
      <c r="AM72" s="16" t="s">
        <v>161</v>
      </c>
      <c r="AN72" s="17">
        <v>0.43</v>
      </c>
      <c r="AO72" s="17">
        <v>0.43</v>
      </c>
      <c r="AQ72" s="10"/>
      <c r="AR72" s="22"/>
      <c r="AX72" s="10" t="s">
        <v>196</v>
      </c>
      <c r="AY72" s="16"/>
      <c r="AZ72" s="16" t="s">
        <v>33</v>
      </c>
      <c r="BA72" s="16" t="s">
        <v>425</v>
      </c>
      <c r="BB72" s="17">
        <v>0.5</v>
      </c>
      <c r="BC72" s="17">
        <v>0.5</v>
      </c>
      <c r="BE72" s="10"/>
      <c r="BL72" s="10"/>
    </row>
    <row r="73" spans="1:64" s="8" customFormat="1" ht="8.1" customHeight="1" x14ac:dyDescent="0.15">
      <c r="A73" s="18" t="s">
        <v>32</v>
      </c>
      <c r="B73" s="16"/>
      <c r="C73" s="16" t="s">
        <v>33</v>
      </c>
      <c r="D73" s="16" t="s">
        <v>158</v>
      </c>
      <c r="E73" s="17">
        <v>0.41</v>
      </c>
      <c r="F73" s="17">
        <v>0.44</v>
      </c>
      <c r="H73" s="18" t="s">
        <v>83</v>
      </c>
      <c r="I73" s="16"/>
      <c r="J73" s="16" t="s">
        <v>33</v>
      </c>
      <c r="K73" s="16" t="s">
        <v>159</v>
      </c>
      <c r="L73" s="17">
        <v>0.45</v>
      </c>
      <c r="M73" s="17">
        <v>0.47</v>
      </c>
      <c r="O73" s="14" t="s">
        <v>70</v>
      </c>
      <c r="P73" s="15"/>
      <c r="Q73" s="16" t="s">
        <v>33</v>
      </c>
      <c r="R73" s="16" t="s">
        <v>160</v>
      </c>
      <c r="S73" s="17">
        <v>0.43</v>
      </c>
      <c r="T73" s="17">
        <v>0.48</v>
      </c>
      <c r="V73" s="14" t="s">
        <v>32</v>
      </c>
      <c r="W73" s="15"/>
      <c r="X73" s="16" t="s">
        <v>33</v>
      </c>
      <c r="Y73" s="16" t="s">
        <v>161</v>
      </c>
      <c r="Z73" s="17">
        <v>0.44</v>
      </c>
      <c r="AA73" s="17">
        <v>0.45</v>
      </c>
      <c r="AJ73" s="18" t="s">
        <v>32</v>
      </c>
      <c r="AK73" s="16"/>
      <c r="AL73" s="16" t="s">
        <v>33</v>
      </c>
      <c r="AM73" s="16" t="s">
        <v>161</v>
      </c>
      <c r="AN73" s="17">
        <v>0.47</v>
      </c>
      <c r="AO73" s="17">
        <v>0.45</v>
      </c>
      <c r="AQ73" s="18" t="s">
        <v>402</v>
      </c>
      <c r="AR73" s="22"/>
      <c r="AS73" s="16" t="s">
        <v>45</v>
      </c>
      <c r="AT73" s="16" t="s">
        <v>426</v>
      </c>
      <c r="AU73" s="17">
        <v>0.48</v>
      </c>
      <c r="AV73" s="17">
        <v>0.48</v>
      </c>
      <c r="AX73" s="10" t="s">
        <v>196</v>
      </c>
      <c r="AY73" s="16"/>
      <c r="AZ73" s="16" t="s">
        <v>45</v>
      </c>
      <c r="BA73" s="16" t="s">
        <v>425</v>
      </c>
      <c r="BB73" s="17">
        <v>0.51</v>
      </c>
      <c r="BC73" s="17">
        <v>0.49</v>
      </c>
      <c r="BE73" s="10"/>
      <c r="BL73" s="10"/>
    </row>
    <row r="74" spans="1:64" s="8" customFormat="1" ht="8.1" customHeight="1" x14ac:dyDescent="0.15">
      <c r="A74" s="18" t="s">
        <v>70</v>
      </c>
      <c r="B74" s="16"/>
      <c r="C74" s="16" t="s">
        <v>33</v>
      </c>
      <c r="D74" s="16" t="s">
        <v>162</v>
      </c>
      <c r="E74" s="17">
        <v>0.37</v>
      </c>
      <c r="F74" s="17">
        <v>0.41</v>
      </c>
      <c r="H74" s="18" t="s">
        <v>59</v>
      </c>
      <c r="I74" s="16"/>
      <c r="J74" s="16" t="s">
        <v>33</v>
      </c>
      <c r="K74" s="16" t="s">
        <v>138</v>
      </c>
      <c r="L74" s="17">
        <v>0.49</v>
      </c>
      <c r="M74" s="17">
        <v>0.51</v>
      </c>
      <c r="O74" s="14" t="s">
        <v>70</v>
      </c>
      <c r="P74" s="15"/>
      <c r="Q74" s="16" t="s">
        <v>45</v>
      </c>
      <c r="R74" s="16" t="s">
        <v>160</v>
      </c>
      <c r="S74" s="17">
        <v>0.44</v>
      </c>
      <c r="T74" s="17">
        <v>0.49</v>
      </c>
      <c r="V74" s="14" t="s">
        <v>32</v>
      </c>
      <c r="W74" s="15"/>
      <c r="X74" s="16" t="s">
        <v>33</v>
      </c>
      <c r="Y74" s="16" t="s">
        <v>161</v>
      </c>
      <c r="Z74" s="17">
        <v>0.46</v>
      </c>
      <c r="AA74" s="17">
        <v>0.48</v>
      </c>
      <c r="AC74" s="14" t="s">
        <v>174</v>
      </c>
      <c r="AD74" s="15"/>
      <c r="AE74" s="16" t="s">
        <v>45</v>
      </c>
      <c r="AF74" s="16" t="s">
        <v>175</v>
      </c>
      <c r="AG74" s="17">
        <v>0.42</v>
      </c>
      <c r="AH74" s="17">
        <v>0.49</v>
      </c>
      <c r="AJ74" s="18" t="s">
        <v>53</v>
      </c>
      <c r="AK74" s="16"/>
      <c r="AL74" s="16" t="s">
        <v>45</v>
      </c>
      <c r="AM74" s="16" t="s">
        <v>214</v>
      </c>
      <c r="AN74" s="17">
        <v>0.45</v>
      </c>
      <c r="AO74" s="17">
        <v>0.46</v>
      </c>
      <c r="AQ74" s="18" t="s">
        <v>402</v>
      </c>
      <c r="AR74" s="22"/>
      <c r="AS74" s="16" t="s">
        <v>45</v>
      </c>
      <c r="AT74" s="16" t="s">
        <v>426</v>
      </c>
      <c r="AU74" s="17">
        <v>0.45</v>
      </c>
      <c r="AV74" s="17">
        <v>0.46</v>
      </c>
      <c r="AX74" s="10" t="s">
        <v>196</v>
      </c>
      <c r="AY74" s="16"/>
      <c r="AZ74" s="16" t="s">
        <v>33</v>
      </c>
      <c r="BA74" s="16" t="s">
        <v>425</v>
      </c>
      <c r="BB74" s="17">
        <v>0.4</v>
      </c>
      <c r="BC74" s="17">
        <v>0.43</v>
      </c>
      <c r="BE74" s="10"/>
      <c r="BL74" s="10"/>
    </row>
    <row r="75" spans="1:64" s="8" customFormat="1" ht="8.1" customHeight="1" x14ac:dyDescent="0.15">
      <c r="A75" s="18" t="s">
        <v>70</v>
      </c>
      <c r="B75" s="16"/>
      <c r="C75" s="16" t="s">
        <v>45</v>
      </c>
      <c r="D75" s="16" t="s">
        <v>162</v>
      </c>
      <c r="E75" s="17">
        <v>0.41</v>
      </c>
      <c r="F75" s="17">
        <v>0.45</v>
      </c>
      <c r="H75" s="18" t="s">
        <v>59</v>
      </c>
      <c r="I75" s="16"/>
      <c r="J75" s="16" t="s">
        <v>33</v>
      </c>
      <c r="K75" s="16" t="s">
        <v>138</v>
      </c>
      <c r="L75" s="17">
        <v>0.42</v>
      </c>
      <c r="M75" s="17">
        <v>0.45</v>
      </c>
      <c r="O75" s="14" t="s">
        <v>70</v>
      </c>
      <c r="P75" s="15"/>
      <c r="Q75" s="16" t="s">
        <v>33</v>
      </c>
      <c r="R75" s="16" t="s">
        <v>160</v>
      </c>
      <c r="S75" s="17">
        <v>0.36</v>
      </c>
      <c r="T75" s="17">
        <v>0.42</v>
      </c>
      <c r="V75" s="14" t="s">
        <v>130</v>
      </c>
      <c r="W75" s="15"/>
      <c r="X75" s="16" t="s">
        <v>45</v>
      </c>
      <c r="Y75" s="16" t="s">
        <v>163</v>
      </c>
      <c r="Z75" s="17">
        <v>0.46</v>
      </c>
      <c r="AA75" s="17">
        <v>0.44</v>
      </c>
      <c r="AC75" s="14" t="s">
        <v>59</v>
      </c>
      <c r="AD75" s="15"/>
      <c r="AE75" s="16" t="s">
        <v>33</v>
      </c>
      <c r="AF75" s="16" t="s">
        <v>149</v>
      </c>
      <c r="AG75" s="17">
        <v>0.42</v>
      </c>
      <c r="AH75" s="17">
        <v>0.46</v>
      </c>
      <c r="AJ75" s="18" t="s">
        <v>130</v>
      </c>
      <c r="AK75" s="16"/>
      <c r="AL75" s="16" t="s">
        <v>45</v>
      </c>
      <c r="AM75" s="16" t="s">
        <v>163</v>
      </c>
      <c r="AN75" s="17">
        <v>0.42</v>
      </c>
      <c r="AO75" s="17">
        <v>0.47</v>
      </c>
      <c r="AQ75" s="18" t="s">
        <v>59</v>
      </c>
      <c r="AR75" s="22"/>
      <c r="AS75" s="16" t="s">
        <v>33</v>
      </c>
      <c r="AT75" s="16" t="s">
        <v>138</v>
      </c>
      <c r="AU75" s="17">
        <v>0.49</v>
      </c>
      <c r="AV75" s="17">
        <v>0.51</v>
      </c>
      <c r="AX75" s="10" t="s">
        <v>196</v>
      </c>
      <c r="AY75" s="16"/>
      <c r="AZ75" s="16" t="s">
        <v>45</v>
      </c>
      <c r="BA75" s="16" t="s">
        <v>425</v>
      </c>
      <c r="BB75" s="17">
        <v>0.42</v>
      </c>
      <c r="BC75" s="17">
        <v>0.44</v>
      </c>
      <c r="BE75" s="10"/>
      <c r="BL75" s="10"/>
    </row>
    <row r="76" spans="1:64" s="8" customFormat="1" ht="8.1" customHeight="1" x14ac:dyDescent="0.15">
      <c r="A76" s="18" t="s">
        <v>32</v>
      </c>
      <c r="B76" s="16"/>
      <c r="C76" s="16" t="s">
        <v>33</v>
      </c>
      <c r="D76" s="16" t="s">
        <v>51</v>
      </c>
      <c r="E76" s="17">
        <v>0.42</v>
      </c>
      <c r="F76" s="17">
        <v>0.44</v>
      </c>
      <c r="H76" s="18" t="s">
        <v>97</v>
      </c>
      <c r="I76" s="16"/>
      <c r="J76" s="16" t="s">
        <v>33</v>
      </c>
      <c r="K76" s="16" t="s">
        <v>164</v>
      </c>
      <c r="L76" s="17">
        <v>0.45</v>
      </c>
      <c r="M76" s="17">
        <v>0.44</v>
      </c>
      <c r="O76" s="14" t="s">
        <v>70</v>
      </c>
      <c r="P76" s="15"/>
      <c r="Q76" s="16" t="s">
        <v>45</v>
      </c>
      <c r="R76" s="16" t="s">
        <v>160</v>
      </c>
      <c r="S76" s="17">
        <v>0.37</v>
      </c>
      <c r="T76" s="17">
        <v>0.44</v>
      </c>
      <c r="V76" s="14" t="s">
        <v>130</v>
      </c>
      <c r="W76" s="15"/>
      <c r="X76" s="16" t="s">
        <v>45</v>
      </c>
      <c r="Y76" s="16" t="s">
        <v>163</v>
      </c>
      <c r="Z76" s="17">
        <v>0.48</v>
      </c>
      <c r="AA76" s="17">
        <v>0.47</v>
      </c>
      <c r="AC76" s="14" t="s">
        <v>32</v>
      </c>
      <c r="AD76" s="15"/>
      <c r="AE76" s="16" t="s">
        <v>33</v>
      </c>
      <c r="AF76" s="16" t="s">
        <v>427</v>
      </c>
      <c r="AG76" s="17">
        <v>0.38</v>
      </c>
      <c r="AH76" s="17">
        <v>0.45</v>
      </c>
      <c r="AJ76" s="18" t="s">
        <v>130</v>
      </c>
      <c r="AK76" s="16"/>
      <c r="AL76" s="16" t="s">
        <v>45</v>
      </c>
      <c r="AM76" s="16" t="s">
        <v>163</v>
      </c>
      <c r="AN76" s="17">
        <v>0.45</v>
      </c>
      <c r="AO76" s="17">
        <v>0.48</v>
      </c>
      <c r="AQ76" s="18" t="s">
        <v>59</v>
      </c>
      <c r="AR76" s="22"/>
      <c r="AS76" s="16" t="s">
        <v>33</v>
      </c>
      <c r="AT76" s="16" t="s">
        <v>138</v>
      </c>
      <c r="AU76" s="17">
        <v>0.42</v>
      </c>
      <c r="AV76" s="17">
        <v>0.44</v>
      </c>
      <c r="AX76" s="10"/>
      <c r="BE76" s="10"/>
      <c r="BL76" s="10"/>
    </row>
    <row r="77" spans="1:64" s="8" customFormat="1" ht="8.1" customHeight="1" x14ac:dyDescent="0.15">
      <c r="A77" s="18" t="s">
        <v>35</v>
      </c>
      <c r="B77" s="16"/>
      <c r="C77" s="16" t="s">
        <v>33</v>
      </c>
      <c r="D77" s="16" t="s">
        <v>165</v>
      </c>
      <c r="E77" s="17">
        <v>0.42</v>
      </c>
      <c r="F77" s="17">
        <v>0.44</v>
      </c>
      <c r="O77" s="14" t="s">
        <v>59</v>
      </c>
      <c r="P77" s="15"/>
      <c r="Q77" s="16" t="s">
        <v>33</v>
      </c>
      <c r="R77" s="16" t="s">
        <v>156</v>
      </c>
      <c r="S77" s="17">
        <v>0.41</v>
      </c>
      <c r="T77" s="17">
        <v>0.47</v>
      </c>
      <c r="V77" s="14" t="s">
        <v>75</v>
      </c>
      <c r="W77" s="15"/>
      <c r="X77" s="16" t="s">
        <v>45</v>
      </c>
      <c r="Y77" s="16" t="s">
        <v>166</v>
      </c>
      <c r="Z77" s="17">
        <v>0.44</v>
      </c>
      <c r="AA77" s="17">
        <v>0.47</v>
      </c>
      <c r="AC77" s="14" t="s">
        <v>32</v>
      </c>
      <c r="AD77" s="15"/>
      <c r="AE77" s="16" t="s">
        <v>33</v>
      </c>
      <c r="AF77" s="16" t="s">
        <v>427</v>
      </c>
      <c r="AG77" s="17">
        <v>0.45</v>
      </c>
      <c r="AH77" s="17">
        <v>0.48</v>
      </c>
      <c r="AJ77" s="18" t="s">
        <v>119</v>
      </c>
      <c r="AK77" s="16"/>
      <c r="AL77" s="16" t="s">
        <v>33</v>
      </c>
      <c r="AM77" s="16" t="s">
        <v>428</v>
      </c>
      <c r="AN77" s="17">
        <v>0.46</v>
      </c>
      <c r="AO77" s="17">
        <v>0.48</v>
      </c>
      <c r="AQ77" s="18" t="s">
        <v>387</v>
      </c>
      <c r="AR77" s="22"/>
      <c r="AS77" s="16" t="s">
        <v>45</v>
      </c>
      <c r="AT77" s="16" t="s">
        <v>429</v>
      </c>
      <c r="AU77" s="17">
        <v>0.45</v>
      </c>
      <c r="AV77" s="17">
        <v>0.49</v>
      </c>
      <c r="AX77" s="10" t="s">
        <v>174</v>
      </c>
      <c r="AY77" s="16"/>
      <c r="AZ77" s="16" t="s">
        <v>45</v>
      </c>
      <c r="BA77" s="16" t="s">
        <v>175</v>
      </c>
      <c r="BB77" s="17">
        <v>0.43</v>
      </c>
      <c r="BC77" s="17">
        <v>0.49</v>
      </c>
      <c r="BE77" s="10"/>
      <c r="BL77" s="10"/>
    </row>
    <row r="78" spans="1:64" s="8" customFormat="1" ht="8.1" customHeight="1" x14ac:dyDescent="0.15">
      <c r="A78" s="18" t="s">
        <v>32</v>
      </c>
      <c r="B78" s="16"/>
      <c r="C78" s="16" t="s">
        <v>33</v>
      </c>
      <c r="D78" s="16" t="s">
        <v>167</v>
      </c>
      <c r="E78" s="17">
        <v>0.4</v>
      </c>
      <c r="F78" s="17">
        <v>0.45</v>
      </c>
      <c r="H78" s="18" t="s">
        <v>75</v>
      </c>
      <c r="I78" s="16"/>
      <c r="J78" s="16" t="s">
        <v>45</v>
      </c>
      <c r="K78" s="16" t="s">
        <v>168</v>
      </c>
      <c r="L78" s="17">
        <v>0.44</v>
      </c>
      <c r="M78" s="17">
        <v>0.48</v>
      </c>
      <c r="O78" s="14" t="s">
        <v>59</v>
      </c>
      <c r="P78" s="15"/>
      <c r="Q78" s="16" t="s">
        <v>33</v>
      </c>
      <c r="R78" s="16" t="s">
        <v>156</v>
      </c>
      <c r="S78" s="17">
        <v>0.39</v>
      </c>
      <c r="T78" s="17">
        <v>0.44</v>
      </c>
      <c r="V78" s="14" t="s">
        <v>169</v>
      </c>
      <c r="W78" s="15"/>
      <c r="X78" s="16" t="s">
        <v>33</v>
      </c>
      <c r="Y78" s="16" t="s">
        <v>170</v>
      </c>
      <c r="Z78" s="17">
        <v>0.46</v>
      </c>
      <c r="AA78" s="17">
        <v>0.46</v>
      </c>
      <c r="AC78" s="14" t="s">
        <v>86</v>
      </c>
      <c r="AD78" s="15"/>
      <c r="AE78" s="16" t="s">
        <v>45</v>
      </c>
      <c r="AF78" s="16" t="s">
        <v>153</v>
      </c>
      <c r="AG78" s="17">
        <v>0.44</v>
      </c>
      <c r="AH78" s="17">
        <v>0.48</v>
      </c>
      <c r="AJ78" s="18" t="s">
        <v>119</v>
      </c>
      <c r="AK78" s="16"/>
      <c r="AL78" s="16" t="s">
        <v>45</v>
      </c>
      <c r="AM78" s="16" t="s">
        <v>428</v>
      </c>
      <c r="AN78" s="17">
        <v>0.47</v>
      </c>
      <c r="AO78" s="17">
        <v>0.48</v>
      </c>
      <c r="AQ78" s="18" t="s">
        <v>387</v>
      </c>
      <c r="AR78" s="22"/>
      <c r="AS78" s="16" t="s">
        <v>45</v>
      </c>
      <c r="AT78" s="16" t="s">
        <v>429</v>
      </c>
      <c r="AU78" s="17">
        <v>0.38</v>
      </c>
      <c r="AV78" s="17">
        <v>0.42</v>
      </c>
      <c r="AX78" s="10" t="s">
        <v>133</v>
      </c>
      <c r="AY78" s="16"/>
      <c r="AZ78" s="16" t="s">
        <v>45</v>
      </c>
      <c r="BA78" s="16" t="s">
        <v>430</v>
      </c>
      <c r="BB78" s="17">
        <v>0.38</v>
      </c>
      <c r="BC78" s="17">
        <v>0.44</v>
      </c>
      <c r="BE78" s="10"/>
      <c r="BL78" s="10"/>
    </row>
    <row r="79" spans="1:64" s="8" customFormat="1" ht="8.1" customHeight="1" x14ac:dyDescent="0.15">
      <c r="A79" s="18" t="s">
        <v>35</v>
      </c>
      <c r="B79" s="16"/>
      <c r="C79" s="16" t="s">
        <v>33</v>
      </c>
      <c r="D79" s="16" t="s">
        <v>167</v>
      </c>
      <c r="E79" s="17">
        <v>0.43</v>
      </c>
      <c r="F79" s="17">
        <v>0.44</v>
      </c>
      <c r="H79" s="18" t="s">
        <v>75</v>
      </c>
      <c r="I79" s="16"/>
      <c r="J79" s="16" t="s">
        <v>45</v>
      </c>
      <c r="K79" s="16" t="s">
        <v>168</v>
      </c>
      <c r="L79" s="17">
        <v>0.38</v>
      </c>
      <c r="M79" s="17">
        <v>0.42</v>
      </c>
      <c r="O79" s="14"/>
      <c r="P79" s="15"/>
      <c r="Q79" s="16"/>
      <c r="R79" s="16"/>
      <c r="S79" s="17"/>
      <c r="T79" s="17"/>
      <c r="V79" s="14" t="s">
        <v>119</v>
      </c>
      <c r="W79" s="15"/>
      <c r="X79" s="16" t="s">
        <v>33</v>
      </c>
      <c r="Y79" s="16" t="s">
        <v>171</v>
      </c>
      <c r="Z79" s="17">
        <v>0.49</v>
      </c>
      <c r="AA79" s="17">
        <v>0.46</v>
      </c>
      <c r="AC79" s="14" t="s">
        <v>86</v>
      </c>
      <c r="AD79" s="15"/>
      <c r="AE79" s="16" t="s">
        <v>45</v>
      </c>
      <c r="AF79" s="16" t="s">
        <v>153</v>
      </c>
      <c r="AG79" s="17">
        <v>0.39</v>
      </c>
      <c r="AH79" s="17">
        <v>0.41</v>
      </c>
      <c r="AJ79" s="18" t="s">
        <v>119</v>
      </c>
      <c r="AK79" s="16"/>
      <c r="AL79" s="16" t="s">
        <v>33</v>
      </c>
      <c r="AM79" s="16" t="s">
        <v>428</v>
      </c>
      <c r="AN79" s="17">
        <v>0.42</v>
      </c>
      <c r="AO79" s="17">
        <v>0.45</v>
      </c>
      <c r="AQ79" s="10"/>
      <c r="AR79" s="22"/>
      <c r="AX79" s="10" t="s">
        <v>133</v>
      </c>
      <c r="AY79" s="16"/>
      <c r="AZ79" s="16" t="s">
        <v>45</v>
      </c>
      <c r="BA79" s="16" t="s">
        <v>430</v>
      </c>
      <c r="BB79" s="17">
        <v>0.45</v>
      </c>
      <c r="BC79" s="17">
        <v>0.5</v>
      </c>
      <c r="BE79" s="10"/>
      <c r="BL79" s="10"/>
    </row>
    <row r="80" spans="1:64" s="8" customFormat="1" ht="8.1" customHeight="1" x14ac:dyDescent="0.15">
      <c r="A80" s="18" t="s">
        <v>172</v>
      </c>
      <c r="B80" s="16"/>
      <c r="C80" s="16" t="s">
        <v>33</v>
      </c>
      <c r="D80" s="16" t="s">
        <v>173</v>
      </c>
      <c r="E80" s="17">
        <v>0.37</v>
      </c>
      <c r="F80" s="17">
        <v>0.41</v>
      </c>
      <c r="H80" s="18" t="s">
        <v>174</v>
      </c>
      <c r="I80" s="16"/>
      <c r="J80" s="16" t="s">
        <v>45</v>
      </c>
      <c r="K80" s="16" t="s">
        <v>175</v>
      </c>
      <c r="L80" s="17">
        <v>0.43</v>
      </c>
      <c r="M80" s="17">
        <v>0.48</v>
      </c>
      <c r="O80" s="19" t="s">
        <v>39</v>
      </c>
      <c r="P80" s="15"/>
      <c r="Q80" s="16" t="s">
        <v>45</v>
      </c>
      <c r="R80" s="16" t="s">
        <v>176</v>
      </c>
      <c r="S80" s="17">
        <v>0.45</v>
      </c>
      <c r="T80" s="17">
        <v>0.48</v>
      </c>
      <c r="V80" s="14" t="s">
        <v>119</v>
      </c>
      <c r="W80" s="15"/>
      <c r="X80" s="16" t="s">
        <v>45</v>
      </c>
      <c r="Y80" s="16" t="s">
        <v>171</v>
      </c>
      <c r="Z80" s="17">
        <v>0.49</v>
      </c>
      <c r="AA80" s="17">
        <v>0.47</v>
      </c>
      <c r="AC80" s="14" t="s">
        <v>59</v>
      </c>
      <c r="AD80" s="15"/>
      <c r="AE80" s="16" t="s">
        <v>33</v>
      </c>
      <c r="AF80" s="16" t="s">
        <v>156</v>
      </c>
      <c r="AG80" s="17">
        <v>0.4</v>
      </c>
      <c r="AH80" s="17">
        <v>0.47</v>
      </c>
      <c r="AJ80" s="18" t="s">
        <v>119</v>
      </c>
      <c r="AK80" s="16"/>
      <c r="AL80" s="16" t="s">
        <v>45</v>
      </c>
      <c r="AM80" s="16" t="s">
        <v>428</v>
      </c>
      <c r="AN80" s="17">
        <v>0.44</v>
      </c>
      <c r="AO80" s="17">
        <v>0.46</v>
      </c>
      <c r="AQ80" s="18" t="s">
        <v>174</v>
      </c>
      <c r="AR80" s="22"/>
      <c r="AS80" s="16" t="s">
        <v>45</v>
      </c>
      <c r="AT80" s="16" t="s">
        <v>175</v>
      </c>
      <c r="AU80" s="17">
        <v>0.42</v>
      </c>
      <c r="AV80" s="17">
        <v>0.45</v>
      </c>
      <c r="AX80" s="10" t="s">
        <v>59</v>
      </c>
      <c r="AY80" s="16"/>
      <c r="AZ80" s="16" t="s">
        <v>33</v>
      </c>
      <c r="BA80" s="16" t="s">
        <v>149</v>
      </c>
      <c r="BB80" s="17">
        <v>0.44</v>
      </c>
      <c r="BC80" s="17">
        <v>0.47</v>
      </c>
      <c r="BE80" s="10"/>
      <c r="BL80" s="10"/>
    </row>
    <row r="81" spans="1:64" s="8" customFormat="1" ht="8.1" customHeight="1" x14ac:dyDescent="0.15">
      <c r="A81" s="18" t="s">
        <v>177</v>
      </c>
      <c r="B81" s="16"/>
      <c r="C81" s="16" t="s">
        <v>33</v>
      </c>
      <c r="D81" s="16" t="s">
        <v>178</v>
      </c>
      <c r="E81" s="17">
        <v>0.42</v>
      </c>
      <c r="F81" s="17">
        <v>0.44</v>
      </c>
      <c r="H81" s="18" t="s">
        <v>59</v>
      </c>
      <c r="I81" s="16"/>
      <c r="J81" s="16" t="s">
        <v>33</v>
      </c>
      <c r="K81" s="16" t="s">
        <v>149</v>
      </c>
      <c r="L81" s="17">
        <v>0.43</v>
      </c>
      <c r="M81" s="17">
        <v>0.48</v>
      </c>
      <c r="O81" s="19" t="s">
        <v>39</v>
      </c>
      <c r="P81" s="15"/>
      <c r="Q81" s="16" t="s">
        <v>45</v>
      </c>
      <c r="R81" s="16" t="s">
        <v>176</v>
      </c>
      <c r="S81" s="17">
        <v>0.42</v>
      </c>
      <c r="T81" s="17">
        <v>0.45</v>
      </c>
      <c r="V81" s="14" t="s">
        <v>119</v>
      </c>
      <c r="W81" s="15"/>
      <c r="X81" s="16" t="s">
        <v>33</v>
      </c>
      <c r="Y81" s="16" t="s">
        <v>171</v>
      </c>
      <c r="Z81" s="17">
        <v>0.45</v>
      </c>
      <c r="AA81" s="17">
        <v>0.42</v>
      </c>
      <c r="AC81" s="14" t="s">
        <v>59</v>
      </c>
      <c r="AD81" s="15"/>
      <c r="AE81" s="16" t="s">
        <v>33</v>
      </c>
      <c r="AF81" s="16" t="s">
        <v>156</v>
      </c>
      <c r="AG81" s="17">
        <v>0.36</v>
      </c>
      <c r="AH81" s="17">
        <v>0.46</v>
      </c>
      <c r="AJ81" s="10"/>
      <c r="AQ81" s="18" t="s">
        <v>59</v>
      </c>
      <c r="AR81" s="22"/>
      <c r="AS81" s="16" t="s">
        <v>33</v>
      </c>
      <c r="AT81" s="16" t="s">
        <v>149</v>
      </c>
      <c r="AU81" s="17">
        <v>0.44</v>
      </c>
      <c r="AV81" s="17">
        <v>0.45</v>
      </c>
      <c r="AX81" s="10" t="s">
        <v>32</v>
      </c>
      <c r="AY81" s="16"/>
      <c r="AZ81" s="16" t="s">
        <v>33</v>
      </c>
      <c r="BA81" s="16" t="s">
        <v>427</v>
      </c>
      <c r="BB81" s="17">
        <v>0.41</v>
      </c>
      <c r="BC81" s="17">
        <v>0.39</v>
      </c>
      <c r="BE81" s="10"/>
      <c r="BL81" s="10"/>
    </row>
    <row r="82" spans="1:64" s="8" customFormat="1" ht="8.1" customHeight="1" x14ac:dyDescent="0.15">
      <c r="A82" s="18" t="s">
        <v>75</v>
      </c>
      <c r="B82" s="16"/>
      <c r="C82" s="16" t="s">
        <v>45</v>
      </c>
      <c r="D82" s="16" t="s">
        <v>179</v>
      </c>
      <c r="E82" s="17">
        <v>0.46</v>
      </c>
      <c r="F82" s="17">
        <v>0.47</v>
      </c>
      <c r="H82" s="18" t="s">
        <v>32</v>
      </c>
      <c r="I82" s="16"/>
      <c r="J82" s="16" t="s">
        <v>33</v>
      </c>
      <c r="K82" s="16" t="s">
        <v>151</v>
      </c>
      <c r="L82" s="17">
        <v>0.41</v>
      </c>
      <c r="M82" s="17">
        <v>0.44</v>
      </c>
      <c r="V82" s="14" t="s">
        <v>119</v>
      </c>
      <c r="W82" s="15"/>
      <c r="X82" s="16" t="s">
        <v>45</v>
      </c>
      <c r="Y82" s="16" t="s">
        <v>171</v>
      </c>
      <c r="Z82" s="17">
        <v>0.46</v>
      </c>
      <c r="AA82" s="17">
        <v>0.44</v>
      </c>
      <c r="AC82" s="14"/>
      <c r="AD82" s="15"/>
      <c r="AE82" s="16"/>
      <c r="AF82" s="16"/>
      <c r="AG82" s="17"/>
      <c r="AH82" s="17"/>
      <c r="AJ82" s="18" t="s">
        <v>48</v>
      </c>
      <c r="AK82" s="16"/>
      <c r="AL82" s="16" t="s">
        <v>33</v>
      </c>
      <c r="AM82" s="16" t="s">
        <v>192</v>
      </c>
      <c r="AN82" s="17">
        <v>0.48</v>
      </c>
      <c r="AO82" s="17">
        <v>0.46</v>
      </c>
      <c r="AQ82" s="18" t="s">
        <v>32</v>
      </c>
      <c r="AR82" s="22"/>
      <c r="AS82" s="16" t="s">
        <v>33</v>
      </c>
      <c r="AT82" s="16" t="s">
        <v>427</v>
      </c>
      <c r="AU82" s="17">
        <v>0.45</v>
      </c>
      <c r="AV82" s="17">
        <v>0.39</v>
      </c>
      <c r="AX82" s="10" t="s">
        <v>32</v>
      </c>
      <c r="AY82" s="16"/>
      <c r="AZ82" s="16" t="s">
        <v>33</v>
      </c>
      <c r="BA82" s="16" t="s">
        <v>427</v>
      </c>
      <c r="BB82" s="17">
        <v>0.47</v>
      </c>
      <c r="BC82" s="17">
        <v>0.44</v>
      </c>
      <c r="BE82" s="10"/>
      <c r="BL82" s="10"/>
    </row>
    <row r="83" spans="1:64" s="8" customFormat="1" ht="8.1" customHeight="1" x14ac:dyDescent="0.15">
      <c r="A83" s="18" t="s">
        <v>75</v>
      </c>
      <c r="B83" s="16"/>
      <c r="C83" s="16" t="s">
        <v>45</v>
      </c>
      <c r="D83" s="16" t="s">
        <v>179</v>
      </c>
      <c r="E83" s="17">
        <v>0.39</v>
      </c>
      <c r="F83" s="17">
        <v>0.41</v>
      </c>
      <c r="H83" s="18" t="s">
        <v>32</v>
      </c>
      <c r="I83" s="16"/>
      <c r="J83" s="16" t="s">
        <v>33</v>
      </c>
      <c r="K83" s="16" t="s">
        <v>151</v>
      </c>
      <c r="L83" s="17">
        <v>0.44</v>
      </c>
      <c r="M83" s="17">
        <v>0.51</v>
      </c>
      <c r="O83" s="14" t="s">
        <v>180</v>
      </c>
      <c r="P83" s="15"/>
      <c r="Q83" s="16" t="s">
        <v>45</v>
      </c>
      <c r="R83" s="16" t="s">
        <v>181</v>
      </c>
      <c r="S83" s="17">
        <v>0.47</v>
      </c>
      <c r="T83" s="17">
        <v>0.48</v>
      </c>
      <c r="V83" s="14" t="s">
        <v>146</v>
      </c>
      <c r="W83" s="15"/>
      <c r="X83" s="16" t="s">
        <v>45</v>
      </c>
      <c r="Y83" s="16" t="s">
        <v>182</v>
      </c>
      <c r="Z83" s="17">
        <v>0.47</v>
      </c>
      <c r="AA83" s="17">
        <v>0.47</v>
      </c>
      <c r="AJ83" s="18" t="s">
        <v>48</v>
      </c>
      <c r="AK83" s="16"/>
      <c r="AL83" s="16" t="s">
        <v>33</v>
      </c>
      <c r="AM83" s="16" t="s">
        <v>192</v>
      </c>
      <c r="AN83" s="17">
        <v>0.5</v>
      </c>
      <c r="AO83" s="17">
        <v>0.48</v>
      </c>
      <c r="AQ83" s="18" t="s">
        <v>32</v>
      </c>
      <c r="AR83" s="22"/>
      <c r="AS83" s="16" t="s">
        <v>33</v>
      </c>
      <c r="AT83" s="16" t="s">
        <v>427</v>
      </c>
      <c r="AU83" s="17">
        <v>0.48</v>
      </c>
      <c r="AV83" s="17">
        <v>0.43</v>
      </c>
      <c r="AX83" s="10" t="s">
        <v>86</v>
      </c>
      <c r="AY83" s="16"/>
      <c r="AZ83" s="16" t="s">
        <v>45</v>
      </c>
      <c r="BA83" s="16" t="s">
        <v>153</v>
      </c>
      <c r="BB83" s="17">
        <v>0.45</v>
      </c>
      <c r="BC83" s="17">
        <v>0.47</v>
      </c>
      <c r="BE83" s="10"/>
      <c r="BL83" s="10"/>
    </row>
    <row r="84" spans="1:64" s="8" customFormat="1" ht="8.1" customHeight="1" x14ac:dyDescent="0.15">
      <c r="A84" s="18" t="s">
        <v>35</v>
      </c>
      <c r="B84" s="16"/>
      <c r="C84" s="16" t="s">
        <v>33</v>
      </c>
      <c r="D84" s="16" t="s">
        <v>183</v>
      </c>
      <c r="E84" s="17">
        <v>0.44</v>
      </c>
      <c r="F84" s="17">
        <v>0.45</v>
      </c>
      <c r="H84" s="18" t="s">
        <v>86</v>
      </c>
      <c r="I84" s="16"/>
      <c r="J84" s="16" t="s">
        <v>45</v>
      </c>
      <c r="K84" s="16" t="s">
        <v>153</v>
      </c>
      <c r="L84" s="17">
        <v>0.48</v>
      </c>
      <c r="M84" s="17">
        <v>0.47</v>
      </c>
      <c r="O84" s="14" t="s">
        <v>180</v>
      </c>
      <c r="P84" s="15"/>
      <c r="Q84" s="16" t="s">
        <v>45</v>
      </c>
      <c r="R84" s="16" t="s">
        <v>181</v>
      </c>
      <c r="S84" s="17">
        <v>0.44</v>
      </c>
      <c r="T84" s="17">
        <v>0.46</v>
      </c>
      <c r="V84" s="14" t="s">
        <v>146</v>
      </c>
      <c r="W84" s="15"/>
      <c r="X84" s="16" t="s">
        <v>45</v>
      </c>
      <c r="Y84" s="16" t="s">
        <v>182</v>
      </c>
      <c r="Z84" s="17">
        <v>0.47</v>
      </c>
      <c r="AA84" s="17">
        <v>0.45</v>
      </c>
      <c r="AC84" s="14" t="s">
        <v>59</v>
      </c>
      <c r="AD84" s="15"/>
      <c r="AE84" s="16" t="s">
        <v>33</v>
      </c>
      <c r="AF84" s="16" t="s">
        <v>185</v>
      </c>
      <c r="AG84" s="17">
        <v>0.47</v>
      </c>
      <c r="AH84" s="17">
        <v>0.53</v>
      </c>
      <c r="AJ84" s="18" t="s">
        <v>32</v>
      </c>
      <c r="AK84" s="16"/>
      <c r="AL84" s="16" t="s">
        <v>33</v>
      </c>
      <c r="AM84" s="16" t="s">
        <v>192</v>
      </c>
      <c r="AN84" s="17">
        <v>0.48</v>
      </c>
      <c r="AO84" s="17">
        <v>0.45</v>
      </c>
      <c r="AQ84" s="18" t="s">
        <v>86</v>
      </c>
      <c r="AR84" s="22"/>
      <c r="AS84" s="16" t="s">
        <v>45</v>
      </c>
      <c r="AT84" s="16" t="s">
        <v>153</v>
      </c>
      <c r="AU84" s="17">
        <v>0.45</v>
      </c>
      <c r="AV84" s="17">
        <v>0.48</v>
      </c>
      <c r="AX84" s="10" t="s">
        <v>86</v>
      </c>
      <c r="AY84" s="16"/>
      <c r="AZ84" s="16" t="s">
        <v>45</v>
      </c>
      <c r="BA84" s="16" t="s">
        <v>153</v>
      </c>
      <c r="BB84" s="17">
        <v>0.42</v>
      </c>
      <c r="BC84" s="17">
        <v>0.43</v>
      </c>
      <c r="BE84" s="10"/>
      <c r="BL84" s="10"/>
    </row>
    <row r="85" spans="1:64" s="8" customFormat="1" ht="8.1" customHeight="1" x14ac:dyDescent="0.15">
      <c r="A85" s="18" t="s">
        <v>32</v>
      </c>
      <c r="B85" s="16"/>
      <c r="C85" s="16" t="s">
        <v>33</v>
      </c>
      <c r="D85" s="16" t="s">
        <v>184</v>
      </c>
      <c r="E85" s="17">
        <v>0.41</v>
      </c>
      <c r="F85" s="17">
        <v>0.44</v>
      </c>
      <c r="H85" s="18" t="s">
        <v>86</v>
      </c>
      <c r="I85" s="16"/>
      <c r="J85" s="16" t="s">
        <v>45</v>
      </c>
      <c r="K85" s="16" t="s">
        <v>153</v>
      </c>
      <c r="L85" s="17">
        <v>0.44</v>
      </c>
      <c r="M85" s="17">
        <v>0.42</v>
      </c>
      <c r="O85" s="14" t="s">
        <v>59</v>
      </c>
      <c r="P85" s="15"/>
      <c r="Q85" s="16" t="s">
        <v>33</v>
      </c>
      <c r="R85" s="16" t="s">
        <v>185</v>
      </c>
      <c r="S85" s="17">
        <v>0.49</v>
      </c>
      <c r="T85" s="17">
        <v>0.51</v>
      </c>
      <c r="AC85" s="14" t="s">
        <v>59</v>
      </c>
      <c r="AD85" s="15"/>
      <c r="AE85" s="16" t="s">
        <v>33</v>
      </c>
      <c r="AF85" s="16" t="s">
        <v>185</v>
      </c>
      <c r="AG85" s="17">
        <v>0.4</v>
      </c>
      <c r="AH85" s="17">
        <v>0.48</v>
      </c>
      <c r="AJ85" s="18" t="s">
        <v>32</v>
      </c>
      <c r="AK85" s="16"/>
      <c r="AL85" s="16" t="s">
        <v>33</v>
      </c>
      <c r="AM85" s="16" t="s">
        <v>192</v>
      </c>
      <c r="AN85" s="17">
        <v>0.49</v>
      </c>
      <c r="AO85" s="17">
        <v>0.45</v>
      </c>
      <c r="AQ85" s="18" t="s">
        <v>86</v>
      </c>
      <c r="AR85" s="22"/>
      <c r="AS85" s="16" t="s">
        <v>45</v>
      </c>
      <c r="AT85" s="16" t="s">
        <v>153</v>
      </c>
      <c r="AU85" s="17">
        <v>0.4</v>
      </c>
      <c r="AV85" s="17">
        <v>0.43</v>
      </c>
      <c r="AX85" s="10" t="s">
        <v>50</v>
      </c>
      <c r="AY85" s="16"/>
      <c r="AZ85" s="16" t="s">
        <v>45</v>
      </c>
      <c r="BA85" s="16" t="s">
        <v>431</v>
      </c>
      <c r="BB85" s="17">
        <v>0.44</v>
      </c>
      <c r="BC85" s="17">
        <v>0.46</v>
      </c>
      <c r="BE85" s="10"/>
      <c r="BL85" s="10"/>
    </row>
    <row r="86" spans="1:64" s="8" customFormat="1" ht="8.1" customHeight="1" x14ac:dyDescent="0.15">
      <c r="A86" s="18" t="s">
        <v>32</v>
      </c>
      <c r="B86" s="16"/>
      <c r="C86" s="16" t="s">
        <v>33</v>
      </c>
      <c r="D86" s="16" t="s">
        <v>186</v>
      </c>
      <c r="E86" s="17">
        <v>0.42</v>
      </c>
      <c r="F86" s="17">
        <v>0.44</v>
      </c>
      <c r="H86" s="18" t="s">
        <v>119</v>
      </c>
      <c r="I86" s="16"/>
      <c r="J86" s="16" t="s">
        <v>33</v>
      </c>
      <c r="K86" s="16" t="s">
        <v>187</v>
      </c>
      <c r="L86" s="17">
        <v>0.44</v>
      </c>
      <c r="M86" s="17">
        <v>0.48</v>
      </c>
      <c r="O86" s="14" t="s">
        <v>59</v>
      </c>
      <c r="P86" s="15"/>
      <c r="Q86" s="16" t="s">
        <v>33</v>
      </c>
      <c r="R86" s="16" t="s">
        <v>185</v>
      </c>
      <c r="S86" s="17">
        <v>0.43</v>
      </c>
      <c r="T86" s="17">
        <v>0.46</v>
      </c>
      <c r="V86" s="19" t="s">
        <v>188</v>
      </c>
      <c r="W86" s="15"/>
      <c r="X86" s="16" t="s">
        <v>33</v>
      </c>
      <c r="Y86" s="16" t="s">
        <v>189</v>
      </c>
      <c r="Z86" s="17">
        <v>0.46</v>
      </c>
      <c r="AA86" s="17">
        <v>0.45</v>
      </c>
      <c r="AC86" s="14" t="s">
        <v>32</v>
      </c>
      <c r="AD86" s="15"/>
      <c r="AE86" s="16" t="s">
        <v>33</v>
      </c>
      <c r="AF86" s="16" t="s">
        <v>161</v>
      </c>
      <c r="AG86" s="17">
        <v>0.48</v>
      </c>
      <c r="AH86" s="17">
        <v>0.44</v>
      </c>
      <c r="AJ86" s="18" t="s">
        <v>32</v>
      </c>
      <c r="AK86" s="16"/>
      <c r="AL86" s="16" t="s">
        <v>45</v>
      </c>
      <c r="AM86" s="16" t="s">
        <v>192</v>
      </c>
      <c r="AN86" s="17">
        <v>0.48</v>
      </c>
      <c r="AO86" s="17">
        <v>0.46</v>
      </c>
      <c r="AQ86" s="18" t="s">
        <v>414</v>
      </c>
      <c r="AR86" s="22"/>
      <c r="AS86" s="16" t="s">
        <v>33</v>
      </c>
      <c r="AT86" s="16" t="s">
        <v>432</v>
      </c>
      <c r="AU86" s="17">
        <v>0.36</v>
      </c>
      <c r="AV86" s="17">
        <v>0.39</v>
      </c>
      <c r="AX86" s="10" t="s">
        <v>50</v>
      </c>
      <c r="AY86" s="16"/>
      <c r="AZ86" s="16" t="s">
        <v>45</v>
      </c>
      <c r="BA86" s="16" t="s">
        <v>431</v>
      </c>
      <c r="BB86" s="17">
        <v>0.36</v>
      </c>
      <c r="BC86" s="17">
        <v>0.38</v>
      </c>
      <c r="BE86" s="10"/>
      <c r="BL86" s="10"/>
    </row>
    <row r="87" spans="1:64" s="8" customFormat="1" ht="8.1" customHeight="1" x14ac:dyDescent="0.15">
      <c r="A87" s="18" t="s">
        <v>35</v>
      </c>
      <c r="B87" s="16"/>
      <c r="C87" s="16" t="s">
        <v>33</v>
      </c>
      <c r="D87" s="16" t="s">
        <v>190</v>
      </c>
      <c r="E87" s="17">
        <v>0.44</v>
      </c>
      <c r="F87" s="17">
        <v>0.44</v>
      </c>
      <c r="H87" s="18" t="s">
        <v>119</v>
      </c>
      <c r="I87" s="16"/>
      <c r="J87" s="16" t="s">
        <v>45</v>
      </c>
      <c r="K87" s="16" t="s">
        <v>187</v>
      </c>
      <c r="L87" s="17">
        <v>0.45</v>
      </c>
      <c r="M87" s="17">
        <v>0.48</v>
      </c>
      <c r="O87" s="14" t="s">
        <v>32</v>
      </c>
      <c r="P87" s="15"/>
      <c r="Q87" s="16" t="s">
        <v>33</v>
      </c>
      <c r="R87" s="16" t="s">
        <v>161</v>
      </c>
      <c r="S87" s="17">
        <v>0.45</v>
      </c>
      <c r="T87" s="17">
        <v>0.45</v>
      </c>
      <c r="V87" s="19" t="s">
        <v>188</v>
      </c>
      <c r="W87" s="15"/>
      <c r="X87" s="16" t="s">
        <v>45</v>
      </c>
      <c r="Y87" s="16" t="s">
        <v>189</v>
      </c>
      <c r="Z87" s="17">
        <v>0.47</v>
      </c>
      <c r="AA87" s="17">
        <v>0.47</v>
      </c>
      <c r="AC87" s="14" t="s">
        <v>32</v>
      </c>
      <c r="AD87" s="15"/>
      <c r="AE87" s="16" t="s">
        <v>33</v>
      </c>
      <c r="AF87" s="16" t="s">
        <v>161</v>
      </c>
      <c r="AG87" s="17">
        <v>0.49</v>
      </c>
      <c r="AH87" s="17">
        <v>0.47</v>
      </c>
      <c r="AJ87" s="18" t="s">
        <v>32</v>
      </c>
      <c r="AK87" s="16"/>
      <c r="AL87" s="16" t="s">
        <v>45</v>
      </c>
      <c r="AM87" s="16" t="s">
        <v>192</v>
      </c>
      <c r="AN87" s="17">
        <v>0.5</v>
      </c>
      <c r="AO87" s="17">
        <v>0.46</v>
      </c>
      <c r="AQ87" s="18" t="s">
        <v>141</v>
      </c>
      <c r="AR87" s="22"/>
      <c r="AS87" s="16" t="s">
        <v>33</v>
      </c>
      <c r="AT87" s="16" t="s">
        <v>195</v>
      </c>
      <c r="AU87" s="17">
        <v>0.43</v>
      </c>
      <c r="AV87" s="17">
        <v>0.46</v>
      </c>
      <c r="AX87" s="10" t="s">
        <v>141</v>
      </c>
      <c r="AY87" s="16"/>
      <c r="AZ87" s="16" t="s">
        <v>33</v>
      </c>
      <c r="BA87" s="16" t="s">
        <v>195</v>
      </c>
      <c r="BB87" s="17">
        <v>0.47</v>
      </c>
      <c r="BC87" s="17">
        <v>0.47</v>
      </c>
      <c r="BE87" s="10"/>
      <c r="BL87" s="10"/>
    </row>
    <row r="88" spans="1:64" s="8" customFormat="1" ht="8.1" customHeight="1" x14ac:dyDescent="0.15">
      <c r="A88" s="18" t="s">
        <v>86</v>
      </c>
      <c r="B88" s="16"/>
      <c r="C88" s="16" t="s">
        <v>45</v>
      </c>
      <c r="D88" s="16" t="s">
        <v>191</v>
      </c>
      <c r="E88" s="17">
        <v>0.45</v>
      </c>
      <c r="F88" s="17">
        <v>0.49</v>
      </c>
      <c r="H88" s="18" t="s">
        <v>119</v>
      </c>
      <c r="I88" s="16"/>
      <c r="J88" s="16" t="s">
        <v>33</v>
      </c>
      <c r="K88" s="16" t="s">
        <v>187</v>
      </c>
      <c r="L88" s="17">
        <v>0.38</v>
      </c>
      <c r="M88" s="17">
        <v>0.41</v>
      </c>
      <c r="O88" s="14" t="s">
        <v>32</v>
      </c>
      <c r="P88" s="15"/>
      <c r="Q88" s="16" t="s">
        <v>33</v>
      </c>
      <c r="R88" s="16" t="s">
        <v>161</v>
      </c>
      <c r="S88" s="17">
        <v>0.47</v>
      </c>
      <c r="T88" s="17">
        <v>0.47</v>
      </c>
      <c r="V88" s="14" t="s">
        <v>48</v>
      </c>
      <c r="W88" s="15"/>
      <c r="X88" s="16" t="s">
        <v>33</v>
      </c>
      <c r="Y88" s="16" t="s">
        <v>192</v>
      </c>
      <c r="Z88" s="17">
        <v>0.47</v>
      </c>
      <c r="AA88" s="17">
        <v>0.48</v>
      </c>
      <c r="AC88" s="14" t="s">
        <v>53</v>
      </c>
      <c r="AD88" s="15"/>
      <c r="AE88" s="16" t="s">
        <v>45</v>
      </c>
      <c r="AF88" s="16" t="s">
        <v>214</v>
      </c>
      <c r="AG88" s="17">
        <v>0.43</v>
      </c>
      <c r="AH88" s="17">
        <v>0.48</v>
      </c>
      <c r="AJ88" s="18" t="s">
        <v>59</v>
      </c>
      <c r="AK88" s="16"/>
      <c r="AL88" s="16" t="s">
        <v>45</v>
      </c>
      <c r="AM88" s="16" t="s">
        <v>199</v>
      </c>
      <c r="AN88" s="17">
        <v>0.49</v>
      </c>
      <c r="AO88" s="17">
        <v>0.49</v>
      </c>
      <c r="AQ88" s="18" t="s">
        <v>59</v>
      </c>
      <c r="AR88" s="22"/>
      <c r="AS88" s="16" t="s">
        <v>33</v>
      </c>
      <c r="AT88" s="16" t="s">
        <v>156</v>
      </c>
      <c r="AU88" s="17">
        <v>0.42</v>
      </c>
      <c r="AV88" s="17">
        <v>0.45</v>
      </c>
      <c r="AX88" s="10" t="s">
        <v>59</v>
      </c>
      <c r="AY88" s="16"/>
      <c r="AZ88" s="16" t="s">
        <v>33</v>
      </c>
      <c r="BA88" s="16" t="s">
        <v>156</v>
      </c>
      <c r="BB88" s="17">
        <v>0.43</v>
      </c>
      <c r="BC88" s="17">
        <v>0.48</v>
      </c>
      <c r="BE88" s="10"/>
      <c r="BL88" s="10"/>
    </row>
    <row r="89" spans="1:64" s="8" customFormat="1" ht="8.1" customHeight="1" x14ac:dyDescent="0.15">
      <c r="A89" s="18" t="s">
        <v>86</v>
      </c>
      <c r="B89" s="16"/>
      <c r="C89" s="16" t="s">
        <v>45</v>
      </c>
      <c r="D89" s="16" t="s">
        <v>191</v>
      </c>
      <c r="E89" s="17">
        <v>0.37</v>
      </c>
      <c r="F89" s="17">
        <v>0.42</v>
      </c>
      <c r="H89" s="18" t="s">
        <v>119</v>
      </c>
      <c r="I89" s="16"/>
      <c r="J89" s="16" t="s">
        <v>45</v>
      </c>
      <c r="K89" s="16" t="s">
        <v>187</v>
      </c>
      <c r="L89" s="17">
        <v>0.4</v>
      </c>
      <c r="M89" s="17">
        <v>0.42</v>
      </c>
      <c r="O89" s="14" t="s">
        <v>133</v>
      </c>
      <c r="P89" s="15"/>
      <c r="Q89" s="16" t="s">
        <v>45</v>
      </c>
      <c r="R89" s="16" t="s">
        <v>193</v>
      </c>
      <c r="S89" s="17">
        <v>0.44</v>
      </c>
      <c r="T89" s="17">
        <v>0.46</v>
      </c>
      <c r="V89" s="14" t="s">
        <v>48</v>
      </c>
      <c r="W89" s="15"/>
      <c r="X89" s="16" t="s">
        <v>33</v>
      </c>
      <c r="Y89" s="16" t="s">
        <v>192</v>
      </c>
      <c r="Z89" s="17">
        <v>0.49</v>
      </c>
      <c r="AA89" s="17">
        <v>0.5</v>
      </c>
      <c r="AC89" s="14" t="s">
        <v>130</v>
      </c>
      <c r="AD89" s="15"/>
      <c r="AE89" s="16" t="s">
        <v>45</v>
      </c>
      <c r="AF89" s="16" t="s">
        <v>163</v>
      </c>
      <c r="AG89" s="17">
        <v>0.46</v>
      </c>
      <c r="AH89" s="17">
        <v>0.42</v>
      </c>
      <c r="AJ89" s="18" t="s">
        <v>91</v>
      </c>
      <c r="AK89" s="16"/>
      <c r="AL89" s="16" t="s">
        <v>45</v>
      </c>
      <c r="AM89" s="16" t="s">
        <v>220</v>
      </c>
      <c r="AN89" s="17">
        <v>0.48</v>
      </c>
      <c r="AO89" s="17">
        <v>0.47</v>
      </c>
      <c r="AQ89" s="18" t="s">
        <v>59</v>
      </c>
      <c r="AR89" s="22"/>
      <c r="AS89" s="16" t="s">
        <v>33</v>
      </c>
      <c r="AT89" s="16" t="s">
        <v>156</v>
      </c>
      <c r="AU89" s="17">
        <v>0.4</v>
      </c>
      <c r="AV89" s="17">
        <v>0.43</v>
      </c>
      <c r="AX89" s="10" t="s">
        <v>59</v>
      </c>
      <c r="AY89" s="16"/>
      <c r="AZ89" s="16" t="s">
        <v>33</v>
      </c>
      <c r="BA89" s="16" t="s">
        <v>156</v>
      </c>
      <c r="BB89" s="17">
        <v>0.43</v>
      </c>
      <c r="BC89" s="17">
        <v>0.46</v>
      </c>
      <c r="BE89" s="10"/>
      <c r="BL89" s="10"/>
    </row>
    <row r="90" spans="1:64" s="8" customFormat="1" ht="8.1" customHeight="1" x14ac:dyDescent="0.15">
      <c r="A90" s="18" t="s">
        <v>59</v>
      </c>
      <c r="B90" s="16"/>
      <c r="C90" s="16" t="s">
        <v>33</v>
      </c>
      <c r="D90" s="16" t="s">
        <v>194</v>
      </c>
      <c r="E90" s="17">
        <v>0.44</v>
      </c>
      <c r="F90" s="17">
        <v>0.45</v>
      </c>
      <c r="H90" s="18" t="s">
        <v>141</v>
      </c>
      <c r="I90" s="16"/>
      <c r="J90" s="16" t="s">
        <v>33</v>
      </c>
      <c r="K90" s="16" t="s">
        <v>195</v>
      </c>
      <c r="L90" s="17">
        <v>0.42</v>
      </c>
      <c r="M90" s="17">
        <v>0.46</v>
      </c>
      <c r="O90" s="14" t="s">
        <v>133</v>
      </c>
      <c r="P90" s="15"/>
      <c r="Q90" s="16" t="s">
        <v>45</v>
      </c>
      <c r="R90" s="16" t="s">
        <v>193</v>
      </c>
      <c r="S90" s="17">
        <v>0.48</v>
      </c>
      <c r="T90" s="17">
        <v>0.48</v>
      </c>
      <c r="V90" s="14" t="s">
        <v>32</v>
      </c>
      <c r="W90" s="15"/>
      <c r="X90" s="16" t="s">
        <v>33</v>
      </c>
      <c r="Y90" s="16" t="s">
        <v>192</v>
      </c>
      <c r="Z90" s="17">
        <v>0.48</v>
      </c>
      <c r="AA90" s="17">
        <v>0.47</v>
      </c>
      <c r="AC90" s="14" t="s">
        <v>130</v>
      </c>
      <c r="AD90" s="15"/>
      <c r="AE90" s="16" t="s">
        <v>45</v>
      </c>
      <c r="AF90" s="16" t="s">
        <v>163</v>
      </c>
      <c r="AG90" s="17">
        <v>0.48</v>
      </c>
      <c r="AH90" s="17">
        <v>0.46</v>
      </c>
      <c r="AJ90" s="18"/>
      <c r="AK90" s="16"/>
      <c r="AL90" s="16"/>
      <c r="AM90" s="16"/>
      <c r="AN90" s="17"/>
      <c r="AO90" s="17"/>
      <c r="AQ90" s="18" t="s">
        <v>387</v>
      </c>
      <c r="AR90" s="22"/>
      <c r="AS90" s="16" t="s">
        <v>33</v>
      </c>
      <c r="AT90" s="16" t="s">
        <v>433</v>
      </c>
      <c r="AU90" s="17">
        <v>0.42</v>
      </c>
      <c r="AV90" s="17">
        <v>0.49</v>
      </c>
      <c r="AX90" s="10"/>
      <c r="BE90" s="10"/>
      <c r="BL90" s="10"/>
    </row>
    <row r="91" spans="1:64" s="8" customFormat="1" ht="8.1" customHeight="1" x14ac:dyDescent="0.15">
      <c r="A91" s="18" t="s">
        <v>59</v>
      </c>
      <c r="B91" s="16"/>
      <c r="C91" s="16" t="s">
        <v>33</v>
      </c>
      <c r="D91" s="16" t="s">
        <v>194</v>
      </c>
      <c r="E91" s="17">
        <v>0.38</v>
      </c>
      <c r="F91" s="17">
        <v>0.4</v>
      </c>
      <c r="H91" s="18" t="s">
        <v>59</v>
      </c>
      <c r="I91" s="16"/>
      <c r="J91" s="16" t="s">
        <v>33</v>
      </c>
      <c r="K91" s="16" t="s">
        <v>156</v>
      </c>
      <c r="L91" s="17">
        <v>0.43</v>
      </c>
      <c r="M91" s="17">
        <v>0.48</v>
      </c>
      <c r="O91" s="14" t="s">
        <v>130</v>
      </c>
      <c r="P91" s="15"/>
      <c r="Q91" s="16" t="s">
        <v>45</v>
      </c>
      <c r="R91" s="16" t="s">
        <v>163</v>
      </c>
      <c r="S91" s="17">
        <v>0.46</v>
      </c>
      <c r="T91" s="17">
        <v>0.46</v>
      </c>
      <c r="V91" s="14" t="s">
        <v>32</v>
      </c>
      <c r="W91" s="15"/>
      <c r="X91" s="16" t="s">
        <v>33</v>
      </c>
      <c r="Y91" s="16" t="s">
        <v>192</v>
      </c>
      <c r="Z91" s="17">
        <v>0.49</v>
      </c>
      <c r="AA91" s="17">
        <v>0.47</v>
      </c>
      <c r="AC91" s="14" t="s">
        <v>434</v>
      </c>
      <c r="AD91" s="15"/>
      <c r="AE91" s="16" t="s">
        <v>45</v>
      </c>
      <c r="AF91" s="16" t="s">
        <v>435</v>
      </c>
      <c r="AG91" s="17">
        <v>0.44</v>
      </c>
      <c r="AH91" s="17">
        <v>0.42</v>
      </c>
      <c r="AJ91" s="10"/>
      <c r="AQ91" s="18" t="s">
        <v>387</v>
      </c>
      <c r="AR91" s="22"/>
      <c r="AS91" s="16" t="s">
        <v>33</v>
      </c>
      <c r="AT91" s="16" t="s">
        <v>433</v>
      </c>
      <c r="AU91" s="17">
        <v>0.36</v>
      </c>
      <c r="AV91" s="17">
        <v>0.43</v>
      </c>
      <c r="AX91" s="10" t="s">
        <v>59</v>
      </c>
      <c r="AY91" s="16"/>
      <c r="AZ91" s="16" t="s">
        <v>33</v>
      </c>
      <c r="BA91" s="16" t="s">
        <v>185</v>
      </c>
      <c r="BB91" s="17">
        <v>0.51</v>
      </c>
      <c r="BC91" s="17">
        <v>0.49</v>
      </c>
      <c r="BE91" s="10"/>
      <c r="BL91" s="10"/>
    </row>
    <row r="92" spans="1:64" s="8" customFormat="1" ht="8.1" customHeight="1" x14ac:dyDescent="0.15">
      <c r="A92" s="18" t="s">
        <v>196</v>
      </c>
      <c r="B92" s="16"/>
      <c r="C92" s="16" t="s">
        <v>33</v>
      </c>
      <c r="D92" s="16" t="s">
        <v>197</v>
      </c>
      <c r="E92" s="17">
        <v>0.49</v>
      </c>
      <c r="F92" s="17">
        <v>0.51</v>
      </c>
      <c r="H92" s="18" t="s">
        <v>59</v>
      </c>
      <c r="I92" s="16"/>
      <c r="J92" s="16" t="s">
        <v>33</v>
      </c>
      <c r="K92" s="16" t="s">
        <v>156</v>
      </c>
      <c r="L92" s="17">
        <v>0.4</v>
      </c>
      <c r="M92" s="17">
        <v>0.46</v>
      </c>
      <c r="O92" s="14" t="s">
        <v>130</v>
      </c>
      <c r="P92" s="15"/>
      <c r="Q92" s="16" t="s">
        <v>45</v>
      </c>
      <c r="R92" s="16" t="s">
        <v>163</v>
      </c>
      <c r="S92" s="17">
        <v>0.48</v>
      </c>
      <c r="T92" s="17">
        <v>0.48</v>
      </c>
      <c r="V92" s="14" t="s">
        <v>32</v>
      </c>
      <c r="W92" s="15"/>
      <c r="X92" s="16" t="s">
        <v>45</v>
      </c>
      <c r="Y92" s="16" t="s">
        <v>192</v>
      </c>
      <c r="Z92" s="17">
        <v>0.48</v>
      </c>
      <c r="AA92" s="17">
        <v>0.48</v>
      </c>
      <c r="AC92" s="14" t="s">
        <v>119</v>
      </c>
      <c r="AD92" s="15"/>
      <c r="AE92" s="16" t="s">
        <v>33</v>
      </c>
      <c r="AF92" s="16" t="s">
        <v>436</v>
      </c>
      <c r="AG92" s="17">
        <v>0.49</v>
      </c>
      <c r="AH92" s="17">
        <v>0.45</v>
      </c>
      <c r="AJ92" s="10"/>
      <c r="AQ92" s="10"/>
      <c r="AR92" s="22"/>
      <c r="AX92" s="10" t="s">
        <v>59</v>
      </c>
      <c r="AY92" s="16"/>
      <c r="AZ92" s="16" t="s">
        <v>33</v>
      </c>
      <c r="BA92" s="16" t="s">
        <v>185</v>
      </c>
      <c r="BB92" s="17">
        <v>0.45</v>
      </c>
      <c r="BC92" s="17">
        <v>0.45</v>
      </c>
      <c r="BE92" s="10"/>
      <c r="BL92" s="10"/>
    </row>
    <row r="93" spans="1:64" s="8" customFormat="1" ht="8.1" customHeight="1" x14ac:dyDescent="0.15">
      <c r="A93" s="18" t="s">
        <v>196</v>
      </c>
      <c r="B93" s="16"/>
      <c r="C93" s="16" t="s">
        <v>45</v>
      </c>
      <c r="D93" s="16" t="s">
        <v>197</v>
      </c>
      <c r="E93" s="17">
        <v>0.48</v>
      </c>
      <c r="F93" s="17">
        <v>0.52</v>
      </c>
      <c r="H93" s="18"/>
      <c r="I93" s="16"/>
      <c r="J93" s="16"/>
      <c r="K93" s="16"/>
      <c r="L93" s="17"/>
      <c r="M93" s="17"/>
      <c r="O93" s="14" t="s">
        <v>119</v>
      </c>
      <c r="P93" s="15"/>
      <c r="Q93" s="16" t="s">
        <v>33</v>
      </c>
      <c r="R93" s="16" t="s">
        <v>171</v>
      </c>
      <c r="S93" s="17">
        <v>0.44</v>
      </c>
      <c r="T93" s="17">
        <v>0.51</v>
      </c>
      <c r="V93" s="14" t="s">
        <v>32</v>
      </c>
      <c r="W93" s="15"/>
      <c r="X93" s="16" t="s">
        <v>45</v>
      </c>
      <c r="Y93" s="16" t="s">
        <v>192</v>
      </c>
      <c r="Z93" s="17">
        <v>0.49</v>
      </c>
      <c r="AA93" s="17">
        <v>0.49</v>
      </c>
      <c r="AC93" s="14" t="s">
        <v>119</v>
      </c>
      <c r="AD93" s="15"/>
      <c r="AE93" s="16" t="s">
        <v>45</v>
      </c>
      <c r="AF93" s="16" t="s">
        <v>436</v>
      </c>
      <c r="AG93" s="17">
        <v>0.5</v>
      </c>
      <c r="AH93" s="17">
        <v>0.45</v>
      </c>
      <c r="AJ93" s="10"/>
      <c r="AQ93" s="18" t="s">
        <v>59</v>
      </c>
      <c r="AR93" s="22"/>
      <c r="AS93" s="16" t="s">
        <v>33</v>
      </c>
      <c r="AT93" s="16" t="s">
        <v>185</v>
      </c>
      <c r="AU93" s="17">
        <v>0.49</v>
      </c>
      <c r="AV93" s="17">
        <v>0.51</v>
      </c>
      <c r="AX93" s="10" t="s">
        <v>48</v>
      </c>
      <c r="AY93" s="16"/>
      <c r="AZ93" s="16" t="s">
        <v>33</v>
      </c>
      <c r="BA93" s="16" t="s">
        <v>204</v>
      </c>
      <c r="BB93" s="17">
        <v>0.46</v>
      </c>
      <c r="BC93" s="17">
        <v>0.46</v>
      </c>
      <c r="BE93" s="10"/>
      <c r="BL93" s="10"/>
    </row>
    <row r="94" spans="1:64" s="8" customFormat="1" ht="8.1" customHeight="1" x14ac:dyDescent="0.15">
      <c r="A94" s="18" t="s">
        <v>196</v>
      </c>
      <c r="B94" s="16"/>
      <c r="C94" s="16" t="s">
        <v>33</v>
      </c>
      <c r="D94" s="16" t="s">
        <v>197</v>
      </c>
      <c r="E94" s="17">
        <v>0.39</v>
      </c>
      <c r="F94" s="17">
        <v>0.42</v>
      </c>
      <c r="H94" s="18" t="s">
        <v>50</v>
      </c>
      <c r="I94" s="16"/>
      <c r="J94" s="16" t="s">
        <v>45</v>
      </c>
      <c r="K94" s="16" t="s">
        <v>198</v>
      </c>
      <c r="L94" s="17">
        <v>0.45</v>
      </c>
      <c r="M94" s="17">
        <v>0.47</v>
      </c>
      <c r="O94" s="14" t="s">
        <v>119</v>
      </c>
      <c r="P94" s="15"/>
      <c r="Q94" s="16" t="s">
        <v>45</v>
      </c>
      <c r="R94" s="16" t="s">
        <v>171</v>
      </c>
      <c r="S94" s="17">
        <v>0.46</v>
      </c>
      <c r="T94" s="17">
        <v>0.5</v>
      </c>
      <c r="V94" s="14" t="s">
        <v>59</v>
      </c>
      <c r="W94" s="15"/>
      <c r="X94" s="16" t="s">
        <v>45</v>
      </c>
      <c r="Y94" s="16" t="s">
        <v>199</v>
      </c>
      <c r="Z94" s="17">
        <v>0.49</v>
      </c>
      <c r="AA94" s="17">
        <v>0.5</v>
      </c>
      <c r="AC94" s="14" t="s">
        <v>119</v>
      </c>
      <c r="AD94" s="15"/>
      <c r="AE94" s="16" t="s">
        <v>33</v>
      </c>
      <c r="AF94" s="16" t="s">
        <v>436</v>
      </c>
      <c r="AG94" s="17">
        <v>0.45</v>
      </c>
      <c r="AH94" s="17">
        <v>0.42</v>
      </c>
      <c r="AJ94" s="10"/>
      <c r="AQ94" s="18" t="s">
        <v>59</v>
      </c>
      <c r="AR94" s="22"/>
      <c r="AS94" s="16" t="s">
        <v>33</v>
      </c>
      <c r="AT94" s="16" t="s">
        <v>185</v>
      </c>
      <c r="AU94" s="17">
        <v>0.44</v>
      </c>
      <c r="AV94" s="17">
        <v>0.44</v>
      </c>
      <c r="AX94" s="10" t="s">
        <v>48</v>
      </c>
      <c r="AY94" s="16"/>
      <c r="AZ94" s="16" t="s">
        <v>33</v>
      </c>
      <c r="BA94" s="16" t="s">
        <v>204</v>
      </c>
      <c r="BB94" s="17">
        <v>0.49</v>
      </c>
      <c r="BC94" s="17">
        <v>0.5</v>
      </c>
      <c r="BE94" s="10"/>
      <c r="BL94" s="10"/>
    </row>
    <row r="95" spans="1:64" s="8" customFormat="1" ht="8.1" customHeight="1" x14ac:dyDescent="0.15">
      <c r="A95" s="18" t="s">
        <v>196</v>
      </c>
      <c r="B95" s="16"/>
      <c r="C95" s="16" t="s">
        <v>45</v>
      </c>
      <c r="D95" s="16" t="s">
        <v>197</v>
      </c>
      <c r="E95" s="17">
        <v>0.4</v>
      </c>
      <c r="F95" s="17">
        <v>0.43</v>
      </c>
      <c r="H95" s="18" t="s">
        <v>59</v>
      </c>
      <c r="I95" s="16"/>
      <c r="J95" s="16" t="s">
        <v>33</v>
      </c>
      <c r="K95" s="16" t="s">
        <v>185</v>
      </c>
      <c r="L95" s="17">
        <v>0.49</v>
      </c>
      <c r="M95" s="17">
        <v>0.51</v>
      </c>
      <c r="O95" s="14" t="s">
        <v>119</v>
      </c>
      <c r="P95" s="15"/>
      <c r="Q95" s="16" t="s">
        <v>33</v>
      </c>
      <c r="R95" s="16" t="s">
        <v>171</v>
      </c>
      <c r="S95" s="17">
        <v>0.41</v>
      </c>
      <c r="T95" s="17">
        <v>0.47</v>
      </c>
      <c r="V95" s="19" t="s">
        <v>61</v>
      </c>
      <c r="W95" s="15"/>
      <c r="X95" s="16" t="s">
        <v>45</v>
      </c>
      <c r="Y95" s="16" t="s">
        <v>200</v>
      </c>
      <c r="Z95" s="17">
        <v>0.47</v>
      </c>
      <c r="AA95" s="17">
        <v>0.48</v>
      </c>
      <c r="AC95" s="14" t="s">
        <v>119</v>
      </c>
      <c r="AD95" s="15"/>
      <c r="AE95" s="16" t="s">
        <v>45</v>
      </c>
      <c r="AF95" s="16" t="s">
        <v>436</v>
      </c>
      <c r="AG95" s="17">
        <v>0.47</v>
      </c>
      <c r="AH95" s="17">
        <v>0.43</v>
      </c>
      <c r="AJ95" s="10"/>
      <c r="AQ95" s="18" t="s">
        <v>48</v>
      </c>
      <c r="AR95" s="22"/>
      <c r="AS95" s="16" t="s">
        <v>33</v>
      </c>
      <c r="AT95" s="16" t="s">
        <v>204</v>
      </c>
      <c r="AU95" s="17">
        <v>0.43</v>
      </c>
      <c r="AV95" s="17">
        <v>0.45</v>
      </c>
      <c r="AX95" s="10" t="s">
        <v>32</v>
      </c>
      <c r="AY95" s="16"/>
      <c r="AZ95" s="16" t="s">
        <v>33</v>
      </c>
      <c r="BA95" s="16" t="s">
        <v>161</v>
      </c>
      <c r="BB95" s="17">
        <v>0.44</v>
      </c>
      <c r="BC95" s="17">
        <v>0.45</v>
      </c>
      <c r="BE95" s="10"/>
      <c r="BL95" s="10"/>
    </row>
    <row r="96" spans="1:64" s="8" customFormat="1" ht="8.1" customHeight="1" x14ac:dyDescent="0.15">
      <c r="A96" s="18" t="s">
        <v>32</v>
      </c>
      <c r="B96" s="16"/>
      <c r="C96" s="16" t="s">
        <v>33</v>
      </c>
      <c r="D96" s="16" t="s">
        <v>201</v>
      </c>
      <c r="E96" s="17">
        <v>0.41</v>
      </c>
      <c r="F96" s="17">
        <v>0.44</v>
      </c>
      <c r="H96" s="18" t="s">
        <v>59</v>
      </c>
      <c r="I96" s="16"/>
      <c r="J96" s="16" t="s">
        <v>33</v>
      </c>
      <c r="K96" s="16" t="s">
        <v>185</v>
      </c>
      <c r="L96" s="17">
        <v>0.44</v>
      </c>
      <c r="M96" s="17">
        <v>0.46</v>
      </c>
      <c r="O96" s="14" t="s">
        <v>119</v>
      </c>
      <c r="P96" s="15"/>
      <c r="Q96" s="16" t="s">
        <v>45</v>
      </c>
      <c r="R96" s="16" t="s">
        <v>171</v>
      </c>
      <c r="S96" s="17">
        <v>0.44</v>
      </c>
      <c r="T96" s="17">
        <v>0.47</v>
      </c>
      <c r="V96" s="14"/>
      <c r="W96" s="15"/>
      <c r="X96" s="16"/>
      <c r="Y96" s="16"/>
      <c r="Z96" s="17"/>
      <c r="AA96" s="17"/>
      <c r="AC96" s="14" t="s">
        <v>44</v>
      </c>
      <c r="AD96" s="15"/>
      <c r="AE96" s="16" t="s">
        <v>33</v>
      </c>
      <c r="AF96" s="16" t="s">
        <v>437</v>
      </c>
      <c r="AG96" s="17">
        <v>0.44</v>
      </c>
      <c r="AH96" s="17">
        <v>0.47</v>
      </c>
      <c r="AJ96" s="10"/>
      <c r="AQ96" s="18" t="s">
        <v>48</v>
      </c>
      <c r="AR96" s="22"/>
      <c r="AS96" s="16" t="s">
        <v>33</v>
      </c>
      <c r="AT96" s="16" t="s">
        <v>204</v>
      </c>
      <c r="AU96" s="17">
        <v>0.49</v>
      </c>
      <c r="AV96" s="17">
        <v>0.49</v>
      </c>
      <c r="AX96" s="10" t="s">
        <v>32</v>
      </c>
      <c r="AY96" s="16"/>
      <c r="AZ96" s="16" t="s">
        <v>33</v>
      </c>
      <c r="BA96" s="16" t="s">
        <v>161</v>
      </c>
      <c r="BB96" s="17">
        <v>0.49</v>
      </c>
      <c r="BC96" s="17">
        <v>0.47</v>
      </c>
      <c r="BE96" s="10"/>
      <c r="BL96" s="10"/>
    </row>
    <row r="97" spans="1:64" s="8" customFormat="1" ht="8.1" customHeight="1" x14ac:dyDescent="0.15">
      <c r="A97" s="18" t="s">
        <v>32</v>
      </c>
      <c r="B97" s="16"/>
      <c r="C97" s="16" t="s">
        <v>33</v>
      </c>
      <c r="D97" s="16" t="s">
        <v>202</v>
      </c>
      <c r="E97" s="17">
        <v>0.42</v>
      </c>
      <c r="F97" s="17">
        <v>0.45</v>
      </c>
      <c r="V97" s="8" t="s">
        <v>80</v>
      </c>
      <c r="Z97" s="17">
        <v>0.49</v>
      </c>
      <c r="AA97" s="17">
        <v>0.46</v>
      </c>
      <c r="AC97" s="14" t="s">
        <v>44</v>
      </c>
      <c r="AD97" s="15"/>
      <c r="AE97" s="16" t="s">
        <v>33</v>
      </c>
      <c r="AF97" s="16" t="s">
        <v>437</v>
      </c>
      <c r="AG97" s="17">
        <v>0.43</v>
      </c>
      <c r="AH97" s="17">
        <v>0.44</v>
      </c>
      <c r="AJ97" s="10"/>
      <c r="AQ97" s="18" t="s">
        <v>32</v>
      </c>
      <c r="AR97" s="22"/>
      <c r="AS97" s="16" t="s">
        <v>33</v>
      </c>
      <c r="AT97" s="16" t="s">
        <v>161</v>
      </c>
      <c r="AU97" s="17">
        <v>0.51</v>
      </c>
      <c r="AV97" s="17">
        <v>0.39</v>
      </c>
      <c r="AX97" s="10" t="s">
        <v>53</v>
      </c>
      <c r="AY97" s="16"/>
      <c r="AZ97" s="16" t="s">
        <v>45</v>
      </c>
      <c r="BA97" s="16" t="s">
        <v>214</v>
      </c>
      <c r="BB97" s="17">
        <v>0.48</v>
      </c>
      <c r="BC97" s="17">
        <v>0.46</v>
      </c>
      <c r="BE97" s="10"/>
      <c r="BL97" s="10"/>
    </row>
    <row r="98" spans="1:64" s="8" customFormat="1" ht="8.1" customHeight="1" x14ac:dyDescent="0.15">
      <c r="A98" s="18" t="s">
        <v>37</v>
      </c>
      <c r="B98" s="16"/>
      <c r="C98" s="16" t="s">
        <v>33</v>
      </c>
      <c r="D98" s="16" t="s">
        <v>203</v>
      </c>
      <c r="E98" s="17">
        <v>0.49</v>
      </c>
      <c r="F98" s="17">
        <v>0.45</v>
      </c>
      <c r="H98" s="18" t="s">
        <v>48</v>
      </c>
      <c r="I98" s="16"/>
      <c r="J98" s="16" t="s">
        <v>33</v>
      </c>
      <c r="K98" s="16" t="s">
        <v>204</v>
      </c>
      <c r="L98" s="17">
        <v>0.45</v>
      </c>
      <c r="M98" s="17">
        <v>0.43</v>
      </c>
      <c r="O98" s="14" t="s">
        <v>146</v>
      </c>
      <c r="P98" s="15"/>
      <c r="Q98" s="16" t="s">
        <v>45</v>
      </c>
      <c r="R98" s="16" t="s">
        <v>182</v>
      </c>
      <c r="S98" s="17">
        <v>0.49</v>
      </c>
      <c r="T98" s="17">
        <v>0.49</v>
      </c>
      <c r="AC98" s="14" t="s">
        <v>146</v>
      </c>
      <c r="AD98" s="15"/>
      <c r="AE98" s="16" t="s">
        <v>45</v>
      </c>
      <c r="AF98" s="16" t="s">
        <v>182</v>
      </c>
      <c r="AG98" s="17">
        <v>0.48</v>
      </c>
      <c r="AH98" s="17">
        <v>0.49</v>
      </c>
      <c r="AJ98" s="10"/>
      <c r="AQ98" s="18" t="s">
        <v>32</v>
      </c>
      <c r="AR98" s="22"/>
      <c r="AS98" s="16" t="s">
        <v>33</v>
      </c>
      <c r="AT98" s="16" t="s">
        <v>161</v>
      </c>
      <c r="AU98" s="17">
        <v>0.53</v>
      </c>
      <c r="AV98" s="17">
        <v>0.42</v>
      </c>
      <c r="AX98" s="10" t="s">
        <v>196</v>
      </c>
      <c r="AY98" s="16"/>
      <c r="AZ98" s="16" t="s">
        <v>33</v>
      </c>
      <c r="BA98" s="16" t="s">
        <v>438</v>
      </c>
      <c r="BB98" s="17">
        <v>0.49</v>
      </c>
      <c r="BC98" s="17">
        <v>0.5</v>
      </c>
      <c r="BE98" s="10"/>
      <c r="BL98" s="10"/>
    </row>
    <row r="99" spans="1:64" s="8" customFormat="1" ht="8.1" customHeight="1" x14ac:dyDescent="0.15">
      <c r="A99" s="18" t="s">
        <v>37</v>
      </c>
      <c r="B99" s="16"/>
      <c r="C99" s="16" t="s">
        <v>33</v>
      </c>
      <c r="D99" s="16" t="s">
        <v>203</v>
      </c>
      <c r="E99" s="17">
        <v>0.38</v>
      </c>
      <c r="F99" s="17">
        <v>0.37</v>
      </c>
      <c r="H99" s="18" t="s">
        <v>48</v>
      </c>
      <c r="I99" s="16"/>
      <c r="J99" s="16" t="s">
        <v>33</v>
      </c>
      <c r="K99" s="16" t="s">
        <v>204</v>
      </c>
      <c r="L99" s="17">
        <v>0.49</v>
      </c>
      <c r="M99" s="17">
        <v>0.49</v>
      </c>
      <c r="O99" s="14" t="s">
        <v>146</v>
      </c>
      <c r="P99" s="15"/>
      <c r="Q99" s="16" t="s">
        <v>45</v>
      </c>
      <c r="R99" s="16" t="s">
        <v>182</v>
      </c>
      <c r="S99" s="17">
        <v>0.47</v>
      </c>
      <c r="T99" s="17">
        <v>0.48</v>
      </c>
      <c r="AC99" s="14" t="s">
        <v>146</v>
      </c>
      <c r="AD99" s="15"/>
      <c r="AE99" s="16" t="s">
        <v>45</v>
      </c>
      <c r="AF99" s="16" t="s">
        <v>182</v>
      </c>
      <c r="AG99" s="17">
        <v>0.46</v>
      </c>
      <c r="AH99" s="17">
        <v>0.46</v>
      </c>
      <c r="AJ99" s="10"/>
      <c r="AQ99" s="18" t="s">
        <v>53</v>
      </c>
      <c r="AR99" s="22"/>
      <c r="AS99" s="16" t="s">
        <v>45</v>
      </c>
      <c r="AT99" s="16" t="s">
        <v>214</v>
      </c>
      <c r="AU99" s="17">
        <v>0.45</v>
      </c>
      <c r="AV99" s="17">
        <v>0.45</v>
      </c>
      <c r="AX99" s="10" t="s">
        <v>196</v>
      </c>
      <c r="AY99" s="16"/>
      <c r="AZ99" s="16" t="s">
        <v>45</v>
      </c>
      <c r="BA99" s="16" t="s">
        <v>438</v>
      </c>
      <c r="BB99" s="17">
        <v>0.5</v>
      </c>
      <c r="BC99" s="17">
        <v>0.49</v>
      </c>
      <c r="BE99" s="10"/>
      <c r="BL99" s="10"/>
    </row>
    <row r="100" spans="1:64" s="8" customFormat="1" ht="8.1" customHeight="1" x14ac:dyDescent="0.15">
      <c r="A100" s="18" t="s">
        <v>35</v>
      </c>
      <c r="B100" s="16"/>
      <c r="C100" s="16" t="s">
        <v>33</v>
      </c>
      <c r="D100" s="16" t="s">
        <v>205</v>
      </c>
      <c r="E100" s="17">
        <v>0.42</v>
      </c>
      <c r="F100" s="17">
        <v>0.43</v>
      </c>
      <c r="H100" s="18" t="s">
        <v>97</v>
      </c>
      <c r="I100" s="16"/>
      <c r="J100" s="16" t="s">
        <v>33</v>
      </c>
      <c r="K100" s="16" t="s">
        <v>206</v>
      </c>
      <c r="L100" s="17">
        <v>0.48</v>
      </c>
      <c r="M100" s="17">
        <v>0.47</v>
      </c>
      <c r="O100" s="14" t="s">
        <v>48</v>
      </c>
      <c r="P100" s="15"/>
      <c r="Q100" s="16" t="s">
        <v>33</v>
      </c>
      <c r="R100" s="16" t="s">
        <v>192</v>
      </c>
      <c r="S100" s="17">
        <v>0.48</v>
      </c>
      <c r="T100" s="17">
        <v>0.46</v>
      </c>
      <c r="AJ100" s="10"/>
      <c r="AQ100" s="18" t="s">
        <v>130</v>
      </c>
      <c r="AR100" s="22"/>
      <c r="AS100" s="16" t="s">
        <v>45</v>
      </c>
      <c r="AT100" s="16" t="s">
        <v>163</v>
      </c>
      <c r="AU100" s="17">
        <v>0.46</v>
      </c>
      <c r="AV100" s="17">
        <v>0.44</v>
      </c>
      <c r="AX100" s="10" t="s">
        <v>196</v>
      </c>
      <c r="AY100" s="16"/>
      <c r="AZ100" s="16" t="s">
        <v>33</v>
      </c>
      <c r="BA100" s="16" t="s">
        <v>438</v>
      </c>
      <c r="BB100" s="17">
        <v>0.45</v>
      </c>
      <c r="BC100" s="17">
        <v>0.43</v>
      </c>
      <c r="BE100" s="10"/>
      <c r="BL100" s="10"/>
    </row>
    <row r="101" spans="1:64" s="8" customFormat="1" ht="8.1" customHeight="1" x14ac:dyDescent="0.15">
      <c r="A101" s="18" t="s">
        <v>32</v>
      </c>
      <c r="B101" s="16"/>
      <c r="C101" s="16" t="s">
        <v>33</v>
      </c>
      <c r="D101" s="16" t="s">
        <v>207</v>
      </c>
      <c r="E101" s="17">
        <v>0.41</v>
      </c>
      <c r="F101" s="17">
        <v>0.43</v>
      </c>
      <c r="H101" s="18" t="s">
        <v>97</v>
      </c>
      <c r="I101" s="16"/>
      <c r="J101" s="16" t="s">
        <v>33</v>
      </c>
      <c r="K101" s="16" t="s">
        <v>206</v>
      </c>
      <c r="L101" s="17">
        <v>0.44</v>
      </c>
      <c r="M101" s="17">
        <v>0.44</v>
      </c>
      <c r="O101" s="14" t="s">
        <v>48</v>
      </c>
      <c r="P101" s="15"/>
      <c r="Q101" s="16" t="s">
        <v>33</v>
      </c>
      <c r="R101" s="16" t="s">
        <v>192</v>
      </c>
      <c r="S101" s="17">
        <v>0.5</v>
      </c>
      <c r="T101" s="17">
        <v>0.48</v>
      </c>
      <c r="AC101" s="14" t="s">
        <v>48</v>
      </c>
      <c r="AD101" s="15"/>
      <c r="AE101" s="16" t="s">
        <v>33</v>
      </c>
      <c r="AF101" s="16" t="s">
        <v>192</v>
      </c>
      <c r="AG101" s="17">
        <v>0.48</v>
      </c>
      <c r="AH101" s="17">
        <v>0.47</v>
      </c>
      <c r="AJ101" s="10"/>
      <c r="AQ101" s="18" t="s">
        <v>130</v>
      </c>
      <c r="AR101" s="22"/>
      <c r="AS101" s="16" t="s">
        <v>45</v>
      </c>
      <c r="AT101" s="16" t="s">
        <v>163</v>
      </c>
      <c r="AU101" s="17">
        <v>0.49</v>
      </c>
      <c r="AV101" s="17">
        <v>0.46</v>
      </c>
      <c r="AX101" s="10" t="s">
        <v>196</v>
      </c>
      <c r="AY101" s="16"/>
      <c r="AZ101" s="16" t="s">
        <v>45</v>
      </c>
      <c r="BA101" s="16" t="s">
        <v>438</v>
      </c>
      <c r="BB101" s="17">
        <v>0.46</v>
      </c>
      <c r="BC101" s="17">
        <v>0.45</v>
      </c>
      <c r="BE101" s="10"/>
      <c r="BL101" s="10"/>
    </row>
    <row r="102" spans="1:64" s="8" customFormat="1" ht="8.1" customHeight="1" x14ac:dyDescent="0.15">
      <c r="A102" s="18" t="s">
        <v>97</v>
      </c>
      <c r="B102" s="16"/>
      <c r="C102" s="16" t="s">
        <v>33</v>
      </c>
      <c r="D102" s="16" t="s">
        <v>208</v>
      </c>
      <c r="E102" s="17">
        <v>0.38</v>
      </c>
      <c r="F102" s="17">
        <v>0.41</v>
      </c>
      <c r="H102" s="18" t="s">
        <v>46</v>
      </c>
      <c r="I102" s="16"/>
      <c r="J102" s="16" t="s">
        <v>45</v>
      </c>
      <c r="K102" s="16" t="s">
        <v>209</v>
      </c>
      <c r="L102" s="17">
        <v>0.47</v>
      </c>
      <c r="M102" s="17">
        <v>0.43</v>
      </c>
      <c r="O102" s="14" t="s">
        <v>32</v>
      </c>
      <c r="P102" s="15"/>
      <c r="Q102" s="16" t="s">
        <v>33</v>
      </c>
      <c r="R102" s="16" t="s">
        <v>192</v>
      </c>
      <c r="S102" s="17">
        <v>0.47</v>
      </c>
      <c r="T102" s="17">
        <v>0.46</v>
      </c>
      <c r="AC102" s="14" t="s">
        <v>48</v>
      </c>
      <c r="AD102" s="15"/>
      <c r="AE102" s="16" t="s">
        <v>33</v>
      </c>
      <c r="AF102" s="16" t="s">
        <v>192</v>
      </c>
      <c r="AG102" s="17">
        <v>0.5</v>
      </c>
      <c r="AH102" s="17">
        <v>0.49</v>
      </c>
      <c r="AJ102" s="10"/>
      <c r="AQ102" s="18" t="s">
        <v>119</v>
      </c>
      <c r="AR102" s="22"/>
      <c r="AS102" s="16" t="s">
        <v>33</v>
      </c>
      <c r="AT102" s="16" t="s">
        <v>439</v>
      </c>
      <c r="AU102" s="17">
        <v>0.45</v>
      </c>
      <c r="AV102" s="17">
        <v>0.48</v>
      </c>
      <c r="AX102" s="10" t="s">
        <v>130</v>
      </c>
      <c r="AY102" s="16"/>
      <c r="AZ102" s="16" t="s">
        <v>45</v>
      </c>
      <c r="BA102" s="16" t="s">
        <v>163</v>
      </c>
      <c r="BB102" s="17">
        <v>0.48</v>
      </c>
      <c r="BC102" s="17">
        <v>0.43</v>
      </c>
      <c r="BE102" s="10"/>
      <c r="BL102" s="10"/>
    </row>
    <row r="103" spans="1:64" s="8" customFormat="1" ht="8.1" customHeight="1" x14ac:dyDescent="0.15">
      <c r="A103" s="18" t="s">
        <v>32</v>
      </c>
      <c r="B103" s="16"/>
      <c r="C103" s="16" t="s">
        <v>33</v>
      </c>
      <c r="D103" s="16" t="s">
        <v>210</v>
      </c>
      <c r="E103" s="17">
        <v>0.43</v>
      </c>
      <c r="F103" s="17">
        <v>0.44</v>
      </c>
      <c r="H103" s="18" t="s">
        <v>32</v>
      </c>
      <c r="I103" s="16"/>
      <c r="J103" s="16" t="s">
        <v>33</v>
      </c>
      <c r="K103" s="16" t="s">
        <v>161</v>
      </c>
      <c r="L103" s="17">
        <v>0.44</v>
      </c>
      <c r="M103" s="17">
        <v>0.46</v>
      </c>
      <c r="O103" s="14" t="s">
        <v>32</v>
      </c>
      <c r="P103" s="15"/>
      <c r="Q103" s="16" t="s">
        <v>33</v>
      </c>
      <c r="R103" s="16" t="s">
        <v>192</v>
      </c>
      <c r="S103" s="17">
        <v>0.49</v>
      </c>
      <c r="T103" s="17">
        <v>0.47</v>
      </c>
      <c r="AC103" s="14" t="s">
        <v>32</v>
      </c>
      <c r="AD103" s="15"/>
      <c r="AE103" s="16" t="s">
        <v>33</v>
      </c>
      <c r="AF103" s="16" t="s">
        <v>440</v>
      </c>
      <c r="AG103" s="17">
        <v>0.49</v>
      </c>
      <c r="AH103" s="17">
        <v>0.47</v>
      </c>
      <c r="AJ103" s="10"/>
      <c r="AQ103" s="18" t="s">
        <v>119</v>
      </c>
      <c r="AR103" s="22"/>
      <c r="AS103" s="16" t="s">
        <v>45</v>
      </c>
      <c r="AT103" s="16" t="s">
        <v>439</v>
      </c>
      <c r="AU103" s="17">
        <v>0.5</v>
      </c>
      <c r="AV103" s="17">
        <v>0.46</v>
      </c>
      <c r="AX103" s="10" t="s">
        <v>130</v>
      </c>
      <c r="AY103" s="16"/>
      <c r="AZ103" s="16" t="s">
        <v>45</v>
      </c>
      <c r="BA103" s="16" t="s">
        <v>163</v>
      </c>
      <c r="BB103" s="17">
        <v>0.49</v>
      </c>
      <c r="BC103" s="17">
        <v>0.46</v>
      </c>
      <c r="BE103" s="10"/>
      <c r="BL103" s="10"/>
    </row>
    <row r="104" spans="1:64" s="8" customFormat="1" ht="8.1" customHeight="1" x14ac:dyDescent="0.15">
      <c r="A104" s="18" t="s">
        <v>211</v>
      </c>
      <c r="B104" s="16"/>
      <c r="C104" s="16" t="s">
        <v>45</v>
      </c>
      <c r="D104" s="16" t="s">
        <v>212</v>
      </c>
      <c r="E104" s="17">
        <v>0.42</v>
      </c>
      <c r="F104" s="17">
        <v>0.45</v>
      </c>
      <c r="H104" s="18" t="s">
        <v>32</v>
      </c>
      <c r="I104" s="16"/>
      <c r="J104" s="16" t="s">
        <v>33</v>
      </c>
      <c r="K104" s="16" t="s">
        <v>161</v>
      </c>
      <c r="L104" s="17">
        <v>0.46</v>
      </c>
      <c r="M104" s="17">
        <v>0.5</v>
      </c>
      <c r="O104" s="14" t="s">
        <v>32</v>
      </c>
      <c r="P104" s="15"/>
      <c r="Q104" s="16" t="s">
        <v>45</v>
      </c>
      <c r="R104" s="16" t="s">
        <v>192</v>
      </c>
      <c r="S104" s="17">
        <v>0.48</v>
      </c>
      <c r="T104" s="17">
        <v>0.46</v>
      </c>
      <c r="AC104" s="14" t="s">
        <v>32</v>
      </c>
      <c r="AD104" s="15"/>
      <c r="AE104" s="16" t="s">
        <v>33</v>
      </c>
      <c r="AF104" s="16" t="s">
        <v>440</v>
      </c>
      <c r="AG104" s="17">
        <v>0.48</v>
      </c>
      <c r="AH104" s="17">
        <v>0.48</v>
      </c>
      <c r="AJ104" s="10"/>
      <c r="AQ104" s="18" t="s">
        <v>119</v>
      </c>
      <c r="AR104" s="22"/>
      <c r="AS104" s="16" t="s">
        <v>33</v>
      </c>
      <c r="AT104" s="16" t="s">
        <v>439</v>
      </c>
      <c r="AU104" s="17">
        <v>0.44</v>
      </c>
      <c r="AV104" s="17">
        <v>0.43</v>
      </c>
      <c r="AX104" s="10"/>
      <c r="AY104" s="16"/>
      <c r="AZ104" s="16"/>
      <c r="BA104" s="16"/>
      <c r="BB104" s="17"/>
      <c r="BC104" s="17"/>
      <c r="BE104" s="10"/>
      <c r="BL104" s="10"/>
    </row>
    <row r="105" spans="1:64" s="8" customFormat="1" ht="8.1" customHeight="1" x14ac:dyDescent="0.15">
      <c r="A105" s="18" t="s">
        <v>102</v>
      </c>
      <c r="B105" s="16"/>
      <c r="C105" s="16" t="s">
        <v>45</v>
      </c>
      <c r="D105" s="16" t="s">
        <v>213</v>
      </c>
      <c r="E105" s="17">
        <v>0.42</v>
      </c>
      <c r="F105" s="17">
        <v>0.45</v>
      </c>
      <c r="H105" s="18" t="s">
        <v>53</v>
      </c>
      <c r="I105" s="16"/>
      <c r="J105" s="16" t="s">
        <v>45</v>
      </c>
      <c r="K105" s="16" t="s">
        <v>214</v>
      </c>
      <c r="L105" s="17">
        <v>0.48</v>
      </c>
      <c r="M105" s="17">
        <v>0.45</v>
      </c>
      <c r="O105" s="14" t="s">
        <v>32</v>
      </c>
      <c r="P105" s="15"/>
      <c r="Q105" s="16" t="s">
        <v>45</v>
      </c>
      <c r="R105" s="16" t="s">
        <v>192</v>
      </c>
      <c r="S105" s="17">
        <v>0.5</v>
      </c>
      <c r="T105" s="17">
        <v>0.47</v>
      </c>
      <c r="AC105" s="14" t="s">
        <v>32</v>
      </c>
      <c r="AD105" s="15"/>
      <c r="AE105" s="16" t="s">
        <v>45</v>
      </c>
      <c r="AF105" s="16" t="s">
        <v>440</v>
      </c>
      <c r="AG105" s="17">
        <v>0.49</v>
      </c>
      <c r="AH105" s="17">
        <v>0.47</v>
      </c>
      <c r="AJ105" s="10"/>
      <c r="AQ105" s="18" t="s">
        <v>119</v>
      </c>
      <c r="AR105" s="22"/>
      <c r="AS105" s="16" t="s">
        <v>45</v>
      </c>
      <c r="AT105" s="16" t="s">
        <v>439</v>
      </c>
      <c r="AU105" s="17">
        <v>0.48</v>
      </c>
      <c r="AV105" s="17">
        <v>0.43</v>
      </c>
      <c r="AX105" s="10" t="s">
        <v>119</v>
      </c>
      <c r="AY105" s="16"/>
      <c r="AZ105" s="16" t="s">
        <v>33</v>
      </c>
      <c r="BA105" s="16" t="s">
        <v>439</v>
      </c>
      <c r="BB105" s="17">
        <v>0.5</v>
      </c>
      <c r="BC105" s="17">
        <v>0.46</v>
      </c>
      <c r="BE105" s="10"/>
      <c r="BL105" s="10"/>
    </row>
    <row r="106" spans="1:64" s="8" customFormat="1" ht="8.1" customHeight="1" x14ac:dyDescent="0.15">
      <c r="A106" s="18" t="s">
        <v>32</v>
      </c>
      <c r="B106" s="16"/>
      <c r="C106" s="16" t="s">
        <v>33</v>
      </c>
      <c r="D106" s="16" t="s">
        <v>215</v>
      </c>
      <c r="E106" s="17">
        <v>0.42</v>
      </c>
      <c r="F106" s="17">
        <v>0.44</v>
      </c>
      <c r="H106" s="18" t="s">
        <v>216</v>
      </c>
      <c r="I106" s="16"/>
      <c r="J106" s="16" t="s">
        <v>45</v>
      </c>
      <c r="K106" s="16" t="s">
        <v>217</v>
      </c>
      <c r="L106" s="17">
        <v>0.5</v>
      </c>
      <c r="M106" s="17">
        <v>0.46</v>
      </c>
      <c r="O106" s="14" t="s">
        <v>59</v>
      </c>
      <c r="P106" s="15"/>
      <c r="Q106" s="16" t="s">
        <v>45</v>
      </c>
      <c r="R106" s="16" t="s">
        <v>199</v>
      </c>
      <c r="S106" s="17">
        <v>0.5</v>
      </c>
      <c r="T106" s="17">
        <v>0.49</v>
      </c>
      <c r="AC106" s="14" t="s">
        <v>32</v>
      </c>
      <c r="AD106" s="15"/>
      <c r="AE106" s="16" t="s">
        <v>45</v>
      </c>
      <c r="AF106" s="16" t="s">
        <v>440</v>
      </c>
      <c r="AG106" s="17">
        <v>0.48</v>
      </c>
      <c r="AH106" s="17">
        <v>0.48</v>
      </c>
      <c r="AJ106" s="10"/>
      <c r="AQ106" s="18"/>
      <c r="AR106" s="22"/>
      <c r="AS106" s="16"/>
      <c r="AT106" s="16"/>
      <c r="AU106" s="17"/>
      <c r="AV106" s="17"/>
      <c r="AX106" s="10" t="s">
        <v>119</v>
      </c>
      <c r="AY106" s="16"/>
      <c r="AZ106" s="16" t="s">
        <v>45</v>
      </c>
      <c r="BA106" s="16" t="s">
        <v>439</v>
      </c>
      <c r="BB106" s="17">
        <v>0.5</v>
      </c>
      <c r="BC106" s="17">
        <v>0.46</v>
      </c>
      <c r="BE106" s="10"/>
      <c r="BL106" s="10"/>
    </row>
    <row r="107" spans="1:64" s="8" customFormat="1" ht="8.1" customHeight="1" x14ac:dyDescent="0.15">
      <c r="A107" s="18" t="s">
        <v>35</v>
      </c>
      <c r="B107" s="16"/>
      <c r="C107" s="16" t="s">
        <v>33</v>
      </c>
      <c r="D107" s="16" t="s">
        <v>215</v>
      </c>
      <c r="E107" s="17">
        <v>0.44</v>
      </c>
      <c r="F107" s="17">
        <v>0.44</v>
      </c>
      <c r="H107" s="18" t="s">
        <v>218</v>
      </c>
      <c r="I107" s="16"/>
      <c r="J107" s="16" t="s">
        <v>45</v>
      </c>
      <c r="K107" s="16" t="s">
        <v>219</v>
      </c>
      <c r="L107" s="17">
        <v>0.48</v>
      </c>
      <c r="M107" s="17">
        <v>0.48</v>
      </c>
      <c r="O107" s="14" t="s">
        <v>91</v>
      </c>
      <c r="P107" s="15"/>
      <c r="Q107" s="16" t="s">
        <v>45</v>
      </c>
      <c r="R107" s="16" t="s">
        <v>220</v>
      </c>
      <c r="S107" s="17">
        <v>0.48</v>
      </c>
      <c r="T107" s="17">
        <v>0.47</v>
      </c>
      <c r="AC107" s="14" t="s">
        <v>59</v>
      </c>
      <c r="AD107" s="15"/>
      <c r="AE107" s="16" t="s">
        <v>45</v>
      </c>
      <c r="AF107" s="16" t="s">
        <v>199</v>
      </c>
      <c r="AG107" s="17">
        <v>0.48</v>
      </c>
      <c r="AH107" s="17">
        <v>0.51</v>
      </c>
      <c r="AJ107" s="10"/>
      <c r="AQ107" s="18" t="s">
        <v>133</v>
      </c>
      <c r="AR107" s="22"/>
      <c r="AS107" s="16" t="s">
        <v>45</v>
      </c>
      <c r="AT107" s="16" t="s">
        <v>410</v>
      </c>
      <c r="AU107" s="17">
        <v>0.43</v>
      </c>
      <c r="AV107" s="17">
        <v>0.45</v>
      </c>
      <c r="AX107" s="10" t="s">
        <v>119</v>
      </c>
      <c r="AY107" s="16"/>
      <c r="AZ107" s="16" t="s">
        <v>33</v>
      </c>
      <c r="BA107" s="16" t="s">
        <v>439</v>
      </c>
      <c r="BB107" s="17">
        <v>0.49</v>
      </c>
      <c r="BC107" s="17">
        <v>0.42</v>
      </c>
      <c r="BE107" s="10"/>
      <c r="BL107" s="10"/>
    </row>
    <row r="108" spans="1:64" s="8" customFormat="1" ht="8.1" customHeight="1" x14ac:dyDescent="0.15">
      <c r="A108" s="18" t="s">
        <v>172</v>
      </c>
      <c r="B108" s="16"/>
      <c r="C108" s="16" t="s">
        <v>33</v>
      </c>
      <c r="D108" s="16" t="s">
        <v>221</v>
      </c>
      <c r="E108" s="17">
        <v>0.47</v>
      </c>
      <c r="F108" s="17">
        <v>0.44</v>
      </c>
      <c r="H108" s="18" t="s">
        <v>218</v>
      </c>
      <c r="I108" s="16"/>
      <c r="J108" s="16" t="s">
        <v>45</v>
      </c>
      <c r="K108" s="16" t="s">
        <v>219</v>
      </c>
      <c r="L108" s="17">
        <v>0.45</v>
      </c>
      <c r="M108" s="17">
        <v>0.45</v>
      </c>
      <c r="O108" s="14"/>
      <c r="P108" s="15"/>
      <c r="Q108" s="16"/>
      <c r="R108" s="16"/>
      <c r="S108" s="17"/>
      <c r="T108" s="17"/>
      <c r="AC108" s="14" t="s">
        <v>91</v>
      </c>
      <c r="AD108" s="15"/>
      <c r="AE108" s="16" t="s">
        <v>45</v>
      </c>
      <c r="AF108" s="16" t="s">
        <v>220</v>
      </c>
      <c r="AG108" s="17">
        <v>0.44</v>
      </c>
      <c r="AH108" s="17">
        <v>0.49</v>
      </c>
      <c r="AJ108" s="10"/>
      <c r="AQ108" s="18" t="s">
        <v>133</v>
      </c>
      <c r="AR108" s="22"/>
      <c r="AS108" s="16" t="s">
        <v>45</v>
      </c>
      <c r="AT108" s="16" t="s">
        <v>410</v>
      </c>
      <c r="AU108" s="17">
        <v>0.48</v>
      </c>
      <c r="AV108" s="17">
        <v>0.48</v>
      </c>
      <c r="AX108" s="10" t="s">
        <v>119</v>
      </c>
      <c r="AY108" s="16"/>
      <c r="AZ108" s="16" t="s">
        <v>45</v>
      </c>
      <c r="BA108" s="16" t="s">
        <v>439</v>
      </c>
      <c r="BB108" s="17">
        <v>0.49</v>
      </c>
      <c r="BC108" s="17">
        <v>0.43</v>
      </c>
      <c r="BE108" s="10"/>
      <c r="BL108" s="10"/>
    </row>
    <row r="109" spans="1:64" s="8" customFormat="1" ht="8.1" customHeight="1" x14ac:dyDescent="0.15">
      <c r="A109" s="18" t="s">
        <v>48</v>
      </c>
      <c r="B109" s="16"/>
      <c r="C109" s="16" t="s">
        <v>33</v>
      </c>
      <c r="D109" s="16" t="s">
        <v>222</v>
      </c>
      <c r="E109" s="17">
        <v>0.38</v>
      </c>
      <c r="F109" s="17">
        <v>0.41</v>
      </c>
      <c r="H109" s="18" t="s">
        <v>130</v>
      </c>
      <c r="I109" s="16"/>
      <c r="J109" s="16" t="s">
        <v>45</v>
      </c>
      <c r="K109" s="16" t="s">
        <v>163</v>
      </c>
      <c r="L109" s="17">
        <v>0.48</v>
      </c>
      <c r="M109" s="17">
        <v>0.43</v>
      </c>
      <c r="O109" s="18" t="s">
        <v>32</v>
      </c>
      <c r="P109" s="16"/>
      <c r="Q109" s="16" t="s">
        <v>45</v>
      </c>
      <c r="R109" s="16" t="s">
        <v>223</v>
      </c>
      <c r="S109" s="17">
        <v>0.48</v>
      </c>
      <c r="T109" s="17">
        <v>0.48</v>
      </c>
      <c r="AC109" s="14"/>
      <c r="AD109" s="15"/>
      <c r="AE109" s="16"/>
      <c r="AF109" s="16"/>
      <c r="AG109" s="17"/>
      <c r="AH109" s="17"/>
      <c r="AJ109" s="10"/>
      <c r="AQ109" s="18" t="s">
        <v>97</v>
      </c>
      <c r="AR109" s="22"/>
      <c r="AS109" s="16" t="s">
        <v>33</v>
      </c>
      <c r="AT109" s="16" t="s">
        <v>228</v>
      </c>
      <c r="AU109" s="17">
        <v>0.48</v>
      </c>
      <c r="AV109" s="17">
        <v>0.43</v>
      </c>
      <c r="AX109" s="10" t="s">
        <v>97</v>
      </c>
      <c r="AY109" s="16"/>
      <c r="AZ109" s="16" t="s">
        <v>33</v>
      </c>
      <c r="BA109" s="16" t="s">
        <v>228</v>
      </c>
      <c r="BB109" s="17">
        <v>0.51</v>
      </c>
      <c r="BC109" s="17">
        <v>0.42</v>
      </c>
      <c r="BE109" s="10"/>
      <c r="BL109" s="10"/>
    </row>
    <row r="110" spans="1:64" s="8" customFormat="1" ht="8.1" customHeight="1" x14ac:dyDescent="0.15">
      <c r="A110" s="18" t="s">
        <v>48</v>
      </c>
      <c r="B110" s="16"/>
      <c r="C110" s="16" t="s">
        <v>33</v>
      </c>
      <c r="D110" s="16" t="s">
        <v>222</v>
      </c>
      <c r="E110" s="17">
        <v>0.47</v>
      </c>
      <c r="F110" s="17">
        <v>0.49</v>
      </c>
      <c r="H110" s="18" t="s">
        <v>130</v>
      </c>
      <c r="I110" s="16"/>
      <c r="J110" s="16" t="s">
        <v>45</v>
      </c>
      <c r="K110" s="16" t="s">
        <v>163</v>
      </c>
      <c r="L110" s="17">
        <v>0.49</v>
      </c>
      <c r="M110" s="17">
        <v>0.48</v>
      </c>
      <c r="O110" s="18" t="s">
        <v>37</v>
      </c>
      <c r="P110" s="16"/>
      <c r="Q110" s="16" t="s">
        <v>45</v>
      </c>
      <c r="R110" s="16" t="s">
        <v>224</v>
      </c>
      <c r="S110" s="17">
        <v>0.48</v>
      </c>
      <c r="T110" s="17">
        <v>0.48</v>
      </c>
      <c r="AC110" s="14" t="s">
        <v>441</v>
      </c>
      <c r="AE110" s="16" t="s">
        <v>45</v>
      </c>
      <c r="AF110" s="16" t="s">
        <v>418</v>
      </c>
      <c r="AG110" s="17">
        <v>0.48</v>
      </c>
      <c r="AH110" s="17">
        <v>0.48</v>
      </c>
      <c r="AJ110" s="10"/>
      <c r="AQ110" s="18" t="s">
        <v>97</v>
      </c>
      <c r="AR110" s="22"/>
      <c r="AS110" s="16" t="s">
        <v>33</v>
      </c>
      <c r="AT110" s="16" t="s">
        <v>228</v>
      </c>
      <c r="AU110" s="17">
        <v>0.46</v>
      </c>
      <c r="AV110" s="17">
        <v>0.4</v>
      </c>
      <c r="AX110" s="10" t="s">
        <v>97</v>
      </c>
      <c r="AY110" s="16"/>
      <c r="AZ110" s="16" t="s">
        <v>33</v>
      </c>
      <c r="BA110" s="16" t="s">
        <v>228</v>
      </c>
      <c r="BB110" s="17">
        <v>0.49</v>
      </c>
      <c r="BC110" s="17">
        <v>0.4</v>
      </c>
      <c r="BE110" s="10"/>
      <c r="BL110" s="10"/>
    </row>
    <row r="111" spans="1:64" s="8" customFormat="1" ht="8.1" customHeight="1" x14ac:dyDescent="0.15">
      <c r="A111" s="18" t="s">
        <v>119</v>
      </c>
      <c r="B111" s="16"/>
      <c r="C111" s="16" t="s">
        <v>33</v>
      </c>
      <c r="D111" s="16" t="s">
        <v>222</v>
      </c>
      <c r="E111" s="17">
        <v>0.43</v>
      </c>
      <c r="F111" s="17">
        <v>0.48</v>
      </c>
      <c r="H111" s="18" t="s">
        <v>119</v>
      </c>
      <c r="I111" s="16"/>
      <c r="J111" s="16" t="s">
        <v>33</v>
      </c>
      <c r="K111" s="16" t="s">
        <v>225</v>
      </c>
      <c r="L111" s="17">
        <v>0.49</v>
      </c>
      <c r="M111" s="17">
        <v>0.46</v>
      </c>
      <c r="O111" s="18" t="s">
        <v>37</v>
      </c>
      <c r="Q111" s="16" t="s">
        <v>45</v>
      </c>
      <c r="R111" s="16" t="s">
        <v>224</v>
      </c>
      <c r="AC111" s="14" t="s">
        <v>441</v>
      </c>
      <c r="AE111" s="16" t="s">
        <v>33</v>
      </c>
      <c r="AF111" s="16" t="s">
        <v>418</v>
      </c>
      <c r="AG111" s="17">
        <v>0.46</v>
      </c>
      <c r="AH111" s="17">
        <v>0.46</v>
      </c>
      <c r="AJ111" s="10"/>
      <c r="AQ111" s="10"/>
      <c r="AR111" s="22"/>
      <c r="AX111" s="10" t="s">
        <v>55</v>
      </c>
      <c r="AY111" s="16"/>
      <c r="AZ111" s="16" t="s">
        <v>33</v>
      </c>
      <c r="BA111" s="16" t="s">
        <v>442</v>
      </c>
      <c r="BB111" s="17">
        <v>0.47</v>
      </c>
      <c r="BC111" s="17">
        <v>0.46</v>
      </c>
      <c r="BE111" s="10"/>
      <c r="BL111" s="10"/>
    </row>
    <row r="112" spans="1:64" s="8" customFormat="1" ht="8.1" customHeight="1" x14ac:dyDescent="0.15">
      <c r="A112" s="18" t="s">
        <v>119</v>
      </c>
      <c r="B112" s="16"/>
      <c r="C112" s="16" t="s">
        <v>45</v>
      </c>
      <c r="D112" s="16" t="s">
        <v>222</v>
      </c>
      <c r="E112" s="17">
        <v>0.44</v>
      </c>
      <c r="F112" s="17">
        <v>0.48</v>
      </c>
      <c r="H112" s="18" t="s">
        <v>119</v>
      </c>
      <c r="I112" s="16"/>
      <c r="J112" s="16" t="s">
        <v>45</v>
      </c>
      <c r="K112" s="16" t="s">
        <v>225</v>
      </c>
      <c r="L112" s="17">
        <v>0.5</v>
      </c>
      <c r="M112" s="17">
        <v>0.46</v>
      </c>
      <c r="AC112" s="14" t="s">
        <v>441</v>
      </c>
      <c r="AE112" s="16" t="s">
        <v>45</v>
      </c>
      <c r="AF112" s="16" t="s">
        <v>418</v>
      </c>
      <c r="AG112" s="17">
        <v>0.47</v>
      </c>
      <c r="AH112" s="17">
        <v>0.47</v>
      </c>
      <c r="AJ112" s="10"/>
      <c r="AQ112" s="18" t="s">
        <v>240</v>
      </c>
      <c r="AR112" s="22"/>
      <c r="AS112" s="16" t="s">
        <v>45</v>
      </c>
      <c r="AT112" s="16" t="s">
        <v>189</v>
      </c>
      <c r="AU112" s="17">
        <v>0.44</v>
      </c>
      <c r="AV112" s="17">
        <v>0.43</v>
      </c>
      <c r="AX112" s="10" t="s">
        <v>55</v>
      </c>
      <c r="AY112" s="16"/>
      <c r="AZ112" s="16" t="s">
        <v>45</v>
      </c>
      <c r="BA112" s="16" t="s">
        <v>442</v>
      </c>
      <c r="BB112" s="17">
        <v>0.47</v>
      </c>
      <c r="BC112" s="17">
        <v>0.47</v>
      </c>
      <c r="BE112" s="10"/>
      <c r="BL112" s="10"/>
    </row>
    <row r="113" spans="1:64" s="8" customFormat="1" ht="8.1" customHeight="1" x14ac:dyDescent="0.15">
      <c r="A113" s="18" t="s">
        <v>32</v>
      </c>
      <c r="B113" s="16"/>
      <c r="C113" s="16" t="s">
        <v>33</v>
      </c>
      <c r="D113" s="16" t="s">
        <v>226</v>
      </c>
      <c r="E113" s="17">
        <v>0.42</v>
      </c>
      <c r="F113" s="17">
        <v>0.44</v>
      </c>
      <c r="H113" s="18" t="s">
        <v>119</v>
      </c>
      <c r="I113" s="16"/>
      <c r="J113" s="16" t="s">
        <v>33</v>
      </c>
      <c r="K113" s="16" t="s">
        <v>225</v>
      </c>
      <c r="L113" s="17">
        <v>0.45</v>
      </c>
      <c r="M113" s="17">
        <v>0.43</v>
      </c>
      <c r="AC113" s="14" t="s">
        <v>441</v>
      </c>
      <c r="AE113" s="16" t="s">
        <v>33</v>
      </c>
      <c r="AF113" s="16" t="s">
        <v>418</v>
      </c>
      <c r="AG113" s="17">
        <v>0.46</v>
      </c>
      <c r="AH113" s="17">
        <v>0.46</v>
      </c>
      <c r="AJ113" s="10"/>
      <c r="AQ113" s="18" t="s">
        <v>240</v>
      </c>
      <c r="AR113" s="22"/>
      <c r="AS113" s="16" t="s">
        <v>45</v>
      </c>
      <c r="AT113" s="16" t="s">
        <v>189</v>
      </c>
      <c r="AU113" s="17">
        <v>0.46</v>
      </c>
      <c r="AV113" s="17">
        <v>0.48</v>
      </c>
      <c r="AX113" s="10" t="s">
        <v>55</v>
      </c>
      <c r="AY113" s="16"/>
      <c r="AZ113" s="16" t="s">
        <v>33</v>
      </c>
      <c r="BA113" s="16" t="s">
        <v>442</v>
      </c>
      <c r="BB113" s="17">
        <v>0.45</v>
      </c>
      <c r="BC113" s="17">
        <v>0.43</v>
      </c>
      <c r="BE113" s="10"/>
      <c r="BL113" s="10"/>
    </row>
    <row r="114" spans="1:64" s="8" customFormat="1" ht="8.1" customHeight="1" x14ac:dyDescent="0.15">
      <c r="A114" s="18" t="s">
        <v>55</v>
      </c>
      <c r="B114" s="16"/>
      <c r="C114" s="16" t="s">
        <v>33</v>
      </c>
      <c r="D114" s="16" t="s">
        <v>226</v>
      </c>
      <c r="E114" s="17">
        <v>0.43</v>
      </c>
      <c r="F114" s="17">
        <v>0.42</v>
      </c>
      <c r="H114" s="18" t="s">
        <v>119</v>
      </c>
      <c r="I114" s="16"/>
      <c r="J114" s="16" t="s">
        <v>45</v>
      </c>
      <c r="K114" s="16" t="s">
        <v>225</v>
      </c>
      <c r="L114" s="17">
        <v>0.46</v>
      </c>
      <c r="M114" s="17">
        <v>0.44</v>
      </c>
      <c r="AJ114" s="10"/>
      <c r="AQ114" s="18" t="s">
        <v>55</v>
      </c>
      <c r="AR114" s="22"/>
      <c r="AS114" s="16" t="s">
        <v>33</v>
      </c>
      <c r="AT114" s="16" t="s">
        <v>443</v>
      </c>
      <c r="AU114" s="17">
        <v>0.46</v>
      </c>
      <c r="AV114" s="17">
        <v>0.44</v>
      </c>
      <c r="AX114" s="10" t="s">
        <v>55</v>
      </c>
      <c r="AY114" s="16"/>
      <c r="AZ114" s="16" t="s">
        <v>45</v>
      </c>
      <c r="BA114" s="16" t="s">
        <v>442</v>
      </c>
      <c r="BB114" s="17">
        <v>0.46</v>
      </c>
      <c r="BC114" s="17">
        <v>0.45</v>
      </c>
      <c r="BE114" s="10"/>
      <c r="BL114" s="10"/>
    </row>
    <row r="115" spans="1:64" s="8" customFormat="1" ht="8.1" customHeight="1" x14ac:dyDescent="0.15">
      <c r="A115" s="18" t="s">
        <v>55</v>
      </c>
      <c r="B115" s="16"/>
      <c r="C115" s="16" t="s">
        <v>33</v>
      </c>
      <c r="D115" s="16" t="s">
        <v>226</v>
      </c>
      <c r="E115" s="17">
        <v>0.38</v>
      </c>
      <c r="F115" s="17">
        <v>0.38</v>
      </c>
      <c r="H115" s="18" t="s">
        <v>57</v>
      </c>
      <c r="I115" s="16"/>
      <c r="J115" s="16" t="s">
        <v>33</v>
      </c>
      <c r="K115" s="16" t="s">
        <v>227</v>
      </c>
      <c r="L115" s="17">
        <v>0.46</v>
      </c>
      <c r="M115" s="17">
        <v>0.43</v>
      </c>
      <c r="AJ115" s="10"/>
      <c r="AQ115" s="18" t="s">
        <v>55</v>
      </c>
      <c r="AR115" s="22"/>
      <c r="AS115" s="16" t="s">
        <v>45</v>
      </c>
      <c r="AT115" s="16" t="s">
        <v>443</v>
      </c>
      <c r="AU115" s="17">
        <v>0.48</v>
      </c>
      <c r="AV115" s="17">
        <v>0.46</v>
      </c>
      <c r="AX115" s="10" t="s">
        <v>146</v>
      </c>
      <c r="AY115" s="16"/>
      <c r="AZ115" s="16" t="s">
        <v>45</v>
      </c>
      <c r="BA115" s="16" t="s">
        <v>182</v>
      </c>
      <c r="BB115" s="17">
        <v>0.48</v>
      </c>
      <c r="BC115" s="17">
        <v>0.45</v>
      </c>
      <c r="BE115" s="10"/>
      <c r="BL115" s="10"/>
    </row>
    <row r="116" spans="1:64" s="8" customFormat="1" ht="8.1" customHeight="1" x14ac:dyDescent="0.15">
      <c r="A116" s="18" t="s">
        <v>35</v>
      </c>
      <c r="B116" s="16"/>
      <c r="C116" s="16" t="s">
        <v>45</v>
      </c>
      <c r="D116" s="16" t="s">
        <v>226</v>
      </c>
      <c r="E116" s="17">
        <v>0.48</v>
      </c>
      <c r="F116" s="17">
        <v>0.52</v>
      </c>
      <c r="H116" s="18" t="s">
        <v>97</v>
      </c>
      <c r="I116" s="16"/>
      <c r="J116" s="16" t="s">
        <v>33</v>
      </c>
      <c r="K116" s="16" t="s">
        <v>228</v>
      </c>
      <c r="L116" s="17">
        <v>0.49</v>
      </c>
      <c r="M116" s="17">
        <v>0.45</v>
      </c>
      <c r="AJ116" s="10"/>
      <c r="AQ116" s="18" t="s">
        <v>55</v>
      </c>
      <c r="AR116" s="22"/>
      <c r="AS116" s="16" t="s">
        <v>33</v>
      </c>
      <c r="AT116" s="16" t="s">
        <v>443</v>
      </c>
      <c r="AU116" s="17">
        <v>0.44</v>
      </c>
      <c r="AV116" s="17">
        <v>0.42</v>
      </c>
      <c r="AX116" s="10" t="s">
        <v>146</v>
      </c>
      <c r="AY116" s="16"/>
      <c r="AZ116" s="16" t="s">
        <v>45</v>
      </c>
      <c r="BA116" s="16" t="s">
        <v>182</v>
      </c>
      <c r="BB116" s="17">
        <v>0.46</v>
      </c>
      <c r="BC116" s="17">
        <v>0.42</v>
      </c>
      <c r="BE116" s="10"/>
      <c r="BL116" s="10"/>
    </row>
    <row r="117" spans="1:64" s="8" customFormat="1" ht="8.1" customHeight="1" x14ac:dyDescent="0.15">
      <c r="A117" s="8" t="s">
        <v>12</v>
      </c>
      <c r="H117" s="18" t="s">
        <v>97</v>
      </c>
      <c r="I117" s="16"/>
      <c r="J117" s="16" t="s">
        <v>33</v>
      </c>
      <c r="K117" s="16" t="s">
        <v>228</v>
      </c>
      <c r="L117" s="17">
        <v>0.45</v>
      </c>
      <c r="M117" s="17">
        <v>0.41</v>
      </c>
      <c r="AJ117" s="10"/>
      <c r="AQ117" s="18" t="s">
        <v>55</v>
      </c>
      <c r="AR117" s="22"/>
      <c r="AS117" s="16" t="s">
        <v>45</v>
      </c>
      <c r="AT117" s="16" t="s">
        <v>443</v>
      </c>
      <c r="AU117" s="17">
        <v>0.47</v>
      </c>
      <c r="AV117" s="17">
        <v>0.45</v>
      </c>
      <c r="AX117" s="10"/>
      <c r="BE117" s="10"/>
      <c r="BL117" s="10"/>
    </row>
    <row r="118" spans="1:64" s="8" customFormat="1" ht="8.1" customHeight="1" x14ac:dyDescent="0.15">
      <c r="A118" s="18" t="s">
        <v>32</v>
      </c>
      <c r="B118" s="16"/>
      <c r="C118" s="16" t="s">
        <v>33</v>
      </c>
      <c r="D118" s="16" t="s">
        <v>229</v>
      </c>
      <c r="E118" s="17">
        <v>0.44</v>
      </c>
      <c r="F118" s="17">
        <v>0.43</v>
      </c>
      <c r="H118" s="18" t="s">
        <v>37</v>
      </c>
      <c r="I118" s="16"/>
      <c r="J118" s="16" t="s">
        <v>45</v>
      </c>
      <c r="K118" s="16" t="s">
        <v>230</v>
      </c>
      <c r="L118" s="17">
        <v>0.48</v>
      </c>
      <c r="M118" s="17">
        <v>0.45</v>
      </c>
      <c r="AJ118" s="10"/>
      <c r="AQ118" s="18" t="s">
        <v>387</v>
      </c>
      <c r="AR118" s="22"/>
      <c r="AS118" s="16" t="s">
        <v>45</v>
      </c>
      <c r="AT118" s="16" t="s">
        <v>192</v>
      </c>
      <c r="AU118" s="17">
        <v>0.45</v>
      </c>
      <c r="AV118" s="17">
        <v>0.46</v>
      </c>
      <c r="AX118" s="10" t="s">
        <v>240</v>
      </c>
      <c r="AY118" s="16"/>
      <c r="AZ118" s="16" t="s">
        <v>45</v>
      </c>
      <c r="BA118" s="16" t="s">
        <v>189</v>
      </c>
      <c r="BB118" s="17">
        <v>0.47</v>
      </c>
      <c r="BC118" s="17">
        <v>0.42</v>
      </c>
      <c r="BE118" s="10"/>
      <c r="BL118" s="10"/>
    </row>
    <row r="119" spans="1:64" s="8" customFormat="1" ht="8.1" customHeight="1" x14ac:dyDescent="0.15">
      <c r="A119" s="18" t="s">
        <v>35</v>
      </c>
      <c r="B119" s="16"/>
      <c r="C119" s="16" t="s">
        <v>33</v>
      </c>
      <c r="D119" s="16" t="s">
        <v>231</v>
      </c>
      <c r="E119" s="17">
        <v>0.42</v>
      </c>
      <c r="F119" s="17">
        <v>0.44</v>
      </c>
      <c r="H119" s="18" t="s">
        <v>37</v>
      </c>
      <c r="I119" s="16"/>
      <c r="J119" s="16" t="s">
        <v>45</v>
      </c>
      <c r="K119" s="16" t="s">
        <v>230</v>
      </c>
      <c r="L119" s="17">
        <v>0.5</v>
      </c>
      <c r="M119" s="17">
        <v>0.47</v>
      </c>
      <c r="AJ119" s="10"/>
      <c r="AQ119" s="18" t="s">
        <v>387</v>
      </c>
      <c r="AR119" s="22"/>
      <c r="AS119" s="16" t="s">
        <v>45</v>
      </c>
      <c r="AT119" s="16" t="s">
        <v>192</v>
      </c>
      <c r="AU119" s="17">
        <v>0.46</v>
      </c>
      <c r="AV119" s="17">
        <v>0.47</v>
      </c>
      <c r="AX119" s="10" t="s">
        <v>240</v>
      </c>
      <c r="AY119" s="16"/>
      <c r="AZ119" s="16" t="s">
        <v>45</v>
      </c>
      <c r="BA119" s="16" t="s">
        <v>189</v>
      </c>
      <c r="BB119" s="17">
        <v>0.49</v>
      </c>
      <c r="BC119" s="17">
        <v>0.45</v>
      </c>
      <c r="BE119" s="10"/>
      <c r="BL119" s="10"/>
    </row>
    <row r="120" spans="1:64" s="8" customFormat="1" ht="8.1" customHeight="1" x14ac:dyDescent="0.15">
      <c r="A120" s="18" t="s">
        <v>59</v>
      </c>
      <c r="B120" s="16"/>
      <c r="C120" s="16" t="s">
        <v>33</v>
      </c>
      <c r="D120" s="16" t="s">
        <v>232</v>
      </c>
      <c r="E120" s="17">
        <v>0.51</v>
      </c>
      <c r="F120" s="17">
        <v>0.49</v>
      </c>
      <c r="H120" s="18" t="s">
        <v>59</v>
      </c>
      <c r="I120" s="16"/>
      <c r="J120" s="16" t="s">
        <v>45</v>
      </c>
      <c r="K120" s="16" t="s">
        <v>233</v>
      </c>
      <c r="L120" s="17">
        <v>0.49</v>
      </c>
      <c r="M120" s="17">
        <v>0.51</v>
      </c>
      <c r="AJ120" s="10"/>
      <c r="AQ120" s="18" t="s">
        <v>32</v>
      </c>
      <c r="AR120" s="22"/>
      <c r="AS120" s="16" t="s">
        <v>33</v>
      </c>
      <c r="AT120" s="16" t="s">
        <v>192</v>
      </c>
      <c r="AU120" s="17">
        <v>0.48</v>
      </c>
      <c r="AV120" s="17">
        <v>0.46</v>
      </c>
      <c r="AX120" s="10" t="s">
        <v>32</v>
      </c>
      <c r="AY120" s="16"/>
      <c r="AZ120" s="16" t="s">
        <v>33</v>
      </c>
      <c r="BA120" s="16" t="s">
        <v>192</v>
      </c>
      <c r="BB120" s="17">
        <v>0.51</v>
      </c>
      <c r="BC120" s="17">
        <v>0.44</v>
      </c>
      <c r="BE120" s="10"/>
      <c r="BL120" s="10"/>
    </row>
    <row r="121" spans="1:64" s="8" customFormat="1" ht="8.1" customHeight="1" x14ac:dyDescent="0.15">
      <c r="A121" s="18" t="s">
        <v>59</v>
      </c>
      <c r="B121" s="16"/>
      <c r="C121" s="16" t="s">
        <v>33</v>
      </c>
      <c r="D121" s="16" t="s">
        <v>232</v>
      </c>
      <c r="E121" s="17">
        <v>0.42</v>
      </c>
      <c r="F121" s="17">
        <v>0.43</v>
      </c>
      <c r="H121" s="18" t="s">
        <v>59</v>
      </c>
      <c r="I121" s="16"/>
      <c r="J121" s="16" t="s">
        <v>45</v>
      </c>
      <c r="K121" s="16" t="s">
        <v>233</v>
      </c>
      <c r="L121" s="17">
        <v>0.47</v>
      </c>
      <c r="M121" s="17">
        <v>0.47</v>
      </c>
      <c r="AJ121" s="10"/>
      <c r="AQ121" s="18" t="s">
        <v>32</v>
      </c>
      <c r="AR121" s="22"/>
      <c r="AS121" s="16" t="s">
        <v>33</v>
      </c>
      <c r="AT121" s="16" t="s">
        <v>192</v>
      </c>
      <c r="AU121" s="17">
        <v>0.49</v>
      </c>
      <c r="AV121" s="17">
        <v>0.46</v>
      </c>
      <c r="AX121" s="10" t="s">
        <v>32</v>
      </c>
      <c r="AY121" s="16"/>
      <c r="AZ121" s="16" t="s">
        <v>33</v>
      </c>
      <c r="BA121" s="16" t="s">
        <v>192</v>
      </c>
      <c r="BB121" s="17">
        <v>0.52</v>
      </c>
      <c r="BC121" s="17">
        <v>0.44</v>
      </c>
      <c r="BE121" s="10"/>
      <c r="BL121" s="10"/>
    </row>
    <row r="122" spans="1:64" s="8" customFormat="1" ht="8.1" customHeight="1" x14ac:dyDescent="0.15">
      <c r="A122" s="18" t="s">
        <v>32</v>
      </c>
      <c r="B122" s="16"/>
      <c r="C122" s="16" t="s">
        <v>33</v>
      </c>
      <c r="D122" s="16" t="s">
        <v>68</v>
      </c>
      <c r="E122" s="17">
        <v>0.43</v>
      </c>
      <c r="F122" s="17">
        <v>0.43</v>
      </c>
      <c r="H122" s="18" t="s">
        <v>75</v>
      </c>
      <c r="I122" s="16"/>
      <c r="J122" s="16" t="s">
        <v>45</v>
      </c>
      <c r="K122" s="16" t="s">
        <v>234</v>
      </c>
      <c r="L122" s="17">
        <v>0.48</v>
      </c>
      <c r="M122" s="17">
        <v>0.47</v>
      </c>
      <c r="AJ122" s="10"/>
      <c r="AQ122" s="18" t="s">
        <v>32</v>
      </c>
      <c r="AR122" s="22"/>
      <c r="AS122" s="16" t="s">
        <v>45</v>
      </c>
      <c r="AT122" s="16" t="s">
        <v>192</v>
      </c>
      <c r="AU122" s="17">
        <v>0.49</v>
      </c>
      <c r="AV122" s="17">
        <v>0.47</v>
      </c>
      <c r="AX122" s="10" t="s">
        <v>32</v>
      </c>
      <c r="AY122" s="16"/>
      <c r="AZ122" s="16" t="s">
        <v>45</v>
      </c>
      <c r="BA122" s="16" t="s">
        <v>192</v>
      </c>
      <c r="BB122" s="17">
        <v>0.52</v>
      </c>
      <c r="BC122" s="17">
        <v>0.44</v>
      </c>
      <c r="BE122" s="10"/>
      <c r="BL122" s="10"/>
    </row>
    <row r="123" spans="1:64" s="8" customFormat="1" ht="8.1" customHeight="1" x14ac:dyDescent="0.15">
      <c r="A123" s="18" t="s">
        <v>32</v>
      </c>
      <c r="B123" s="16"/>
      <c r="C123" s="16" t="s">
        <v>33</v>
      </c>
      <c r="D123" s="16" t="s">
        <v>235</v>
      </c>
      <c r="E123" s="17">
        <v>0.43</v>
      </c>
      <c r="F123" s="17">
        <v>0.44</v>
      </c>
      <c r="H123" s="18" t="s">
        <v>75</v>
      </c>
      <c r="I123" s="16"/>
      <c r="J123" s="16" t="s">
        <v>45</v>
      </c>
      <c r="K123" s="16" t="s">
        <v>234</v>
      </c>
      <c r="L123" s="17">
        <v>0.43</v>
      </c>
      <c r="M123" s="17">
        <v>0.44</v>
      </c>
      <c r="AJ123" s="10"/>
      <c r="AQ123" s="18" t="s">
        <v>32</v>
      </c>
      <c r="AR123" s="22"/>
      <c r="AS123" s="16" t="s">
        <v>45</v>
      </c>
      <c r="AT123" s="16" t="s">
        <v>192</v>
      </c>
      <c r="AU123" s="17">
        <v>0.49</v>
      </c>
      <c r="AV123" s="17">
        <v>0.47</v>
      </c>
      <c r="AX123" s="10" t="s">
        <v>32</v>
      </c>
      <c r="AY123" s="16"/>
      <c r="AZ123" s="16" t="s">
        <v>45</v>
      </c>
      <c r="BA123" s="16" t="s">
        <v>192</v>
      </c>
      <c r="BB123" s="17">
        <v>0.53</v>
      </c>
      <c r="BC123" s="17">
        <v>0.44</v>
      </c>
      <c r="BE123" s="10"/>
      <c r="BL123" s="10"/>
    </row>
    <row r="124" spans="1:64" s="8" customFormat="1" ht="8.1" customHeight="1" x14ac:dyDescent="0.15">
      <c r="A124" s="18" t="s">
        <v>236</v>
      </c>
      <c r="B124" s="16"/>
      <c r="C124" s="16" t="s">
        <v>33</v>
      </c>
      <c r="D124" s="16" t="s">
        <v>237</v>
      </c>
      <c r="E124" s="17">
        <v>0.38</v>
      </c>
      <c r="F124" s="17">
        <v>0.4</v>
      </c>
      <c r="I124" s="16"/>
      <c r="AJ124" s="10"/>
      <c r="AQ124" s="18" t="s">
        <v>59</v>
      </c>
      <c r="AR124" s="22"/>
      <c r="AS124" s="16" t="s">
        <v>45</v>
      </c>
      <c r="AT124" s="16" t="s">
        <v>199</v>
      </c>
      <c r="AU124" s="17">
        <v>0.51</v>
      </c>
      <c r="AV124" s="17">
        <v>0.48</v>
      </c>
      <c r="AX124" s="10" t="s">
        <v>59</v>
      </c>
      <c r="AY124" s="16"/>
      <c r="AZ124" s="16" t="s">
        <v>45</v>
      </c>
      <c r="BA124" s="16" t="s">
        <v>199</v>
      </c>
      <c r="BB124" s="17">
        <v>0.49</v>
      </c>
      <c r="BC124" s="17">
        <v>0.5</v>
      </c>
      <c r="BE124" s="10"/>
      <c r="BL124" s="10"/>
    </row>
    <row r="125" spans="1:64" s="8" customFormat="1" ht="8.1" customHeight="1" x14ac:dyDescent="0.15">
      <c r="A125" s="18" t="s">
        <v>35</v>
      </c>
      <c r="B125" s="16"/>
      <c r="C125" s="16" t="s">
        <v>33</v>
      </c>
      <c r="D125" s="16" t="s">
        <v>237</v>
      </c>
      <c r="E125" s="17">
        <v>0.44</v>
      </c>
      <c r="F125" s="17">
        <v>0.46</v>
      </c>
      <c r="H125" s="18"/>
      <c r="I125" s="16"/>
      <c r="J125" s="16"/>
      <c r="K125" s="16"/>
      <c r="L125" s="17"/>
      <c r="M125" s="17"/>
      <c r="AJ125" s="10"/>
      <c r="AQ125" s="18" t="s">
        <v>91</v>
      </c>
      <c r="AR125" s="22"/>
      <c r="AS125" s="16" t="s">
        <v>45</v>
      </c>
      <c r="AT125" s="16" t="s">
        <v>220</v>
      </c>
      <c r="AU125" s="17">
        <v>0.48</v>
      </c>
      <c r="AV125" s="17">
        <v>0.43</v>
      </c>
      <c r="AX125" s="10" t="s">
        <v>91</v>
      </c>
      <c r="AY125" s="16"/>
      <c r="AZ125" s="16" t="s">
        <v>45</v>
      </c>
      <c r="BA125" s="16" t="s">
        <v>220</v>
      </c>
      <c r="BB125" s="17">
        <v>0.5</v>
      </c>
      <c r="BC125" s="17">
        <v>0.44</v>
      </c>
      <c r="BE125" s="10"/>
      <c r="BL125" s="10"/>
    </row>
    <row r="126" spans="1:64" s="8" customFormat="1" ht="8.1" customHeight="1" x14ac:dyDescent="0.25">
      <c r="A126" s="18" t="s">
        <v>35</v>
      </c>
      <c r="B126" s="16"/>
      <c r="C126" s="16" t="s">
        <v>33</v>
      </c>
      <c r="D126" s="16" t="s">
        <v>237</v>
      </c>
      <c r="E126" s="17">
        <v>0.41</v>
      </c>
      <c r="F126" s="17">
        <v>0.43</v>
      </c>
      <c r="H126" s="18" t="s">
        <v>146</v>
      </c>
      <c r="I126" s="16"/>
      <c r="J126" s="16" t="s">
        <v>45</v>
      </c>
      <c r="K126" s="16" t="s">
        <v>182</v>
      </c>
      <c r="L126" s="17">
        <v>0.48</v>
      </c>
      <c r="M126" s="17">
        <v>0.47</v>
      </c>
      <c r="AJ126" s="10"/>
      <c r="AQ126" s="10" t="s">
        <v>35</v>
      </c>
      <c r="AR126" s="16"/>
      <c r="AS126" s="16" t="s">
        <v>45</v>
      </c>
      <c r="AT126" s="16" t="s">
        <v>245</v>
      </c>
      <c r="AU126" s="17">
        <v>0.5</v>
      </c>
      <c r="AV126" s="17">
        <v>0.49</v>
      </c>
      <c r="AX126" s="10" t="s">
        <v>35</v>
      </c>
      <c r="AY126" s="16"/>
      <c r="AZ126" s="16" t="s">
        <v>45</v>
      </c>
      <c r="BA126" s="16" t="s">
        <v>245</v>
      </c>
      <c r="BB126" s="17">
        <v>0.51</v>
      </c>
      <c r="BC126" s="17">
        <v>0.49</v>
      </c>
      <c r="BE126" s="10"/>
      <c r="BL126" s="10"/>
    </row>
    <row r="127" spans="1:64" s="8" customFormat="1" ht="8.1" customHeight="1" x14ac:dyDescent="0.15">
      <c r="A127" s="18" t="s">
        <v>141</v>
      </c>
      <c r="B127" s="16"/>
      <c r="C127" s="16" t="s">
        <v>33</v>
      </c>
      <c r="D127" s="16" t="s">
        <v>238</v>
      </c>
      <c r="E127" s="17">
        <v>0.45</v>
      </c>
      <c r="F127" s="17">
        <v>0.44</v>
      </c>
      <c r="H127" s="18" t="s">
        <v>146</v>
      </c>
      <c r="I127" s="16"/>
      <c r="J127" s="16" t="s">
        <v>45</v>
      </c>
      <c r="K127" s="16" t="s">
        <v>182</v>
      </c>
      <c r="L127" s="17">
        <v>0.46</v>
      </c>
      <c r="M127" s="17">
        <v>0.45</v>
      </c>
      <c r="AJ127" s="10"/>
      <c r="AQ127" s="10"/>
      <c r="AR127" s="22"/>
      <c r="AX127" s="10"/>
      <c r="BE127" s="10"/>
      <c r="BL127" s="10"/>
    </row>
    <row r="128" spans="1:64" s="8" customFormat="1" ht="8.1" customHeight="1" x14ac:dyDescent="0.25">
      <c r="A128" s="18" t="s">
        <v>35</v>
      </c>
      <c r="B128" s="16"/>
      <c r="C128" s="16" t="s">
        <v>33</v>
      </c>
      <c r="D128" s="16" t="s">
        <v>239</v>
      </c>
      <c r="E128" s="17">
        <v>0.42</v>
      </c>
      <c r="F128" s="17">
        <v>0.44</v>
      </c>
      <c r="H128" s="18" t="s">
        <v>240</v>
      </c>
      <c r="I128" s="16"/>
      <c r="J128" s="16" t="s">
        <v>45</v>
      </c>
      <c r="K128" s="16" t="s">
        <v>189</v>
      </c>
      <c r="L128" s="17">
        <v>0.43</v>
      </c>
      <c r="M128" s="17">
        <v>0.43</v>
      </c>
      <c r="AJ128" s="10"/>
      <c r="AQ128" s="18"/>
      <c r="AR128" s="16"/>
      <c r="AS128" s="16"/>
      <c r="AT128" s="16"/>
      <c r="AU128" s="17"/>
      <c r="AV128" s="17"/>
      <c r="AX128" s="10"/>
      <c r="BE128" s="10"/>
      <c r="BL128" s="10"/>
    </row>
    <row r="129" spans="1:64" s="8" customFormat="1" ht="8.1" customHeight="1" x14ac:dyDescent="0.15">
      <c r="A129" s="18" t="s">
        <v>65</v>
      </c>
      <c r="B129" s="16"/>
      <c r="C129" s="16" t="s">
        <v>33</v>
      </c>
      <c r="D129" s="16" t="s">
        <v>241</v>
      </c>
      <c r="E129" s="17">
        <v>0.5</v>
      </c>
      <c r="F129" s="17">
        <v>0.48</v>
      </c>
      <c r="H129" s="18" t="s">
        <v>240</v>
      </c>
      <c r="I129" s="16"/>
      <c r="J129" s="16" t="s">
        <v>45</v>
      </c>
      <c r="K129" s="16" t="s">
        <v>189</v>
      </c>
      <c r="L129" s="17">
        <v>0.46</v>
      </c>
      <c r="M129" s="17">
        <v>0.47</v>
      </c>
      <c r="AJ129" s="10"/>
      <c r="AQ129" s="10"/>
      <c r="AR129" s="22"/>
      <c r="AX129" s="10"/>
      <c r="BE129" s="10"/>
      <c r="BL129" s="10"/>
    </row>
    <row r="130" spans="1:64" s="8" customFormat="1" ht="8.1" customHeight="1" x14ac:dyDescent="0.15">
      <c r="A130" s="18" t="s">
        <v>65</v>
      </c>
      <c r="B130" s="16"/>
      <c r="C130" s="16" t="s">
        <v>33</v>
      </c>
      <c r="D130" s="16" t="s">
        <v>241</v>
      </c>
      <c r="E130" s="17">
        <v>0.43</v>
      </c>
      <c r="F130" s="17">
        <v>0.38</v>
      </c>
      <c r="H130" s="18" t="s">
        <v>32</v>
      </c>
      <c r="I130" s="16"/>
      <c r="J130" s="16" t="s">
        <v>33</v>
      </c>
      <c r="K130" s="16" t="s">
        <v>192</v>
      </c>
      <c r="L130" s="17">
        <v>0.51</v>
      </c>
      <c r="M130" s="17">
        <v>0.45</v>
      </c>
      <c r="AJ130" s="10"/>
      <c r="AQ130" s="10"/>
      <c r="AR130" s="22"/>
      <c r="AX130" s="10"/>
      <c r="BE130" s="10"/>
      <c r="BL130" s="10"/>
    </row>
    <row r="131" spans="1:64" s="8" customFormat="1" ht="8.1" customHeight="1" x14ac:dyDescent="0.15">
      <c r="A131" s="18" t="s">
        <v>117</v>
      </c>
      <c r="B131" s="16"/>
      <c r="C131" s="16" t="s">
        <v>33</v>
      </c>
      <c r="D131" s="16" t="s">
        <v>242</v>
      </c>
      <c r="E131" s="17">
        <v>0.37</v>
      </c>
      <c r="F131" s="17">
        <v>0.39</v>
      </c>
      <c r="H131" s="18" t="s">
        <v>32</v>
      </c>
      <c r="I131" s="16"/>
      <c r="J131" s="16" t="s">
        <v>33</v>
      </c>
      <c r="K131" s="16" t="s">
        <v>192</v>
      </c>
      <c r="L131" s="17">
        <v>0.51</v>
      </c>
      <c r="M131" s="17">
        <v>0.47</v>
      </c>
      <c r="AJ131" s="10"/>
      <c r="AQ131" s="10"/>
      <c r="AR131" s="22"/>
      <c r="AX131" s="10"/>
      <c r="BE131" s="10"/>
      <c r="BL131" s="10"/>
    </row>
    <row r="132" spans="1:64" s="8" customFormat="1" ht="8.1" customHeight="1" x14ac:dyDescent="0.15">
      <c r="A132" s="18" t="s">
        <v>117</v>
      </c>
      <c r="B132" s="16"/>
      <c r="C132" s="16" t="s">
        <v>45</v>
      </c>
      <c r="D132" s="16" t="s">
        <v>242</v>
      </c>
      <c r="E132" s="17">
        <v>0.4</v>
      </c>
      <c r="F132" s="17">
        <v>0.41</v>
      </c>
      <c r="H132" s="18" t="s">
        <v>32</v>
      </c>
      <c r="I132" s="16"/>
      <c r="J132" s="16" t="s">
        <v>45</v>
      </c>
      <c r="K132" s="16" t="s">
        <v>192</v>
      </c>
      <c r="L132" s="17">
        <v>0.51</v>
      </c>
      <c r="M132" s="17">
        <v>0.46</v>
      </c>
      <c r="AJ132" s="10"/>
      <c r="AQ132" s="10"/>
      <c r="AR132" s="22"/>
      <c r="AX132" s="10"/>
      <c r="BE132" s="10"/>
      <c r="BL132" s="10"/>
    </row>
    <row r="133" spans="1:64" s="8" customFormat="1" ht="8.1" customHeight="1" x14ac:dyDescent="0.15">
      <c r="A133" s="18" t="s">
        <v>32</v>
      </c>
      <c r="B133" s="16"/>
      <c r="C133" s="16" t="s">
        <v>33</v>
      </c>
      <c r="D133" s="16" t="s">
        <v>243</v>
      </c>
      <c r="E133" s="17">
        <v>0.44</v>
      </c>
      <c r="F133" s="17">
        <v>0.42</v>
      </c>
      <c r="H133" s="18" t="s">
        <v>32</v>
      </c>
      <c r="I133" s="16"/>
      <c r="J133" s="16" t="s">
        <v>45</v>
      </c>
      <c r="K133" s="16" t="s">
        <v>192</v>
      </c>
      <c r="L133" s="17">
        <v>0.51</v>
      </c>
      <c r="M133" s="17">
        <v>0.48</v>
      </c>
      <c r="AJ133" s="10"/>
      <c r="AQ133" s="10"/>
      <c r="AR133" s="22"/>
      <c r="AX133" s="10"/>
      <c r="BE133" s="10"/>
      <c r="BL133" s="10"/>
    </row>
    <row r="134" spans="1:64" s="8" customFormat="1" ht="8.1" customHeight="1" x14ac:dyDescent="0.15">
      <c r="A134" s="18" t="s">
        <v>44</v>
      </c>
      <c r="B134" s="16"/>
      <c r="C134" s="16" t="s">
        <v>45</v>
      </c>
      <c r="D134" s="16" t="s">
        <v>244</v>
      </c>
      <c r="E134" s="17">
        <v>0.45</v>
      </c>
      <c r="F134" s="17">
        <v>0.46</v>
      </c>
      <c r="H134" s="18" t="s">
        <v>59</v>
      </c>
      <c r="I134" s="16"/>
      <c r="J134" s="16" t="s">
        <v>45</v>
      </c>
      <c r="K134" s="16" t="s">
        <v>199</v>
      </c>
      <c r="L134" s="17">
        <v>0.49</v>
      </c>
      <c r="M134" s="17">
        <v>0.49</v>
      </c>
      <c r="AJ134" s="10"/>
      <c r="AQ134" s="10"/>
      <c r="AR134" s="22"/>
      <c r="AX134" s="10"/>
      <c r="BE134" s="10"/>
      <c r="BL134" s="10"/>
    </row>
    <row r="135" spans="1:64" s="8" customFormat="1" ht="8.1" customHeight="1" x14ac:dyDescent="0.15">
      <c r="A135" s="18" t="s">
        <v>44</v>
      </c>
      <c r="B135" s="16"/>
      <c r="C135" s="16" t="s">
        <v>45</v>
      </c>
      <c r="D135" s="16" t="s">
        <v>244</v>
      </c>
      <c r="E135" s="17">
        <v>0.4</v>
      </c>
      <c r="F135" s="17">
        <v>0.43</v>
      </c>
      <c r="H135" s="18" t="s">
        <v>91</v>
      </c>
      <c r="I135" s="16"/>
      <c r="J135" s="16" t="s">
        <v>45</v>
      </c>
      <c r="K135" s="16" t="s">
        <v>220</v>
      </c>
      <c r="L135" s="17">
        <v>0.47</v>
      </c>
      <c r="M135" s="17">
        <v>0.47</v>
      </c>
      <c r="AJ135" s="10"/>
      <c r="AQ135" s="10"/>
      <c r="AR135" s="22"/>
      <c r="AX135" s="10"/>
      <c r="BE135" s="10"/>
      <c r="BL135" s="10"/>
    </row>
    <row r="136" spans="1:64" s="8" customFormat="1" ht="8.1" customHeight="1" x14ac:dyDescent="0.15">
      <c r="A136" s="18" t="s">
        <v>44</v>
      </c>
      <c r="B136" s="16"/>
      <c r="C136" s="16" t="s">
        <v>33</v>
      </c>
      <c r="D136" s="16" t="s">
        <v>244</v>
      </c>
      <c r="E136" s="17">
        <v>0.44</v>
      </c>
      <c r="F136" s="17">
        <v>0.43</v>
      </c>
      <c r="H136" s="10" t="s">
        <v>35</v>
      </c>
      <c r="I136" s="16"/>
      <c r="J136" s="16" t="s">
        <v>45</v>
      </c>
      <c r="K136" s="16" t="s">
        <v>245</v>
      </c>
      <c r="L136" s="17">
        <v>0.5</v>
      </c>
      <c r="M136" s="17">
        <v>0.5</v>
      </c>
      <c r="AJ136" s="10"/>
      <c r="AQ136" s="10"/>
      <c r="AR136" s="22"/>
      <c r="AX136" s="10"/>
      <c r="BE136" s="10"/>
      <c r="BL136" s="10"/>
    </row>
    <row r="137" spans="1:64" s="8" customFormat="1" ht="8.1" customHeight="1" x14ac:dyDescent="0.15">
      <c r="A137" s="18" t="s">
        <v>44</v>
      </c>
      <c r="B137" s="16"/>
      <c r="C137" s="16" t="s">
        <v>33</v>
      </c>
      <c r="D137" s="16" t="s">
        <v>244</v>
      </c>
      <c r="E137" s="17">
        <v>0.38</v>
      </c>
      <c r="F137" s="17">
        <v>0.41</v>
      </c>
      <c r="H137" s="18" t="s">
        <v>32</v>
      </c>
      <c r="I137" s="16"/>
      <c r="J137" s="16" t="s">
        <v>45</v>
      </c>
      <c r="K137" s="16" t="s">
        <v>223</v>
      </c>
      <c r="L137" s="17">
        <v>0.49</v>
      </c>
      <c r="M137" s="17">
        <v>0.46</v>
      </c>
      <c r="AJ137" s="10"/>
      <c r="AQ137" s="10"/>
      <c r="AR137" s="22"/>
      <c r="AX137" s="10"/>
      <c r="BE137" s="10"/>
      <c r="BL137" s="10"/>
    </row>
    <row r="138" spans="1:64" s="8" customFormat="1" ht="8.1" customHeight="1" x14ac:dyDescent="0.15">
      <c r="A138" s="18" t="s">
        <v>32</v>
      </c>
      <c r="B138" s="16"/>
      <c r="C138" s="16" t="s">
        <v>33</v>
      </c>
      <c r="D138" s="16" t="s">
        <v>246</v>
      </c>
      <c r="E138" s="17">
        <v>0.43</v>
      </c>
      <c r="F138" s="17">
        <v>0.43</v>
      </c>
      <c r="AJ138" s="10"/>
      <c r="AQ138" s="10"/>
      <c r="AR138" s="22"/>
      <c r="AX138" s="10"/>
      <c r="BE138" s="10"/>
      <c r="BL138" s="10"/>
    </row>
    <row r="139" spans="1:64" s="8" customFormat="1" ht="8.1" customHeight="1" x14ac:dyDescent="0.15">
      <c r="A139" s="18" t="s">
        <v>247</v>
      </c>
      <c r="B139" s="16"/>
      <c r="C139" s="16" t="s">
        <v>45</v>
      </c>
      <c r="D139" s="16" t="s">
        <v>248</v>
      </c>
      <c r="E139" s="17">
        <v>0.38</v>
      </c>
      <c r="F139" s="17">
        <v>0.45</v>
      </c>
      <c r="AJ139" s="10"/>
      <c r="AQ139" s="10"/>
      <c r="AR139" s="22"/>
      <c r="AX139" s="10"/>
      <c r="BE139" s="10"/>
      <c r="BL139" s="10"/>
    </row>
    <row r="140" spans="1:64" s="8" customFormat="1" ht="8.1" customHeight="1" x14ac:dyDescent="0.15">
      <c r="A140" s="18" t="s">
        <v>70</v>
      </c>
      <c r="B140" s="16"/>
      <c r="C140" s="16" t="s">
        <v>45</v>
      </c>
      <c r="D140" s="16" t="s">
        <v>249</v>
      </c>
      <c r="E140" s="17">
        <v>0.47</v>
      </c>
      <c r="F140" s="17">
        <v>0.45</v>
      </c>
      <c r="AJ140" s="10"/>
      <c r="AQ140" s="10"/>
      <c r="AR140" s="22"/>
      <c r="AX140" s="10"/>
      <c r="BE140" s="10"/>
      <c r="BL140" s="10"/>
    </row>
    <row r="141" spans="1:64" s="8" customFormat="1" ht="8.1" customHeight="1" x14ac:dyDescent="0.15">
      <c r="A141" s="18" t="s">
        <v>140</v>
      </c>
      <c r="B141" s="16"/>
      <c r="C141" s="16" t="s">
        <v>33</v>
      </c>
      <c r="D141" s="16" t="s">
        <v>250</v>
      </c>
      <c r="E141" s="17">
        <v>0.45</v>
      </c>
      <c r="F141" s="17">
        <v>0.46</v>
      </c>
      <c r="AJ141" s="10"/>
      <c r="AQ141" s="10"/>
      <c r="AR141" s="22"/>
      <c r="AX141" s="10"/>
      <c r="BE141" s="10"/>
      <c r="BL141" s="10"/>
    </row>
    <row r="142" spans="1:64" s="8" customFormat="1" ht="8.1" customHeight="1" x14ac:dyDescent="0.15">
      <c r="A142" s="18" t="s">
        <v>35</v>
      </c>
      <c r="B142" s="16"/>
      <c r="C142" s="16" t="s">
        <v>33</v>
      </c>
      <c r="D142" s="16" t="s">
        <v>251</v>
      </c>
      <c r="E142" s="17">
        <v>0.44</v>
      </c>
      <c r="F142" s="17">
        <v>0.43</v>
      </c>
      <c r="AJ142" s="10"/>
      <c r="AQ142" s="10"/>
      <c r="AR142" s="22"/>
      <c r="AX142" s="10"/>
      <c r="BE142" s="10"/>
      <c r="BL142" s="10"/>
    </row>
    <row r="143" spans="1:64" s="8" customFormat="1" ht="8.1" customHeight="1" x14ac:dyDescent="0.15">
      <c r="A143" s="18" t="s">
        <v>32</v>
      </c>
      <c r="B143" s="16"/>
      <c r="C143" s="16" t="s">
        <v>33</v>
      </c>
      <c r="D143" s="16" t="s">
        <v>252</v>
      </c>
      <c r="E143" s="17">
        <v>0.42</v>
      </c>
      <c r="F143" s="17">
        <v>0.44</v>
      </c>
      <c r="AJ143" s="10"/>
      <c r="AQ143" s="10"/>
      <c r="AR143" s="22"/>
      <c r="AX143" s="10"/>
      <c r="BE143" s="10"/>
      <c r="BL143" s="10"/>
    </row>
    <row r="144" spans="1:64" s="8" customFormat="1" ht="8.1" customHeight="1" x14ac:dyDescent="0.15">
      <c r="A144" s="18" t="s">
        <v>86</v>
      </c>
      <c r="B144" s="16"/>
      <c r="C144" s="16" t="s">
        <v>45</v>
      </c>
      <c r="D144" s="16" t="s">
        <v>253</v>
      </c>
      <c r="E144" s="17">
        <v>0.47</v>
      </c>
      <c r="F144" s="17">
        <v>0.49</v>
      </c>
      <c r="AJ144" s="10"/>
      <c r="AQ144" s="10"/>
      <c r="AR144" s="22"/>
      <c r="AX144" s="10"/>
      <c r="BE144" s="10"/>
      <c r="BL144" s="10"/>
    </row>
    <row r="145" spans="1:64" s="8" customFormat="1" ht="8.1" customHeight="1" x14ac:dyDescent="0.15">
      <c r="A145" s="18" t="s">
        <v>86</v>
      </c>
      <c r="B145" s="16"/>
      <c r="C145" s="16" t="s">
        <v>45</v>
      </c>
      <c r="D145" s="16" t="s">
        <v>253</v>
      </c>
      <c r="E145" s="17">
        <v>0.4</v>
      </c>
      <c r="F145" s="17">
        <v>0.43</v>
      </c>
      <c r="AJ145" s="10"/>
      <c r="AQ145" s="10"/>
      <c r="AR145" s="22"/>
      <c r="AX145" s="10"/>
      <c r="BE145" s="10"/>
      <c r="BL145" s="10"/>
    </row>
    <row r="146" spans="1:64" s="8" customFormat="1" ht="8.1" customHeight="1" x14ac:dyDescent="0.15">
      <c r="A146" s="18" t="s">
        <v>32</v>
      </c>
      <c r="B146" s="16"/>
      <c r="C146" s="16" t="s">
        <v>33</v>
      </c>
      <c r="D146" s="16" t="s">
        <v>254</v>
      </c>
      <c r="E146" s="17">
        <v>0.44</v>
      </c>
      <c r="F146" s="17">
        <v>0.43</v>
      </c>
      <c r="AJ146" s="10"/>
      <c r="AQ146" s="10"/>
      <c r="AR146" s="22"/>
      <c r="AX146" s="10"/>
      <c r="BE146" s="10"/>
      <c r="BL146" s="10"/>
    </row>
    <row r="147" spans="1:64" s="8" customFormat="1" ht="8.1" customHeight="1" x14ac:dyDescent="0.15">
      <c r="A147" s="18" t="s">
        <v>37</v>
      </c>
      <c r="B147" s="16"/>
      <c r="C147" s="16" t="s">
        <v>33</v>
      </c>
      <c r="D147" s="16" t="s">
        <v>255</v>
      </c>
      <c r="E147" s="17">
        <v>0.48</v>
      </c>
      <c r="F147" s="17">
        <v>0.45</v>
      </c>
      <c r="AJ147" s="10"/>
      <c r="AQ147" s="10"/>
      <c r="AR147" s="22"/>
      <c r="AX147" s="10"/>
      <c r="BE147" s="10"/>
      <c r="BL147" s="10"/>
    </row>
    <row r="148" spans="1:64" s="8" customFormat="1" ht="8.1" customHeight="1" x14ac:dyDescent="0.15">
      <c r="A148" s="18" t="s">
        <v>37</v>
      </c>
      <c r="B148" s="16"/>
      <c r="C148" s="16" t="s">
        <v>33</v>
      </c>
      <c r="D148" s="16" t="s">
        <v>255</v>
      </c>
      <c r="E148" s="17">
        <v>0.38</v>
      </c>
      <c r="F148" s="17">
        <v>0.39</v>
      </c>
      <c r="AJ148" s="10"/>
      <c r="AQ148" s="10"/>
      <c r="AR148" s="22"/>
      <c r="AX148" s="10"/>
      <c r="BE148" s="10"/>
      <c r="BL148" s="10"/>
    </row>
    <row r="149" spans="1:64" s="8" customFormat="1" ht="8.1" customHeight="1" x14ac:dyDescent="0.15">
      <c r="A149" s="18" t="s">
        <v>48</v>
      </c>
      <c r="B149" s="16"/>
      <c r="C149" s="16" t="s">
        <v>33</v>
      </c>
      <c r="D149" s="16" t="s">
        <v>256</v>
      </c>
      <c r="E149" s="17">
        <v>0.38</v>
      </c>
      <c r="F149" s="17">
        <v>0.43</v>
      </c>
      <c r="AJ149" s="10"/>
      <c r="AQ149" s="10"/>
      <c r="AR149" s="22"/>
      <c r="AX149" s="10"/>
      <c r="BE149" s="10"/>
      <c r="BL149" s="10"/>
    </row>
    <row r="150" spans="1:64" s="8" customFormat="1" ht="8.1" customHeight="1" x14ac:dyDescent="0.15">
      <c r="A150" s="18" t="s">
        <v>48</v>
      </c>
      <c r="B150" s="16"/>
      <c r="C150" s="16" t="s">
        <v>33</v>
      </c>
      <c r="D150" s="16" t="s">
        <v>256</v>
      </c>
      <c r="E150" s="17">
        <v>0.45</v>
      </c>
      <c r="F150" s="17">
        <v>0.5</v>
      </c>
      <c r="AJ150" s="10"/>
      <c r="AQ150" s="10"/>
      <c r="AR150" s="22"/>
      <c r="AX150" s="10"/>
      <c r="BE150" s="10"/>
      <c r="BL150" s="10"/>
    </row>
    <row r="151" spans="1:64" s="8" customFormat="1" ht="8.1" customHeight="1" x14ac:dyDescent="0.15">
      <c r="A151" s="18" t="s">
        <v>211</v>
      </c>
      <c r="B151" s="16"/>
      <c r="C151" s="16" t="s">
        <v>45</v>
      </c>
      <c r="D151" s="16" t="s">
        <v>257</v>
      </c>
      <c r="E151" s="17">
        <v>0.43</v>
      </c>
      <c r="F151" s="17">
        <v>0.47</v>
      </c>
      <c r="AJ151" s="10"/>
      <c r="AQ151" s="10"/>
      <c r="AR151" s="22"/>
      <c r="AX151" s="10"/>
      <c r="BE151" s="10"/>
      <c r="BL151" s="10"/>
    </row>
    <row r="152" spans="1:64" s="8" customFormat="1" ht="8.1" customHeight="1" x14ac:dyDescent="0.15">
      <c r="A152" s="18" t="s">
        <v>32</v>
      </c>
      <c r="B152" s="16"/>
      <c r="C152" s="16" t="s">
        <v>33</v>
      </c>
      <c r="D152" s="16" t="s">
        <v>257</v>
      </c>
      <c r="E152" s="17">
        <v>0.44</v>
      </c>
      <c r="F152" s="17">
        <v>0.43</v>
      </c>
      <c r="AJ152" s="10"/>
      <c r="AQ152" s="10"/>
      <c r="AR152" s="22"/>
      <c r="AX152" s="10"/>
      <c r="BE152" s="10"/>
      <c r="BL152" s="10"/>
    </row>
    <row r="153" spans="1:64" s="8" customFormat="1" ht="8.1" customHeight="1" x14ac:dyDescent="0.15">
      <c r="A153" s="18" t="s">
        <v>35</v>
      </c>
      <c r="B153" s="16"/>
      <c r="C153" s="16" t="s">
        <v>33</v>
      </c>
      <c r="D153" s="16" t="s">
        <v>258</v>
      </c>
      <c r="E153" s="17">
        <v>0.43</v>
      </c>
      <c r="F153" s="17">
        <v>0.44</v>
      </c>
      <c r="AJ153" s="10"/>
      <c r="AQ153" s="10"/>
      <c r="AR153" s="22"/>
      <c r="AX153" s="10"/>
      <c r="BE153" s="10"/>
      <c r="BL153" s="10"/>
    </row>
    <row r="154" spans="1:64" s="8" customFormat="1" ht="8.1" customHeight="1" x14ac:dyDescent="0.15">
      <c r="A154" s="18" t="s">
        <v>102</v>
      </c>
      <c r="B154" s="16"/>
      <c r="C154" s="16" t="s">
        <v>33</v>
      </c>
      <c r="D154" s="16" t="s">
        <v>259</v>
      </c>
      <c r="E154" s="17">
        <v>0.46</v>
      </c>
      <c r="F154" s="17">
        <v>0.5</v>
      </c>
      <c r="AJ154" s="10"/>
      <c r="AQ154" s="10"/>
      <c r="AR154" s="22"/>
      <c r="AX154" s="10"/>
      <c r="BE154" s="10"/>
      <c r="BL154" s="10"/>
    </row>
    <row r="155" spans="1:64" s="8" customFormat="1" ht="8.1" customHeight="1" x14ac:dyDescent="0.15">
      <c r="A155" s="18" t="s">
        <v>196</v>
      </c>
      <c r="B155" s="16"/>
      <c r="C155" s="16" t="s">
        <v>33</v>
      </c>
      <c r="D155" s="16" t="s">
        <v>260</v>
      </c>
      <c r="E155" s="17">
        <v>0.5</v>
      </c>
      <c r="F155" s="17">
        <v>0.5</v>
      </c>
      <c r="AJ155" s="10"/>
      <c r="AQ155" s="10"/>
      <c r="AR155" s="22"/>
      <c r="AX155" s="10"/>
      <c r="BE155" s="10"/>
      <c r="BL155" s="10"/>
    </row>
    <row r="156" spans="1:64" s="8" customFormat="1" ht="8.1" customHeight="1" x14ac:dyDescent="0.15">
      <c r="A156" s="18" t="s">
        <v>196</v>
      </c>
      <c r="B156" s="16"/>
      <c r="C156" s="16" t="s">
        <v>45</v>
      </c>
      <c r="D156" s="16" t="s">
        <v>260</v>
      </c>
      <c r="E156" s="17">
        <v>0.52</v>
      </c>
      <c r="F156" s="17">
        <v>0.48</v>
      </c>
      <c r="AJ156" s="10"/>
      <c r="AQ156" s="10"/>
      <c r="AR156" s="22"/>
      <c r="AX156" s="10"/>
      <c r="BE156" s="10"/>
      <c r="BL156" s="10"/>
    </row>
    <row r="157" spans="1:64" s="8" customFormat="1" ht="8.1" customHeight="1" x14ac:dyDescent="0.15">
      <c r="A157" s="18" t="s">
        <v>196</v>
      </c>
      <c r="B157" s="16"/>
      <c r="C157" s="16" t="s">
        <v>33</v>
      </c>
      <c r="D157" s="16" t="s">
        <v>260</v>
      </c>
      <c r="E157" s="17">
        <v>0.38</v>
      </c>
      <c r="F157" s="17">
        <v>0.41</v>
      </c>
      <c r="AJ157" s="10"/>
      <c r="AQ157" s="10"/>
      <c r="AR157" s="22"/>
      <c r="AX157" s="10"/>
      <c r="BE157" s="10"/>
      <c r="BL157" s="10"/>
    </row>
    <row r="158" spans="1:64" s="8" customFormat="1" ht="8.1" customHeight="1" x14ac:dyDescent="0.15">
      <c r="A158" s="18" t="s">
        <v>196</v>
      </c>
      <c r="B158" s="16"/>
      <c r="C158" s="16" t="s">
        <v>45</v>
      </c>
      <c r="D158" s="16" t="s">
        <v>260</v>
      </c>
      <c r="E158" s="17">
        <v>0.41</v>
      </c>
      <c r="F158" s="17">
        <v>0.41</v>
      </c>
      <c r="AJ158" s="10"/>
      <c r="AQ158" s="10"/>
      <c r="AR158" s="22"/>
      <c r="AX158" s="10"/>
      <c r="BE158" s="10"/>
      <c r="BL158" s="10"/>
    </row>
    <row r="159" spans="1:64" s="8" customFormat="1" ht="8.1" customHeight="1" x14ac:dyDescent="0.15">
      <c r="A159" s="18" t="s">
        <v>83</v>
      </c>
      <c r="B159" s="16"/>
      <c r="C159" s="16" t="s">
        <v>33</v>
      </c>
      <c r="D159" s="16" t="s">
        <v>261</v>
      </c>
      <c r="E159" s="17">
        <v>0.5</v>
      </c>
      <c r="F159" s="17">
        <v>0.48</v>
      </c>
      <c r="AJ159" s="10"/>
      <c r="AQ159" s="10"/>
      <c r="AR159" s="22"/>
      <c r="AX159" s="10"/>
      <c r="BE159" s="10"/>
      <c r="BL159" s="10"/>
    </row>
    <row r="160" spans="1:64" s="8" customFormat="1" ht="8.1" customHeight="1" x14ac:dyDescent="0.15">
      <c r="A160" s="18" t="s">
        <v>83</v>
      </c>
      <c r="B160" s="16"/>
      <c r="C160" s="16" t="s">
        <v>33</v>
      </c>
      <c r="D160" s="16" t="s">
        <v>261</v>
      </c>
      <c r="E160" s="17">
        <v>0.43</v>
      </c>
      <c r="F160" s="17">
        <v>0.41</v>
      </c>
      <c r="AJ160" s="10"/>
      <c r="AQ160" s="10"/>
      <c r="AR160" s="22"/>
      <c r="AX160" s="10"/>
      <c r="BE160" s="10"/>
      <c r="BL160" s="10"/>
    </row>
    <row r="161" spans="1:64" s="8" customFormat="1" ht="8.1" customHeight="1" x14ac:dyDescent="0.15">
      <c r="A161" s="18" t="s">
        <v>262</v>
      </c>
      <c r="B161" s="16"/>
      <c r="C161" s="16" t="s">
        <v>33</v>
      </c>
      <c r="D161" s="16" t="s">
        <v>261</v>
      </c>
      <c r="E161" s="17">
        <v>0.44</v>
      </c>
      <c r="F161" s="17">
        <v>0.46</v>
      </c>
      <c r="AJ161" s="10"/>
      <c r="AQ161" s="10"/>
      <c r="AR161" s="22"/>
      <c r="AX161" s="10"/>
      <c r="BE161" s="10"/>
      <c r="BL161" s="10"/>
    </row>
    <row r="162" spans="1:64" s="8" customFormat="1" ht="8.1" customHeight="1" x14ac:dyDescent="0.15">
      <c r="A162" s="18" t="s">
        <v>32</v>
      </c>
      <c r="B162" s="16"/>
      <c r="C162" s="16" t="s">
        <v>33</v>
      </c>
      <c r="D162" s="16" t="s">
        <v>263</v>
      </c>
      <c r="E162" s="17">
        <v>0.43</v>
      </c>
      <c r="F162" s="17">
        <v>0.44</v>
      </c>
      <c r="AJ162" s="10"/>
      <c r="AQ162" s="10"/>
      <c r="AR162" s="22"/>
      <c r="AX162" s="10"/>
      <c r="BE162" s="10"/>
      <c r="BL162" s="10"/>
    </row>
    <row r="163" spans="1:64" s="8" customFormat="1" ht="8.1" customHeight="1" x14ac:dyDescent="0.15">
      <c r="A163" s="18" t="s">
        <v>264</v>
      </c>
      <c r="B163" s="16"/>
      <c r="C163" s="16" t="s">
        <v>45</v>
      </c>
      <c r="D163" s="16" t="s">
        <v>265</v>
      </c>
      <c r="E163" s="17">
        <v>0.47</v>
      </c>
      <c r="F163" s="17">
        <v>0.46</v>
      </c>
      <c r="AJ163" s="10"/>
      <c r="AQ163" s="10"/>
      <c r="AR163" s="22"/>
      <c r="AX163" s="10"/>
      <c r="BE163" s="10"/>
      <c r="BL163" s="10"/>
    </row>
    <row r="164" spans="1:64" s="8" customFormat="1" ht="8.1" customHeight="1" x14ac:dyDescent="0.15">
      <c r="A164" s="18" t="s">
        <v>264</v>
      </c>
      <c r="B164" s="16"/>
      <c r="C164" s="16" t="s">
        <v>45</v>
      </c>
      <c r="D164" s="16" t="s">
        <v>265</v>
      </c>
      <c r="E164" s="17">
        <v>0.41</v>
      </c>
      <c r="F164" s="17">
        <v>0.42</v>
      </c>
      <c r="AJ164" s="10"/>
      <c r="AQ164" s="10"/>
      <c r="AR164" s="22"/>
      <c r="AX164" s="10"/>
      <c r="BE164" s="10"/>
      <c r="BL164" s="10"/>
    </row>
    <row r="165" spans="1:64" s="8" customFormat="1" ht="8.1" customHeight="1" x14ac:dyDescent="0.15">
      <c r="A165" s="18" t="s">
        <v>117</v>
      </c>
      <c r="B165" s="16"/>
      <c r="C165" s="16" t="s">
        <v>33</v>
      </c>
      <c r="D165" s="16" t="s">
        <v>266</v>
      </c>
      <c r="E165" s="17">
        <v>0.39</v>
      </c>
      <c r="F165" s="17">
        <v>0.38</v>
      </c>
      <c r="AJ165" s="10"/>
      <c r="AQ165" s="10"/>
      <c r="AR165" s="22"/>
      <c r="AX165" s="10"/>
      <c r="BE165" s="10"/>
      <c r="BL165" s="10"/>
    </row>
    <row r="166" spans="1:64" s="8" customFormat="1" ht="8.1" customHeight="1" x14ac:dyDescent="0.15">
      <c r="A166" s="18" t="s">
        <v>117</v>
      </c>
      <c r="B166" s="16"/>
      <c r="C166" s="16" t="s">
        <v>45</v>
      </c>
      <c r="D166" s="16" t="s">
        <v>266</v>
      </c>
      <c r="E166" s="17">
        <v>0.42</v>
      </c>
      <c r="F166" s="17">
        <v>0.4</v>
      </c>
      <c r="AJ166" s="10"/>
      <c r="AQ166" s="10"/>
      <c r="AR166" s="22"/>
      <c r="AX166" s="10"/>
      <c r="BE166" s="10"/>
      <c r="BL166" s="10"/>
    </row>
    <row r="167" spans="1:64" s="8" customFormat="1" ht="8.1" customHeight="1" x14ac:dyDescent="0.15">
      <c r="A167" s="18" t="s">
        <v>32</v>
      </c>
      <c r="B167" s="16"/>
      <c r="C167" s="16" t="s">
        <v>33</v>
      </c>
      <c r="D167" s="16" t="s">
        <v>266</v>
      </c>
      <c r="E167" s="17">
        <v>0.44</v>
      </c>
      <c r="F167" s="17">
        <v>0.42</v>
      </c>
      <c r="AJ167" s="10"/>
      <c r="AQ167" s="10"/>
      <c r="AR167" s="22"/>
      <c r="AX167" s="10"/>
      <c r="BE167" s="10"/>
      <c r="BL167" s="10"/>
    </row>
    <row r="168" spans="1:64" s="8" customFormat="1" ht="8.1" customHeight="1" x14ac:dyDescent="0.15">
      <c r="A168" s="18" t="s">
        <v>35</v>
      </c>
      <c r="B168" s="16"/>
      <c r="C168" s="16" t="s">
        <v>33</v>
      </c>
      <c r="D168" s="16" t="s">
        <v>267</v>
      </c>
      <c r="E168" s="17">
        <v>0.43</v>
      </c>
      <c r="F168" s="17">
        <v>0.43</v>
      </c>
      <c r="AJ168" s="10"/>
      <c r="AQ168" s="10"/>
      <c r="AR168" s="22"/>
      <c r="AX168" s="10"/>
      <c r="BE168" s="10"/>
      <c r="BL168" s="10"/>
    </row>
    <row r="169" spans="1:64" s="8" customFormat="1" ht="8.1" customHeight="1" x14ac:dyDescent="0.15">
      <c r="A169" s="8" t="s">
        <v>13</v>
      </c>
      <c r="AJ169" s="10"/>
      <c r="AQ169" s="10"/>
      <c r="AR169" s="22"/>
      <c r="AX169" s="10"/>
      <c r="BE169" s="10"/>
      <c r="BL169" s="10"/>
    </row>
    <row r="170" spans="1:64" s="8" customFormat="1" ht="8.1" customHeight="1" x14ac:dyDescent="0.15">
      <c r="A170" s="14" t="s">
        <v>32</v>
      </c>
      <c r="B170" s="15"/>
      <c r="C170" s="16" t="s">
        <v>33</v>
      </c>
      <c r="D170" s="16" t="s">
        <v>268</v>
      </c>
      <c r="E170" s="17">
        <v>0.42</v>
      </c>
      <c r="F170" s="17">
        <v>0.43</v>
      </c>
      <c r="AJ170" s="10"/>
      <c r="AQ170" s="10"/>
      <c r="AR170" s="22"/>
      <c r="AX170" s="10"/>
      <c r="BE170" s="10"/>
      <c r="BL170" s="10"/>
    </row>
    <row r="171" spans="1:64" s="8" customFormat="1" ht="8.1" customHeight="1" x14ac:dyDescent="0.15">
      <c r="A171" s="14" t="s">
        <v>59</v>
      </c>
      <c r="B171" s="15"/>
      <c r="C171" s="16" t="s">
        <v>33</v>
      </c>
      <c r="D171" s="16" t="s">
        <v>269</v>
      </c>
      <c r="E171" s="17">
        <v>0.49</v>
      </c>
      <c r="F171" s="17">
        <v>0.51</v>
      </c>
      <c r="AJ171" s="10"/>
      <c r="AQ171" s="10"/>
      <c r="AR171" s="22"/>
      <c r="AX171" s="10"/>
      <c r="BE171" s="10"/>
      <c r="BL171" s="10"/>
    </row>
    <row r="172" spans="1:64" s="8" customFormat="1" ht="8.1" customHeight="1" x14ac:dyDescent="0.15">
      <c r="A172" s="14" t="s">
        <v>59</v>
      </c>
      <c r="B172" s="15"/>
      <c r="C172" s="16" t="s">
        <v>33</v>
      </c>
      <c r="D172" s="16" t="s">
        <v>269</v>
      </c>
      <c r="E172" s="17">
        <v>0.42</v>
      </c>
      <c r="F172" s="17">
        <v>0.43</v>
      </c>
      <c r="AJ172" s="10"/>
      <c r="AQ172" s="10"/>
      <c r="AR172" s="22"/>
      <c r="AX172" s="10"/>
      <c r="BE172" s="10"/>
      <c r="BL172" s="10"/>
    </row>
    <row r="173" spans="1:64" s="8" customFormat="1" ht="8.1" customHeight="1" x14ac:dyDescent="0.15">
      <c r="A173" s="14" t="s">
        <v>169</v>
      </c>
      <c r="B173" s="15"/>
      <c r="C173" s="16" t="s">
        <v>33</v>
      </c>
      <c r="D173" s="16" t="s">
        <v>270</v>
      </c>
      <c r="E173" s="17">
        <v>0.44</v>
      </c>
      <c r="F173" s="17">
        <v>0.44</v>
      </c>
      <c r="AJ173" s="10"/>
      <c r="AQ173" s="10"/>
      <c r="AR173" s="22"/>
      <c r="AX173" s="10"/>
      <c r="BE173" s="10"/>
      <c r="BL173" s="10"/>
    </row>
    <row r="174" spans="1:64" s="8" customFormat="1" ht="8.1" customHeight="1" x14ac:dyDescent="0.15">
      <c r="A174" s="14" t="s">
        <v>169</v>
      </c>
      <c r="B174" s="15"/>
      <c r="C174" s="16" t="s">
        <v>33</v>
      </c>
      <c r="D174" s="16" t="s">
        <v>270</v>
      </c>
      <c r="E174" s="17">
        <v>0.43</v>
      </c>
      <c r="F174" s="17">
        <v>0.42</v>
      </c>
      <c r="AJ174" s="10"/>
      <c r="AQ174" s="10"/>
      <c r="AR174" s="22"/>
      <c r="AX174" s="10"/>
      <c r="BE174" s="10"/>
      <c r="BL174" s="10"/>
    </row>
    <row r="175" spans="1:64" s="8" customFormat="1" ht="8.1" customHeight="1" x14ac:dyDescent="0.15">
      <c r="A175" s="14" t="s">
        <v>55</v>
      </c>
      <c r="B175" s="15"/>
      <c r="C175" s="16" t="s">
        <v>33</v>
      </c>
      <c r="D175" s="16" t="s">
        <v>271</v>
      </c>
      <c r="E175" s="17">
        <v>0.43</v>
      </c>
      <c r="F175" s="17">
        <v>0.4</v>
      </c>
      <c r="AJ175" s="10"/>
      <c r="AQ175" s="10"/>
      <c r="AR175" s="22"/>
      <c r="AX175" s="10"/>
      <c r="BE175" s="10"/>
      <c r="BL175" s="10"/>
    </row>
    <row r="176" spans="1:64" s="8" customFormat="1" ht="8.1" customHeight="1" x14ac:dyDescent="0.15">
      <c r="A176" s="14" t="s">
        <v>55</v>
      </c>
      <c r="B176" s="15"/>
      <c r="C176" s="16" t="s">
        <v>33</v>
      </c>
      <c r="D176" s="16" t="s">
        <v>271</v>
      </c>
      <c r="E176" s="17">
        <v>0.38</v>
      </c>
      <c r="F176" s="17">
        <v>0.38</v>
      </c>
      <c r="AJ176" s="10"/>
      <c r="AQ176" s="10"/>
      <c r="AR176" s="22"/>
      <c r="AX176" s="10"/>
      <c r="BE176" s="10"/>
      <c r="BL176" s="10"/>
    </row>
    <row r="177" spans="1:64" s="8" customFormat="1" ht="8.1" customHeight="1" x14ac:dyDescent="0.15">
      <c r="A177" s="14" t="s">
        <v>32</v>
      </c>
      <c r="B177" s="15"/>
      <c r="C177" s="16" t="s">
        <v>33</v>
      </c>
      <c r="D177" s="16" t="s">
        <v>272</v>
      </c>
      <c r="E177" s="17">
        <v>0.43</v>
      </c>
      <c r="F177" s="17">
        <v>0.44</v>
      </c>
      <c r="AJ177" s="10"/>
      <c r="AQ177" s="10"/>
      <c r="AR177" s="22"/>
      <c r="AX177" s="10"/>
      <c r="BE177" s="10"/>
      <c r="BL177" s="10"/>
    </row>
    <row r="178" spans="1:64" s="8" customFormat="1" ht="8.1" customHeight="1" x14ac:dyDescent="0.15">
      <c r="A178" s="14" t="s">
        <v>32</v>
      </c>
      <c r="B178" s="15"/>
      <c r="C178" s="16" t="s">
        <v>33</v>
      </c>
      <c r="D178" s="16" t="s">
        <v>273</v>
      </c>
      <c r="E178" s="17">
        <v>0.45</v>
      </c>
      <c r="F178" s="17">
        <v>0.43</v>
      </c>
      <c r="AJ178" s="10"/>
      <c r="AQ178" s="10"/>
      <c r="AR178" s="22"/>
      <c r="AX178" s="10"/>
      <c r="BE178" s="10"/>
      <c r="BL178" s="10"/>
    </row>
    <row r="179" spans="1:64" s="8" customFormat="1" ht="8.1" customHeight="1" x14ac:dyDescent="0.15">
      <c r="A179" s="19" t="s">
        <v>274</v>
      </c>
      <c r="B179" s="15"/>
      <c r="C179" s="16" t="s">
        <v>45</v>
      </c>
      <c r="D179" s="16" t="s">
        <v>275</v>
      </c>
      <c r="E179" s="17">
        <v>0.42</v>
      </c>
      <c r="F179" s="17">
        <v>0.42</v>
      </c>
      <c r="AJ179" s="10"/>
      <c r="AQ179" s="10"/>
      <c r="AR179" s="22"/>
      <c r="AX179" s="10"/>
      <c r="BE179" s="10"/>
      <c r="BL179" s="10"/>
    </row>
    <row r="180" spans="1:64" s="8" customFormat="1" ht="8.1" customHeight="1" x14ac:dyDescent="0.15">
      <c r="A180" s="14" t="s">
        <v>65</v>
      </c>
      <c r="B180" s="15"/>
      <c r="C180" s="16" t="s">
        <v>33</v>
      </c>
      <c r="D180" s="16" t="s">
        <v>100</v>
      </c>
      <c r="E180" s="17">
        <v>0.41</v>
      </c>
      <c r="F180" s="17">
        <v>0.37</v>
      </c>
      <c r="AJ180" s="10"/>
      <c r="AQ180" s="10"/>
      <c r="AR180" s="22"/>
      <c r="AX180" s="10"/>
      <c r="BE180" s="10"/>
      <c r="BL180" s="10"/>
    </row>
    <row r="181" spans="1:64" s="8" customFormat="1" ht="8.1" customHeight="1" x14ac:dyDescent="0.15">
      <c r="A181" s="14" t="s">
        <v>35</v>
      </c>
      <c r="B181" s="15"/>
      <c r="C181" s="16" t="s">
        <v>33</v>
      </c>
      <c r="D181" s="16" t="s">
        <v>276</v>
      </c>
      <c r="E181" s="17">
        <v>0.42</v>
      </c>
      <c r="F181" s="17">
        <v>0.43</v>
      </c>
      <c r="AJ181" s="10"/>
      <c r="AQ181" s="10"/>
      <c r="AR181" s="22"/>
      <c r="AX181" s="10"/>
      <c r="BE181" s="10"/>
      <c r="BL181" s="10"/>
    </row>
    <row r="182" spans="1:64" s="8" customFormat="1" ht="8.1" customHeight="1" x14ac:dyDescent="0.15">
      <c r="A182" s="14" t="s">
        <v>32</v>
      </c>
      <c r="B182" s="15"/>
      <c r="C182" s="16" t="s">
        <v>33</v>
      </c>
      <c r="D182" s="16" t="s">
        <v>277</v>
      </c>
      <c r="E182" s="17">
        <v>0.43</v>
      </c>
      <c r="F182" s="17">
        <v>0.43</v>
      </c>
      <c r="AJ182" s="10"/>
      <c r="AQ182" s="10"/>
      <c r="AR182" s="22"/>
      <c r="AX182" s="10"/>
      <c r="BE182" s="10"/>
      <c r="BL182" s="10"/>
    </row>
    <row r="183" spans="1:64" s="8" customFormat="1" ht="8.1" customHeight="1" x14ac:dyDescent="0.15">
      <c r="A183" s="14" t="s">
        <v>75</v>
      </c>
      <c r="B183" s="15"/>
      <c r="C183" s="16" t="s">
        <v>45</v>
      </c>
      <c r="D183" s="16" t="s">
        <v>278</v>
      </c>
      <c r="E183" s="17">
        <v>0.45</v>
      </c>
      <c r="F183" s="17">
        <v>0.47</v>
      </c>
      <c r="AJ183" s="10"/>
      <c r="AQ183" s="10"/>
      <c r="AR183" s="22"/>
      <c r="AX183" s="10"/>
      <c r="BE183" s="10"/>
      <c r="BL183" s="10"/>
    </row>
    <row r="184" spans="1:64" s="8" customFormat="1" ht="8.1" customHeight="1" x14ac:dyDescent="0.15">
      <c r="A184" s="14" t="s">
        <v>75</v>
      </c>
      <c r="B184" s="15"/>
      <c r="C184" s="16" t="s">
        <v>45</v>
      </c>
      <c r="D184" s="16" t="s">
        <v>278</v>
      </c>
      <c r="E184" s="17">
        <v>0.39</v>
      </c>
      <c r="F184" s="17">
        <v>0.42</v>
      </c>
      <c r="AJ184" s="10"/>
      <c r="AQ184" s="10"/>
      <c r="AR184" s="22"/>
      <c r="AX184" s="10"/>
      <c r="BE184" s="10"/>
      <c r="BL184" s="10"/>
    </row>
    <row r="185" spans="1:64" s="8" customFormat="1" ht="8.1" customHeight="1" x14ac:dyDescent="0.15">
      <c r="A185" s="14" t="s">
        <v>75</v>
      </c>
      <c r="B185" s="15"/>
      <c r="C185" s="16" t="s">
        <v>45</v>
      </c>
      <c r="D185" s="16" t="s">
        <v>278</v>
      </c>
      <c r="E185" s="17">
        <v>0.4</v>
      </c>
      <c r="F185" s="17">
        <v>0.42</v>
      </c>
      <c r="AJ185" s="10"/>
      <c r="AQ185" s="10"/>
      <c r="AR185" s="22"/>
      <c r="AX185" s="10"/>
      <c r="BE185" s="10"/>
      <c r="BL185" s="10"/>
    </row>
    <row r="186" spans="1:64" s="8" customFormat="1" ht="8.1" customHeight="1" x14ac:dyDescent="0.15">
      <c r="A186" s="14" t="s">
        <v>119</v>
      </c>
      <c r="B186" s="15"/>
      <c r="C186" s="16" t="s">
        <v>33</v>
      </c>
      <c r="D186" s="16" t="s">
        <v>279</v>
      </c>
      <c r="E186" s="17">
        <v>0.45</v>
      </c>
      <c r="F186" s="17">
        <v>0.46</v>
      </c>
      <c r="AJ186" s="10"/>
      <c r="AQ186" s="10"/>
      <c r="AR186" s="22"/>
      <c r="AX186" s="10"/>
      <c r="BE186" s="10"/>
      <c r="BL186" s="10"/>
    </row>
    <row r="187" spans="1:64" s="8" customFormat="1" ht="8.1" customHeight="1" x14ac:dyDescent="0.15">
      <c r="A187" s="14" t="s">
        <v>119</v>
      </c>
      <c r="B187" s="15"/>
      <c r="C187" s="16" t="s">
        <v>33</v>
      </c>
      <c r="D187" s="16" t="s">
        <v>279</v>
      </c>
      <c r="E187" s="17">
        <v>0.4</v>
      </c>
      <c r="F187" s="17">
        <v>0.42</v>
      </c>
      <c r="AJ187" s="10"/>
      <c r="AQ187" s="10"/>
      <c r="AR187" s="22"/>
      <c r="AX187" s="10"/>
      <c r="BE187" s="10"/>
      <c r="BL187" s="10"/>
    </row>
    <row r="188" spans="1:64" s="8" customFormat="1" ht="8.1" customHeight="1" x14ac:dyDescent="0.15">
      <c r="A188" s="14" t="s">
        <v>119</v>
      </c>
      <c r="B188" s="15"/>
      <c r="C188" s="16" t="s">
        <v>45</v>
      </c>
      <c r="D188" s="16" t="s">
        <v>279</v>
      </c>
      <c r="E188" s="17">
        <v>0.46</v>
      </c>
      <c r="F188" s="17">
        <v>0.47</v>
      </c>
      <c r="AJ188" s="10"/>
      <c r="AQ188" s="10"/>
      <c r="AR188" s="22"/>
      <c r="AX188" s="10"/>
      <c r="BE188" s="10"/>
      <c r="BL188" s="10"/>
    </row>
    <row r="189" spans="1:64" s="8" customFormat="1" ht="8.1" customHeight="1" x14ac:dyDescent="0.15">
      <c r="A189" s="14" t="s">
        <v>119</v>
      </c>
      <c r="B189" s="15"/>
      <c r="C189" s="16" t="s">
        <v>45</v>
      </c>
      <c r="D189" s="16" t="s">
        <v>279</v>
      </c>
      <c r="E189" s="17">
        <v>0.42</v>
      </c>
      <c r="F189" s="17">
        <v>0.43</v>
      </c>
      <c r="AJ189" s="10"/>
      <c r="AQ189" s="10"/>
      <c r="AR189" s="22"/>
      <c r="AX189" s="10"/>
      <c r="BE189" s="10"/>
      <c r="BL189" s="10"/>
    </row>
    <row r="190" spans="1:64" s="8" customFormat="1" ht="8.1" customHeight="1" x14ac:dyDescent="0.15">
      <c r="A190" s="14" t="s">
        <v>53</v>
      </c>
      <c r="B190" s="15"/>
      <c r="C190" s="16" t="s">
        <v>33</v>
      </c>
      <c r="D190" s="16" t="s">
        <v>280</v>
      </c>
      <c r="E190" s="17">
        <v>0.45</v>
      </c>
      <c r="F190" s="17">
        <v>0.43</v>
      </c>
      <c r="AJ190" s="10"/>
      <c r="AQ190" s="10"/>
      <c r="AR190" s="22"/>
      <c r="AX190" s="10"/>
      <c r="BE190" s="10"/>
      <c r="BL190" s="10"/>
    </row>
    <row r="191" spans="1:64" s="8" customFormat="1" ht="8.1" customHeight="1" x14ac:dyDescent="0.15">
      <c r="A191" s="14" t="s">
        <v>32</v>
      </c>
      <c r="B191" s="15"/>
      <c r="C191" s="16" t="s">
        <v>33</v>
      </c>
      <c r="D191" s="16" t="s">
        <v>281</v>
      </c>
      <c r="E191" s="17">
        <v>0.44</v>
      </c>
      <c r="F191" s="17">
        <v>0.43</v>
      </c>
      <c r="AJ191" s="10"/>
      <c r="AQ191" s="10"/>
      <c r="AR191" s="22"/>
      <c r="AX191" s="10"/>
      <c r="BE191" s="10"/>
      <c r="BL191" s="10"/>
    </row>
    <row r="192" spans="1:64" s="8" customFormat="1" ht="8.1" customHeight="1" x14ac:dyDescent="0.15">
      <c r="A192" s="14" t="s">
        <v>282</v>
      </c>
      <c r="B192" s="15"/>
      <c r="C192" s="16" t="s">
        <v>33</v>
      </c>
      <c r="D192" s="16" t="s">
        <v>112</v>
      </c>
      <c r="E192" s="17">
        <v>0.48</v>
      </c>
      <c r="F192" s="17">
        <v>0.49</v>
      </c>
      <c r="AJ192" s="10"/>
      <c r="AQ192" s="10"/>
      <c r="AR192" s="22"/>
      <c r="AX192" s="10"/>
      <c r="BE192" s="10"/>
      <c r="BL192" s="10"/>
    </row>
    <row r="193" spans="1:64" s="8" customFormat="1" ht="8.1" customHeight="1" x14ac:dyDescent="0.15">
      <c r="A193" s="14" t="s">
        <v>86</v>
      </c>
      <c r="B193" s="15"/>
      <c r="C193" s="16" t="s">
        <v>45</v>
      </c>
      <c r="D193" s="16" t="s">
        <v>283</v>
      </c>
      <c r="E193" s="17">
        <v>0.49</v>
      </c>
      <c r="F193" s="17">
        <v>0.46</v>
      </c>
      <c r="AJ193" s="10"/>
      <c r="AQ193" s="10"/>
      <c r="AR193" s="22"/>
      <c r="AX193" s="10"/>
      <c r="BE193" s="10"/>
      <c r="BL193" s="10"/>
    </row>
    <row r="194" spans="1:64" s="8" customFormat="1" ht="8.1" customHeight="1" x14ac:dyDescent="0.15">
      <c r="A194" s="14" t="s">
        <v>86</v>
      </c>
      <c r="B194" s="15"/>
      <c r="C194" s="16" t="s">
        <v>45</v>
      </c>
      <c r="D194" s="16" t="s">
        <v>283</v>
      </c>
      <c r="E194" s="17">
        <v>0.41</v>
      </c>
      <c r="F194" s="17">
        <v>0.4</v>
      </c>
      <c r="AJ194" s="10"/>
      <c r="AQ194" s="10"/>
      <c r="AR194" s="22"/>
      <c r="AX194" s="10"/>
      <c r="BE194" s="10"/>
      <c r="BL194" s="10"/>
    </row>
    <row r="195" spans="1:64" s="8" customFormat="1" ht="8.1" customHeight="1" x14ac:dyDescent="0.15">
      <c r="A195" s="14" t="s">
        <v>35</v>
      </c>
      <c r="B195" s="15"/>
      <c r="C195" s="16" t="s">
        <v>33</v>
      </c>
      <c r="D195" s="16" t="s">
        <v>284</v>
      </c>
      <c r="E195" s="17">
        <v>0.44</v>
      </c>
      <c r="F195" s="17">
        <v>0.44</v>
      </c>
      <c r="AJ195" s="10"/>
      <c r="AQ195" s="10"/>
      <c r="AR195" s="22"/>
      <c r="AX195" s="10"/>
      <c r="BE195" s="10"/>
      <c r="BL195" s="10"/>
    </row>
    <row r="196" spans="1:64" s="8" customFormat="1" ht="8.1" customHeight="1" x14ac:dyDescent="0.15">
      <c r="A196" s="14" t="s">
        <v>35</v>
      </c>
      <c r="B196" s="15"/>
      <c r="C196" s="16" t="s">
        <v>33</v>
      </c>
      <c r="D196" s="16" t="s">
        <v>284</v>
      </c>
      <c r="E196" s="17">
        <v>0.42</v>
      </c>
      <c r="F196" s="17">
        <v>0.42</v>
      </c>
      <c r="AJ196" s="10"/>
      <c r="AQ196" s="10"/>
      <c r="AR196" s="22"/>
      <c r="AX196" s="10"/>
      <c r="BE196" s="10"/>
      <c r="BL196" s="10"/>
    </row>
    <row r="197" spans="1:64" s="8" customFormat="1" ht="8.1" customHeight="1" x14ac:dyDescent="0.15">
      <c r="A197" s="14" t="s">
        <v>32</v>
      </c>
      <c r="B197" s="15"/>
      <c r="C197" s="16" t="s">
        <v>33</v>
      </c>
      <c r="D197" s="16" t="s">
        <v>285</v>
      </c>
      <c r="E197" s="17">
        <v>0.41</v>
      </c>
      <c r="F197" s="17">
        <v>0.44</v>
      </c>
      <c r="AJ197" s="10"/>
      <c r="AQ197" s="10"/>
      <c r="AR197" s="22"/>
      <c r="AX197" s="10"/>
      <c r="BE197" s="10"/>
      <c r="BL197" s="10"/>
    </row>
    <row r="198" spans="1:64" s="8" customFormat="1" ht="8.1" customHeight="1" x14ac:dyDescent="0.15">
      <c r="A198" s="14" t="s">
        <v>286</v>
      </c>
      <c r="B198" s="15"/>
      <c r="C198" s="16" t="s">
        <v>33</v>
      </c>
      <c r="D198" s="16" t="s">
        <v>99</v>
      </c>
      <c r="E198" s="17">
        <v>0.44</v>
      </c>
      <c r="F198" s="17">
        <v>0.46</v>
      </c>
      <c r="AJ198" s="10"/>
      <c r="AQ198" s="10"/>
      <c r="AR198" s="22"/>
      <c r="AX198" s="10"/>
      <c r="BE198" s="10"/>
      <c r="BL198" s="10"/>
    </row>
    <row r="199" spans="1:64" s="8" customFormat="1" ht="8.1" customHeight="1" x14ac:dyDescent="0.15">
      <c r="A199" s="14" t="s">
        <v>140</v>
      </c>
      <c r="B199" s="15"/>
      <c r="C199" s="16" t="s">
        <v>33</v>
      </c>
      <c r="D199" s="16" t="s">
        <v>287</v>
      </c>
      <c r="E199" s="17">
        <v>0.44</v>
      </c>
      <c r="F199" s="17">
        <v>0.46</v>
      </c>
      <c r="AJ199" s="10"/>
      <c r="AQ199" s="10"/>
      <c r="AR199" s="22"/>
      <c r="AX199" s="10"/>
      <c r="BE199" s="10"/>
      <c r="BL199" s="10"/>
    </row>
    <row r="200" spans="1:64" s="8" customFormat="1" ht="8.1" customHeight="1" x14ac:dyDescent="0.15">
      <c r="A200" s="14" t="s">
        <v>140</v>
      </c>
      <c r="B200" s="15"/>
      <c r="C200" s="16" t="s">
        <v>33</v>
      </c>
      <c r="D200" s="16" t="s">
        <v>287</v>
      </c>
      <c r="E200" s="17">
        <v>0.39</v>
      </c>
      <c r="F200" s="17">
        <v>0.37</v>
      </c>
      <c r="AJ200" s="10"/>
      <c r="AQ200" s="10"/>
      <c r="AR200" s="22"/>
      <c r="AX200" s="10"/>
      <c r="BE200" s="10"/>
      <c r="BL200" s="10"/>
    </row>
    <row r="201" spans="1:64" s="8" customFormat="1" ht="8.1" customHeight="1" x14ac:dyDescent="0.15">
      <c r="A201" s="14" t="s">
        <v>141</v>
      </c>
      <c r="B201" s="15"/>
      <c r="C201" s="16" t="s">
        <v>33</v>
      </c>
      <c r="D201" s="16" t="s">
        <v>288</v>
      </c>
      <c r="E201" s="17">
        <v>0.44</v>
      </c>
      <c r="F201" s="17">
        <v>0.45</v>
      </c>
      <c r="AJ201" s="10"/>
      <c r="AQ201" s="10"/>
      <c r="AR201" s="22"/>
      <c r="AX201" s="10"/>
      <c r="BE201" s="10"/>
      <c r="BL201" s="10"/>
    </row>
    <row r="202" spans="1:64" s="8" customFormat="1" ht="8.1" customHeight="1" x14ac:dyDescent="0.15">
      <c r="A202" s="14" t="s">
        <v>35</v>
      </c>
      <c r="B202" s="15"/>
      <c r="C202" s="16" t="s">
        <v>33</v>
      </c>
      <c r="D202" s="16" t="s">
        <v>289</v>
      </c>
      <c r="E202" s="17">
        <v>0.44</v>
      </c>
      <c r="F202" s="17">
        <v>0.44</v>
      </c>
      <c r="AJ202" s="10"/>
      <c r="AQ202" s="10"/>
      <c r="AR202" s="22"/>
      <c r="AX202" s="10"/>
      <c r="BE202" s="10"/>
      <c r="BL202" s="10"/>
    </row>
    <row r="203" spans="1:64" s="8" customFormat="1" ht="8.1" customHeight="1" x14ac:dyDescent="0.15">
      <c r="A203" s="14" t="s">
        <v>59</v>
      </c>
      <c r="B203" s="15"/>
      <c r="C203" s="16" t="s">
        <v>33</v>
      </c>
      <c r="D203" s="16" t="s">
        <v>290</v>
      </c>
      <c r="E203" s="17">
        <v>0.49</v>
      </c>
      <c r="F203" s="17">
        <v>0.52</v>
      </c>
      <c r="AJ203" s="10"/>
      <c r="AQ203" s="10"/>
      <c r="AR203" s="22"/>
      <c r="AX203" s="10"/>
      <c r="BE203" s="10"/>
      <c r="BL203" s="10"/>
    </row>
    <row r="204" spans="1:64" s="8" customFormat="1" ht="8.1" customHeight="1" x14ac:dyDescent="0.15">
      <c r="A204" s="14" t="s">
        <v>59</v>
      </c>
      <c r="B204" s="15"/>
      <c r="C204" s="16" t="s">
        <v>33</v>
      </c>
      <c r="D204" s="16" t="s">
        <v>290</v>
      </c>
      <c r="E204" s="17">
        <v>0.4</v>
      </c>
      <c r="F204" s="17">
        <v>0.44</v>
      </c>
      <c r="AJ204" s="10"/>
      <c r="AQ204" s="10"/>
      <c r="AR204" s="22"/>
      <c r="AX204" s="10"/>
      <c r="BE204" s="10"/>
      <c r="BL204" s="10"/>
    </row>
    <row r="205" spans="1:64" s="8" customFormat="1" ht="8.1" customHeight="1" x14ac:dyDescent="0.15">
      <c r="A205" s="14" t="s">
        <v>83</v>
      </c>
      <c r="B205" s="15"/>
      <c r="C205" s="16" t="s">
        <v>33</v>
      </c>
      <c r="D205" s="16" t="s">
        <v>291</v>
      </c>
      <c r="E205" s="17">
        <v>0.51</v>
      </c>
      <c r="F205" s="17">
        <v>0.48</v>
      </c>
      <c r="AJ205" s="10"/>
      <c r="AQ205" s="10"/>
      <c r="AR205" s="22"/>
      <c r="AX205" s="10"/>
      <c r="BE205" s="10"/>
      <c r="BL205" s="10"/>
    </row>
    <row r="206" spans="1:64" s="8" customFormat="1" ht="8.1" customHeight="1" x14ac:dyDescent="0.15">
      <c r="A206" s="14" t="s">
        <v>83</v>
      </c>
      <c r="B206" s="15"/>
      <c r="C206" s="16" t="s">
        <v>33</v>
      </c>
      <c r="D206" s="16" t="s">
        <v>291</v>
      </c>
      <c r="E206" s="17">
        <v>0.43</v>
      </c>
      <c r="F206" s="17">
        <v>0.38</v>
      </c>
      <c r="AJ206" s="10"/>
      <c r="AQ206" s="10"/>
      <c r="AR206" s="22"/>
      <c r="AX206" s="10"/>
      <c r="BE206" s="10"/>
      <c r="BL206" s="10"/>
    </row>
    <row r="207" spans="1:64" s="8" customFormat="1" ht="8.1" customHeight="1" x14ac:dyDescent="0.15">
      <c r="A207" s="14" t="s">
        <v>32</v>
      </c>
      <c r="B207" s="15"/>
      <c r="C207" s="16" t="s">
        <v>33</v>
      </c>
      <c r="D207" s="16" t="s">
        <v>291</v>
      </c>
      <c r="E207" s="17">
        <v>0.44</v>
      </c>
      <c r="F207" s="17">
        <v>0.42</v>
      </c>
      <c r="AJ207" s="10"/>
      <c r="AQ207" s="10"/>
      <c r="AR207" s="22"/>
      <c r="AX207" s="10"/>
      <c r="BE207" s="10"/>
      <c r="BL207" s="10"/>
    </row>
    <row r="208" spans="1:64" s="8" customFormat="1" ht="8.1" customHeight="1" x14ac:dyDescent="0.15">
      <c r="A208" s="14" t="s">
        <v>292</v>
      </c>
      <c r="B208" s="15"/>
      <c r="C208" s="16" t="s">
        <v>45</v>
      </c>
      <c r="D208" s="16" t="s">
        <v>293</v>
      </c>
      <c r="E208" s="17">
        <v>0.45</v>
      </c>
      <c r="F208" s="17">
        <v>0.47</v>
      </c>
      <c r="AJ208" s="10"/>
      <c r="AQ208" s="10"/>
      <c r="AR208" s="22"/>
      <c r="AX208" s="10"/>
      <c r="BE208" s="10"/>
      <c r="BL208" s="10"/>
    </row>
    <row r="209" spans="1:64" s="8" customFormat="1" ht="8.1" customHeight="1" x14ac:dyDescent="0.15">
      <c r="A209" s="14" t="s">
        <v>32</v>
      </c>
      <c r="B209" s="15"/>
      <c r="C209" s="16" t="s">
        <v>33</v>
      </c>
      <c r="D209" s="16" t="s">
        <v>294</v>
      </c>
      <c r="E209" s="17">
        <v>0.44</v>
      </c>
      <c r="F209" s="17">
        <v>0.43</v>
      </c>
      <c r="AJ209" s="10"/>
      <c r="AQ209" s="10"/>
      <c r="AR209" s="22"/>
      <c r="AX209" s="10"/>
      <c r="BE209" s="10"/>
      <c r="BL209" s="10"/>
    </row>
    <row r="210" spans="1:64" s="8" customFormat="1" ht="8.1" customHeight="1" x14ac:dyDescent="0.15">
      <c r="A210" s="14" t="s">
        <v>37</v>
      </c>
      <c r="B210" s="15"/>
      <c r="C210" s="16" t="s">
        <v>33</v>
      </c>
      <c r="D210" s="16" t="s">
        <v>295</v>
      </c>
      <c r="E210" s="17">
        <v>0.46</v>
      </c>
      <c r="F210" s="17">
        <v>0.46</v>
      </c>
      <c r="AJ210" s="10"/>
      <c r="AQ210" s="10"/>
      <c r="AR210" s="22"/>
      <c r="AX210" s="10"/>
      <c r="BE210" s="10"/>
      <c r="BL210" s="10"/>
    </row>
    <row r="211" spans="1:64" s="8" customFormat="1" ht="8.1" customHeight="1" x14ac:dyDescent="0.15">
      <c r="A211" s="14" t="s">
        <v>37</v>
      </c>
      <c r="B211" s="15"/>
      <c r="C211" s="16" t="s">
        <v>33</v>
      </c>
      <c r="D211" s="16" t="s">
        <v>295</v>
      </c>
      <c r="E211" s="17">
        <v>0.37</v>
      </c>
      <c r="F211" s="17">
        <v>0.37</v>
      </c>
      <c r="AJ211" s="10"/>
      <c r="AQ211" s="10"/>
      <c r="AR211" s="22"/>
      <c r="AX211" s="10"/>
      <c r="BE211" s="10"/>
      <c r="BL211" s="10"/>
    </row>
    <row r="212" spans="1:64" s="8" customFormat="1" ht="8.1" customHeight="1" x14ac:dyDescent="0.15">
      <c r="A212" s="14" t="s">
        <v>80</v>
      </c>
      <c r="B212" s="15"/>
      <c r="C212" s="16" t="s">
        <v>45</v>
      </c>
      <c r="D212" s="16" t="s">
        <v>296</v>
      </c>
      <c r="E212" s="17">
        <v>0.44</v>
      </c>
      <c r="F212" s="17">
        <v>0.44</v>
      </c>
      <c r="AJ212" s="10"/>
      <c r="AQ212" s="10"/>
      <c r="AR212" s="22"/>
      <c r="AX212" s="10"/>
      <c r="BE212" s="10"/>
      <c r="BL212" s="10"/>
    </row>
    <row r="213" spans="1:64" s="8" customFormat="1" ht="8.1" customHeight="1" x14ac:dyDescent="0.15">
      <c r="A213" s="14" t="s">
        <v>91</v>
      </c>
      <c r="B213" s="15"/>
      <c r="C213" s="16" t="s">
        <v>33</v>
      </c>
      <c r="D213" s="16" t="s">
        <v>297</v>
      </c>
      <c r="E213" s="17">
        <v>0.33</v>
      </c>
      <c r="F213" s="17">
        <v>0.42</v>
      </c>
      <c r="AJ213" s="10"/>
      <c r="AQ213" s="10"/>
      <c r="AR213" s="22"/>
      <c r="AX213" s="10"/>
      <c r="BE213" s="10"/>
      <c r="BL213" s="10"/>
    </row>
    <row r="214" spans="1:64" s="8" customFormat="1" ht="8.1" customHeight="1" x14ac:dyDescent="0.15">
      <c r="A214" s="14" t="s">
        <v>35</v>
      </c>
      <c r="B214" s="15"/>
      <c r="C214" s="16" t="s">
        <v>33</v>
      </c>
      <c r="D214" s="16" t="s">
        <v>298</v>
      </c>
      <c r="E214" s="17">
        <v>0.43</v>
      </c>
      <c r="F214" s="17">
        <v>0.43</v>
      </c>
      <c r="AJ214" s="10"/>
      <c r="AQ214" s="10"/>
      <c r="AR214" s="22"/>
      <c r="AX214" s="10"/>
      <c r="BE214" s="10"/>
      <c r="BL214" s="10"/>
    </row>
    <row r="215" spans="1:64" s="8" customFormat="1" ht="8.1" customHeight="1" x14ac:dyDescent="0.15">
      <c r="A215" s="14" t="s">
        <v>32</v>
      </c>
      <c r="B215" s="15"/>
      <c r="C215" s="16" t="s">
        <v>33</v>
      </c>
      <c r="D215" s="16" t="s">
        <v>299</v>
      </c>
      <c r="E215" s="17">
        <v>0.43</v>
      </c>
      <c r="F215" s="17">
        <v>0.43</v>
      </c>
      <c r="AJ215" s="10"/>
      <c r="AQ215" s="10"/>
      <c r="AR215" s="22"/>
      <c r="AX215" s="10"/>
      <c r="BE215" s="10"/>
      <c r="BL215" s="10"/>
    </row>
    <row r="216" spans="1:64" s="8" customFormat="1" ht="8.1" customHeight="1" x14ac:dyDescent="0.15">
      <c r="A216" s="14" t="s">
        <v>83</v>
      </c>
      <c r="B216" s="15"/>
      <c r="C216" s="16" t="s">
        <v>33</v>
      </c>
      <c r="D216" s="16" t="s">
        <v>300</v>
      </c>
      <c r="E216" s="17">
        <v>0.5</v>
      </c>
      <c r="F216" s="17">
        <v>0.48</v>
      </c>
      <c r="AJ216" s="10"/>
      <c r="AQ216" s="10"/>
      <c r="AR216" s="22"/>
      <c r="AX216" s="10"/>
      <c r="BE216" s="10"/>
      <c r="BL216" s="10"/>
    </row>
    <row r="217" spans="1:64" s="8" customFormat="1" ht="8.1" customHeight="1" x14ac:dyDescent="0.15">
      <c r="A217" s="14" t="s">
        <v>83</v>
      </c>
      <c r="B217" s="15"/>
      <c r="C217" s="16" t="s">
        <v>33</v>
      </c>
      <c r="D217" s="16" t="s">
        <v>300</v>
      </c>
      <c r="E217" s="17">
        <v>0.42</v>
      </c>
      <c r="F217" s="17">
        <v>0.42</v>
      </c>
      <c r="AJ217" s="10"/>
      <c r="AQ217" s="10"/>
      <c r="AR217" s="22"/>
      <c r="AX217" s="10"/>
      <c r="BE217" s="10"/>
      <c r="BL217" s="10"/>
    </row>
    <row r="218" spans="1:64" s="8" customFormat="1" ht="8.1" customHeight="1" x14ac:dyDescent="0.15">
      <c r="A218" s="14" t="s">
        <v>32</v>
      </c>
      <c r="B218" s="15"/>
      <c r="C218" s="16" t="s">
        <v>33</v>
      </c>
      <c r="D218" s="16" t="s">
        <v>301</v>
      </c>
      <c r="E218" s="17">
        <v>0.43</v>
      </c>
      <c r="F218" s="17">
        <v>0.43</v>
      </c>
      <c r="AJ218" s="10"/>
      <c r="AQ218" s="10"/>
      <c r="AR218" s="22"/>
      <c r="AX218" s="10"/>
      <c r="BE218" s="10"/>
      <c r="BL218" s="10"/>
    </row>
    <row r="219" spans="1:64" s="8" customFormat="1" ht="8.1" customHeight="1" x14ac:dyDescent="0.15">
      <c r="A219" s="14" t="s">
        <v>70</v>
      </c>
      <c r="B219" s="15"/>
      <c r="C219" s="16" t="s">
        <v>33</v>
      </c>
      <c r="D219" s="16" t="s">
        <v>302</v>
      </c>
      <c r="E219" s="17">
        <v>0.44</v>
      </c>
      <c r="F219" s="17">
        <v>0.44</v>
      </c>
      <c r="AJ219" s="10"/>
      <c r="AQ219" s="10"/>
      <c r="AR219" s="22"/>
      <c r="AX219" s="10"/>
      <c r="BE219" s="10"/>
      <c r="BL219" s="10"/>
    </row>
    <row r="220" spans="1:64" s="8" customFormat="1" ht="8.1" customHeight="1" x14ac:dyDescent="0.15">
      <c r="A220" s="14" t="s">
        <v>70</v>
      </c>
      <c r="B220" s="15"/>
      <c r="C220" s="16" t="s">
        <v>45</v>
      </c>
      <c r="D220" s="16" t="s">
        <v>302</v>
      </c>
      <c r="E220" s="17">
        <v>0.47</v>
      </c>
      <c r="F220" s="17">
        <v>0.46</v>
      </c>
      <c r="AJ220" s="10"/>
      <c r="AQ220" s="10"/>
      <c r="AR220" s="22"/>
      <c r="AX220" s="10"/>
      <c r="BE220" s="10"/>
      <c r="BL220" s="10"/>
    </row>
    <row r="221" spans="1:64" s="8" customFormat="1" ht="8.1" customHeight="1" x14ac:dyDescent="0.15">
      <c r="A221" s="14" t="s">
        <v>70</v>
      </c>
      <c r="B221" s="15"/>
      <c r="C221" s="16" t="s">
        <v>33</v>
      </c>
      <c r="D221" s="16" t="s">
        <v>302</v>
      </c>
      <c r="E221" s="17">
        <v>0.4</v>
      </c>
      <c r="F221" s="17">
        <v>0.38</v>
      </c>
      <c r="AJ221" s="10"/>
      <c r="AQ221" s="10"/>
      <c r="AR221" s="22"/>
      <c r="AX221" s="10"/>
      <c r="BE221" s="10"/>
      <c r="BL221" s="10"/>
    </row>
    <row r="222" spans="1:64" s="8" customFormat="1" ht="8.1" customHeight="1" x14ac:dyDescent="0.15">
      <c r="A222" s="14" t="s">
        <v>70</v>
      </c>
      <c r="B222" s="15"/>
      <c r="C222" s="16" t="s">
        <v>45</v>
      </c>
      <c r="D222" s="16" t="s">
        <v>302</v>
      </c>
      <c r="E222" s="17">
        <v>0.44</v>
      </c>
      <c r="F222" s="17">
        <v>0.4</v>
      </c>
      <c r="AJ222" s="10"/>
      <c r="AQ222" s="10"/>
      <c r="AR222" s="22"/>
      <c r="AX222" s="10"/>
      <c r="BE222" s="10"/>
      <c r="BL222" s="10"/>
    </row>
    <row r="223" spans="1:64" s="8" customFormat="1" ht="8.1" customHeight="1" x14ac:dyDescent="0.15">
      <c r="A223" s="14" t="s">
        <v>211</v>
      </c>
      <c r="B223" s="15"/>
      <c r="C223" s="16" t="s">
        <v>45</v>
      </c>
      <c r="D223" s="16" t="s">
        <v>302</v>
      </c>
      <c r="E223" s="17">
        <v>0.42</v>
      </c>
      <c r="F223" s="17">
        <v>0.43</v>
      </c>
      <c r="AJ223" s="10"/>
      <c r="AQ223" s="10"/>
      <c r="AR223" s="22"/>
      <c r="AX223" s="10"/>
      <c r="BE223" s="10"/>
      <c r="BL223" s="10"/>
    </row>
    <row r="224" spans="1:64" s="8" customFormat="1" ht="8.1" customHeight="1" x14ac:dyDescent="0.15">
      <c r="A224" s="14" t="s">
        <v>211</v>
      </c>
      <c r="B224" s="15"/>
      <c r="C224" s="16" t="s">
        <v>45</v>
      </c>
      <c r="D224" s="16" t="s">
        <v>302</v>
      </c>
      <c r="E224" s="17">
        <v>0.38</v>
      </c>
      <c r="F224" s="17">
        <v>0.41</v>
      </c>
      <c r="AJ224" s="10"/>
      <c r="AQ224" s="10"/>
      <c r="AR224" s="22"/>
      <c r="AX224" s="10"/>
      <c r="BE224" s="10"/>
      <c r="BL224" s="10"/>
    </row>
    <row r="225" spans="1:64" s="8" customFormat="1" ht="8.1" customHeight="1" x14ac:dyDescent="0.15">
      <c r="A225" s="14" t="s">
        <v>65</v>
      </c>
      <c r="B225" s="15"/>
      <c r="C225" s="16" t="s">
        <v>45</v>
      </c>
      <c r="D225" s="16" t="s">
        <v>303</v>
      </c>
      <c r="E225" s="17">
        <v>0.49</v>
      </c>
      <c r="F225" s="17">
        <v>0.45</v>
      </c>
      <c r="AJ225" s="10"/>
      <c r="AQ225" s="10"/>
      <c r="AR225" s="22"/>
      <c r="AX225" s="10"/>
      <c r="BE225" s="10"/>
      <c r="BL225" s="10"/>
    </row>
    <row r="226" spans="1:64" s="8" customFormat="1" ht="8.1" customHeight="1" x14ac:dyDescent="0.15">
      <c r="A226" s="14" t="s">
        <v>32</v>
      </c>
      <c r="B226" s="15"/>
      <c r="C226" s="16" t="s">
        <v>33</v>
      </c>
      <c r="D226" s="16" t="s">
        <v>304</v>
      </c>
      <c r="E226" s="17">
        <v>0.43</v>
      </c>
      <c r="F226" s="17">
        <v>0.43</v>
      </c>
      <c r="AJ226" s="10"/>
      <c r="AQ226" s="10"/>
      <c r="AR226" s="22"/>
      <c r="AX226" s="10"/>
      <c r="BE226" s="10"/>
      <c r="BL226" s="10"/>
    </row>
    <row r="227" spans="1:64" s="8" customFormat="1" ht="8.1" customHeight="1" x14ac:dyDescent="0.15">
      <c r="A227" s="14" t="s">
        <v>35</v>
      </c>
      <c r="B227" s="15"/>
      <c r="C227" s="16" t="s">
        <v>33</v>
      </c>
      <c r="D227" s="16" t="s">
        <v>304</v>
      </c>
      <c r="E227" s="17">
        <v>0.43</v>
      </c>
      <c r="F227" s="17">
        <v>0.44</v>
      </c>
      <c r="AJ227" s="10"/>
      <c r="AQ227" s="10"/>
      <c r="AR227" s="22"/>
      <c r="AX227" s="10"/>
      <c r="BE227" s="10"/>
      <c r="BL227" s="10"/>
    </row>
    <row r="228" spans="1:64" s="8" customFormat="1" ht="8.1" customHeight="1" x14ac:dyDescent="0.15">
      <c r="A228" s="14" t="s">
        <v>65</v>
      </c>
      <c r="B228" s="15"/>
      <c r="C228" s="16" t="s">
        <v>33</v>
      </c>
      <c r="D228" s="16" t="s">
        <v>305</v>
      </c>
      <c r="E228" s="17">
        <v>0.4</v>
      </c>
      <c r="F228" s="17">
        <v>0.39</v>
      </c>
      <c r="AJ228" s="10"/>
      <c r="AQ228" s="10"/>
      <c r="AR228" s="22"/>
      <c r="AX228" s="10"/>
      <c r="BE228" s="10"/>
      <c r="BL228" s="10"/>
    </row>
    <row r="229" spans="1:64" s="8" customFormat="1" ht="8.1" customHeight="1" x14ac:dyDescent="0.15">
      <c r="A229" s="14" t="s">
        <v>65</v>
      </c>
      <c r="B229" s="15"/>
      <c r="C229" s="16" t="s">
        <v>33</v>
      </c>
      <c r="D229" s="16" t="s">
        <v>305</v>
      </c>
      <c r="E229" s="17">
        <v>0.39</v>
      </c>
      <c r="F229" s="17">
        <v>0.38</v>
      </c>
      <c r="AJ229" s="10"/>
      <c r="AQ229" s="10"/>
      <c r="AR229" s="22"/>
      <c r="AX229" s="10"/>
      <c r="BE229" s="10"/>
      <c r="BL229" s="10"/>
    </row>
    <row r="230" spans="1:64" s="8" customFormat="1" ht="8.1" customHeight="1" x14ac:dyDescent="0.15">
      <c r="A230" s="14" t="s">
        <v>172</v>
      </c>
      <c r="B230" s="15"/>
      <c r="C230" s="16" t="s">
        <v>33</v>
      </c>
      <c r="D230" s="16" t="s">
        <v>306</v>
      </c>
      <c r="E230" s="17">
        <v>0.46</v>
      </c>
      <c r="F230" s="17">
        <v>0.45</v>
      </c>
      <c r="AJ230" s="10"/>
      <c r="AQ230" s="10"/>
      <c r="AR230" s="22"/>
      <c r="AX230" s="10"/>
      <c r="BE230" s="10"/>
      <c r="BL230" s="10"/>
    </row>
    <row r="231" spans="1:64" s="8" customFormat="1" ht="8.1" customHeight="1" x14ac:dyDescent="0.15">
      <c r="A231" s="8" t="s">
        <v>14</v>
      </c>
      <c r="AJ231" s="10"/>
      <c r="AQ231" s="10"/>
      <c r="AR231" s="22"/>
      <c r="AX231" s="10"/>
      <c r="BE231" s="10"/>
      <c r="BL231" s="10"/>
    </row>
    <row r="232" spans="1:64" s="8" customFormat="1" ht="8.1" customHeight="1" x14ac:dyDescent="0.15">
      <c r="A232" s="14" t="s">
        <v>264</v>
      </c>
      <c r="B232" s="15"/>
      <c r="C232" s="16" t="s">
        <v>45</v>
      </c>
      <c r="D232" s="16" t="s">
        <v>307</v>
      </c>
      <c r="E232" s="17">
        <v>0.47</v>
      </c>
      <c r="F232" s="17">
        <v>0.46</v>
      </c>
      <c r="AJ232" s="10"/>
      <c r="AQ232" s="10"/>
      <c r="AR232" s="22"/>
      <c r="AX232" s="10"/>
      <c r="BE232" s="10"/>
      <c r="BL232" s="10"/>
    </row>
    <row r="233" spans="1:64" s="8" customFormat="1" ht="8.1" customHeight="1" x14ac:dyDescent="0.15">
      <c r="A233" s="14" t="s">
        <v>264</v>
      </c>
      <c r="B233" s="15"/>
      <c r="C233" s="16" t="s">
        <v>45</v>
      </c>
      <c r="D233" s="16" t="s">
        <v>307</v>
      </c>
      <c r="E233" s="17">
        <v>0.4</v>
      </c>
      <c r="F233" s="17">
        <v>0.41</v>
      </c>
      <c r="AJ233" s="10"/>
      <c r="AQ233" s="10"/>
      <c r="AR233" s="22"/>
      <c r="AX233" s="10"/>
      <c r="BE233" s="10"/>
      <c r="BL233" s="10"/>
    </row>
    <row r="234" spans="1:64" s="8" customFormat="1" ht="8.1" customHeight="1" x14ac:dyDescent="0.15">
      <c r="A234" s="14" t="s">
        <v>236</v>
      </c>
      <c r="B234" s="15"/>
      <c r="C234" s="16" t="s">
        <v>33</v>
      </c>
      <c r="D234" s="16" t="s">
        <v>308</v>
      </c>
      <c r="E234" s="17">
        <v>0.37</v>
      </c>
      <c r="F234" s="17">
        <v>0.37</v>
      </c>
      <c r="AJ234" s="10"/>
      <c r="AQ234" s="10"/>
      <c r="AR234" s="22"/>
      <c r="AX234" s="10"/>
      <c r="BE234" s="10"/>
      <c r="BL234" s="10"/>
    </row>
    <row r="235" spans="1:64" s="8" customFormat="1" ht="8.1" customHeight="1" x14ac:dyDescent="0.15">
      <c r="A235" s="14" t="s">
        <v>32</v>
      </c>
      <c r="B235" s="15"/>
      <c r="C235" s="16" t="s">
        <v>33</v>
      </c>
      <c r="D235" s="16" t="s">
        <v>309</v>
      </c>
      <c r="E235" s="17">
        <v>0.42</v>
      </c>
      <c r="F235" s="17">
        <v>0.44</v>
      </c>
      <c r="AJ235" s="10"/>
      <c r="AQ235" s="10"/>
      <c r="AR235" s="22"/>
      <c r="AX235" s="10"/>
      <c r="BE235" s="10"/>
      <c r="BL235" s="10"/>
    </row>
    <row r="236" spans="1:64" s="8" customFormat="1" ht="8.1" customHeight="1" x14ac:dyDescent="0.15">
      <c r="A236" s="14" t="s">
        <v>55</v>
      </c>
      <c r="B236" s="15"/>
      <c r="C236" s="16" t="s">
        <v>33</v>
      </c>
      <c r="D236" s="16" t="s">
        <v>309</v>
      </c>
      <c r="E236" s="17">
        <v>0.42</v>
      </c>
      <c r="F236" s="17">
        <v>0.4</v>
      </c>
      <c r="AJ236" s="10"/>
      <c r="AQ236" s="10"/>
      <c r="AR236" s="22"/>
      <c r="AX236" s="10"/>
      <c r="BE236" s="10"/>
      <c r="BL236" s="10"/>
    </row>
    <row r="237" spans="1:64" s="8" customFormat="1" ht="8.1" customHeight="1" x14ac:dyDescent="0.15">
      <c r="A237" s="14" t="s">
        <v>55</v>
      </c>
      <c r="B237" s="15"/>
      <c r="C237" s="16" t="s">
        <v>33</v>
      </c>
      <c r="D237" s="16" t="s">
        <v>309</v>
      </c>
      <c r="E237" s="17">
        <v>0.39</v>
      </c>
      <c r="F237" s="17">
        <v>0.38</v>
      </c>
      <c r="AJ237" s="10"/>
      <c r="AQ237" s="10"/>
      <c r="AR237" s="22"/>
      <c r="AX237" s="10"/>
      <c r="BE237" s="10"/>
      <c r="BL237" s="10"/>
    </row>
    <row r="238" spans="1:64" s="8" customFormat="1" ht="8.1" customHeight="1" x14ac:dyDescent="0.15">
      <c r="A238" s="14" t="s">
        <v>65</v>
      </c>
      <c r="B238" s="15"/>
      <c r="C238" s="16" t="s">
        <v>33</v>
      </c>
      <c r="D238" s="16" t="s">
        <v>310</v>
      </c>
      <c r="E238" s="17">
        <v>0.46</v>
      </c>
      <c r="F238" s="17">
        <v>0.44</v>
      </c>
      <c r="AJ238" s="10"/>
      <c r="AQ238" s="10"/>
      <c r="AR238" s="22"/>
      <c r="AX238" s="10"/>
      <c r="BE238" s="10"/>
      <c r="BL238" s="10"/>
    </row>
    <row r="239" spans="1:64" s="8" customFormat="1" ht="8.1" customHeight="1" x14ac:dyDescent="0.15">
      <c r="A239" s="14" t="s">
        <v>65</v>
      </c>
      <c r="B239" s="15"/>
      <c r="C239" s="16" t="s">
        <v>33</v>
      </c>
      <c r="D239" s="16" t="s">
        <v>310</v>
      </c>
      <c r="E239" s="17">
        <v>0.47</v>
      </c>
      <c r="F239" s="17">
        <v>0.43</v>
      </c>
      <c r="AJ239" s="10"/>
      <c r="AQ239" s="10"/>
      <c r="AR239" s="22"/>
      <c r="AX239" s="10"/>
      <c r="BE239" s="10"/>
      <c r="BL239" s="10"/>
    </row>
    <row r="240" spans="1:64" s="8" customFormat="1" ht="8.1" customHeight="1" x14ac:dyDescent="0.15">
      <c r="A240" s="14" t="s">
        <v>32</v>
      </c>
      <c r="B240" s="15"/>
      <c r="C240" s="16" t="s">
        <v>33</v>
      </c>
      <c r="D240" s="16" t="s">
        <v>311</v>
      </c>
      <c r="E240" s="17">
        <v>0.44</v>
      </c>
      <c r="F240" s="17">
        <v>0.43</v>
      </c>
      <c r="AJ240" s="10"/>
      <c r="AQ240" s="10"/>
      <c r="AR240" s="22"/>
      <c r="AX240" s="10"/>
      <c r="BE240" s="10"/>
      <c r="BL240" s="10"/>
    </row>
    <row r="241" spans="1:64" s="8" customFormat="1" ht="8.1" customHeight="1" x14ac:dyDescent="0.15">
      <c r="A241" s="14" t="s">
        <v>35</v>
      </c>
      <c r="B241" s="15"/>
      <c r="C241" s="16" t="s">
        <v>33</v>
      </c>
      <c r="D241" s="16" t="s">
        <v>312</v>
      </c>
      <c r="E241" s="17">
        <v>0.43</v>
      </c>
      <c r="F241" s="17">
        <v>0.43</v>
      </c>
      <c r="AJ241" s="10"/>
      <c r="AQ241" s="10"/>
      <c r="AR241" s="22"/>
      <c r="AX241" s="10"/>
      <c r="BE241" s="10"/>
      <c r="BL241" s="10"/>
    </row>
    <row r="242" spans="1:64" s="8" customFormat="1" ht="8.1" customHeight="1" x14ac:dyDescent="0.15">
      <c r="A242" s="14" t="s">
        <v>102</v>
      </c>
      <c r="B242" s="15"/>
      <c r="C242" s="16" t="s">
        <v>33</v>
      </c>
      <c r="D242" s="16" t="s">
        <v>313</v>
      </c>
      <c r="E242" s="17">
        <v>0.46</v>
      </c>
      <c r="F242" s="17">
        <v>0.49</v>
      </c>
      <c r="AJ242" s="10"/>
      <c r="AQ242" s="10"/>
      <c r="AR242" s="22"/>
      <c r="AX242" s="10"/>
      <c r="BE242" s="10"/>
      <c r="BL242" s="10"/>
    </row>
    <row r="243" spans="1:64" s="8" customFormat="1" ht="8.1" customHeight="1" x14ac:dyDescent="0.15">
      <c r="A243" s="14" t="s">
        <v>117</v>
      </c>
      <c r="B243" s="15"/>
      <c r="C243" s="16" t="s">
        <v>33</v>
      </c>
      <c r="D243" s="16" t="s">
        <v>314</v>
      </c>
      <c r="E243" s="17">
        <v>0.39</v>
      </c>
      <c r="F243" s="17">
        <v>0.39</v>
      </c>
      <c r="AJ243" s="10"/>
      <c r="AQ243" s="10"/>
      <c r="AR243" s="22"/>
      <c r="AX243" s="10"/>
      <c r="BE243" s="10"/>
      <c r="BL243" s="10"/>
    </row>
    <row r="244" spans="1:64" s="8" customFormat="1" ht="8.1" customHeight="1" x14ac:dyDescent="0.15">
      <c r="A244" s="14" t="s">
        <v>117</v>
      </c>
      <c r="B244" s="15"/>
      <c r="C244" s="16" t="s">
        <v>45</v>
      </c>
      <c r="D244" s="16" t="s">
        <v>314</v>
      </c>
      <c r="E244" s="17">
        <v>0.42</v>
      </c>
      <c r="F244" s="17">
        <v>0.41</v>
      </c>
      <c r="AJ244" s="10"/>
      <c r="AQ244" s="10"/>
      <c r="AR244" s="22"/>
      <c r="AX244" s="10"/>
      <c r="BE244" s="10"/>
      <c r="BL244" s="10"/>
    </row>
    <row r="245" spans="1:64" s="8" customFormat="1" ht="8.1" customHeight="1" x14ac:dyDescent="0.15">
      <c r="A245" s="14" t="s">
        <v>32</v>
      </c>
      <c r="B245" s="15"/>
      <c r="C245" s="16" t="s">
        <v>33</v>
      </c>
      <c r="D245" s="16" t="s">
        <v>315</v>
      </c>
      <c r="E245" s="17">
        <v>0.43</v>
      </c>
      <c r="F245" s="17">
        <v>0.43</v>
      </c>
      <c r="AJ245" s="10"/>
      <c r="AQ245" s="10"/>
      <c r="AR245" s="22"/>
      <c r="AX245" s="10"/>
      <c r="BE245" s="10"/>
      <c r="BL245" s="10"/>
    </row>
    <row r="246" spans="1:64" s="8" customFormat="1" ht="8.1" customHeight="1" x14ac:dyDescent="0.15">
      <c r="A246" s="14" t="s">
        <v>32</v>
      </c>
      <c r="B246" s="15"/>
      <c r="C246" s="16" t="s">
        <v>33</v>
      </c>
      <c r="D246" s="16" t="s">
        <v>316</v>
      </c>
      <c r="E246" s="17">
        <v>0.43</v>
      </c>
      <c r="F246" s="17">
        <v>0.44</v>
      </c>
      <c r="AJ246" s="10"/>
      <c r="AQ246" s="10"/>
      <c r="AR246" s="22"/>
      <c r="AX246" s="10"/>
      <c r="BE246" s="10"/>
      <c r="BL246" s="10"/>
    </row>
    <row r="247" spans="1:64" s="8" customFormat="1" ht="8.1" customHeight="1" x14ac:dyDescent="0.15">
      <c r="A247" s="14" t="s">
        <v>65</v>
      </c>
      <c r="B247" s="15"/>
      <c r="C247" s="16" t="s">
        <v>33</v>
      </c>
      <c r="D247" s="16" t="s">
        <v>317</v>
      </c>
      <c r="E247" s="17">
        <v>0.37</v>
      </c>
      <c r="F247" s="17">
        <v>0.35</v>
      </c>
      <c r="AJ247" s="10"/>
      <c r="AQ247" s="10"/>
      <c r="AR247" s="22"/>
      <c r="AX247" s="10"/>
      <c r="BE247" s="10"/>
      <c r="BL247" s="10"/>
    </row>
    <row r="248" spans="1:64" s="8" customFormat="1" ht="8.1" customHeight="1" x14ac:dyDescent="0.15">
      <c r="A248" s="14" t="s">
        <v>65</v>
      </c>
      <c r="B248" s="15"/>
      <c r="C248" s="16" t="s">
        <v>33</v>
      </c>
      <c r="D248" s="16" t="s">
        <v>317</v>
      </c>
      <c r="E248" s="17">
        <v>0.48</v>
      </c>
      <c r="F248" s="17">
        <v>0.48</v>
      </c>
      <c r="AJ248" s="10"/>
      <c r="AQ248" s="10"/>
      <c r="AR248" s="22"/>
      <c r="AX248" s="10"/>
      <c r="BE248" s="10"/>
      <c r="BL248" s="10"/>
    </row>
    <row r="249" spans="1:64" s="8" customFormat="1" ht="8.1" customHeight="1" x14ac:dyDescent="0.15">
      <c r="A249" s="14" t="s">
        <v>48</v>
      </c>
      <c r="B249" s="15"/>
      <c r="C249" s="16" t="s">
        <v>33</v>
      </c>
      <c r="D249" s="16" t="s">
        <v>318</v>
      </c>
      <c r="E249" s="17">
        <v>0.4</v>
      </c>
      <c r="F249" s="17">
        <v>0.43</v>
      </c>
      <c r="AJ249" s="10"/>
      <c r="AQ249" s="10"/>
      <c r="AR249" s="22"/>
      <c r="AX249" s="10"/>
      <c r="BE249" s="10"/>
      <c r="BL249" s="10"/>
    </row>
    <row r="250" spans="1:64" s="8" customFormat="1" ht="8.1" customHeight="1" x14ac:dyDescent="0.15">
      <c r="A250" s="14" t="s">
        <v>48</v>
      </c>
      <c r="B250" s="15"/>
      <c r="C250" s="16" t="s">
        <v>33</v>
      </c>
      <c r="D250" s="16" t="s">
        <v>318</v>
      </c>
      <c r="E250" s="17">
        <v>0.48</v>
      </c>
      <c r="F250" s="17">
        <v>0.49</v>
      </c>
      <c r="AJ250" s="10"/>
      <c r="AQ250" s="10"/>
      <c r="AR250" s="22"/>
      <c r="AX250" s="10"/>
      <c r="BE250" s="10"/>
      <c r="BL250" s="10"/>
    </row>
    <row r="251" spans="1:64" s="8" customFormat="1" ht="8.1" customHeight="1" x14ac:dyDescent="0.15">
      <c r="A251" s="14" t="s">
        <v>35</v>
      </c>
      <c r="B251" s="15"/>
      <c r="C251" s="16" t="s">
        <v>33</v>
      </c>
      <c r="D251" s="16" t="s">
        <v>318</v>
      </c>
      <c r="E251" s="17">
        <v>0.45</v>
      </c>
      <c r="F251" s="17">
        <v>0.45</v>
      </c>
      <c r="AJ251" s="10"/>
      <c r="AQ251" s="10"/>
      <c r="AR251" s="22"/>
      <c r="AX251" s="10"/>
      <c r="BE251" s="10"/>
      <c r="BL251" s="10"/>
    </row>
    <row r="252" spans="1:64" s="8" customFormat="1" ht="8.1" customHeight="1" x14ac:dyDescent="0.15">
      <c r="A252" s="14" t="s">
        <v>35</v>
      </c>
      <c r="B252" s="15"/>
      <c r="C252" s="16" t="s">
        <v>33</v>
      </c>
      <c r="D252" s="16" t="s">
        <v>318</v>
      </c>
      <c r="E252" s="17">
        <v>0.43</v>
      </c>
      <c r="F252" s="17">
        <v>0.44</v>
      </c>
      <c r="AJ252" s="10"/>
      <c r="AQ252" s="10"/>
      <c r="AR252" s="22"/>
      <c r="AX252" s="10"/>
      <c r="BE252" s="10"/>
      <c r="BL252" s="10"/>
    </row>
    <row r="253" spans="1:64" s="8" customFormat="1" ht="8.1" customHeight="1" x14ac:dyDescent="0.15">
      <c r="A253" s="14" t="s">
        <v>65</v>
      </c>
      <c r="B253" s="15"/>
      <c r="C253" s="16" t="s">
        <v>33</v>
      </c>
      <c r="D253" s="16" t="s">
        <v>319</v>
      </c>
      <c r="E253" s="17">
        <v>0.46</v>
      </c>
      <c r="F253" s="17">
        <v>0.46</v>
      </c>
      <c r="AJ253" s="10"/>
      <c r="AQ253" s="10"/>
      <c r="AR253" s="22"/>
      <c r="AX253" s="10"/>
      <c r="BE253" s="10"/>
      <c r="BL253" s="10"/>
    </row>
    <row r="254" spans="1:64" s="8" customFormat="1" ht="8.1" customHeight="1" x14ac:dyDescent="0.15">
      <c r="A254" s="14" t="s">
        <v>65</v>
      </c>
      <c r="B254" s="15"/>
      <c r="C254" s="16" t="s">
        <v>33</v>
      </c>
      <c r="D254" s="16" t="s">
        <v>319</v>
      </c>
      <c r="E254" s="17">
        <v>0.38</v>
      </c>
      <c r="F254" s="17">
        <v>0.38</v>
      </c>
      <c r="AJ254" s="10"/>
      <c r="AQ254" s="10"/>
      <c r="AR254" s="22"/>
      <c r="AX254" s="10"/>
      <c r="BE254" s="10"/>
      <c r="BL254" s="10"/>
    </row>
    <row r="255" spans="1:64" s="8" customFormat="1" ht="8.1" customHeight="1" x14ac:dyDescent="0.15">
      <c r="A255" s="14" t="s">
        <v>35</v>
      </c>
      <c r="B255" s="15"/>
      <c r="C255" s="16" t="s">
        <v>33</v>
      </c>
      <c r="D255" s="16" t="s">
        <v>320</v>
      </c>
      <c r="E255" s="17">
        <v>0.41</v>
      </c>
      <c r="F255" s="17">
        <v>0.42</v>
      </c>
      <c r="AJ255" s="10"/>
      <c r="AQ255" s="10"/>
      <c r="AR255" s="22"/>
      <c r="AX255" s="10"/>
      <c r="BE255" s="10"/>
      <c r="BL255" s="10"/>
    </row>
    <row r="256" spans="1:64" s="8" customFormat="1" ht="8.1" customHeight="1" x14ac:dyDescent="0.15">
      <c r="A256" s="14" t="s">
        <v>196</v>
      </c>
      <c r="B256" s="15"/>
      <c r="C256" s="16" t="s">
        <v>33</v>
      </c>
      <c r="D256" s="16" t="s">
        <v>321</v>
      </c>
      <c r="E256" s="17">
        <v>0.5</v>
      </c>
      <c r="F256" s="17">
        <v>0.5</v>
      </c>
      <c r="AJ256" s="10"/>
      <c r="AQ256" s="10"/>
      <c r="AR256" s="22"/>
      <c r="AX256" s="10"/>
      <c r="BE256" s="10"/>
      <c r="BL256" s="10"/>
    </row>
    <row r="257" spans="1:64" s="8" customFormat="1" ht="8.1" customHeight="1" x14ac:dyDescent="0.15">
      <c r="A257" s="14" t="s">
        <v>196</v>
      </c>
      <c r="B257" s="15"/>
      <c r="C257" s="16" t="s">
        <v>45</v>
      </c>
      <c r="D257" s="16" t="s">
        <v>321</v>
      </c>
      <c r="E257" s="17">
        <v>0.49</v>
      </c>
      <c r="F257" s="17">
        <v>0.51</v>
      </c>
      <c r="AJ257" s="10"/>
      <c r="AQ257" s="10"/>
      <c r="AR257" s="22"/>
      <c r="AX257" s="10"/>
      <c r="BE257" s="10"/>
      <c r="BL257" s="10"/>
    </row>
    <row r="258" spans="1:64" s="8" customFormat="1" ht="8.1" customHeight="1" x14ac:dyDescent="0.15">
      <c r="A258" s="14" t="s">
        <v>196</v>
      </c>
      <c r="B258" s="15"/>
      <c r="C258" s="16" t="s">
        <v>33</v>
      </c>
      <c r="D258" s="16" t="s">
        <v>321</v>
      </c>
      <c r="E258" s="17">
        <v>0.37</v>
      </c>
      <c r="F258" s="17">
        <v>0.4</v>
      </c>
      <c r="AJ258" s="10"/>
      <c r="AQ258" s="10"/>
      <c r="AR258" s="22"/>
      <c r="AX258" s="10"/>
      <c r="BE258" s="10"/>
      <c r="BL258" s="10"/>
    </row>
    <row r="259" spans="1:64" s="8" customFormat="1" ht="8.1" customHeight="1" x14ac:dyDescent="0.15">
      <c r="A259" s="14" t="s">
        <v>196</v>
      </c>
      <c r="B259" s="15"/>
      <c r="C259" s="16" t="s">
        <v>45</v>
      </c>
      <c r="D259" s="16" t="s">
        <v>321</v>
      </c>
      <c r="E259" s="17">
        <v>0.41</v>
      </c>
      <c r="F259" s="17">
        <v>0.44</v>
      </c>
      <c r="AJ259" s="10"/>
      <c r="AQ259" s="10"/>
      <c r="AR259" s="22"/>
      <c r="AX259" s="10"/>
      <c r="BE259" s="10"/>
      <c r="BL259" s="10"/>
    </row>
    <row r="260" spans="1:64" s="8" customFormat="1" ht="8.1" customHeight="1" x14ac:dyDescent="0.15">
      <c r="A260" s="14" t="s">
        <v>32</v>
      </c>
      <c r="B260" s="15"/>
      <c r="C260" s="16" t="s">
        <v>33</v>
      </c>
      <c r="D260" s="16" t="s">
        <v>322</v>
      </c>
      <c r="E260" s="17">
        <v>0.43</v>
      </c>
      <c r="F260" s="17">
        <v>0.44</v>
      </c>
      <c r="AJ260" s="10"/>
      <c r="AQ260" s="10"/>
      <c r="AR260" s="22"/>
      <c r="AX260" s="10"/>
      <c r="BE260" s="10"/>
      <c r="BL260" s="10"/>
    </row>
    <row r="261" spans="1:64" s="8" customFormat="1" ht="8.1" customHeight="1" x14ac:dyDescent="0.15">
      <c r="A261" s="14" t="s">
        <v>86</v>
      </c>
      <c r="B261" s="15"/>
      <c r="C261" s="16" t="s">
        <v>45</v>
      </c>
      <c r="D261" s="16" t="s">
        <v>323</v>
      </c>
      <c r="E261" s="17">
        <v>0.46</v>
      </c>
      <c r="F261" s="17">
        <v>0.49</v>
      </c>
      <c r="AJ261" s="10"/>
      <c r="AQ261" s="10"/>
      <c r="AR261" s="22"/>
      <c r="AX261" s="10"/>
      <c r="BE261" s="10"/>
      <c r="BL261" s="10"/>
    </row>
    <row r="262" spans="1:64" s="8" customFormat="1" ht="8.1" customHeight="1" x14ac:dyDescent="0.15">
      <c r="A262" s="14" t="s">
        <v>86</v>
      </c>
      <c r="B262" s="15"/>
      <c r="C262" s="16" t="s">
        <v>45</v>
      </c>
      <c r="D262" s="16" t="s">
        <v>323</v>
      </c>
      <c r="E262" s="17">
        <v>0.38</v>
      </c>
      <c r="F262" s="17">
        <v>0.43</v>
      </c>
      <c r="AJ262" s="10"/>
      <c r="AQ262" s="10"/>
      <c r="AR262" s="22"/>
      <c r="AX262" s="10"/>
      <c r="BE262" s="10"/>
      <c r="BL262" s="10"/>
    </row>
    <row r="263" spans="1:64" s="8" customFormat="1" ht="8.1" customHeight="1" x14ac:dyDescent="0.15">
      <c r="A263" s="14" t="s">
        <v>75</v>
      </c>
      <c r="B263" s="15"/>
      <c r="C263" s="16" t="s">
        <v>45</v>
      </c>
      <c r="D263" s="16" t="s">
        <v>324</v>
      </c>
      <c r="E263" s="17">
        <v>0.45</v>
      </c>
      <c r="F263" s="17">
        <v>0.46</v>
      </c>
      <c r="AJ263" s="10"/>
      <c r="AQ263" s="10"/>
      <c r="AR263" s="22"/>
      <c r="AX263" s="10"/>
      <c r="BE263" s="10"/>
      <c r="BL263" s="10"/>
    </row>
    <row r="264" spans="1:64" s="8" customFormat="1" ht="8.1" customHeight="1" x14ac:dyDescent="0.15">
      <c r="A264" s="14" t="s">
        <v>75</v>
      </c>
      <c r="B264" s="15"/>
      <c r="C264" s="16" t="s">
        <v>45</v>
      </c>
      <c r="D264" s="16" t="s">
        <v>324</v>
      </c>
      <c r="E264" s="17">
        <v>0.38</v>
      </c>
      <c r="F264" s="17">
        <v>0.41</v>
      </c>
      <c r="AJ264" s="10"/>
      <c r="AQ264" s="10"/>
      <c r="AR264" s="22"/>
      <c r="AX264" s="10"/>
      <c r="BE264" s="10"/>
      <c r="BL264" s="10"/>
    </row>
    <row r="265" spans="1:64" s="8" customFormat="1" ht="8.1" customHeight="1" x14ac:dyDescent="0.15">
      <c r="A265" s="14" t="s">
        <v>32</v>
      </c>
      <c r="B265" s="15"/>
      <c r="C265" s="16" t="s">
        <v>33</v>
      </c>
      <c r="D265" s="16" t="s">
        <v>325</v>
      </c>
      <c r="E265" s="17">
        <v>0.43</v>
      </c>
      <c r="F265" s="17">
        <v>0.44</v>
      </c>
      <c r="AJ265" s="10"/>
      <c r="AQ265" s="10"/>
      <c r="AR265" s="22"/>
      <c r="AX265" s="10"/>
      <c r="BE265" s="10"/>
      <c r="BL265" s="10"/>
    </row>
    <row r="266" spans="1:64" s="8" customFormat="1" ht="8.1" customHeight="1" x14ac:dyDescent="0.15">
      <c r="A266" s="14" t="s">
        <v>37</v>
      </c>
      <c r="B266" s="15"/>
      <c r="C266" s="16" t="s">
        <v>33</v>
      </c>
      <c r="D266" s="16" t="s">
        <v>326</v>
      </c>
      <c r="E266" s="17">
        <v>0.48</v>
      </c>
      <c r="F266" s="17">
        <v>0.47</v>
      </c>
      <c r="AJ266" s="10"/>
      <c r="AQ266" s="10"/>
      <c r="AR266" s="22"/>
      <c r="AX266" s="10"/>
      <c r="BE266" s="10"/>
      <c r="BL266" s="10"/>
    </row>
    <row r="267" spans="1:64" s="8" customFormat="1" ht="8.1" customHeight="1" x14ac:dyDescent="0.15">
      <c r="A267" s="14" t="s">
        <v>37</v>
      </c>
      <c r="B267" s="15"/>
      <c r="C267" s="16" t="s">
        <v>33</v>
      </c>
      <c r="D267" s="16" t="s">
        <v>326</v>
      </c>
      <c r="E267" s="17">
        <v>0.41</v>
      </c>
      <c r="F267" s="17">
        <v>0.38</v>
      </c>
      <c r="AJ267" s="10"/>
      <c r="AQ267" s="10"/>
      <c r="AR267" s="22"/>
      <c r="AX267" s="10"/>
      <c r="BE267" s="10"/>
      <c r="BL267" s="10"/>
    </row>
    <row r="268" spans="1:64" s="8" customFormat="1" ht="8.1" customHeight="1" x14ac:dyDescent="0.15">
      <c r="A268" s="14" t="s">
        <v>97</v>
      </c>
      <c r="B268" s="15"/>
      <c r="C268" s="16" t="s">
        <v>33</v>
      </c>
      <c r="D268" s="16" t="s">
        <v>327</v>
      </c>
      <c r="E268" s="17">
        <v>0.39</v>
      </c>
      <c r="F268" s="17">
        <v>0.42</v>
      </c>
      <c r="AJ268" s="10"/>
      <c r="AQ268" s="10"/>
      <c r="AR268" s="22"/>
      <c r="AX268" s="10"/>
      <c r="BE268" s="10"/>
      <c r="BL268" s="10"/>
    </row>
    <row r="269" spans="1:64" s="8" customFormat="1" ht="8.1" customHeight="1" x14ac:dyDescent="0.15">
      <c r="A269" s="14" t="s">
        <v>97</v>
      </c>
      <c r="B269" s="15"/>
      <c r="C269" s="16" t="s">
        <v>33</v>
      </c>
      <c r="D269" s="16" t="s">
        <v>327</v>
      </c>
      <c r="E269" s="17">
        <v>0.45</v>
      </c>
      <c r="F269" s="17">
        <v>0.47</v>
      </c>
      <c r="AJ269" s="10"/>
      <c r="AQ269" s="10"/>
      <c r="AR269" s="22"/>
      <c r="AX269" s="10"/>
      <c r="BE269" s="10"/>
      <c r="BL269" s="10"/>
    </row>
    <row r="270" spans="1:64" s="8" customFormat="1" ht="8.1" customHeight="1" x14ac:dyDescent="0.15">
      <c r="A270" s="14" t="s">
        <v>97</v>
      </c>
      <c r="B270" s="15"/>
      <c r="C270" s="16" t="s">
        <v>33</v>
      </c>
      <c r="D270" s="16" t="s">
        <v>327</v>
      </c>
      <c r="E270" s="17">
        <v>0.37</v>
      </c>
      <c r="F270" s="17">
        <v>0.41</v>
      </c>
      <c r="AJ270" s="10"/>
      <c r="AQ270" s="10"/>
      <c r="AR270" s="22"/>
      <c r="AX270" s="10"/>
      <c r="BE270" s="10"/>
      <c r="BL270" s="10"/>
    </row>
    <row r="271" spans="1:64" s="8" customFormat="1" ht="8.1" customHeight="1" x14ac:dyDescent="0.15">
      <c r="A271" s="14" t="s">
        <v>32</v>
      </c>
      <c r="B271" s="15"/>
      <c r="C271" s="16" t="s">
        <v>33</v>
      </c>
      <c r="D271" s="16" t="s">
        <v>328</v>
      </c>
      <c r="E271" s="17">
        <v>0.43</v>
      </c>
      <c r="F271" s="17">
        <v>0.45</v>
      </c>
      <c r="AJ271" s="10"/>
      <c r="AQ271" s="10"/>
      <c r="AR271" s="22"/>
      <c r="AX271" s="10"/>
      <c r="BE271" s="10"/>
      <c r="BL271" s="10"/>
    </row>
    <row r="272" spans="1:64" s="8" customFormat="1" ht="8.1" customHeight="1" x14ac:dyDescent="0.15">
      <c r="A272" s="14" t="s">
        <v>35</v>
      </c>
      <c r="B272" s="15"/>
      <c r="C272" s="16" t="s">
        <v>33</v>
      </c>
      <c r="D272" s="16" t="s">
        <v>328</v>
      </c>
      <c r="E272" s="17">
        <v>0.4</v>
      </c>
      <c r="F272" s="17">
        <v>0.41</v>
      </c>
      <c r="AJ272" s="10"/>
      <c r="AQ272" s="10"/>
      <c r="AR272" s="22"/>
      <c r="AX272" s="10"/>
      <c r="BE272" s="10"/>
      <c r="BL272" s="10"/>
    </row>
    <row r="273" spans="1:64" s="8" customFormat="1" ht="8.1" customHeight="1" x14ac:dyDescent="0.15">
      <c r="A273" s="14" t="s">
        <v>59</v>
      </c>
      <c r="B273" s="15"/>
      <c r="C273" s="16" t="s">
        <v>33</v>
      </c>
      <c r="D273" s="16" t="s">
        <v>329</v>
      </c>
      <c r="E273" s="17">
        <v>0.5</v>
      </c>
      <c r="F273" s="17">
        <v>0.5</v>
      </c>
      <c r="AJ273" s="10"/>
      <c r="AQ273" s="10"/>
      <c r="AR273" s="22"/>
      <c r="AX273" s="10"/>
      <c r="BE273" s="10"/>
      <c r="BL273" s="10"/>
    </row>
    <row r="274" spans="1:64" s="8" customFormat="1" ht="8.1" customHeight="1" x14ac:dyDescent="0.15">
      <c r="A274" s="14" t="s">
        <v>59</v>
      </c>
      <c r="B274" s="15"/>
      <c r="C274" s="16" t="s">
        <v>33</v>
      </c>
      <c r="D274" s="16" t="s">
        <v>329</v>
      </c>
      <c r="E274" s="17">
        <v>0.39</v>
      </c>
      <c r="F274" s="17">
        <v>0.44</v>
      </c>
      <c r="AJ274" s="10"/>
      <c r="AQ274" s="10"/>
      <c r="AR274" s="22"/>
      <c r="AX274" s="10"/>
      <c r="BE274" s="10"/>
      <c r="BL274" s="10"/>
    </row>
    <row r="275" spans="1:64" s="8" customFormat="1" ht="8.1" customHeight="1" x14ac:dyDescent="0.15">
      <c r="A275" s="14" t="s">
        <v>83</v>
      </c>
      <c r="B275" s="15"/>
      <c r="C275" s="16" t="s">
        <v>33</v>
      </c>
      <c r="D275" s="16" t="s">
        <v>329</v>
      </c>
      <c r="E275" s="17">
        <v>0.5</v>
      </c>
      <c r="F275" s="17">
        <v>0.48</v>
      </c>
      <c r="AJ275" s="10"/>
      <c r="AQ275" s="10"/>
      <c r="AR275" s="22"/>
      <c r="AX275" s="10"/>
      <c r="BE275" s="10"/>
      <c r="BL275" s="10"/>
    </row>
    <row r="276" spans="1:64" s="8" customFormat="1" ht="8.1" customHeight="1" x14ac:dyDescent="0.15">
      <c r="A276" s="14" t="s">
        <v>83</v>
      </c>
      <c r="B276" s="15"/>
      <c r="C276" s="16" t="s">
        <v>33</v>
      </c>
      <c r="D276" s="16" t="s">
        <v>329</v>
      </c>
      <c r="E276" s="17">
        <v>0.4</v>
      </c>
      <c r="F276" s="17">
        <v>0.44</v>
      </c>
      <c r="AJ276" s="10"/>
      <c r="AQ276" s="10"/>
      <c r="AR276" s="22"/>
      <c r="AX276" s="10"/>
      <c r="BE276" s="10"/>
      <c r="BL276" s="10"/>
    </row>
    <row r="277" spans="1:64" s="8" customFormat="1" ht="8.1" customHeight="1" x14ac:dyDescent="0.15">
      <c r="A277" s="14" t="s">
        <v>32</v>
      </c>
      <c r="B277" s="15"/>
      <c r="C277" s="16" t="s">
        <v>33</v>
      </c>
      <c r="D277" s="16" t="s">
        <v>330</v>
      </c>
      <c r="E277" s="17">
        <v>0.43</v>
      </c>
      <c r="F277" s="17">
        <v>0.44</v>
      </c>
      <c r="AJ277" s="10"/>
      <c r="AQ277" s="10"/>
      <c r="AR277" s="22"/>
      <c r="AX277" s="10"/>
      <c r="BE277" s="10"/>
      <c r="BL277" s="10"/>
    </row>
    <row r="278" spans="1:64" s="8" customFormat="1" ht="8.1" customHeight="1" x14ac:dyDescent="0.15">
      <c r="A278" s="14" t="s">
        <v>211</v>
      </c>
      <c r="B278" s="15"/>
      <c r="C278" s="16" t="s">
        <v>45</v>
      </c>
      <c r="D278" s="16" t="s">
        <v>331</v>
      </c>
      <c r="E278" s="17">
        <v>0.42</v>
      </c>
      <c r="F278" s="17">
        <v>0.43</v>
      </c>
      <c r="AJ278" s="10"/>
      <c r="AQ278" s="10"/>
      <c r="AR278" s="22"/>
      <c r="AX278" s="10"/>
      <c r="BE278" s="10"/>
      <c r="BL278" s="10"/>
    </row>
    <row r="279" spans="1:64" s="8" customFormat="1" ht="8.1" customHeight="1" x14ac:dyDescent="0.15">
      <c r="A279" s="14" t="s">
        <v>211</v>
      </c>
      <c r="B279" s="15"/>
      <c r="C279" s="16" t="s">
        <v>45</v>
      </c>
      <c r="D279" s="16" t="s">
        <v>331</v>
      </c>
      <c r="E279" s="17">
        <v>0.37</v>
      </c>
      <c r="F279" s="17">
        <v>0.39</v>
      </c>
      <c r="AJ279" s="10"/>
      <c r="AQ279" s="10"/>
      <c r="AR279" s="22"/>
      <c r="AX279" s="10"/>
      <c r="BE279" s="10"/>
      <c r="BL279" s="10"/>
    </row>
    <row r="280" spans="1:64" s="8" customFormat="1" ht="8.1" customHeight="1" x14ac:dyDescent="0.15">
      <c r="A280" s="14" t="s">
        <v>59</v>
      </c>
      <c r="B280" s="15"/>
      <c r="C280" s="16" t="s">
        <v>33</v>
      </c>
      <c r="D280" s="16" t="s">
        <v>332</v>
      </c>
      <c r="E280" s="17">
        <v>0.41</v>
      </c>
      <c r="F280" s="17">
        <v>0.41</v>
      </c>
      <c r="AJ280" s="10"/>
      <c r="AQ280" s="10"/>
      <c r="AR280" s="22"/>
      <c r="AX280" s="10"/>
      <c r="BE280" s="10"/>
      <c r="BL280" s="10"/>
    </row>
    <row r="281" spans="1:64" s="8" customFormat="1" ht="8.1" customHeight="1" x14ac:dyDescent="0.15">
      <c r="A281" s="14" t="s">
        <v>32</v>
      </c>
      <c r="B281" s="15"/>
      <c r="C281" s="16" t="s">
        <v>33</v>
      </c>
      <c r="D281" s="16" t="s">
        <v>333</v>
      </c>
      <c r="E281" s="17">
        <v>0.43</v>
      </c>
      <c r="F281" s="17">
        <v>0.44</v>
      </c>
      <c r="AJ281" s="10"/>
      <c r="AQ281" s="10"/>
      <c r="AR281" s="22"/>
      <c r="AX281" s="10"/>
      <c r="BE281" s="10"/>
      <c r="BL281" s="10"/>
    </row>
    <row r="282" spans="1:64" s="8" customFormat="1" ht="8.1" customHeight="1" x14ac:dyDescent="0.15">
      <c r="A282" s="14" t="s">
        <v>35</v>
      </c>
      <c r="B282" s="15"/>
      <c r="C282" s="16" t="s">
        <v>33</v>
      </c>
      <c r="D282" s="16" t="s">
        <v>334</v>
      </c>
      <c r="E282" s="17">
        <v>0.4</v>
      </c>
      <c r="F282" s="17">
        <v>0.41</v>
      </c>
      <c r="AJ282" s="10"/>
      <c r="AQ282" s="10"/>
      <c r="AR282" s="22"/>
      <c r="AX282" s="10"/>
      <c r="BE282" s="10"/>
      <c r="BL282" s="10"/>
    </row>
    <row r="283" spans="1:64" s="8" customFormat="1" ht="8.1" customHeight="1" x14ac:dyDescent="0.15">
      <c r="A283" s="14" t="s">
        <v>32</v>
      </c>
      <c r="B283" s="15"/>
      <c r="C283" s="16" t="s">
        <v>33</v>
      </c>
      <c r="D283" s="16" t="s">
        <v>335</v>
      </c>
      <c r="E283" s="17">
        <v>0.45</v>
      </c>
      <c r="F283" s="17">
        <v>0.45</v>
      </c>
      <c r="AJ283" s="10"/>
      <c r="AQ283" s="10"/>
      <c r="AR283" s="22"/>
      <c r="AX283" s="10"/>
      <c r="BE283" s="10"/>
      <c r="BL283" s="10"/>
    </row>
    <row r="284" spans="1:64" s="8" customFormat="1" ht="8.1" customHeight="1" x14ac:dyDescent="0.15">
      <c r="A284" s="14" t="s">
        <v>32</v>
      </c>
      <c r="B284" s="15"/>
      <c r="C284" s="16" t="s">
        <v>33</v>
      </c>
      <c r="D284" s="16" t="s">
        <v>336</v>
      </c>
      <c r="E284" s="17">
        <v>0.43</v>
      </c>
      <c r="F284" s="17">
        <v>0.45</v>
      </c>
      <c r="AJ284" s="10"/>
      <c r="AQ284" s="10"/>
      <c r="AR284" s="22"/>
      <c r="AX284" s="10"/>
      <c r="BE284" s="10"/>
      <c r="BL284" s="10"/>
    </row>
    <row r="285" spans="1:64" s="8" customFormat="1" ht="8.1" customHeight="1" x14ac:dyDescent="0.15">
      <c r="A285" s="14" t="s">
        <v>55</v>
      </c>
      <c r="B285" s="15"/>
      <c r="C285" s="16" t="s">
        <v>33</v>
      </c>
      <c r="D285" s="16" t="s">
        <v>337</v>
      </c>
      <c r="E285" s="17">
        <v>0.41</v>
      </c>
      <c r="F285" s="17">
        <v>0.41</v>
      </c>
      <c r="AJ285" s="10"/>
      <c r="AQ285" s="10"/>
      <c r="AR285" s="22"/>
      <c r="AX285" s="10"/>
      <c r="BE285" s="10"/>
      <c r="BL285" s="10"/>
    </row>
    <row r="286" spans="1:64" s="8" customFormat="1" ht="8.1" customHeight="1" x14ac:dyDescent="0.15">
      <c r="A286" s="14" t="s">
        <v>55</v>
      </c>
      <c r="B286" s="15"/>
      <c r="C286" s="16" t="s">
        <v>33</v>
      </c>
      <c r="D286" s="16" t="s">
        <v>337</v>
      </c>
      <c r="E286" s="17">
        <v>0.38</v>
      </c>
      <c r="F286" s="17">
        <v>0.38</v>
      </c>
      <c r="AJ286" s="10"/>
      <c r="AQ286" s="10"/>
      <c r="AR286" s="22"/>
      <c r="AX286" s="10"/>
      <c r="BE286" s="10"/>
      <c r="BL286" s="10"/>
    </row>
    <row r="287" spans="1:64" s="8" customFormat="1" ht="8.1" customHeight="1" x14ac:dyDescent="0.15">
      <c r="A287" s="14" t="s">
        <v>65</v>
      </c>
      <c r="B287" s="15"/>
      <c r="C287" s="16" t="s">
        <v>33</v>
      </c>
      <c r="D287" s="16" t="s">
        <v>154</v>
      </c>
      <c r="E287" s="17">
        <v>0.41</v>
      </c>
      <c r="F287" s="17">
        <v>0.39</v>
      </c>
      <c r="AJ287" s="10"/>
      <c r="AQ287" s="10"/>
      <c r="AR287" s="22"/>
      <c r="AX287" s="10"/>
      <c r="BE287" s="10"/>
      <c r="BL287" s="10"/>
    </row>
    <row r="288" spans="1:64" s="8" customFormat="1" ht="8.1" customHeight="1" x14ac:dyDescent="0.15">
      <c r="A288" s="14" t="s">
        <v>65</v>
      </c>
      <c r="B288" s="15"/>
      <c r="C288" s="16" t="s">
        <v>33</v>
      </c>
      <c r="D288" s="16" t="s">
        <v>154</v>
      </c>
      <c r="E288" s="17">
        <v>0.39</v>
      </c>
      <c r="F288" s="17">
        <v>0.37</v>
      </c>
      <c r="AJ288" s="10"/>
      <c r="AQ288" s="10"/>
      <c r="AR288" s="22"/>
      <c r="AX288" s="10"/>
      <c r="BE288" s="10"/>
      <c r="BL288" s="10"/>
    </row>
    <row r="289" spans="1:64" s="8" customFormat="1" ht="8.1" customHeight="1" x14ac:dyDescent="0.15">
      <c r="A289" s="14" t="s">
        <v>32</v>
      </c>
      <c r="B289" s="15"/>
      <c r="C289" s="16" t="s">
        <v>33</v>
      </c>
      <c r="D289" s="21">
        <v>11444</v>
      </c>
      <c r="E289" s="17">
        <v>0.45</v>
      </c>
      <c r="F289" s="17">
        <v>0.44</v>
      </c>
      <c r="AJ289" s="10"/>
      <c r="AQ289" s="10"/>
      <c r="AR289" s="22"/>
      <c r="AX289" s="10"/>
      <c r="BE289" s="10"/>
      <c r="BL289" s="10"/>
    </row>
    <row r="290" spans="1:64" s="8" customFormat="1" ht="8.1" customHeight="1" x14ac:dyDescent="0.15">
      <c r="A290" s="14" t="s">
        <v>32</v>
      </c>
      <c r="B290" s="15"/>
      <c r="C290" s="16" t="s">
        <v>33</v>
      </c>
      <c r="D290" s="16" t="s">
        <v>338</v>
      </c>
      <c r="E290" s="17">
        <v>0.43</v>
      </c>
      <c r="F290" s="17">
        <v>0.44</v>
      </c>
      <c r="AJ290" s="10"/>
      <c r="AQ290" s="10"/>
      <c r="AR290" s="22"/>
      <c r="AX290" s="10"/>
      <c r="BE290" s="10"/>
      <c r="BL290" s="10"/>
    </row>
    <row r="291" spans="1:64" s="8" customFormat="1" ht="8.1" customHeight="1" x14ac:dyDescent="0.15">
      <c r="A291" s="8" t="s">
        <v>15</v>
      </c>
      <c r="AJ291" s="10"/>
      <c r="AQ291" s="10"/>
      <c r="AR291" s="22"/>
      <c r="AX291" s="10"/>
      <c r="BE291" s="10"/>
      <c r="BL291" s="10"/>
    </row>
    <row r="292" spans="1:64" s="8" customFormat="1" ht="8.1" customHeight="1" x14ac:dyDescent="0.15">
      <c r="A292" s="14" t="s">
        <v>35</v>
      </c>
      <c r="B292" s="15"/>
      <c r="C292" s="16" t="s">
        <v>33</v>
      </c>
      <c r="D292" s="16" t="s">
        <v>339</v>
      </c>
      <c r="E292" s="17">
        <v>0.42</v>
      </c>
      <c r="F292" s="17">
        <v>0.42</v>
      </c>
      <c r="AJ292" s="10"/>
      <c r="AQ292" s="10"/>
      <c r="AR292" s="22"/>
      <c r="AX292" s="10"/>
      <c r="BE292" s="10"/>
      <c r="BL292" s="10"/>
    </row>
    <row r="293" spans="1:64" s="8" customFormat="1" ht="8.1" customHeight="1" x14ac:dyDescent="0.15">
      <c r="A293" s="14" t="s">
        <v>32</v>
      </c>
      <c r="B293" s="15"/>
      <c r="C293" s="16" t="s">
        <v>33</v>
      </c>
      <c r="D293" s="16" t="s">
        <v>340</v>
      </c>
      <c r="E293" s="17">
        <v>0.43</v>
      </c>
      <c r="F293" s="17">
        <v>0.44</v>
      </c>
      <c r="AJ293" s="10"/>
      <c r="AQ293" s="10"/>
      <c r="AR293" s="22"/>
      <c r="AX293" s="10"/>
      <c r="BE293" s="10"/>
      <c r="BL293" s="10"/>
    </row>
    <row r="294" spans="1:64" s="8" customFormat="1" ht="8.1" customHeight="1" x14ac:dyDescent="0.15">
      <c r="A294" s="14" t="s">
        <v>59</v>
      </c>
      <c r="B294" s="15"/>
      <c r="C294" s="16" t="s">
        <v>33</v>
      </c>
      <c r="D294" s="16" t="s">
        <v>341</v>
      </c>
      <c r="E294" s="17">
        <v>0.5</v>
      </c>
      <c r="F294" s="17">
        <v>0.5</v>
      </c>
      <c r="AJ294" s="10"/>
      <c r="AQ294" s="10"/>
      <c r="AR294" s="22"/>
      <c r="AX294" s="10"/>
      <c r="BE294" s="10"/>
      <c r="BL294" s="10"/>
    </row>
    <row r="295" spans="1:64" s="8" customFormat="1" ht="8.1" customHeight="1" x14ac:dyDescent="0.15">
      <c r="A295" s="14" t="s">
        <v>59</v>
      </c>
      <c r="B295" s="15"/>
      <c r="C295" s="16" t="s">
        <v>33</v>
      </c>
      <c r="D295" s="16" t="s">
        <v>341</v>
      </c>
      <c r="E295" s="17">
        <v>0.38</v>
      </c>
      <c r="F295" s="17">
        <v>0.44</v>
      </c>
      <c r="AJ295" s="10"/>
      <c r="AQ295" s="10"/>
      <c r="AR295" s="22"/>
      <c r="AX295" s="10"/>
      <c r="BE295" s="10"/>
      <c r="BL295" s="10"/>
    </row>
    <row r="296" spans="1:64" s="8" customFormat="1" ht="8.1" customHeight="1" x14ac:dyDescent="0.15">
      <c r="A296" s="14" t="s">
        <v>35</v>
      </c>
      <c r="B296" s="15"/>
      <c r="C296" s="16" t="s">
        <v>33</v>
      </c>
      <c r="D296" s="16" t="s">
        <v>159</v>
      </c>
      <c r="E296" s="17">
        <v>0.46</v>
      </c>
      <c r="F296" s="17">
        <v>0.44</v>
      </c>
      <c r="AJ296" s="10"/>
      <c r="AQ296" s="10"/>
      <c r="AR296" s="22"/>
      <c r="AX296" s="10"/>
      <c r="BE296" s="10"/>
      <c r="BL296" s="10"/>
    </row>
    <row r="297" spans="1:64" s="8" customFormat="1" ht="8.1" customHeight="1" x14ac:dyDescent="0.15">
      <c r="A297" s="14" t="s">
        <v>35</v>
      </c>
      <c r="B297" s="15"/>
      <c r="C297" s="16" t="s">
        <v>33</v>
      </c>
      <c r="D297" s="16" t="s">
        <v>159</v>
      </c>
      <c r="E297" s="17">
        <v>0.42</v>
      </c>
      <c r="F297" s="17">
        <v>0.43</v>
      </c>
      <c r="AJ297" s="10"/>
      <c r="AQ297" s="10"/>
      <c r="AR297" s="22"/>
      <c r="AX297" s="10"/>
      <c r="BE297" s="10"/>
      <c r="BL297" s="10"/>
    </row>
    <row r="298" spans="1:64" s="8" customFormat="1" ht="8.1" customHeight="1" x14ac:dyDescent="0.15">
      <c r="A298" s="14" t="s">
        <v>75</v>
      </c>
      <c r="B298" s="15"/>
      <c r="C298" s="16" t="s">
        <v>45</v>
      </c>
      <c r="D298" s="16" t="s">
        <v>342</v>
      </c>
      <c r="E298" s="17">
        <v>0.45</v>
      </c>
      <c r="F298" s="17">
        <v>0.47</v>
      </c>
      <c r="AJ298" s="10"/>
      <c r="AQ298" s="10"/>
      <c r="AR298" s="22"/>
      <c r="AX298" s="10"/>
      <c r="BE298" s="10"/>
      <c r="BL298" s="10"/>
    </row>
    <row r="299" spans="1:64" s="8" customFormat="1" ht="8.1" customHeight="1" x14ac:dyDescent="0.15">
      <c r="A299" s="14" t="s">
        <v>75</v>
      </c>
      <c r="B299" s="15"/>
      <c r="C299" s="16" t="s">
        <v>45</v>
      </c>
      <c r="D299" s="16" t="s">
        <v>342</v>
      </c>
      <c r="E299" s="17">
        <v>0.38</v>
      </c>
      <c r="F299" s="17">
        <v>0.41</v>
      </c>
      <c r="AJ299" s="10"/>
      <c r="AQ299" s="10"/>
      <c r="AR299" s="22"/>
      <c r="AX299" s="10"/>
      <c r="BE299" s="10"/>
      <c r="BL299" s="10"/>
    </row>
    <row r="300" spans="1:64" s="8" customFormat="1" ht="8.1" customHeight="1" x14ac:dyDescent="0.15">
      <c r="A300" s="14" t="s">
        <v>35</v>
      </c>
      <c r="B300" s="15"/>
      <c r="C300" s="16" t="s">
        <v>45</v>
      </c>
      <c r="D300" s="16" t="s">
        <v>343</v>
      </c>
      <c r="E300" s="17">
        <v>0.49</v>
      </c>
      <c r="F300" s="17">
        <v>0.5</v>
      </c>
      <c r="AJ300" s="10"/>
      <c r="AQ300" s="10"/>
      <c r="AR300" s="22"/>
      <c r="AX300" s="10"/>
      <c r="BE300" s="10"/>
      <c r="BL300" s="10"/>
    </row>
    <row r="301" spans="1:64" s="8" customFormat="1" ht="8.1" customHeight="1" x14ac:dyDescent="0.15">
      <c r="A301" s="14" t="s">
        <v>32</v>
      </c>
      <c r="B301" s="15"/>
      <c r="C301" s="16" t="s">
        <v>33</v>
      </c>
      <c r="D301" s="16" t="s">
        <v>344</v>
      </c>
      <c r="E301" s="17">
        <v>0.44</v>
      </c>
      <c r="F301" s="17">
        <v>0.44</v>
      </c>
      <c r="AJ301" s="10"/>
      <c r="AQ301" s="10"/>
      <c r="AR301" s="22"/>
      <c r="AX301" s="10"/>
      <c r="BE301" s="10"/>
      <c r="BL301" s="10"/>
    </row>
    <row r="302" spans="1:64" s="8" customFormat="1" ht="8.1" customHeight="1" x14ac:dyDescent="0.15">
      <c r="A302" s="14" t="s">
        <v>117</v>
      </c>
      <c r="B302" s="15"/>
      <c r="C302" s="16" t="s">
        <v>33</v>
      </c>
      <c r="D302" s="16" t="s">
        <v>345</v>
      </c>
      <c r="E302" s="17">
        <v>0.39</v>
      </c>
      <c r="F302" s="17">
        <v>0.4</v>
      </c>
      <c r="AJ302" s="10"/>
      <c r="AQ302" s="10"/>
      <c r="AR302" s="22"/>
      <c r="AX302" s="10"/>
      <c r="BE302" s="10"/>
      <c r="BL302" s="10"/>
    </row>
    <row r="303" spans="1:64" s="8" customFormat="1" ht="8.1" customHeight="1" x14ac:dyDescent="0.15">
      <c r="A303" s="14" t="s">
        <v>117</v>
      </c>
      <c r="B303" s="15"/>
      <c r="C303" s="16" t="s">
        <v>45</v>
      </c>
      <c r="D303" s="16" t="s">
        <v>345</v>
      </c>
      <c r="E303" s="17">
        <v>0.43</v>
      </c>
      <c r="F303" s="17">
        <v>0.42</v>
      </c>
      <c r="AJ303" s="10"/>
      <c r="AQ303" s="10"/>
      <c r="AR303" s="22"/>
      <c r="AX303" s="10"/>
      <c r="BE303" s="10"/>
      <c r="BL303" s="10"/>
    </row>
    <row r="304" spans="1:64" s="8" customFormat="1" ht="8.1" customHeight="1" x14ac:dyDescent="0.15">
      <c r="A304" s="14" t="s">
        <v>141</v>
      </c>
      <c r="B304" s="15"/>
      <c r="C304" s="16" t="s">
        <v>33</v>
      </c>
      <c r="D304" s="16" t="s">
        <v>346</v>
      </c>
      <c r="E304" s="17">
        <v>0.45</v>
      </c>
      <c r="F304" s="17">
        <v>0.45</v>
      </c>
      <c r="AJ304" s="10"/>
      <c r="AQ304" s="10"/>
      <c r="AR304" s="22"/>
      <c r="AX304" s="10"/>
      <c r="BE304" s="10"/>
      <c r="BL304" s="10"/>
    </row>
    <row r="305" spans="1:64" s="8" customFormat="1" ht="8.1" customHeight="1" x14ac:dyDescent="0.15">
      <c r="A305" s="14" t="s">
        <v>32</v>
      </c>
      <c r="B305" s="15"/>
      <c r="C305" s="16" t="s">
        <v>33</v>
      </c>
      <c r="D305" s="16" t="s">
        <v>347</v>
      </c>
      <c r="E305" s="17">
        <v>0.43</v>
      </c>
      <c r="F305" s="17">
        <v>0.44</v>
      </c>
      <c r="AJ305" s="10"/>
      <c r="AQ305" s="10"/>
      <c r="AR305" s="22"/>
      <c r="AX305" s="10"/>
      <c r="BE305" s="10"/>
      <c r="BL305" s="10"/>
    </row>
    <row r="306" spans="1:64" s="8" customFormat="1" ht="8.1" customHeight="1" x14ac:dyDescent="0.15">
      <c r="A306" s="14" t="s">
        <v>35</v>
      </c>
      <c r="B306" s="15"/>
      <c r="C306" s="16" t="s">
        <v>33</v>
      </c>
      <c r="D306" s="16" t="s">
        <v>347</v>
      </c>
      <c r="E306" s="17">
        <v>0.4</v>
      </c>
      <c r="F306" s="17">
        <v>0.42</v>
      </c>
      <c r="AJ306" s="10"/>
      <c r="AQ306" s="10"/>
      <c r="AR306" s="22"/>
      <c r="AX306" s="10"/>
      <c r="BE306" s="10"/>
      <c r="BL306" s="10"/>
    </row>
    <row r="307" spans="1:64" s="8" customFormat="1" ht="8.1" customHeight="1" x14ac:dyDescent="0.15">
      <c r="A307" s="14" t="s">
        <v>86</v>
      </c>
      <c r="B307" s="15"/>
      <c r="C307" s="16" t="s">
        <v>45</v>
      </c>
      <c r="D307" s="16" t="s">
        <v>348</v>
      </c>
      <c r="E307" s="17">
        <v>0.48</v>
      </c>
      <c r="F307" s="17">
        <v>0.47</v>
      </c>
      <c r="AJ307" s="10"/>
      <c r="AQ307" s="10"/>
      <c r="AR307" s="22"/>
      <c r="AX307" s="10"/>
      <c r="BE307" s="10"/>
      <c r="BL307" s="10"/>
    </row>
    <row r="308" spans="1:64" s="8" customFormat="1" ht="8.1" customHeight="1" x14ac:dyDescent="0.15">
      <c r="A308" s="14" t="s">
        <v>86</v>
      </c>
      <c r="B308" s="15"/>
      <c r="C308" s="16" t="s">
        <v>45</v>
      </c>
      <c r="D308" s="16" t="s">
        <v>348</v>
      </c>
      <c r="E308" s="17">
        <v>0.42</v>
      </c>
      <c r="F308" s="17">
        <v>0.43</v>
      </c>
      <c r="AJ308" s="10"/>
      <c r="AQ308" s="10"/>
      <c r="AR308" s="22"/>
      <c r="AX308" s="10"/>
      <c r="BE308" s="10"/>
      <c r="BL308" s="10"/>
    </row>
    <row r="309" spans="1:64" s="8" customFormat="1" ht="8.1" customHeight="1" x14ac:dyDescent="0.15">
      <c r="A309" s="14" t="s">
        <v>83</v>
      </c>
      <c r="B309" s="15"/>
      <c r="C309" s="16" t="s">
        <v>33</v>
      </c>
      <c r="D309" s="16" t="s">
        <v>348</v>
      </c>
      <c r="E309" s="17">
        <v>0.49</v>
      </c>
      <c r="F309" s="17">
        <v>0.49</v>
      </c>
      <c r="AJ309" s="10"/>
      <c r="AQ309" s="10"/>
      <c r="AR309" s="22"/>
      <c r="AX309" s="10"/>
      <c r="BE309" s="10"/>
      <c r="BL309" s="10"/>
    </row>
    <row r="310" spans="1:64" s="8" customFormat="1" ht="8.1" customHeight="1" x14ac:dyDescent="0.15">
      <c r="A310" s="14" t="s">
        <v>83</v>
      </c>
      <c r="B310" s="15"/>
      <c r="C310" s="16" t="s">
        <v>33</v>
      </c>
      <c r="D310" s="16" t="s">
        <v>348</v>
      </c>
      <c r="E310" s="17">
        <v>0.41</v>
      </c>
      <c r="F310" s="17">
        <v>0.42</v>
      </c>
      <c r="AJ310" s="10"/>
      <c r="AQ310" s="10"/>
      <c r="AR310" s="22"/>
      <c r="AX310" s="10"/>
      <c r="BE310" s="10"/>
      <c r="BL310" s="10"/>
    </row>
    <row r="311" spans="1:64" s="8" customFormat="1" ht="8.1" customHeight="1" x14ac:dyDescent="0.15">
      <c r="A311" s="14" t="s">
        <v>65</v>
      </c>
      <c r="B311" s="15"/>
      <c r="C311" s="16" t="s">
        <v>33</v>
      </c>
      <c r="D311" s="16" t="s">
        <v>349</v>
      </c>
      <c r="E311" s="17">
        <v>0.39</v>
      </c>
      <c r="F311" s="17">
        <v>0.41</v>
      </c>
      <c r="AJ311" s="10"/>
      <c r="AQ311" s="10"/>
      <c r="AR311" s="22"/>
      <c r="AX311" s="10"/>
      <c r="BE311" s="10"/>
      <c r="BL311" s="10"/>
    </row>
    <row r="312" spans="1:64" s="8" customFormat="1" ht="8.1" customHeight="1" x14ac:dyDescent="0.15">
      <c r="A312" s="14" t="s">
        <v>65</v>
      </c>
      <c r="B312" s="15"/>
      <c r="C312" s="16" t="s">
        <v>33</v>
      </c>
      <c r="D312" s="16" t="s">
        <v>349</v>
      </c>
      <c r="E312" s="17">
        <v>0.37</v>
      </c>
      <c r="F312" s="17">
        <v>0.38</v>
      </c>
      <c r="AJ312" s="10"/>
      <c r="AQ312" s="10"/>
      <c r="AR312" s="22"/>
      <c r="AX312" s="10"/>
      <c r="BE312" s="10"/>
      <c r="BL312" s="10"/>
    </row>
    <row r="313" spans="1:64" s="8" customFormat="1" ht="8.1" customHeight="1" x14ac:dyDescent="0.15">
      <c r="A313" s="14" t="s">
        <v>35</v>
      </c>
      <c r="B313" s="15"/>
      <c r="C313" s="16" t="s">
        <v>33</v>
      </c>
      <c r="D313" s="16" t="s">
        <v>350</v>
      </c>
      <c r="E313" s="17">
        <v>0.41</v>
      </c>
      <c r="F313" s="17">
        <v>0.39</v>
      </c>
      <c r="AJ313" s="10"/>
      <c r="AQ313" s="10"/>
      <c r="AR313" s="22"/>
      <c r="AX313" s="10"/>
      <c r="BE313" s="10"/>
      <c r="BL313" s="10"/>
    </row>
    <row r="314" spans="1:64" s="8" customFormat="1" ht="8.1" customHeight="1" x14ac:dyDescent="0.15">
      <c r="A314" s="14" t="s">
        <v>32</v>
      </c>
      <c r="B314" s="15"/>
      <c r="C314" s="16" t="s">
        <v>33</v>
      </c>
      <c r="D314" s="16" t="s">
        <v>351</v>
      </c>
      <c r="E314" s="17">
        <v>0.43</v>
      </c>
      <c r="F314" s="17">
        <v>0.43</v>
      </c>
      <c r="AJ314" s="10"/>
      <c r="AQ314" s="10"/>
      <c r="AR314" s="22"/>
      <c r="AX314" s="10"/>
      <c r="BE314" s="10"/>
      <c r="BL314" s="10"/>
    </row>
    <row r="315" spans="1:64" s="8" customFormat="1" ht="8.1" customHeight="1" x14ac:dyDescent="0.15">
      <c r="A315" s="14" t="s">
        <v>352</v>
      </c>
      <c r="B315" s="15"/>
      <c r="C315" s="16" t="s">
        <v>33</v>
      </c>
      <c r="D315" s="16" t="s">
        <v>353</v>
      </c>
      <c r="E315" s="17">
        <v>0.41</v>
      </c>
      <c r="F315" s="17">
        <v>0.42</v>
      </c>
      <c r="AJ315" s="10"/>
      <c r="AQ315" s="10"/>
      <c r="AR315" s="22"/>
      <c r="AX315" s="10"/>
      <c r="BE315" s="10"/>
      <c r="BL315" s="10"/>
    </row>
    <row r="316" spans="1:64" s="8" customFormat="1" ht="8.1" customHeight="1" x14ac:dyDescent="0.15">
      <c r="A316" s="14" t="s">
        <v>48</v>
      </c>
      <c r="B316" s="15"/>
      <c r="C316" s="16" t="s">
        <v>33</v>
      </c>
      <c r="D316" s="16" t="s">
        <v>354</v>
      </c>
      <c r="E316" s="17">
        <v>0.43</v>
      </c>
      <c r="F316" s="17">
        <v>0.42</v>
      </c>
      <c r="AJ316" s="10"/>
      <c r="AQ316" s="10"/>
      <c r="AR316" s="22"/>
      <c r="AX316" s="10"/>
      <c r="BE316" s="10"/>
      <c r="BL316" s="10"/>
    </row>
    <row r="317" spans="1:64" s="8" customFormat="1" ht="8.1" customHeight="1" x14ac:dyDescent="0.15">
      <c r="A317" s="14" t="s">
        <v>48</v>
      </c>
      <c r="B317" s="15"/>
      <c r="C317" s="16" t="s">
        <v>33</v>
      </c>
      <c r="D317" s="16" t="s">
        <v>354</v>
      </c>
      <c r="E317" s="17">
        <v>0.5</v>
      </c>
      <c r="F317" s="17">
        <v>0.48</v>
      </c>
      <c r="AJ317" s="10"/>
      <c r="AQ317" s="10"/>
      <c r="AR317" s="22"/>
      <c r="AX317" s="10"/>
      <c r="BE317" s="10"/>
      <c r="BL317" s="10"/>
    </row>
    <row r="318" spans="1:64" s="8" customFormat="1" ht="8.1" customHeight="1" x14ac:dyDescent="0.15">
      <c r="A318" s="14" t="s">
        <v>32</v>
      </c>
      <c r="B318" s="15"/>
      <c r="C318" s="16" t="s">
        <v>33</v>
      </c>
      <c r="D318" s="16" t="s">
        <v>355</v>
      </c>
      <c r="E318" s="17">
        <v>0.44</v>
      </c>
      <c r="F318" s="17">
        <v>0.43</v>
      </c>
      <c r="AJ318" s="10"/>
      <c r="AQ318" s="10"/>
      <c r="AR318" s="22"/>
      <c r="AX318" s="10"/>
      <c r="BE318" s="10"/>
      <c r="BL318" s="10"/>
    </row>
    <row r="319" spans="1:64" s="8" customFormat="1" ht="8.1" customHeight="1" x14ac:dyDescent="0.15">
      <c r="A319" s="14" t="s">
        <v>169</v>
      </c>
      <c r="B319" s="15"/>
      <c r="C319" s="16" t="s">
        <v>33</v>
      </c>
      <c r="D319" s="16" t="s">
        <v>356</v>
      </c>
      <c r="E319" s="17">
        <v>0.45</v>
      </c>
      <c r="F319" s="17">
        <v>0.45</v>
      </c>
      <c r="AJ319" s="10"/>
      <c r="AQ319" s="10"/>
      <c r="AR319" s="22"/>
      <c r="AX319" s="10"/>
      <c r="BE319" s="10"/>
      <c r="BL319" s="10"/>
    </row>
    <row r="320" spans="1:64" s="8" customFormat="1" ht="8.1" customHeight="1" x14ac:dyDescent="0.15">
      <c r="A320" s="14" t="s">
        <v>35</v>
      </c>
      <c r="B320" s="15"/>
      <c r="C320" s="16" t="s">
        <v>33</v>
      </c>
      <c r="D320" s="16" t="s">
        <v>357</v>
      </c>
      <c r="E320" s="17">
        <v>0.42</v>
      </c>
      <c r="F320" s="17">
        <v>0.42</v>
      </c>
      <c r="AJ320" s="10"/>
      <c r="AQ320" s="10"/>
      <c r="AR320" s="22"/>
      <c r="AX320" s="10"/>
      <c r="BE320" s="10"/>
      <c r="BL320" s="10"/>
    </row>
    <row r="321" spans="1:64" s="8" customFormat="1" ht="8.1" customHeight="1" x14ac:dyDescent="0.15">
      <c r="A321" s="14" t="s">
        <v>102</v>
      </c>
      <c r="B321" s="15"/>
      <c r="C321" s="16" t="s">
        <v>45</v>
      </c>
      <c r="D321" s="16" t="s">
        <v>358</v>
      </c>
      <c r="E321" s="17">
        <v>0.47</v>
      </c>
      <c r="F321" s="17">
        <v>0.46</v>
      </c>
      <c r="AJ321" s="10"/>
      <c r="AQ321" s="10"/>
      <c r="AR321" s="22"/>
      <c r="AX321" s="10"/>
      <c r="BE321" s="10"/>
      <c r="BL321" s="10"/>
    </row>
    <row r="322" spans="1:64" s="8" customFormat="1" ht="8.1" customHeight="1" x14ac:dyDescent="0.15">
      <c r="A322" s="14" t="s">
        <v>32</v>
      </c>
      <c r="B322" s="15"/>
      <c r="C322" s="16" t="s">
        <v>33</v>
      </c>
      <c r="D322" s="16" t="s">
        <v>359</v>
      </c>
      <c r="E322" s="17">
        <v>0.43</v>
      </c>
      <c r="F322" s="17">
        <v>0.44</v>
      </c>
      <c r="AJ322" s="10"/>
      <c r="AQ322" s="10"/>
      <c r="AR322" s="22"/>
      <c r="AX322" s="10"/>
      <c r="BE322" s="10"/>
      <c r="BL322" s="10"/>
    </row>
    <row r="323" spans="1:64" s="8" customFormat="1" ht="8.1" customHeight="1" x14ac:dyDescent="0.15">
      <c r="A323" s="14" t="s">
        <v>35</v>
      </c>
      <c r="B323" s="15"/>
      <c r="C323" s="16" t="s">
        <v>45</v>
      </c>
      <c r="D323" s="16" t="s">
        <v>360</v>
      </c>
      <c r="E323" s="17">
        <v>0.49</v>
      </c>
      <c r="F323" s="17">
        <v>0.5</v>
      </c>
      <c r="AJ323" s="10"/>
      <c r="AQ323" s="10"/>
      <c r="AR323" s="22"/>
      <c r="AX323" s="10"/>
      <c r="BE323" s="10"/>
      <c r="BL323" s="10"/>
    </row>
    <row r="324" spans="1:64" s="8" customFormat="1" ht="8.1" customHeight="1" x14ac:dyDescent="0.15">
      <c r="A324" s="14" t="s">
        <v>32</v>
      </c>
      <c r="B324" s="15"/>
      <c r="C324" s="16" t="s">
        <v>33</v>
      </c>
      <c r="D324" s="16" t="s">
        <v>361</v>
      </c>
      <c r="E324" s="17">
        <v>0.44</v>
      </c>
      <c r="F324" s="17">
        <v>0.44</v>
      </c>
      <c r="AJ324" s="10"/>
      <c r="AQ324" s="10"/>
      <c r="AR324" s="22"/>
      <c r="AX324" s="10"/>
      <c r="BE324" s="10"/>
      <c r="BL324" s="10"/>
    </row>
    <row r="325" spans="1:64" s="8" customFormat="1" ht="8.1" customHeight="1" x14ac:dyDescent="0.15">
      <c r="A325" s="14" t="s">
        <v>35</v>
      </c>
      <c r="B325" s="15"/>
      <c r="C325" s="16" t="s">
        <v>33</v>
      </c>
      <c r="D325" s="16" t="s">
        <v>362</v>
      </c>
      <c r="E325" s="17">
        <v>0.44</v>
      </c>
      <c r="F325" s="17">
        <v>0.42</v>
      </c>
      <c r="AJ325" s="10"/>
      <c r="AQ325" s="10"/>
      <c r="AR325" s="22"/>
      <c r="AX325" s="10"/>
      <c r="BE325" s="10"/>
      <c r="BL325" s="10"/>
    </row>
    <row r="326" spans="1:64" s="8" customFormat="1" ht="8.1" customHeight="1" x14ac:dyDescent="0.15">
      <c r="A326" s="14" t="s">
        <v>37</v>
      </c>
      <c r="B326" s="15"/>
      <c r="C326" s="16" t="s">
        <v>33</v>
      </c>
      <c r="D326" s="16" t="s">
        <v>363</v>
      </c>
      <c r="E326" s="17">
        <v>0.45</v>
      </c>
      <c r="F326" s="17">
        <v>0.49</v>
      </c>
      <c r="AJ326" s="10"/>
      <c r="AQ326" s="10"/>
      <c r="AR326" s="22"/>
      <c r="AX326" s="10"/>
      <c r="BE326" s="10"/>
      <c r="BL326" s="10"/>
    </row>
    <row r="327" spans="1:64" s="8" customFormat="1" ht="8.1" customHeight="1" x14ac:dyDescent="0.15">
      <c r="A327" s="14" t="s">
        <v>37</v>
      </c>
      <c r="B327" s="15"/>
      <c r="C327" s="16" t="s">
        <v>33</v>
      </c>
      <c r="D327" s="16" t="s">
        <v>363</v>
      </c>
      <c r="E327" s="17">
        <v>0.37</v>
      </c>
      <c r="F327" s="17">
        <v>0.43</v>
      </c>
      <c r="AJ327" s="10"/>
      <c r="AQ327" s="10"/>
      <c r="AR327" s="22"/>
      <c r="AX327" s="10"/>
      <c r="BE327" s="10"/>
      <c r="BL327" s="10"/>
    </row>
    <row r="328" spans="1:64" s="8" customFormat="1" ht="8.1" customHeight="1" x14ac:dyDescent="0.15">
      <c r="A328" s="14" t="s">
        <v>211</v>
      </c>
      <c r="B328" s="15"/>
      <c r="C328" s="16" t="s">
        <v>45</v>
      </c>
      <c r="D328" s="16" t="s">
        <v>364</v>
      </c>
      <c r="E328" s="17">
        <v>0.43</v>
      </c>
      <c r="F328" s="17">
        <v>0.41</v>
      </c>
      <c r="AJ328" s="10"/>
      <c r="AQ328" s="10"/>
      <c r="AR328" s="22"/>
      <c r="AX328" s="10"/>
      <c r="BE328" s="10"/>
      <c r="BL328" s="10"/>
    </row>
    <row r="329" spans="1:64" s="8" customFormat="1" ht="8.1" customHeight="1" x14ac:dyDescent="0.15">
      <c r="A329" s="14" t="s">
        <v>211</v>
      </c>
      <c r="B329" s="15"/>
      <c r="C329" s="16" t="s">
        <v>45</v>
      </c>
      <c r="D329" s="16" t="s">
        <v>364</v>
      </c>
      <c r="E329" s="17">
        <v>0.38</v>
      </c>
      <c r="F329" s="17">
        <v>0.38</v>
      </c>
      <c r="AJ329" s="10"/>
      <c r="AQ329" s="10"/>
      <c r="AR329" s="22"/>
      <c r="AX329" s="10"/>
      <c r="BE329" s="10"/>
      <c r="BL329" s="10"/>
    </row>
    <row r="330" spans="1:64" s="8" customFormat="1" ht="8.1" customHeight="1" x14ac:dyDescent="0.15">
      <c r="A330" s="14" t="s">
        <v>119</v>
      </c>
      <c r="B330" s="15"/>
      <c r="C330" s="16" t="s">
        <v>33</v>
      </c>
      <c r="D330" s="16" t="s">
        <v>365</v>
      </c>
      <c r="E330" s="17">
        <v>0.42</v>
      </c>
      <c r="F330" s="17">
        <v>0.48</v>
      </c>
      <c r="AJ330" s="10"/>
      <c r="AQ330" s="10"/>
      <c r="AR330" s="22"/>
      <c r="AX330" s="10"/>
      <c r="BE330" s="10"/>
      <c r="BL330" s="10"/>
    </row>
    <row r="331" spans="1:64" s="8" customFormat="1" ht="8.1" customHeight="1" x14ac:dyDescent="0.15">
      <c r="A331" s="14" t="s">
        <v>119</v>
      </c>
      <c r="B331" s="15"/>
      <c r="C331" s="16" t="s">
        <v>45</v>
      </c>
      <c r="D331" s="16" t="s">
        <v>365</v>
      </c>
      <c r="E331" s="17">
        <v>0.44</v>
      </c>
      <c r="F331" s="17">
        <v>0.48</v>
      </c>
      <c r="AJ331" s="10"/>
      <c r="AQ331" s="10"/>
      <c r="AR331" s="22"/>
      <c r="AX331" s="10"/>
      <c r="BE331" s="10"/>
      <c r="BL331" s="10"/>
    </row>
    <row r="332" spans="1:64" s="8" customFormat="1" ht="8.1" customHeight="1" x14ac:dyDescent="0.15">
      <c r="A332" s="14" t="s">
        <v>119</v>
      </c>
      <c r="B332" s="15"/>
      <c r="C332" s="16" t="s">
        <v>33</v>
      </c>
      <c r="D332" s="16" t="s">
        <v>365</v>
      </c>
      <c r="E332" s="17">
        <v>0.32</v>
      </c>
      <c r="F332" s="17">
        <v>0.39</v>
      </c>
      <c r="AJ332" s="10"/>
      <c r="AQ332" s="10"/>
      <c r="AR332" s="22"/>
      <c r="AX332" s="10"/>
      <c r="BE332" s="10"/>
      <c r="BL332" s="10"/>
    </row>
    <row r="333" spans="1:64" s="8" customFormat="1" ht="8.1" customHeight="1" x14ac:dyDescent="0.15">
      <c r="A333" s="14" t="s">
        <v>119</v>
      </c>
      <c r="B333" s="15"/>
      <c r="C333" s="16" t="s">
        <v>45</v>
      </c>
      <c r="D333" s="16" t="s">
        <v>365</v>
      </c>
      <c r="E333" s="17">
        <v>0.37</v>
      </c>
      <c r="F333" s="17">
        <v>0.4</v>
      </c>
      <c r="AJ333" s="10"/>
      <c r="AQ333" s="10"/>
      <c r="AR333" s="22"/>
      <c r="AX333" s="10"/>
      <c r="BE333" s="10"/>
      <c r="BL333" s="10"/>
    </row>
    <row r="334" spans="1:64" s="8" customFormat="1" ht="8.1" customHeight="1" x14ac:dyDescent="0.15">
      <c r="A334" s="14" t="s">
        <v>35</v>
      </c>
      <c r="B334" s="15"/>
      <c r="C334" s="16" t="s">
        <v>33</v>
      </c>
      <c r="D334" s="16" t="s">
        <v>366</v>
      </c>
      <c r="E334" s="17">
        <v>0.42</v>
      </c>
      <c r="F334" s="17">
        <v>0.42</v>
      </c>
      <c r="AJ334" s="10"/>
      <c r="AQ334" s="10"/>
      <c r="AR334" s="22"/>
      <c r="AX334" s="10"/>
      <c r="BE334" s="10"/>
      <c r="BL334" s="10"/>
    </row>
    <row r="335" spans="1:64" s="8" customFormat="1" ht="8.1" customHeight="1" x14ac:dyDescent="0.15">
      <c r="A335" s="14" t="s">
        <v>32</v>
      </c>
      <c r="B335" s="15"/>
      <c r="C335" s="16" t="s">
        <v>33</v>
      </c>
      <c r="D335" s="16" t="s">
        <v>367</v>
      </c>
      <c r="E335" s="17">
        <v>0.44</v>
      </c>
      <c r="F335" s="17">
        <v>0.43</v>
      </c>
      <c r="AJ335" s="10"/>
      <c r="AQ335" s="10"/>
      <c r="AR335" s="22"/>
      <c r="AX335" s="10"/>
      <c r="BE335" s="10"/>
      <c r="BL335" s="10"/>
    </row>
    <row r="336" spans="1:64" s="8" customFormat="1" ht="8.1" customHeight="1" x14ac:dyDescent="0.15">
      <c r="A336" s="10"/>
      <c r="D336" s="7"/>
      <c r="E336" s="7"/>
      <c r="F336" s="7"/>
      <c r="AJ336" s="10"/>
      <c r="AQ336" s="10"/>
      <c r="AR336" s="22"/>
      <c r="AX336" s="10"/>
      <c r="BE336" s="10"/>
      <c r="BL336" s="10"/>
    </row>
    <row r="337" spans="1:64" s="8" customFormat="1" ht="8.1" customHeight="1" x14ac:dyDescent="0.15">
      <c r="A337" s="14" t="s">
        <v>177</v>
      </c>
      <c r="B337" s="15"/>
      <c r="C337" s="16" t="s">
        <v>33</v>
      </c>
      <c r="D337" s="16" t="s">
        <v>444</v>
      </c>
      <c r="E337" s="17">
        <v>0.4</v>
      </c>
      <c r="F337" s="17">
        <v>0.46</v>
      </c>
      <c r="AJ337" s="10"/>
      <c r="AQ337" s="10"/>
      <c r="AR337" s="22"/>
      <c r="AX337" s="10"/>
      <c r="BE337" s="10"/>
      <c r="BL337" s="10"/>
    </row>
    <row r="338" spans="1:64" s="8" customFormat="1" ht="8.1" customHeight="1" x14ac:dyDescent="0.15">
      <c r="A338" s="14" t="s">
        <v>55</v>
      </c>
      <c r="B338" s="15"/>
      <c r="C338" s="16" t="s">
        <v>33</v>
      </c>
      <c r="D338" s="16" t="s">
        <v>444</v>
      </c>
      <c r="E338" s="17">
        <v>0.43</v>
      </c>
      <c r="F338" s="17">
        <v>0.41</v>
      </c>
      <c r="AJ338" s="10"/>
      <c r="AQ338" s="10"/>
      <c r="AR338" s="22"/>
      <c r="AX338" s="10"/>
      <c r="BE338" s="10"/>
      <c r="BL338" s="10"/>
    </row>
    <row r="339" spans="1:64" s="8" customFormat="1" ht="8.1" customHeight="1" x14ac:dyDescent="0.15">
      <c r="A339" s="14" t="s">
        <v>55</v>
      </c>
      <c r="B339" s="15"/>
      <c r="C339" s="16" t="s">
        <v>33</v>
      </c>
      <c r="D339" s="16" t="s">
        <v>444</v>
      </c>
      <c r="E339" s="17">
        <v>0.4</v>
      </c>
      <c r="F339" s="17">
        <v>0.39</v>
      </c>
      <c r="AJ339" s="10"/>
      <c r="AQ339" s="10"/>
      <c r="AR339" s="22"/>
      <c r="AX339" s="10"/>
      <c r="BE339" s="10"/>
      <c r="BL339" s="10"/>
    </row>
    <row r="340" spans="1:64" s="8" customFormat="1" ht="8.1" customHeight="1" x14ac:dyDescent="0.15">
      <c r="A340" s="14" t="s">
        <v>211</v>
      </c>
      <c r="B340" s="15"/>
      <c r="C340" s="16" t="s">
        <v>45</v>
      </c>
      <c r="D340" s="16" t="s">
        <v>168</v>
      </c>
      <c r="E340" s="17">
        <v>0.38</v>
      </c>
      <c r="F340" s="17">
        <v>0.45</v>
      </c>
      <c r="AJ340" s="10"/>
      <c r="AQ340" s="10"/>
      <c r="AR340" s="22"/>
      <c r="AX340" s="10"/>
      <c r="BE340" s="10"/>
      <c r="BL340" s="10"/>
    </row>
    <row r="341" spans="1:64" s="8" customFormat="1" ht="8.1" customHeight="1" x14ac:dyDescent="0.15">
      <c r="A341" s="14" t="s">
        <v>264</v>
      </c>
      <c r="B341" s="15"/>
      <c r="C341" s="16" t="s">
        <v>45</v>
      </c>
      <c r="D341" s="16" t="s">
        <v>445</v>
      </c>
      <c r="E341" s="17">
        <v>0.45</v>
      </c>
      <c r="F341" s="17">
        <v>0.48</v>
      </c>
      <c r="AJ341" s="10"/>
      <c r="AQ341" s="10"/>
      <c r="AR341" s="22"/>
      <c r="AX341" s="10"/>
      <c r="BE341" s="10"/>
      <c r="BL341" s="10"/>
    </row>
    <row r="342" spans="1:64" s="8" customFormat="1" ht="8.1" customHeight="1" x14ac:dyDescent="0.15">
      <c r="A342" s="14" t="s">
        <v>32</v>
      </c>
      <c r="B342" s="15"/>
      <c r="C342" s="16" t="s">
        <v>33</v>
      </c>
      <c r="D342" s="16" t="s">
        <v>445</v>
      </c>
      <c r="E342" s="17">
        <v>0.45</v>
      </c>
      <c r="F342" s="17">
        <v>0.44</v>
      </c>
      <c r="AJ342" s="10"/>
      <c r="AQ342" s="10"/>
      <c r="AR342" s="22"/>
      <c r="AX342" s="10"/>
      <c r="BE342" s="10"/>
      <c r="BL342" s="10"/>
    </row>
    <row r="343" spans="1:64" s="8" customFormat="1" ht="8.1" customHeight="1" x14ac:dyDescent="0.15">
      <c r="A343" s="14" t="s">
        <v>80</v>
      </c>
      <c r="B343" s="15"/>
      <c r="C343" s="16" t="s">
        <v>45</v>
      </c>
      <c r="D343" s="16" t="s">
        <v>445</v>
      </c>
      <c r="E343" s="17">
        <v>0.43</v>
      </c>
      <c r="F343" s="17">
        <v>0.45</v>
      </c>
      <c r="AJ343" s="10"/>
      <c r="AQ343" s="10"/>
      <c r="AR343" s="22"/>
      <c r="AX343" s="10"/>
      <c r="BE343" s="10"/>
      <c r="BL343" s="10"/>
    </row>
    <row r="344" spans="1:64" s="8" customFormat="1" ht="8.1" customHeight="1" x14ac:dyDescent="0.15">
      <c r="A344" s="14" t="s">
        <v>32</v>
      </c>
      <c r="B344" s="15"/>
      <c r="C344" s="16" t="s">
        <v>33</v>
      </c>
      <c r="D344" s="16" t="s">
        <v>446</v>
      </c>
      <c r="E344" s="17">
        <v>0.42</v>
      </c>
      <c r="F344" s="17">
        <v>0.44</v>
      </c>
      <c r="AJ344" s="10"/>
      <c r="AQ344" s="10"/>
      <c r="AR344" s="22"/>
      <c r="AX344" s="10"/>
      <c r="BE344" s="10"/>
      <c r="BL344" s="10"/>
    </row>
    <row r="345" spans="1:64" s="8" customFormat="1" ht="8.1" customHeight="1" x14ac:dyDescent="0.15">
      <c r="A345" s="14" t="s">
        <v>117</v>
      </c>
      <c r="B345" s="15"/>
      <c r="C345" s="16" t="s">
        <v>33</v>
      </c>
      <c r="D345" s="16" t="s">
        <v>447</v>
      </c>
      <c r="E345" s="17">
        <v>0.38</v>
      </c>
      <c r="F345" s="17">
        <v>0.39</v>
      </c>
      <c r="AJ345" s="10"/>
      <c r="AQ345" s="10"/>
      <c r="AR345" s="22"/>
      <c r="AX345" s="10"/>
      <c r="BE345" s="10"/>
      <c r="BL345" s="10"/>
    </row>
    <row r="346" spans="1:64" s="8" customFormat="1" ht="8.1" customHeight="1" x14ac:dyDescent="0.15">
      <c r="A346" s="14" t="s">
        <v>117</v>
      </c>
      <c r="B346" s="15"/>
      <c r="C346" s="16" t="s">
        <v>45</v>
      </c>
      <c r="D346" s="16" t="s">
        <v>447</v>
      </c>
      <c r="E346" s="17">
        <v>0.41</v>
      </c>
      <c r="F346" s="17">
        <v>0.42</v>
      </c>
      <c r="AJ346" s="10"/>
      <c r="AQ346" s="10"/>
      <c r="AR346" s="22"/>
      <c r="AX346" s="10"/>
      <c r="BE346" s="10"/>
      <c r="BL346" s="10"/>
    </row>
    <row r="347" spans="1:64" s="8" customFormat="1" ht="8.1" customHeight="1" x14ac:dyDescent="0.15">
      <c r="A347" s="14" t="s">
        <v>91</v>
      </c>
      <c r="B347" s="15"/>
      <c r="C347" s="16" t="s">
        <v>33</v>
      </c>
      <c r="D347" s="16" t="s">
        <v>447</v>
      </c>
      <c r="E347" s="17">
        <v>0.43</v>
      </c>
      <c r="F347" s="17">
        <v>0.49</v>
      </c>
      <c r="AJ347" s="10"/>
      <c r="AQ347" s="10"/>
      <c r="AR347" s="22"/>
      <c r="AX347" s="10"/>
      <c r="BE347" s="10"/>
      <c r="BL347" s="10"/>
    </row>
    <row r="348" spans="1:64" s="8" customFormat="1" ht="8.1" customHeight="1" x14ac:dyDescent="0.15">
      <c r="A348" s="14" t="s">
        <v>91</v>
      </c>
      <c r="B348" s="15"/>
      <c r="C348" s="16" t="s">
        <v>33</v>
      </c>
      <c r="D348" s="16" t="s">
        <v>447</v>
      </c>
      <c r="E348" s="17">
        <v>0.35</v>
      </c>
      <c r="F348" s="17">
        <v>0.41</v>
      </c>
      <c r="AJ348" s="10"/>
      <c r="AQ348" s="10"/>
      <c r="AR348" s="22"/>
      <c r="AX348" s="10"/>
      <c r="BE348" s="10"/>
      <c r="BL348" s="10"/>
    </row>
    <row r="349" spans="1:64" s="8" customFormat="1" ht="8.1" customHeight="1" x14ac:dyDescent="0.15">
      <c r="A349" s="14" t="s">
        <v>32</v>
      </c>
      <c r="B349" s="15"/>
      <c r="C349" s="16" t="s">
        <v>33</v>
      </c>
      <c r="D349" s="16" t="s">
        <v>447</v>
      </c>
      <c r="E349" s="17">
        <v>0.43</v>
      </c>
      <c r="F349" s="17">
        <v>0.44</v>
      </c>
      <c r="AJ349" s="10"/>
      <c r="AQ349" s="10"/>
      <c r="AR349" s="22"/>
      <c r="AX349" s="10"/>
      <c r="BE349" s="10"/>
      <c r="BL349" s="10"/>
    </row>
    <row r="350" spans="1:64" s="8" customFormat="1" ht="8.1" customHeight="1" x14ac:dyDescent="0.15">
      <c r="A350" s="14" t="s">
        <v>236</v>
      </c>
      <c r="B350" s="15"/>
      <c r="C350" s="16" t="s">
        <v>33</v>
      </c>
      <c r="D350" s="16" t="s">
        <v>447</v>
      </c>
      <c r="E350" s="17">
        <v>0.38</v>
      </c>
      <c r="F350" s="17">
        <v>0.41</v>
      </c>
      <c r="AJ350" s="10"/>
      <c r="AQ350" s="10"/>
      <c r="AR350" s="22"/>
      <c r="AX350" s="10"/>
      <c r="BE350" s="10"/>
      <c r="BL350" s="10"/>
    </row>
    <row r="351" spans="1:64" s="8" customFormat="1" ht="8.1" customHeight="1" x14ac:dyDescent="0.15">
      <c r="A351" s="14" t="s">
        <v>70</v>
      </c>
      <c r="B351" s="15"/>
      <c r="C351" s="16" t="s">
        <v>33</v>
      </c>
      <c r="D351" s="16" t="s">
        <v>448</v>
      </c>
      <c r="E351" s="17">
        <v>0.42</v>
      </c>
      <c r="F351" s="17">
        <v>0.44</v>
      </c>
      <c r="AJ351" s="10"/>
      <c r="AQ351" s="10"/>
      <c r="AR351" s="22"/>
      <c r="AX351" s="10"/>
      <c r="BE351" s="10"/>
      <c r="BL351" s="10"/>
    </row>
    <row r="352" spans="1:64" s="8" customFormat="1" ht="8.1" customHeight="1" x14ac:dyDescent="0.15">
      <c r="A352" s="14" t="s">
        <v>70</v>
      </c>
      <c r="B352" s="15"/>
      <c r="C352" s="16" t="s">
        <v>45</v>
      </c>
      <c r="D352" s="16" t="s">
        <v>448</v>
      </c>
      <c r="E352" s="17">
        <v>0.44</v>
      </c>
      <c r="F352" s="17">
        <v>0.46</v>
      </c>
      <c r="AJ352" s="10"/>
      <c r="AQ352" s="10"/>
      <c r="AR352" s="22"/>
      <c r="AX352" s="10"/>
      <c r="BE352" s="10"/>
      <c r="BL352" s="10"/>
    </row>
    <row r="353" spans="1:64" s="8" customFormat="1" ht="8.1" customHeight="1" x14ac:dyDescent="0.15">
      <c r="A353" s="14" t="s">
        <v>70</v>
      </c>
      <c r="B353" s="15"/>
      <c r="C353" s="16" t="s">
        <v>33</v>
      </c>
      <c r="D353" s="16" t="s">
        <v>448</v>
      </c>
      <c r="E353" s="17">
        <v>0.37</v>
      </c>
      <c r="F353" s="17">
        <v>0.41</v>
      </c>
      <c r="AJ353" s="10"/>
      <c r="AQ353" s="10"/>
      <c r="AR353" s="22"/>
      <c r="AX353" s="10"/>
      <c r="BE353" s="10"/>
      <c r="BL353" s="10"/>
    </row>
    <row r="354" spans="1:64" s="8" customFormat="1" ht="8.1" customHeight="1" x14ac:dyDescent="0.15">
      <c r="A354" s="14" t="s">
        <v>70</v>
      </c>
      <c r="B354" s="15"/>
      <c r="C354" s="16" t="s">
        <v>45</v>
      </c>
      <c r="D354" s="16" t="s">
        <v>448</v>
      </c>
      <c r="E354" s="17">
        <v>0.39</v>
      </c>
      <c r="F354" s="17">
        <v>0.42</v>
      </c>
      <c r="AJ354" s="10"/>
      <c r="AQ354" s="10"/>
      <c r="AR354" s="22"/>
      <c r="AX354" s="10"/>
      <c r="BE354" s="10"/>
      <c r="BL354" s="10"/>
    </row>
    <row r="355" spans="1:64" s="8" customFormat="1" ht="8.1" customHeight="1" x14ac:dyDescent="0.15">
      <c r="A355" s="14" t="s">
        <v>35</v>
      </c>
      <c r="B355" s="15"/>
      <c r="C355" s="16" t="s">
        <v>33</v>
      </c>
      <c r="D355" s="16" t="s">
        <v>449</v>
      </c>
      <c r="E355" s="17">
        <v>0.4</v>
      </c>
      <c r="F355" s="17">
        <v>0.44</v>
      </c>
      <c r="AJ355" s="10"/>
      <c r="AQ355" s="10"/>
      <c r="AR355" s="22"/>
      <c r="AX355" s="10"/>
      <c r="BE355" s="10"/>
      <c r="BL355" s="10"/>
    </row>
    <row r="356" spans="1:64" s="8" customFormat="1" ht="8.1" customHeight="1" x14ac:dyDescent="0.15">
      <c r="A356" s="14" t="s">
        <v>35</v>
      </c>
      <c r="B356" s="15"/>
      <c r="C356" s="16" t="s">
        <v>33</v>
      </c>
      <c r="D356" s="16" t="s">
        <v>449</v>
      </c>
      <c r="E356" s="17">
        <v>0.43</v>
      </c>
      <c r="F356" s="17">
        <v>0.45</v>
      </c>
      <c r="AJ356" s="10"/>
      <c r="AQ356" s="10"/>
      <c r="AR356" s="22"/>
      <c r="AX356" s="10"/>
      <c r="BE356" s="10"/>
      <c r="BL356" s="10"/>
    </row>
    <row r="357" spans="1:64" s="8" customFormat="1" ht="8.1" customHeight="1" x14ac:dyDescent="0.15">
      <c r="A357" s="14" t="s">
        <v>119</v>
      </c>
      <c r="B357" s="15"/>
      <c r="C357" s="16" t="s">
        <v>33</v>
      </c>
      <c r="D357" s="16" t="s">
        <v>430</v>
      </c>
      <c r="E357" s="17">
        <v>0.41</v>
      </c>
      <c r="F357" s="17">
        <v>0.49</v>
      </c>
      <c r="AJ357" s="10"/>
      <c r="AQ357" s="10"/>
      <c r="AR357" s="22"/>
      <c r="AX357" s="10"/>
      <c r="BE357" s="10"/>
      <c r="BL357" s="10"/>
    </row>
    <row r="358" spans="1:64" s="8" customFormat="1" ht="8.1" customHeight="1" x14ac:dyDescent="0.15">
      <c r="A358" s="14" t="s">
        <v>119</v>
      </c>
      <c r="B358" s="15"/>
      <c r="C358" s="16" t="s">
        <v>33</v>
      </c>
      <c r="D358" s="16" t="s">
        <v>430</v>
      </c>
      <c r="E358" s="17">
        <v>0.33</v>
      </c>
      <c r="F358" s="17">
        <v>0.4</v>
      </c>
      <c r="AJ358" s="10"/>
      <c r="AQ358" s="10"/>
      <c r="AR358" s="22"/>
      <c r="AX358" s="10"/>
      <c r="BE358" s="10"/>
      <c r="BL358" s="10"/>
    </row>
    <row r="359" spans="1:64" s="8" customFormat="1" ht="8.1" customHeight="1" x14ac:dyDescent="0.15">
      <c r="A359" s="14" t="s">
        <v>119</v>
      </c>
      <c r="B359" s="15"/>
      <c r="C359" s="16" t="s">
        <v>45</v>
      </c>
      <c r="D359" s="16" t="s">
        <v>430</v>
      </c>
      <c r="E359" s="17">
        <v>0.43</v>
      </c>
      <c r="F359" s="17">
        <v>0.49</v>
      </c>
      <c r="AJ359" s="10"/>
      <c r="AQ359" s="10"/>
      <c r="AR359" s="22"/>
      <c r="AX359" s="10"/>
      <c r="BE359" s="10"/>
      <c r="BL359" s="10"/>
    </row>
    <row r="360" spans="1:64" s="8" customFormat="1" ht="8.1" customHeight="1" x14ac:dyDescent="0.15">
      <c r="A360" s="14" t="s">
        <v>119</v>
      </c>
      <c r="B360" s="15"/>
      <c r="C360" s="16" t="s">
        <v>45</v>
      </c>
      <c r="D360" s="16" t="s">
        <v>430</v>
      </c>
      <c r="E360" s="17">
        <v>0.37</v>
      </c>
      <c r="F360" s="17">
        <v>0.42</v>
      </c>
      <c r="AJ360" s="10"/>
      <c r="AQ360" s="10"/>
      <c r="AR360" s="22"/>
      <c r="AX360" s="10"/>
      <c r="BE360" s="10"/>
      <c r="BL360" s="10"/>
    </row>
    <row r="361" spans="1:64" s="8" customFormat="1" ht="8.1" customHeight="1" x14ac:dyDescent="0.15">
      <c r="A361" s="14" t="s">
        <v>35</v>
      </c>
      <c r="B361" s="15"/>
      <c r="C361" s="16" t="s">
        <v>45</v>
      </c>
      <c r="D361" s="16" t="s">
        <v>430</v>
      </c>
      <c r="E361" s="17">
        <v>0.48</v>
      </c>
      <c r="F361" s="17">
        <v>0.5</v>
      </c>
      <c r="AJ361" s="10"/>
      <c r="AQ361" s="10"/>
      <c r="AR361" s="22"/>
      <c r="AX361" s="10"/>
      <c r="BE361" s="10"/>
      <c r="BL361" s="10"/>
    </row>
    <row r="362" spans="1:64" s="8" customFormat="1" ht="8.1" customHeight="1" x14ac:dyDescent="0.15">
      <c r="A362" s="14" t="s">
        <v>35</v>
      </c>
      <c r="B362" s="15"/>
      <c r="C362" s="16" t="s">
        <v>45</v>
      </c>
      <c r="D362" s="16" t="s">
        <v>430</v>
      </c>
      <c r="E362" s="17">
        <v>0.4</v>
      </c>
      <c r="F362" s="17">
        <v>0.44</v>
      </c>
      <c r="AJ362" s="10"/>
      <c r="AQ362" s="10"/>
      <c r="AR362" s="22"/>
      <c r="AX362" s="10"/>
      <c r="BE362" s="10"/>
      <c r="BL362" s="10"/>
    </row>
    <row r="363" spans="1:64" s="8" customFormat="1" ht="8.1" customHeight="1" x14ac:dyDescent="0.15">
      <c r="A363" s="14" t="s">
        <v>32</v>
      </c>
      <c r="B363" s="15"/>
      <c r="C363" s="16" t="s">
        <v>33</v>
      </c>
      <c r="D363" s="16" t="s">
        <v>149</v>
      </c>
      <c r="E363" s="17">
        <v>0.42</v>
      </c>
      <c r="F363" s="17">
        <v>0.44</v>
      </c>
      <c r="AJ363" s="10"/>
      <c r="AQ363" s="10"/>
      <c r="AR363" s="22"/>
      <c r="AX363" s="10"/>
      <c r="BE363" s="10"/>
      <c r="BL363" s="10"/>
    </row>
    <row r="364" spans="1:64" s="8" customFormat="1" ht="8.1" customHeight="1" x14ac:dyDescent="0.15">
      <c r="A364" s="14" t="s">
        <v>35</v>
      </c>
      <c r="B364" s="15"/>
      <c r="C364" s="16" t="s">
        <v>33</v>
      </c>
      <c r="D364" s="16" t="s">
        <v>149</v>
      </c>
      <c r="E364" s="17">
        <v>0.4</v>
      </c>
      <c r="F364" s="17">
        <v>0.42</v>
      </c>
      <c r="AJ364" s="10"/>
      <c r="AQ364" s="10"/>
      <c r="AR364" s="22"/>
      <c r="AX364" s="10"/>
      <c r="BE364" s="10"/>
      <c r="BL364" s="10"/>
    </row>
    <row r="365" spans="1:64" s="8" customFormat="1" ht="8.1" customHeight="1" x14ac:dyDescent="0.15">
      <c r="A365" s="14" t="s">
        <v>75</v>
      </c>
      <c r="B365" s="15"/>
      <c r="C365" s="16" t="s">
        <v>45</v>
      </c>
      <c r="D365" s="16" t="s">
        <v>450</v>
      </c>
      <c r="E365" s="17">
        <v>0.38</v>
      </c>
      <c r="F365" s="17">
        <v>0.44</v>
      </c>
      <c r="AJ365" s="10"/>
      <c r="AQ365" s="10"/>
      <c r="AR365" s="22"/>
      <c r="AX365" s="10"/>
      <c r="BE365" s="10"/>
      <c r="BL365" s="10"/>
    </row>
    <row r="366" spans="1:64" s="8" customFormat="1" ht="8.1" customHeight="1" x14ac:dyDescent="0.15">
      <c r="A366" s="14" t="s">
        <v>75</v>
      </c>
      <c r="B366" s="15"/>
      <c r="C366" s="16" t="s">
        <v>45</v>
      </c>
      <c r="D366" s="16" t="s">
        <v>450</v>
      </c>
      <c r="E366" s="17">
        <v>0.43</v>
      </c>
      <c r="F366" s="17">
        <v>0.48</v>
      </c>
      <c r="AJ366" s="10"/>
      <c r="AQ366" s="10"/>
      <c r="AR366" s="22"/>
      <c r="AX366" s="10"/>
      <c r="BE366" s="10"/>
      <c r="BL366" s="10"/>
    </row>
    <row r="367" spans="1:64" s="8" customFormat="1" ht="8.1" customHeight="1" x14ac:dyDescent="0.15">
      <c r="A367" s="14" t="s">
        <v>65</v>
      </c>
      <c r="B367" s="15"/>
      <c r="C367" s="16" t="s">
        <v>33</v>
      </c>
      <c r="D367" s="16" t="s">
        <v>450</v>
      </c>
      <c r="E367" s="17">
        <v>0.4</v>
      </c>
      <c r="F367" s="17">
        <v>0.4</v>
      </c>
      <c r="AJ367" s="10"/>
      <c r="AQ367" s="10"/>
      <c r="AR367" s="22"/>
      <c r="AX367" s="10"/>
      <c r="BE367" s="10"/>
      <c r="BL367" s="10"/>
    </row>
    <row r="368" spans="1:64" s="8" customFormat="1" ht="8.1" customHeight="1" x14ac:dyDescent="0.15">
      <c r="A368" s="14" t="s">
        <v>451</v>
      </c>
      <c r="B368" s="15"/>
      <c r="C368" s="16" t="s">
        <v>45</v>
      </c>
      <c r="D368" s="16" t="s">
        <v>452</v>
      </c>
      <c r="E368" s="17">
        <v>0.4</v>
      </c>
      <c r="F368" s="17">
        <v>0.41</v>
      </c>
      <c r="AJ368" s="10"/>
      <c r="AQ368" s="10"/>
      <c r="AR368" s="22"/>
      <c r="AX368" s="10"/>
      <c r="BE368" s="10"/>
      <c r="BL368" s="10"/>
    </row>
    <row r="369" spans="1:64" s="8" customFormat="1" ht="8.1" customHeight="1" x14ac:dyDescent="0.15">
      <c r="A369" s="14" t="s">
        <v>451</v>
      </c>
      <c r="B369" s="15"/>
      <c r="C369" s="16" t="s">
        <v>45</v>
      </c>
      <c r="D369" s="16" t="s">
        <v>452</v>
      </c>
      <c r="E369" s="17">
        <v>0.47</v>
      </c>
      <c r="F369" s="17">
        <v>0.46</v>
      </c>
      <c r="AJ369" s="10"/>
      <c r="AQ369" s="10"/>
      <c r="AR369" s="22"/>
      <c r="AX369" s="10"/>
      <c r="BE369" s="10"/>
      <c r="BL369" s="10"/>
    </row>
    <row r="370" spans="1:64" s="8" customFormat="1" ht="8.1" customHeight="1" x14ac:dyDescent="0.15">
      <c r="A370" s="14" t="s">
        <v>32</v>
      </c>
      <c r="B370" s="15"/>
      <c r="C370" s="16" t="s">
        <v>33</v>
      </c>
      <c r="D370" s="16" t="s">
        <v>453</v>
      </c>
      <c r="E370" s="17">
        <v>0.43</v>
      </c>
      <c r="F370" s="17">
        <v>0.44</v>
      </c>
      <c r="AJ370" s="10"/>
      <c r="AQ370" s="10"/>
      <c r="AR370" s="22"/>
      <c r="AX370" s="10"/>
      <c r="BE370" s="10"/>
      <c r="BL370" s="10"/>
    </row>
    <row r="371" spans="1:64" s="8" customFormat="1" ht="8.1" customHeight="1" x14ac:dyDescent="0.15">
      <c r="A371" s="14" t="s">
        <v>282</v>
      </c>
      <c r="B371" s="15"/>
      <c r="C371" s="16" t="s">
        <v>33</v>
      </c>
      <c r="D371" s="16" t="s">
        <v>454</v>
      </c>
      <c r="E371" s="17">
        <v>0.4</v>
      </c>
      <c r="F371" s="17">
        <v>0.44</v>
      </c>
      <c r="AJ371" s="10"/>
      <c r="AQ371" s="10"/>
      <c r="AR371" s="22"/>
      <c r="AX371" s="10"/>
      <c r="BE371" s="10"/>
      <c r="BL371" s="10"/>
    </row>
    <row r="372" spans="1:64" s="8" customFormat="1" ht="8.1" customHeight="1" x14ac:dyDescent="0.15">
      <c r="A372" s="14" t="s">
        <v>282</v>
      </c>
      <c r="B372" s="15"/>
      <c r="C372" s="16" t="s">
        <v>33</v>
      </c>
      <c r="D372" s="16" t="s">
        <v>454</v>
      </c>
      <c r="E372" s="17">
        <v>0.47</v>
      </c>
      <c r="F372" s="17">
        <v>0.5</v>
      </c>
      <c r="AJ372" s="10"/>
      <c r="AQ372" s="10"/>
      <c r="AR372" s="22"/>
      <c r="AX372" s="10"/>
      <c r="BE372" s="10"/>
      <c r="BL372" s="10"/>
    </row>
    <row r="373" spans="1:64" s="8" customFormat="1" ht="8.1" customHeight="1" x14ac:dyDescent="0.15">
      <c r="A373" s="14" t="s">
        <v>32</v>
      </c>
      <c r="B373" s="15"/>
      <c r="C373" s="16" t="s">
        <v>33</v>
      </c>
      <c r="D373" s="16" t="s">
        <v>455</v>
      </c>
      <c r="E373" s="17">
        <v>0.42</v>
      </c>
      <c r="F373" s="17">
        <v>0.44</v>
      </c>
      <c r="AJ373" s="10"/>
      <c r="AQ373" s="10"/>
      <c r="AR373" s="22"/>
      <c r="AX373" s="10"/>
      <c r="BE373" s="10"/>
      <c r="BL373" s="10"/>
    </row>
    <row r="374" spans="1:64" s="8" customFormat="1" ht="8.1" customHeight="1" x14ac:dyDescent="0.15">
      <c r="A374" s="14" t="s">
        <v>59</v>
      </c>
      <c r="B374" s="15"/>
      <c r="C374" s="16" t="s">
        <v>33</v>
      </c>
      <c r="D374" s="16" t="s">
        <v>456</v>
      </c>
      <c r="E374" s="17">
        <v>0.5</v>
      </c>
      <c r="F374" s="17">
        <v>0.5</v>
      </c>
      <c r="AJ374" s="10"/>
      <c r="AQ374" s="10"/>
      <c r="AR374" s="22"/>
      <c r="AX374" s="10"/>
      <c r="BE374" s="10"/>
      <c r="BL374" s="10"/>
    </row>
    <row r="375" spans="1:64" s="8" customFormat="1" ht="8.1" customHeight="1" x14ac:dyDescent="0.15">
      <c r="A375" s="14" t="s">
        <v>59</v>
      </c>
      <c r="B375" s="15"/>
      <c r="C375" s="16" t="s">
        <v>33</v>
      </c>
      <c r="D375" s="16" t="s">
        <v>456</v>
      </c>
      <c r="E375" s="17">
        <v>0.4</v>
      </c>
      <c r="F375" s="17">
        <v>0.44</v>
      </c>
      <c r="AJ375" s="10"/>
      <c r="AQ375" s="10"/>
      <c r="AR375" s="22"/>
      <c r="AX375" s="10"/>
      <c r="BE375" s="10"/>
      <c r="BL375" s="10"/>
    </row>
    <row r="376" spans="1:64" s="8" customFormat="1" ht="8.1" customHeight="1" x14ac:dyDescent="0.15">
      <c r="A376" s="14" t="s">
        <v>65</v>
      </c>
      <c r="B376" s="15"/>
      <c r="C376" s="16" t="s">
        <v>33</v>
      </c>
      <c r="D376" s="16" t="s">
        <v>457</v>
      </c>
      <c r="E376" s="17">
        <v>0.46</v>
      </c>
      <c r="F376" s="17">
        <v>0.46</v>
      </c>
      <c r="AJ376" s="10"/>
      <c r="AQ376" s="10"/>
      <c r="AR376" s="22"/>
      <c r="AX376" s="10"/>
      <c r="BE376" s="10"/>
      <c r="BL376" s="10"/>
    </row>
    <row r="377" spans="1:64" s="8" customFormat="1" ht="8.1" customHeight="1" x14ac:dyDescent="0.15">
      <c r="A377" s="14" t="s">
        <v>65</v>
      </c>
      <c r="B377" s="15"/>
      <c r="C377" s="16" t="s">
        <v>33</v>
      </c>
      <c r="D377" s="16" t="s">
        <v>457</v>
      </c>
      <c r="E377" s="17">
        <v>0.42</v>
      </c>
      <c r="F377" s="17">
        <v>0.43</v>
      </c>
      <c r="AJ377" s="10"/>
      <c r="AQ377" s="10"/>
      <c r="AR377" s="22"/>
      <c r="AX377" s="10"/>
      <c r="BE377" s="10"/>
      <c r="BL377" s="10"/>
    </row>
    <row r="378" spans="1:64" s="8" customFormat="1" ht="8.1" customHeight="1" x14ac:dyDescent="0.15">
      <c r="A378" s="14" t="s">
        <v>140</v>
      </c>
      <c r="B378" s="15"/>
      <c r="C378" s="16" t="s">
        <v>33</v>
      </c>
      <c r="D378" s="16" t="s">
        <v>458</v>
      </c>
      <c r="E378" s="17">
        <v>0.43</v>
      </c>
      <c r="F378" s="17">
        <v>0.45</v>
      </c>
      <c r="AJ378" s="10"/>
      <c r="AQ378" s="10"/>
      <c r="AR378" s="22"/>
      <c r="AX378" s="10"/>
      <c r="BE378" s="10"/>
      <c r="BL378" s="10"/>
    </row>
    <row r="379" spans="1:64" s="8" customFormat="1" ht="8.1" customHeight="1" x14ac:dyDescent="0.15">
      <c r="A379" s="14" t="s">
        <v>140</v>
      </c>
      <c r="B379" s="15"/>
      <c r="C379" s="16" t="s">
        <v>33</v>
      </c>
      <c r="D379" s="16" t="s">
        <v>458</v>
      </c>
      <c r="E379" s="17">
        <v>0.37</v>
      </c>
      <c r="F379" s="17">
        <v>0.4</v>
      </c>
      <c r="AJ379" s="10"/>
      <c r="AQ379" s="10"/>
      <c r="AR379" s="22"/>
      <c r="AX379" s="10"/>
      <c r="BE379" s="10"/>
      <c r="BL379" s="10"/>
    </row>
    <row r="380" spans="1:64" s="8" customFormat="1" ht="8.1" customHeight="1" x14ac:dyDescent="0.15">
      <c r="A380" s="14" t="s">
        <v>35</v>
      </c>
      <c r="B380" s="15"/>
      <c r="C380" s="16" t="s">
        <v>33</v>
      </c>
      <c r="D380" s="16" t="s">
        <v>458</v>
      </c>
      <c r="E380" s="17">
        <v>0.4</v>
      </c>
      <c r="F380" s="17">
        <v>0.43</v>
      </c>
      <c r="AJ380" s="10"/>
      <c r="AQ380" s="10"/>
      <c r="AR380" s="22"/>
      <c r="AX380" s="10"/>
      <c r="BE380" s="10"/>
      <c r="BL380" s="10"/>
    </row>
    <row r="381" spans="1:64" s="8" customFormat="1" ht="8.1" customHeight="1" x14ac:dyDescent="0.15">
      <c r="A381" s="14" t="s">
        <v>48</v>
      </c>
      <c r="B381" s="15"/>
      <c r="C381" s="16" t="s">
        <v>33</v>
      </c>
      <c r="D381" s="16" t="s">
        <v>459</v>
      </c>
      <c r="E381" s="17">
        <v>0.41</v>
      </c>
      <c r="F381" s="17">
        <v>0.44</v>
      </c>
      <c r="AJ381" s="10"/>
      <c r="AQ381" s="10"/>
      <c r="AR381" s="22"/>
      <c r="AX381" s="10"/>
      <c r="BE381" s="10"/>
      <c r="BL381" s="10"/>
    </row>
    <row r="382" spans="1:64" s="8" customFormat="1" ht="8.1" customHeight="1" x14ac:dyDescent="0.15">
      <c r="A382" s="14" t="s">
        <v>48</v>
      </c>
      <c r="B382" s="15"/>
      <c r="C382" s="16" t="s">
        <v>33</v>
      </c>
      <c r="D382" s="16" t="s">
        <v>459</v>
      </c>
      <c r="E382" s="17">
        <v>0.48</v>
      </c>
      <c r="F382" s="17">
        <v>0.49</v>
      </c>
      <c r="AJ382" s="10"/>
      <c r="AQ382" s="10"/>
      <c r="AR382" s="22"/>
      <c r="AX382" s="10"/>
      <c r="BE382" s="10"/>
      <c r="BL382" s="10"/>
    </row>
    <row r="383" spans="1:64" s="8" customFormat="1" ht="8.1" customHeight="1" x14ac:dyDescent="0.15">
      <c r="A383" s="14" t="s">
        <v>83</v>
      </c>
      <c r="B383" s="15"/>
      <c r="C383" s="16" t="s">
        <v>33</v>
      </c>
      <c r="D383" s="16" t="s">
        <v>460</v>
      </c>
      <c r="E383" s="17">
        <v>0.5</v>
      </c>
      <c r="F383" s="17">
        <v>0.48</v>
      </c>
      <c r="AJ383" s="10"/>
      <c r="AQ383" s="10"/>
      <c r="AR383" s="22"/>
      <c r="AX383" s="10"/>
      <c r="BE383" s="10"/>
      <c r="BL383" s="10"/>
    </row>
    <row r="384" spans="1:64" s="8" customFormat="1" ht="8.1" customHeight="1" x14ac:dyDescent="0.15">
      <c r="A384" s="14" t="s">
        <v>83</v>
      </c>
      <c r="B384" s="15"/>
      <c r="C384" s="16" t="s">
        <v>33</v>
      </c>
      <c r="D384" s="16" t="s">
        <v>460</v>
      </c>
      <c r="E384" s="17">
        <v>0.42</v>
      </c>
      <c r="F384" s="17">
        <v>0.43</v>
      </c>
      <c r="AJ384" s="10"/>
      <c r="AQ384" s="10"/>
      <c r="AR384" s="22"/>
      <c r="AX384" s="10"/>
      <c r="BE384" s="10"/>
      <c r="BL384" s="10"/>
    </row>
    <row r="385" spans="1:64" s="8" customFormat="1" ht="8.1" customHeight="1" x14ac:dyDescent="0.15">
      <c r="A385" s="14" t="s">
        <v>44</v>
      </c>
      <c r="B385" s="15"/>
      <c r="C385" s="16" t="s">
        <v>45</v>
      </c>
      <c r="D385" s="16" t="s">
        <v>461</v>
      </c>
      <c r="E385" s="17">
        <v>0.43</v>
      </c>
      <c r="F385" s="17">
        <v>0.46</v>
      </c>
      <c r="AJ385" s="10"/>
      <c r="AQ385" s="10"/>
      <c r="AR385" s="22"/>
      <c r="AX385" s="10"/>
      <c r="BE385" s="10"/>
      <c r="BL385" s="10"/>
    </row>
    <row r="386" spans="1:64" s="8" customFormat="1" ht="8.1" customHeight="1" x14ac:dyDescent="0.15">
      <c r="A386" s="14" t="s">
        <v>44</v>
      </c>
      <c r="B386" s="15"/>
      <c r="C386" s="16" t="s">
        <v>45</v>
      </c>
      <c r="D386" s="16" t="s">
        <v>461</v>
      </c>
      <c r="E386" s="17">
        <v>0.4</v>
      </c>
      <c r="F386" s="17">
        <v>0.43</v>
      </c>
      <c r="AJ386" s="10"/>
      <c r="AQ386" s="10"/>
      <c r="AR386" s="22"/>
      <c r="AX386" s="10"/>
      <c r="BE386" s="10"/>
      <c r="BL386" s="10"/>
    </row>
    <row r="387" spans="1:64" s="8" customFormat="1" ht="8.1" customHeight="1" x14ac:dyDescent="0.15">
      <c r="A387" s="14" t="s">
        <v>44</v>
      </c>
      <c r="B387" s="15"/>
      <c r="C387" s="16" t="s">
        <v>33</v>
      </c>
      <c r="D387" s="16" t="s">
        <v>461</v>
      </c>
      <c r="E387" s="17">
        <v>0.42</v>
      </c>
      <c r="F387" s="17">
        <v>0.45</v>
      </c>
      <c r="AJ387" s="10"/>
      <c r="AQ387" s="10"/>
      <c r="AR387" s="22"/>
      <c r="AX387" s="10"/>
      <c r="BE387" s="10"/>
      <c r="BL387" s="10"/>
    </row>
    <row r="388" spans="1:64" s="8" customFormat="1" ht="8.1" customHeight="1" x14ac:dyDescent="0.15">
      <c r="A388" s="14" t="s">
        <v>44</v>
      </c>
      <c r="B388" s="15"/>
      <c r="C388" s="16" t="s">
        <v>33</v>
      </c>
      <c r="D388" s="16" t="s">
        <v>461</v>
      </c>
      <c r="E388" s="17">
        <v>0.38</v>
      </c>
      <c r="F388" s="17">
        <v>0.42</v>
      </c>
      <c r="AJ388" s="10"/>
      <c r="AQ388" s="10"/>
      <c r="AR388" s="22"/>
      <c r="AX388" s="10"/>
      <c r="BE388" s="10"/>
      <c r="BL388" s="10"/>
    </row>
    <row r="389" spans="1:64" s="8" customFormat="1" ht="8.1" customHeight="1" x14ac:dyDescent="0.15">
      <c r="A389" s="14" t="s">
        <v>32</v>
      </c>
      <c r="B389" s="15"/>
      <c r="C389" s="16" t="s">
        <v>33</v>
      </c>
      <c r="D389" s="16" t="s">
        <v>187</v>
      </c>
      <c r="E389" s="17">
        <v>0.42</v>
      </c>
      <c r="F389" s="17">
        <v>0.44</v>
      </c>
      <c r="AJ389" s="10"/>
      <c r="AQ389" s="10"/>
      <c r="AR389" s="22"/>
      <c r="AX389" s="10"/>
      <c r="BE389" s="10"/>
      <c r="BL389" s="10"/>
    </row>
    <row r="390" spans="1:64" s="8" customFormat="1" ht="8.1" customHeight="1" x14ac:dyDescent="0.15">
      <c r="A390" s="14" t="s">
        <v>117</v>
      </c>
      <c r="B390" s="15"/>
      <c r="C390" s="16" t="s">
        <v>33</v>
      </c>
      <c r="D390" s="16" t="s">
        <v>462</v>
      </c>
      <c r="E390" s="17">
        <v>0.37</v>
      </c>
      <c r="F390" s="17">
        <v>0.39</v>
      </c>
      <c r="AJ390" s="10"/>
      <c r="AQ390" s="10"/>
      <c r="AR390" s="22"/>
      <c r="AX390" s="10"/>
      <c r="BE390" s="10"/>
      <c r="BL390" s="10"/>
    </row>
    <row r="391" spans="1:64" s="8" customFormat="1" ht="8.1" customHeight="1" x14ac:dyDescent="0.15">
      <c r="A391" s="14" t="s">
        <v>117</v>
      </c>
      <c r="B391" s="15"/>
      <c r="C391" s="16" t="s">
        <v>45</v>
      </c>
      <c r="D391" s="16" t="s">
        <v>462</v>
      </c>
      <c r="E391" s="17">
        <v>0.41</v>
      </c>
      <c r="F391" s="17">
        <v>0.41</v>
      </c>
      <c r="AJ391" s="10"/>
      <c r="AQ391" s="10"/>
      <c r="AR391" s="22"/>
      <c r="AX391" s="10"/>
      <c r="BE391" s="10"/>
      <c r="BL391" s="10"/>
    </row>
    <row r="392" spans="1:64" s="8" customFormat="1" ht="8.1" customHeight="1" x14ac:dyDescent="0.15">
      <c r="A392" s="14" t="s">
        <v>32</v>
      </c>
      <c r="B392" s="15"/>
      <c r="C392" s="16" t="s">
        <v>33</v>
      </c>
      <c r="D392" s="16" t="s">
        <v>462</v>
      </c>
      <c r="E392" s="17">
        <v>0.42</v>
      </c>
      <c r="F392" s="17">
        <v>0.44</v>
      </c>
      <c r="AJ392" s="10"/>
      <c r="AQ392" s="10"/>
      <c r="AR392" s="22"/>
      <c r="AX392" s="10"/>
      <c r="BE392" s="10"/>
      <c r="BL392" s="10"/>
    </row>
    <row r="393" spans="1:64" s="8" customFormat="1" ht="8.1" customHeight="1" x14ac:dyDescent="0.15">
      <c r="A393" s="14" t="s">
        <v>80</v>
      </c>
      <c r="B393" s="15"/>
      <c r="C393" s="16" t="s">
        <v>45</v>
      </c>
      <c r="D393" s="16" t="s">
        <v>463</v>
      </c>
      <c r="E393" s="17">
        <v>0.43</v>
      </c>
      <c r="F393" s="17">
        <v>0.44</v>
      </c>
      <c r="AJ393" s="10"/>
      <c r="AQ393" s="10"/>
      <c r="AR393" s="22"/>
      <c r="AX393" s="10"/>
      <c r="BE393" s="10"/>
      <c r="BL393" s="10"/>
    </row>
    <row r="394" spans="1:64" s="8" customFormat="1" ht="8.1" customHeight="1" x14ac:dyDescent="0.15">
      <c r="A394" s="14" t="s">
        <v>32</v>
      </c>
      <c r="B394" s="15"/>
      <c r="C394" s="16" t="s">
        <v>33</v>
      </c>
      <c r="D394" s="16" t="s">
        <v>464</v>
      </c>
      <c r="E394" s="17">
        <v>0.45</v>
      </c>
      <c r="F394" s="17">
        <v>0.46</v>
      </c>
      <c r="AJ394" s="10"/>
      <c r="AQ394" s="10"/>
      <c r="AR394" s="22"/>
      <c r="AX394" s="10"/>
      <c r="BE394" s="10"/>
      <c r="BL394" s="10"/>
    </row>
    <row r="395" spans="1:64" s="8" customFormat="1" ht="8.1" customHeight="1" x14ac:dyDescent="0.15">
      <c r="A395" s="14" t="s">
        <v>35</v>
      </c>
      <c r="B395" s="15"/>
      <c r="C395" s="16" t="s">
        <v>33</v>
      </c>
      <c r="D395" s="16" t="s">
        <v>195</v>
      </c>
      <c r="E395" s="17">
        <v>0.41</v>
      </c>
      <c r="F395" s="17">
        <v>0.43</v>
      </c>
      <c r="AJ395" s="10"/>
      <c r="AQ395" s="10"/>
      <c r="AR395" s="22"/>
      <c r="AX395" s="10"/>
      <c r="BE395" s="10"/>
      <c r="BL395" s="10"/>
    </row>
    <row r="396" spans="1:64" s="8" customFormat="1" ht="8.1" customHeight="1" x14ac:dyDescent="0.15">
      <c r="A396" s="14" t="s">
        <v>59</v>
      </c>
      <c r="B396" s="15"/>
      <c r="C396" s="16" t="s">
        <v>33</v>
      </c>
      <c r="D396" s="16" t="s">
        <v>156</v>
      </c>
      <c r="E396" s="17">
        <v>0.42</v>
      </c>
      <c r="F396" s="17">
        <v>0.46</v>
      </c>
      <c r="AJ396" s="10"/>
      <c r="AQ396" s="10"/>
      <c r="AR396" s="22"/>
      <c r="AX396" s="10"/>
      <c r="BE396" s="10"/>
      <c r="BL396" s="10"/>
    </row>
    <row r="397" spans="1:64" s="8" customFormat="1" ht="8.1" customHeight="1" x14ac:dyDescent="0.15">
      <c r="A397" s="14" t="s">
        <v>59</v>
      </c>
      <c r="B397" s="15"/>
      <c r="C397" s="16" t="s">
        <v>33</v>
      </c>
      <c r="D397" s="16" t="s">
        <v>156</v>
      </c>
      <c r="E397" s="17">
        <v>0.38</v>
      </c>
      <c r="F397" s="17">
        <v>0.44</v>
      </c>
      <c r="AJ397" s="10"/>
      <c r="AQ397" s="10"/>
      <c r="AR397" s="22"/>
      <c r="AX397" s="10"/>
      <c r="BE397" s="10"/>
      <c r="BL397" s="10"/>
    </row>
    <row r="398" spans="1:64" s="8" customFormat="1" ht="8.1" customHeight="1" x14ac:dyDescent="0.15">
      <c r="A398" s="14" t="s">
        <v>65</v>
      </c>
      <c r="B398" s="15"/>
      <c r="C398" s="16" t="s">
        <v>33</v>
      </c>
      <c r="D398" s="16" t="s">
        <v>156</v>
      </c>
      <c r="E398" s="17">
        <v>0.41</v>
      </c>
      <c r="F398" s="17">
        <v>0.43</v>
      </c>
      <c r="AJ398" s="10"/>
      <c r="AQ398" s="10"/>
      <c r="AR398" s="22"/>
      <c r="AX398" s="10"/>
      <c r="BE398" s="10"/>
      <c r="BL398" s="10"/>
    </row>
    <row r="399" spans="1:64" s="8" customFormat="1" ht="8.1" customHeight="1" x14ac:dyDescent="0.15">
      <c r="A399" s="14" t="s">
        <v>65</v>
      </c>
      <c r="B399" s="15"/>
      <c r="C399" s="16" t="s">
        <v>33</v>
      </c>
      <c r="D399" s="16" t="s">
        <v>156</v>
      </c>
      <c r="E399" s="17">
        <v>0.39</v>
      </c>
      <c r="F399" s="17">
        <v>0.4</v>
      </c>
      <c r="AJ399" s="10"/>
      <c r="AQ399" s="10"/>
      <c r="AR399" s="22"/>
      <c r="AX399" s="10"/>
      <c r="BE399" s="10"/>
      <c r="BL399" s="10"/>
    </row>
    <row r="400" spans="1:64" s="8" customFormat="1" ht="8.1" customHeight="1" x14ac:dyDescent="0.15">
      <c r="A400" s="14" t="s">
        <v>32</v>
      </c>
      <c r="B400" s="15"/>
      <c r="C400" s="16" t="s">
        <v>33</v>
      </c>
      <c r="D400" s="16" t="s">
        <v>465</v>
      </c>
      <c r="E400" s="17">
        <v>0.42</v>
      </c>
      <c r="F400" s="17">
        <v>0.46</v>
      </c>
      <c r="AJ400" s="10"/>
      <c r="AQ400" s="10"/>
      <c r="AR400" s="22"/>
      <c r="AX400" s="10"/>
      <c r="BE400" s="10"/>
      <c r="BL400" s="10"/>
    </row>
    <row r="401" spans="1:64" s="8" customFormat="1" ht="8.1" customHeight="1" x14ac:dyDescent="0.15">
      <c r="A401" s="14" t="s">
        <v>35</v>
      </c>
      <c r="B401" s="15"/>
      <c r="C401" s="16" t="s">
        <v>45</v>
      </c>
      <c r="D401" s="16" t="s">
        <v>466</v>
      </c>
      <c r="E401" s="17">
        <v>0.47</v>
      </c>
      <c r="F401" s="17">
        <v>0.52</v>
      </c>
      <c r="AJ401" s="10"/>
      <c r="AQ401" s="10"/>
      <c r="AR401" s="22"/>
      <c r="AX401" s="10"/>
      <c r="BE401" s="10"/>
      <c r="BL401" s="10"/>
    </row>
    <row r="402" spans="1:64" s="8" customFormat="1" ht="8.1" customHeight="1" x14ac:dyDescent="0.15">
      <c r="A402" s="14" t="s">
        <v>97</v>
      </c>
      <c r="B402" s="15"/>
      <c r="C402" s="16" t="s">
        <v>33</v>
      </c>
      <c r="D402" s="16" t="s">
        <v>467</v>
      </c>
      <c r="E402" s="17">
        <v>0.41</v>
      </c>
      <c r="F402" s="17">
        <v>0.46</v>
      </c>
      <c r="AJ402" s="10"/>
      <c r="AQ402" s="10"/>
      <c r="AR402" s="22"/>
      <c r="AX402" s="10"/>
      <c r="BE402" s="10"/>
      <c r="BL402" s="10"/>
    </row>
    <row r="403" spans="1:64" s="8" customFormat="1" ht="8.1" customHeight="1" x14ac:dyDescent="0.15">
      <c r="A403" s="14" t="s">
        <v>97</v>
      </c>
      <c r="B403" s="15"/>
      <c r="C403" s="16" t="s">
        <v>33</v>
      </c>
      <c r="D403" s="16" t="s">
        <v>467</v>
      </c>
      <c r="E403" s="17">
        <v>0.35</v>
      </c>
      <c r="F403" s="17">
        <v>0.4</v>
      </c>
      <c r="AJ403" s="10"/>
      <c r="AQ403" s="10"/>
      <c r="AR403" s="22"/>
      <c r="AX403" s="10"/>
      <c r="BE403" s="10"/>
      <c r="BL403" s="10"/>
    </row>
    <row r="404" spans="1:64" s="8" customFormat="1" ht="8.1" customHeight="1" x14ac:dyDescent="0.15">
      <c r="A404" s="10" t="s">
        <v>59</v>
      </c>
      <c r="C404" s="8" t="s">
        <v>45</v>
      </c>
      <c r="D404" s="7" t="s">
        <v>156</v>
      </c>
      <c r="E404" s="7">
        <v>0.38</v>
      </c>
      <c r="F404" s="7">
        <v>0.44</v>
      </c>
      <c r="AJ404" s="10"/>
      <c r="AQ404" s="10"/>
      <c r="AR404" s="22"/>
      <c r="AX404" s="10"/>
      <c r="BE404" s="10"/>
      <c r="BL404" s="10"/>
    </row>
    <row r="405" spans="1:64" s="8" customFormat="1" ht="8.1" customHeight="1" x14ac:dyDescent="0.15">
      <c r="A405" s="10" t="s">
        <v>59</v>
      </c>
      <c r="C405" s="8" t="s">
        <v>45</v>
      </c>
      <c r="D405" s="7" t="s">
        <v>465</v>
      </c>
      <c r="E405" s="7">
        <v>0.42</v>
      </c>
      <c r="F405" s="7">
        <v>0.46</v>
      </c>
      <c r="AJ405" s="10"/>
      <c r="AQ405" s="10"/>
      <c r="AR405" s="22"/>
      <c r="AX405" s="10"/>
      <c r="BE405" s="10"/>
      <c r="BL405" s="10"/>
    </row>
    <row r="406" spans="1:64" s="8" customFormat="1" ht="8.1" customHeight="1" x14ac:dyDescent="0.15">
      <c r="A406" s="14" t="s">
        <v>86</v>
      </c>
      <c r="B406" s="15"/>
      <c r="C406" s="16" t="s">
        <v>45</v>
      </c>
      <c r="D406" s="16" t="s">
        <v>468</v>
      </c>
      <c r="E406" s="17">
        <v>0.49</v>
      </c>
      <c r="F406" s="17">
        <v>0.48</v>
      </c>
      <c r="AJ406" s="10"/>
      <c r="AQ406" s="10"/>
      <c r="AR406" s="22"/>
      <c r="AX406" s="10"/>
      <c r="BE406" s="10"/>
      <c r="BL406" s="10"/>
    </row>
    <row r="407" spans="1:64" s="8" customFormat="1" ht="8.1" customHeight="1" x14ac:dyDescent="0.15">
      <c r="A407" s="14" t="s">
        <v>86</v>
      </c>
      <c r="B407" s="15"/>
      <c r="C407" s="16" t="s">
        <v>45</v>
      </c>
      <c r="D407" s="16" t="s">
        <v>468</v>
      </c>
      <c r="E407" s="17">
        <v>0.42</v>
      </c>
      <c r="F407" s="17">
        <v>0.43</v>
      </c>
      <c r="AJ407" s="10"/>
      <c r="AQ407" s="10"/>
      <c r="AR407" s="22"/>
      <c r="AX407" s="10"/>
      <c r="BE407" s="10"/>
      <c r="BL407" s="10"/>
    </row>
    <row r="408" spans="1:64" s="8" customFormat="1" ht="8.1" customHeight="1" x14ac:dyDescent="0.15">
      <c r="A408" s="14" t="s">
        <v>70</v>
      </c>
      <c r="B408" s="15"/>
      <c r="C408" s="16" t="s">
        <v>33</v>
      </c>
      <c r="D408" s="16" t="s">
        <v>468</v>
      </c>
      <c r="E408" s="17">
        <v>0.4</v>
      </c>
      <c r="F408" s="17">
        <v>0.48</v>
      </c>
      <c r="AJ408" s="10"/>
      <c r="AQ408" s="10"/>
      <c r="AR408" s="22"/>
      <c r="AX408" s="10"/>
      <c r="BE408" s="10"/>
      <c r="BL408" s="10"/>
    </row>
    <row r="409" spans="1:64" s="8" customFormat="1" ht="8.1" customHeight="1" x14ac:dyDescent="0.15">
      <c r="A409" s="14" t="s">
        <v>70</v>
      </c>
      <c r="B409" s="15"/>
      <c r="C409" s="16" t="s">
        <v>45</v>
      </c>
      <c r="D409" s="16" t="s">
        <v>468</v>
      </c>
      <c r="E409" s="17">
        <v>0.41</v>
      </c>
      <c r="F409" s="17">
        <v>0.49</v>
      </c>
      <c r="AJ409" s="10"/>
      <c r="AQ409" s="10"/>
      <c r="AR409" s="22"/>
      <c r="AX409" s="10"/>
      <c r="BE409" s="10"/>
      <c r="BL409" s="10"/>
    </row>
    <row r="410" spans="1:64" s="8" customFormat="1" ht="8.1" customHeight="1" x14ac:dyDescent="0.15">
      <c r="A410" s="14" t="s">
        <v>70</v>
      </c>
      <c r="B410" s="15"/>
      <c r="C410" s="16" t="s">
        <v>33</v>
      </c>
      <c r="D410" s="16" t="s">
        <v>468</v>
      </c>
      <c r="E410" s="17">
        <v>0.36</v>
      </c>
      <c r="F410" s="17">
        <v>0.43</v>
      </c>
      <c r="AJ410" s="10"/>
      <c r="AQ410" s="10"/>
      <c r="AR410" s="22"/>
      <c r="AX410" s="10"/>
      <c r="BE410" s="10"/>
      <c r="BL410" s="10"/>
    </row>
    <row r="411" spans="1:64" s="8" customFormat="1" ht="8.1" customHeight="1" x14ac:dyDescent="0.15">
      <c r="A411" s="14" t="s">
        <v>70</v>
      </c>
      <c r="B411" s="15"/>
      <c r="C411" s="16" t="s">
        <v>45</v>
      </c>
      <c r="D411" s="16" t="s">
        <v>468</v>
      </c>
      <c r="E411" s="17">
        <v>0.37</v>
      </c>
      <c r="F411" s="17">
        <v>0.45</v>
      </c>
      <c r="AJ411" s="10"/>
      <c r="AQ411" s="10"/>
      <c r="AR411" s="22"/>
      <c r="AX411" s="10"/>
      <c r="BE411" s="10"/>
      <c r="BL411" s="10"/>
    </row>
    <row r="412" spans="1:64" s="8" customFormat="1" ht="8.1" customHeight="1" x14ac:dyDescent="0.15">
      <c r="A412" s="14" t="s">
        <v>37</v>
      </c>
      <c r="B412" s="15"/>
      <c r="C412" s="16" t="s">
        <v>33</v>
      </c>
      <c r="D412" s="16" t="s">
        <v>468</v>
      </c>
      <c r="E412" s="17">
        <v>0.45</v>
      </c>
      <c r="F412" s="17">
        <v>0.48</v>
      </c>
      <c r="AJ412" s="10"/>
      <c r="AQ412" s="10"/>
      <c r="AR412" s="22"/>
      <c r="AX412" s="10"/>
      <c r="BE412" s="10"/>
      <c r="BL412" s="10"/>
    </row>
    <row r="413" spans="1:64" s="8" customFormat="1" ht="8.1" customHeight="1" x14ac:dyDescent="0.15">
      <c r="A413" s="14" t="s">
        <v>37</v>
      </c>
      <c r="B413" s="15"/>
      <c r="C413" s="16" t="s">
        <v>33</v>
      </c>
      <c r="D413" s="16" t="s">
        <v>468</v>
      </c>
      <c r="E413" s="17">
        <v>0.39</v>
      </c>
      <c r="F413" s="17">
        <v>0.44</v>
      </c>
      <c r="AJ413" s="10"/>
      <c r="AQ413" s="10"/>
      <c r="AR413" s="22"/>
      <c r="AX413" s="10"/>
      <c r="BE413" s="10"/>
      <c r="BL413" s="10"/>
    </row>
    <row r="414" spans="1:64" s="8" customFormat="1" ht="8.1" customHeight="1" x14ac:dyDescent="0.15">
      <c r="A414" s="14" t="s">
        <v>35</v>
      </c>
      <c r="B414" s="15"/>
      <c r="C414" s="16" t="s">
        <v>33</v>
      </c>
      <c r="D414" s="16" t="s">
        <v>469</v>
      </c>
      <c r="E414" s="17">
        <v>0.41</v>
      </c>
      <c r="F414" s="17">
        <v>0.43</v>
      </c>
      <c r="AJ414" s="10"/>
      <c r="AQ414" s="10"/>
      <c r="AR414" s="22"/>
      <c r="AX414" s="10"/>
      <c r="BE414" s="10"/>
      <c r="BL414" s="10"/>
    </row>
    <row r="415" spans="1:64" s="8" customFormat="1" ht="8.1" customHeight="1" x14ac:dyDescent="0.15">
      <c r="A415" s="14" t="s">
        <v>35</v>
      </c>
      <c r="B415" s="15"/>
      <c r="C415" s="16" t="s">
        <v>33</v>
      </c>
      <c r="D415" s="16" t="s">
        <v>469</v>
      </c>
      <c r="E415" s="17">
        <v>0.45</v>
      </c>
      <c r="F415" s="17">
        <v>0.45</v>
      </c>
      <c r="AJ415" s="10"/>
      <c r="AQ415" s="10"/>
      <c r="AR415" s="22"/>
      <c r="AX415" s="10"/>
      <c r="BE415" s="10"/>
      <c r="BL415" s="10"/>
    </row>
    <row r="416" spans="1:64" s="8" customFormat="1" ht="8.1" customHeight="1" x14ac:dyDescent="0.15">
      <c r="A416" s="14" t="s">
        <v>83</v>
      </c>
      <c r="B416" s="15"/>
      <c r="C416" s="16" t="s">
        <v>33</v>
      </c>
      <c r="D416" s="16" t="s">
        <v>181</v>
      </c>
      <c r="E416" s="17">
        <v>0.45</v>
      </c>
      <c r="F416" s="17">
        <v>0.46</v>
      </c>
      <c r="AJ416" s="10"/>
      <c r="AQ416" s="10"/>
      <c r="AR416" s="22"/>
      <c r="AX416" s="10"/>
      <c r="BE416" s="10"/>
      <c r="BL416" s="10"/>
    </row>
    <row r="417" spans="1:64" s="8" customFormat="1" ht="8.1" customHeight="1" x14ac:dyDescent="0.15">
      <c r="A417" s="14" t="s">
        <v>83</v>
      </c>
      <c r="B417" s="15"/>
      <c r="C417" s="16" t="s">
        <v>33</v>
      </c>
      <c r="D417" s="16" t="s">
        <v>181</v>
      </c>
      <c r="E417" s="17">
        <v>0.42</v>
      </c>
      <c r="F417" s="17">
        <v>0.42</v>
      </c>
      <c r="AJ417" s="10"/>
      <c r="AQ417" s="10"/>
      <c r="AR417" s="22"/>
      <c r="AX417" s="10"/>
      <c r="BE417" s="10"/>
      <c r="BL417" s="10"/>
    </row>
    <row r="418" spans="1:64" s="8" customFormat="1" ht="8.1" customHeight="1" x14ac:dyDescent="0.15">
      <c r="A418" s="14" t="s">
        <v>35</v>
      </c>
      <c r="B418" s="15"/>
      <c r="C418" s="16" t="s">
        <v>33</v>
      </c>
      <c r="D418" s="16" t="s">
        <v>470</v>
      </c>
      <c r="E418" s="17">
        <v>0.41</v>
      </c>
      <c r="F418" s="17">
        <v>0.44</v>
      </c>
      <c r="AJ418" s="10"/>
      <c r="AQ418" s="10"/>
      <c r="AR418" s="22"/>
      <c r="AX418" s="10"/>
      <c r="BE418" s="10"/>
      <c r="BL418" s="10"/>
    </row>
    <row r="419" spans="1:64" s="8" customFormat="1" ht="8.1" customHeight="1" x14ac:dyDescent="0.15">
      <c r="A419" s="14" t="s">
        <v>65</v>
      </c>
      <c r="B419" s="15"/>
      <c r="C419" s="16" t="s">
        <v>33</v>
      </c>
      <c r="D419" s="16" t="s">
        <v>185</v>
      </c>
      <c r="E419" s="17">
        <v>0.44</v>
      </c>
      <c r="F419" s="17">
        <v>0.42</v>
      </c>
      <c r="AJ419" s="10"/>
      <c r="AQ419" s="10"/>
      <c r="AR419" s="22"/>
      <c r="AX419" s="10"/>
      <c r="BE419" s="10"/>
      <c r="BL419" s="10"/>
    </row>
    <row r="420" spans="1:64" s="8" customFormat="1" ht="8.1" customHeight="1" x14ac:dyDescent="0.15">
      <c r="A420" s="14" t="s">
        <v>65</v>
      </c>
      <c r="B420" s="15"/>
      <c r="C420" s="16" t="s">
        <v>33</v>
      </c>
      <c r="D420" s="16" t="s">
        <v>185</v>
      </c>
      <c r="E420" s="17">
        <v>0.42</v>
      </c>
      <c r="F420" s="17">
        <v>0.38</v>
      </c>
      <c r="AJ420" s="10"/>
      <c r="AQ420" s="10"/>
      <c r="AR420" s="22"/>
      <c r="AX420" s="10"/>
      <c r="BE420" s="10"/>
      <c r="BL420" s="10"/>
    </row>
    <row r="421" spans="1:64" s="8" customFormat="1" ht="8.1" customHeight="1" x14ac:dyDescent="0.15">
      <c r="A421" s="14" t="s">
        <v>35</v>
      </c>
      <c r="B421" s="15"/>
      <c r="C421" s="16" t="s">
        <v>45</v>
      </c>
      <c r="D421" s="16" t="s">
        <v>185</v>
      </c>
      <c r="E421" s="17">
        <v>0.44</v>
      </c>
      <c r="F421" s="17">
        <v>0.46</v>
      </c>
      <c r="AJ421" s="10"/>
      <c r="AQ421" s="10"/>
      <c r="AR421" s="22"/>
      <c r="AX421" s="10"/>
      <c r="BE421" s="10"/>
      <c r="BL421" s="10"/>
    </row>
    <row r="422" spans="1:64" s="8" customFormat="1" ht="8.1" customHeight="1" x14ac:dyDescent="0.15">
      <c r="A422" s="14" t="s">
        <v>117</v>
      </c>
      <c r="B422" s="15"/>
      <c r="C422" s="16" t="s">
        <v>33</v>
      </c>
      <c r="D422" s="16" t="s">
        <v>204</v>
      </c>
      <c r="E422" s="17">
        <v>0.41</v>
      </c>
      <c r="F422" s="17">
        <v>0.42</v>
      </c>
      <c r="AJ422" s="10"/>
      <c r="AQ422" s="10"/>
      <c r="AR422" s="22"/>
      <c r="AX422" s="10"/>
      <c r="BE422" s="10"/>
      <c r="BL422" s="10"/>
    </row>
    <row r="423" spans="1:64" s="8" customFormat="1" ht="8.1" customHeight="1" x14ac:dyDescent="0.15">
      <c r="A423" s="14" t="s">
        <v>117</v>
      </c>
      <c r="B423" s="15"/>
      <c r="C423" s="16" t="s">
        <v>45</v>
      </c>
      <c r="D423" s="16" t="s">
        <v>204</v>
      </c>
      <c r="E423" s="17">
        <v>0.43</v>
      </c>
      <c r="F423" s="17">
        <v>0.44</v>
      </c>
      <c r="AJ423" s="10"/>
      <c r="AQ423" s="10"/>
      <c r="AR423" s="22"/>
      <c r="AX423" s="10"/>
      <c r="BE423" s="10"/>
      <c r="BL423" s="10"/>
    </row>
    <row r="424" spans="1:64" s="8" customFormat="1" ht="8.1" customHeight="1" x14ac:dyDescent="0.15">
      <c r="A424" s="14" t="s">
        <v>119</v>
      </c>
      <c r="B424" s="15"/>
      <c r="C424" s="16" t="s">
        <v>33</v>
      </c>
      <c r="D424" s="16" t="s">
        <v>204</v>
      </c>
      <c r="E424" s="17">
        <v>0.46</v>
      </c>
      <c r="F424" s="17">
        <v>0.48</v>
      </c>
      <c r="AJ424" s="10"/>
      <c r="AQ424" s="10"/>
      <c r="AR424" s="22"/>
      <c r="AX424" s="10"/>
      <c r="BE424" s="10"/>
      <c r="BL424" s="10"/>
    </row>
    <row r="425" spans="1:64" s="8" customFormat="1" ht="8.1" customHeight="1" x14ac:dyDescent="0.15">
      <c r="A425" s="14" t="s">
        <v>119</v>
      </c>
      <c r="B425" s="15"/>
      <c r="C425" s="16" t="s">
        <v>45</v>
      </c>
      <c r="D425" s="16" t="s">
        <v>204</v>
      </c>
      <c r="E425" s="17">
        <v>0.47</v>
      </c>
      <c r="F425" s="17">
        <v>0.48</v>
      </c>
      <c r="AJ425" s="10"/>
      <c r="AQ425" s="10"/>
      <c r="AR425" s="22"/>
      <c r="AX425" s="10"/>
      <c r="BE425" s="10"/>
      <c r="BL425" s="10"/>
    </row>
    <row r="426" spans="1:64" s="8" customFormat="1" ht="8.1" customHeight="1" x14ac:dyDescent="0.15">
      <c r="A426" s="14" t="s">
        <v>119</v>
      </c>
      <c r="B426" s="15"/>
      <c r="C426" s="16" t="s">
        <v>33</v>
      </c>
      <c r="D426" s="16" t="s">
        <v>204</v>
      </c>
      <c r="E426" s="17">
        <v>0.42</v>
      </c>
      <c r="F426" s="17">
        <v>0.42</v>
      </c>
      <c r="AJ426" s="10"/>
      <c r="AQ426" s="10"/>
      <c r="AR426" s="22"/>
      <c r="AX426" s="10"/>
      <c r="BE426" s="10"/>
      <c r="BL426" s="10"/>
    </row>
    <row r="427" spans="1:64" s="8" customFormat="1" ht="8.1" customHeight="1" x14ac:dyDescent="0.15">
      <c r="A427" s="14" t="s">
        <v>119</v>
      </c>
      <c r="B427" s="15"/>
      <c r="C427" s="16" t="s">
        <v>45</v>
      </c>
      <c r="D427" s="16" t="s">
        <v>204</v>
      </c>
      <c r="E427" s="17">
        <v>0.44</v>
      </c>
      <c r="F427" s="17">
        <v>0.43</v>
      </c>
      <c r="AJ427" s="10"/>
      <c r="AQ427" s="10"/>
      <c r="AR427" s="22"/>
      <c r="AX427" s="10"/>
      <c r="BE427" s="10"/>
      <c r="BL427" s="10"/>
    </row>
    <row r="428" spans="1:64" s="8" customFormat="1" ht="8.1" customHeight="1" x14ac:dyDescent="0.15">
      <c r="A428" s="10"/>
      <c r="D428" s="7"/>
      <c r="E428" s="7"/>
      <c r="F428" s="7"/>
      <c r="AJ428" s="10"/>
      <c r="AQ428" s="10"/>
      <c r="AR428" s="22"/>
      <c r="AX428" s="10"/>
      <c r="BE428" s="10"/>
      <c r="BL428" s="10"/>
    </row>
    <row r="429" spans="1:64" s="8" customFormat="1" ht="8.1" customHeight="1" x14ac:dyDescent="0.15">
      <c r="A429" s="18" t="s">
        <v>471</v>
      </c>
      <c r="B429" s="16"/>
      <c r="C429" s="16" t="s">
        <v>33</v>
      </c>
      <c r="D429" s="16" t="s">
        <v>206</v>
      </c>
      <c r="E429" s="17">
        <v>0.44</v>
      </c>
      <c r="F429" s="17">
        <v>0.42</v>
      </c>
      <c r="AJ429" s="10"/>
      <c r="AQ429" s="10"/>
      <c r="AR429" s="22"/>
      <c r="AX429" s="10"/>
      <c r="BE429" s="10"/>
      <c r="BL429" s="10"/>
    </row>
    <row r="430" spans="1:64" s="8" customFormat="1" ht="8.1" customHeight="1" x14ac:dyDescent="0.15">
      <c r="A430" s="18" t="s">
        <v>177</v>
      </c>
      <c r="B430" s="16"/>
      <c r="C430" s="16" t="s">
        <v>33</v>
      </c>
      <c r="D430" s="16" t="s">
        <v>206</v>
      </c>
      <c r="E430" s="17">
        <v>0.48</v>
      </c>
      <c r="F430" s="17">
        <v>0.5</v>
      </c>
      <c r="AJ430" s="10"/>
      <c r="AQ430" s="10"/>
      <c r="AR430" s="22"/>
      <c r="AX430" s="10"/>
      <c r="BE430" s="10"/>
      <c r="BL430" s="10"/>
    </row>
    <row r="431" spans="1:64" s="8" customFormat="1" ht="8.1" customHeight="1" x14ac:dyDescent="0.15">
      <c r="A431" s="18" t="s">
        <v>177</v>
      </c>
      <c r="B431" s="16"/>
      <c r="C431" s="16" t="s">
        <v>33</v>
      </c>
      <c r="D431" s="16" t="s">
        <v>206</v>
      </c>
      <c r="E431" s="17">
        <v>0.46</v>
      </c>
      <c r="F431" s="17">
        <v>0.48</v>
      </c>
      <c r="AJ431" s="10"/>
      <c r="AQ431" s="10"/>
      <c r="AR431" s="22"/>
      <c r="AX431" s="10"/>
      <c r="BE431" s="10"/>
      <c r="BL431" s="10"/>
    </row>
    <row r="432" spans="1:64" s="8" customFormat="1" ht="8.1" customHeight="1" x14ac:dyDescent="0.15">
      <c r="A432" s="18" t="s">
        <v>102</v>
      </c>
      <c r="B432" s="16"/>
      <c r="C432" s="16" t="s">
        <v>45</v>
      </c>
      <c r="D432" s="16" t="s">
        <v>472</v>
      </c>
      <c r="E432" s="17">
        <v>0.48</v>
      </c>
      <c r="F432" s="17">
        <v>0.47</v>
      </c>
      <c r="AJ432" s="10"/>
      <c r="AQ432" s="10"/>
      <c r="AR432" s="22"/>
      <c r="AX432" s="10"/>
      <c r="BE432" s="10"/>
      <c r="BL432" s="10"/>
    </row>
    <row r="433" spans="1:64" s="8" customFormat="1" ht="8.1" customHeight="1" x14ac:dyDescent="0.15">
      <c r="A433" s="18" t="s">
        <v>32</v>
      </c>
      <c r="B433" s="16"/>
      <c r="C433" s="16" t="s">
        <v>33</v>
      </c>
      <c r="D433" s="16" t="s">
        <v>473</v>
      </c>
      <c r="E433" s="17">
        <v>0.46</v>
      </c>
      <c r="F433" s="17">
        <v>0.45</v>
      </c>
      <c r="AJ433" s="10"/>
      <c r="AQ433" s="10"/>
      <c r="AR433" s="22"/>
      <c r="AX433" s="10"/>
      <c r="BE433" s="10"/>
      <c r="BL433" s="10"/>
    </row>
    <row r="434" spans="1:64" s="8" customFormat="1" ht="8.1" customHeight="1" x14ac:dyDescent="0.15">
      <c r="A434" s="18" t="s">
        <v>70</v>
      </c>
      <c r="B434" s="16"/>
      <c r="C434" s="16" t="s">
        <v>33</v>
      </c>
      <c r="D434" s="16" t="s">
        <v>474</v>
      </c>
      <c r="E434" s="17">
        <v>0.46</v>
      </c>
      <c r="F434" s="17">
        <v>0.46</v>
      </c>
      <c r="AJ434" s="10"/>
      <c r="AQ434" s="10"/>
      <c r="AR434" s="22"/>
      <c r="AX434" s="10"/>
      <c r="BE434" s="10"/>
      <c r="BL434" s="10"/>
    </row>
    <row r="435" spans="1:64" s="8" customFormat="1" ht="8.1" customHeight="1" x14ac:dyDescent="0.15">
      <c r="A435" s="18" t="s">
        <v>70</v>
      </c>
      <c r="B435" s="16"/>
      <c r="C435" s="16" t="s">
        <v>45</v>
      </c>
      <c r="D435" s="16" t="s">
        <v>474</v>
      </c>
      <c r="E435" s="17">
        <v>0.48</v>
      </c>
      <c r="F435" s="17">
        <v>0.46</v>
      </c>
      <c r="AJ435" s="10"/>
      <c r="AQ435" s="10"/>
      <c r="AR435" s="22"/>
      <c r="AX435" s="10"/>
      <c r="BE435" s="10"/>
      <c r="BL435" s="10"/>
    </row>
    <row r="436" spans="1:64" s="8" customFormat="1" ht="8.1" customHeight="1" x14ac:dyDescent="0.15">
      <c r="A436" s="18" t="s">
        <v>70</v>
      </c>
      <c r="B436" s="16"/>
      <c r="C436" s="16" t="s">
        <v>33</v>
      </c>
      <c r="D436" s="16" t="s">
        <v>474</v>
      </c>
      <c r="E436" s="17">
        <v>0.43</v>
      </c>
      <c r="F436" s="17">
        <v>0.42</v>
      </c>
      <c r="AJ436" s="10"/>
      <c r="AQ436" s="10"/>
      <c r="AR436" s="22"/>
      <c r="AX436" s="10"/>
      <c r="BE436" s="10"/>
      <c r="BL436" s="10"/>
    </row>
    <row r="437" spans="1:64" s="8" customFormat="1" ht="8.1" customHeight="1" x14ac:dyDescent="0.15">
      <c r="A437" s="18" t="s">
        <v>70</v>
      </c>
      <c r="B437" s="16"/>
      <c r="C437" s="16" t="s">
        <v>45</v>
      </c>
      <c r="D437" s="16" t="s">
        <v>474</v>
      </c>
      <c r="E437" s="17">
        <v>0.44</v>
      </c>
      <c r="F437" s="17">
        <v>0.43</v>
      </c>
      <c r="AJ437" s="10"/>
      <c r="AQ437" s="10"/>
      <c r="AR437" s="22"/>
      <c r="AX437" s="10"/>
      <c r="BE437" s="10"/>
      <c r="BL437" s="10"/>
    </row>
    <row r="438" spans="1:64" s="8" customFormat="1" ht="8.1" customHeight="1" x14ac:dyDescent="0.15">
      <c r="A438" s="18" t="s">
        <v>65</v>
      </c>
      <c r="B438" s="16"/>
      <c r="C438" s="16" t="s">
        <v>33</v>
      </c>
      <c r="D438" s="16" t="s">
        <v>475</v>
      </c>
      <c r="E438" s="17">
        <v>0.43</v>
      </c>
      <c r="F438" s="17">
        <v>0.42</v>
      </c>
      <c r="AJ438" s="10"/>
      <c r="AQ438" s="10"/>
      <c r="AR438" s="22"/>
      <c r="AX438" s="10"/>
      <c r="BE438" s="10"/>
      <c r="BL438" s="10"/>
    </row>
    <row r="439" spans="1:64" s="8" customFormat="1" ht="8.1" customHeight="1" x14ac:dyDescent="0.15">
      <c r="A439" s="18" t="s">
        <v>211</v>
      </c>
      <c r="B439" s="16"/>
      <c r="C439" s="16" t="s">
        <v>45</v>
      </c>
      <c r="D439" s="16" t="s">
        <v>475</v>
      </c>
      <c r="E439" s="17">
        <v>0.48</v>
      </c>
      <c r="F439" s="17">
        <v>0.41</v>
      </c>
      <c r="AJ439" s="10"/>
      <c r="AQ439" s="10"/>
      <c r="AR439" s="22"/>
      <c r="AX439" s="10"/>
      <c r="BE439" s="10"/>
      <c r="BL439" s="10"/>
    </row>
    <row r="440" spans="1:64" s="8" customFormat="1" ht="8.1" customHeight="1" x14ac:dyDescent="0.15">
      <c r="A440" s="18" t="s">
        <v>32</v>
      </c>
      <c r="B440" s="16"/>
      <c r="C440" s="16" t="s">
        <v>33</v>
      </c>
      <c r="D440" s="16" t="s">
        <v>476</v>
      </c>
      <c r="E440" s="17">
        <v>0.46</v>
      </c>
      <c r="F440" s="17">
        <v>0.45</v>
      </c>
      <c r="AJ440" s="10"/>
      <c r="AQ440" s="10"/>
      <c r="AR440" s="22"/>
      <c r="AX440" s="10"/>
      <c r="BE440" s="10"/>
      <c r="BL440" s="10"/>
    </row>
    <row r="441" spans="1:64" s="8" customFormat="1" ht="8.1" customHeight="1" x14ac:dyDescent="0.15">
      <c r="A441" s="18" t="s">
        <v>141</v>
      </c>
      <c r="B441" s="16"/>
      <c r="C441" s="16" t="s">
        <v>33</v>
      </c>
      <c r="D441" s="16" t="s">
        <v>477</v>
      </c>
      <c r="E441" s="17">
        <v>0.49</v>
      </c>
      <c r="F441" s="17">
        <v>0.45</v>
      </c>
      <c r="AJ441" s="10"/>
      <c r="AQ441" s="10"/>
      <c r="AR441" s="22"/>
      <c r="AX441" s="10"/>
      <c r="BE441" s="10"/>
      <c r="BL441" s="10"/>
    </row>
    <row r="442" spans="1:64" s="8" customFormat="1" ht="8.1" customHeight="1" x14ac:dyDescent="0.15">
      <c r="A442" s="18" t="s">
        <v>35</v>
      </c>
      <c r="B442" s="16"/>
      <c r="C442" s="16" t="s">
        <v>33</v>
      </c>
      <c r="D442" s="16" t="s">
        <v>477</v>
      </c>
      <c r="E442" s="17">
        <v>0.46</v>
      </c>
      <c r="F442" s="17">
        <v>0.44</v>
      </c>
      <c r="AJ442" s="10"/>
      <c r="AQ442" s="10"/>
      <c r="AR442" s="22"/>
      <c r="AX442" s="10"/>
      <c r="BE442" s="10"/>
      <c r="BL442" s="10"/>
    </row>
    <row r="443" spans="1:64" s="8" customFormat="1" ht="8.1" customHeight="1" x14ac:dyDescent="0.15">
      <c r="A443" s="18" t="s">
        <v>196</v>
      </c>
      <c r="B443" s="16"/>
      <c r="C443" s="16" t="s">
        <v>33</v>
      </c>
      <c r="D443" s="16" t="s">
        <v>438</v>
      </c>
      <c r="E443" s="17">
        <v>0.52</v>
      </c>
      <c r="F443" s="17">
        <v>0.48</v>
      </c>
      <c r="AJ443" s="10"/>
      <c r="AQ443" s="10"/>
      <c r="AR443" s="22"/>
      <c r="AX443" s="10"/>
      <c r="BE443" s="10"/>
      <c r="BL443" s="10"/>
    </row>
    <row r="444" spans="1:64" s="8" customFormat="1" ht="8.1" customHeight="1" x14ac:dyDescent="0.15">
      <c r="A444" s="18" t="s">
        <v>196</v>
      </c>
      <c r="B444" s="16"/>
      <c r="C444" s="16" t="s">
        <v>45</v>
      </c>
      <c r="D444" s="16" t="s">
        <v>438</v>
      </c>
      <c r="E444" s="17">
        <v>0.53</v>
      </c>
      <c r="F444" s="17">
        <v>0.47</v>
      </c>
      <c r="AJ444" s="10"/>
      <c r="AQ444" s="10"/>
      <c r="AR444" s="22"/>
      <c r="AX444" s="10"/>
      <c r="BE444" s="10"/>
      <c r="BL444" s="10"/>
    </row>
    <row r="445" spans="1:64" s="8" customFormat="1" ht="8.1" customHeight="1" x14ac:dyDescent="0.15">
      <c r="A445" s="18" t="s">
        <v>196</v>
      </c>
      <c r="B445" s="16"/>
      <c r="C445" s="16" t="s">
        <v>33</v>
      </c>
      <c r="D445" s="16" t="s">
        <v>438</v>
      </c>
      <c r="E445" s="17">
        <v>0.47</v>
      </c>
      <c r="F445" s="17">
        <v>0.41</v>
      </c>
      <c r="AJ445" s="10"/>
      <c r="AQ445" s="10"/>
      <c r="AR445" s="22"/>
      <c r="AX445" s="10"/>
      <c r="BE445" s="10"/>
      <c r="BL445" s="10"/>
    </row>
    <row r="446" spans="1:64" s="8" customFormat="1" ht="8.1" customHeight="1" x14ac:dyDescent="0.15">
      <c r="A446" s="18" t="s">
        <v>196</v>
      </c>
      <c r="B446" s="16"/>
      <c r="C446" s="16" t="s">
        <v>45</v>
      </c>
      <c r="D446" s="16" t="s">
        <v>438</v>
      </c>
      <c r="E446" s="17">
        <v>0.5</v>
      </c>
      <c r="F446" s="17">
        <v>0.42</v>
      </c>
      <c r="AJ446" s="10"/>
      <c r="AQ446" s="10"/>
      <c r="AR446" s="22"/>
      <c r="AX446" s="10"/>
      <c r="BE446" s="10"/>
      <c r="BL446" s="10"/>
    </row>
    <row r="447" spans="1:64" s="8" customFormat="1" ht="8.1" customHeight="1" x14ac:dyDescent="0.15">
      <c r="A447" s="20" t="s">
        <v>478</v>
      </c>
      <c r="B447" s="16"/>
      <c r="C447" s="16" t="s">
        <v>33</v>
      </c>
      <c r="D447" s="16" t="s">
        <v>219</v>
      </c>
      <c r="E447" s="17">
        <v>0.46</v>
      </c>
      <c r="F447" s="17">
        <v>0.43</v>
      </c>
      <c r="AJ447" s="10"/>
      <c r="AQ447" s="10"/>
      <c r="AR447" s="22"/>
      <c r="AX447" s="10"/>
      <c r="BE447" s="10"/>
      <c r="BL447" s="10"/>
    </row>
    <row r="448" spans="1:64" s="8" customFormat="1" ht="8.1" customHeight="1" x14ac:dyDescent="0.15">
      <c r="A448" s="18" t="s">
        <v>32</v>
      </c>
      <c r="B448" s="16"/>
      <c r="C448" s="16" t="s">
        <v>33</v>
      </c>
      <c r="D448" s="16" t="s">
        <v>479</v>
      </c>
      <c r="E448" s="17">
        <v>0.46</v>
      </c>
      <c r="F448" s="17">
        <v>0.45</v>
      </c>
      <c r="AJ448" s="10"/>
      <c r="AQ448" s="10"/>
      <c r="AR448" s="22"/>
      <c r="AX448" s="10"/>
      <c r="BE448" s="10"/>
      <c r="BL448" s="10"/>
    </row>
    <row r="449" spans="1:64" s="8" customFormat="1" ht="8.1" customHeight="1" x14ac:dyDescent="0.15">
      <c r="A449" s="18" t="s">
        <v>35</v>
      </c>
      <c r="B449" s="16"/>
      <c r="C449" s="16" t="s">
        <v>45</v>
      </c>
      <c r="D449" s="16" t="s">
        <v>480</v>
      </c>
      <c r="E449" s="17">
        <v>0.5</v>
      </c>
      <c r="F449" s="17">
        <v>0.49</v>
      </c>
      <c r="AJ449" s="10"/>
      <c r="AQ449" s="10"/>
      <c r="AR449" s="22"/>
      <c r="AX449" s="10"/>
      <c r="BE449" s="10"/>
      <c r="BL449" s="10"/>
    </row>
    <row r="450" spans="1:64" s="8" customFormat="1" ht="8.1" customHeight="1" x14ac:dyDescent="0.15">
      <c r="A450" s="18" t="s">
        <v>35</v>
      </c>
      <c r="B450" s="16"/>
      <c r="C450" s="16" t="s">
        <v>45</v>
      </c>
      <c r="D450" s="16" t="s">
        <v>480</v>
      </c>
      <c r="E450" s="17">
        <v>0.49</v>
      </c>
      <c r="F450" s="17">
        <v>0.47</v>
      </c>
      <c r="AJ450" s="10"/>
      <c r="AQ450" s="10"/>
      <c r="AR450" s="22"/>
      <c r="AX450" s="10"/>
      <c r="BE450" s="10"/>
      <c r="BL450" s="10"/>
    </row>
    <row r="451" spans="1:64" s="8" customFormat="1" ht="8.1" customHeight="1" x14ac:dyDescent="0.15">
      <c r="A451" s="18" t="s">
        <v>55</v>
      </c>
      <c r="B451" s="16"/>
      <c r="C451" s="16" t="s">
        <v>33</v>
      </c>
      <c r="D451" s="16" t="s">
        <v>481</v>
      </c>
      <c r="E451" s="17">
        <v>0.46</v>
      </c>
      <c r="F451" s="17">
        <v>0.45</v>
      </c>
      <c r="AJ451" s="10"/>
      <c r="AQ451" s="10"/>
      <c r="AR451" s="22"/>
      <c r="AX451" s="10"/>
      <c r="BE451" s="10"/>
      <c r="BL451" s="10"/>
    </row>
    <row r="452" spans="1:64" s="8" customFormat="1" ht="8.1" customHeight="1" x14ac:dyDescent="0.15">
      <c r="A452" s="18" t="s">
        <v>55</v>
      </c>
      <c r="B452" s="16"/>
      <c r="C452" s="16" t="s">
        <v>33</v>
      </c>
      <c r="D452" s="16" t="s">
        <v>481</v>
      </c>
      <c r="E452" s="17">
        <v>0.44</v>
      </c>
      <c r="F452" s="17">
        <v>0.42</v>
      </c>
      <c r="AJ452" s="10"/>
      <c r="AQ452" s="10"/>
      <c r="AR452" s="22"/>
      <c r="AX452" s="10"/>
      <c r="BE452" s="10"/>
      <c r="BL452" s="10"/>
    </row>
    <row r="453" spans="1:64" s="8" customFormat="1" ht="8.1" customHeight="1" x14ac:dyDescent="0.15">
      <c r="A453" s="18" t="s">
        <v>140</v>
      </c>
      <c r="B453" s="16"/>
      <c r="C453" s="16" t="s">
        <v>33</v>
      </c>
      <c r="D453" s="16" t="s">
        <v>482</v>
      </c>
      <c r="E453" s="17">
        <v>0.46</v>
      </c>
      <c r="F453" s="17">
        <v>0.48</v>
      </c>
      <c r="AJ453" s="10"/>
      <c r="AQ453" s="10"/>
      <c r="AR453" s="22"/>
      <c r="AX453" s="10"/>
      <c r="BE453" s="10"/>
      <c r="BL453" s="10"/>
    </row>
    <row r="454" spans="1:64" s="8" customFormat="1" ht="8.1" customHeight="1" x14ac:dyDescent="0.15">
      <c r="A454" s="18" t="s">
        <v>83</v>
      </c>
      <c r="B454" s="16"/>
      <c r="C454" s="16" t="s">
        <v>33</v>
      </c>
      <c r="D454" s="16" t="s">
        <v>483</v>
      </c>
      <c r="E454" s="17">
        <v>0.51</v>
      </c>
      <c r="F454" s="17">
        <v>0.48</v>
      </c>
      <c r="AJ454" s="10"/>
      <c r="AQ454" s="10"/>
      <c r="AR454" s="22"/>
      <c r="AX454" s="10"/>
      <c r="BE454" s="10"/>
      <c r="BL454" s="10"/>
    </row>
    <row r="455" spans="1:64" s="8" customFormat="1" ht="8.1" customHeight="1" x14ac:dyDescent="0.15">
      <c r="A455" s="18" t="s">
        <v>83</v>
      </c>
      <c r="B455" s="16"/>
      <c r="C455" s="16" t="s">
        <v>33</v>
      </c>
      <c r="D455" s="16" t="s">
        <v>483</v>
      </c>
      <c r="E455" s="17">
        <v>0.48</v>
      </c>
      <c r="F455" s="17">
        <v>0.45</v>
      </c>
      <c r="AJ455" s="10"/>
      <c r="AQ455" s="10"/>
      <c r="AR455" s="22"/>
      <c r="AX455" s="10"/>
      <c r="BE455" s="10"/>
      <c r="BL455" s="10"/>
    </row>
    <row r="456" spans="1:64" s="8" customFormat="1" ht="8.1" customHeight="1" x14ac:dyDescent="0.15">
      <c r="A456" s="18" t="s">
        <v>32</v>
      </c>
      <c r="B456" s="16"/>
      <c r="C456" s="16" t="s">
        <v>33</v>
      </c>
      <c r="D456" s="16" t="s">
        <v>484</v>
      </c>
      <c r="E456" s="17">
        <v>0.48</v>
      </c>
      <c r="F456" s="17">
        <v>0.44</v>
      </c>
      <c r="AJ456" s="10"/>
      <c r="AQ456" s="10"/>
      <c r="AR456" s="22"/>
      <c r="AX456" s="10"/>
      <c r="BE456" s="10"/>
      <c r="BL456" s="10"/>
    </row>
    <row r="457" spans="1:64" s="8" customFormat="1" ht="8.1" customHeight="1" x14ac:dyDescent="0.15">
      <c r="A457" s="18" t="s">
        <v>80</v>
      </c>
      <c r="B457" s="16"/>
      <c r="C457" s="16" t="s">
        <v>45</v>
      </c>
      <c r="D457" s="16" t="s">
        <v>485</v>
      </c>
      <c r="E457" s="17">
        <v>0.48</v>
      </c>
      <c r="F457" s="17">
        <v>0.45</v>
      </c>
      <c r="AJ457" s="10"/>
      <c r="AQ457" s="10"/>
      <c r="AR457" s="22"/>
      <c r="AX457" s="10"/>
      <c r="BE457" s="10"/>
      <c r="BL457" s="10"/>
    </row>
    <row r="458" spans="1:64" s="8" customFormat="1" ht="8.1" customHeight="1" x14ac:dyDescent="0.15">
      <c r="A458" s="18" t="s">
        <v>35</v>
      </c>
      <c r="B458" s="16"/>
      <c r="C458" s="16" t="s">
        <v>33</v>
      </c>
      <c r="D458" s="16" t="s">
        <v>486</v>
      </c>
      <c r="E458" s="17">
        <v>0.45</v>
      </c>
      <c r="F458" s="17">
        <v>0.43</v>
      </c>
      <c r="AJ458" s="10"/>
      <c r="AQ458" s="10"/>
      <c r="AR458" s="22"/>
      <c r="AX458" s="10"/>
      <c r="BE458" s="10"/>
      <c r="BL458" s="10"/>
    </row>
    <row r="459" spans="1:64" s="8" customFormat="1" ht="8.1" customHeight="1" x14ac:dyDescent="0.15">
      <c r="A459" s="18" t="s">
        <v>65</v>
      </c>
      <c r="B459" s="16"/>
      <c r="C459" s="16" t="s">
        <v>33</v>
      </c>
      <c r="D459" s="16" t="s">
        <v>487</v>
      </c>
      <c r="E459" s="17">
        <v>0.42</v>
      </c>
      <c r="F459" s="17">
        <v>0.37</v>
      </c>
      <c r="AJ459" s="10"/>
      <c r="AQ459" s="10"/>
      <c r="AR459" s="22"/>
      <c r="AX459" s="10"/>
      <c r="BE459" s="10"/>
      <c r="BL459" s="10"/>
    </row>
    <row r="460" spans="1:64" s="8" customFormat="1" ht="8.1" customHeight="1" x14ac:dyDescent="0.15">
      <c r="A460" s="18" t="s">
        <v>65</v>
      </c>
      <c r="B460" s="16"/>
      <c r="C460" s="16" t="s">
        <v>33</v>
      </c>
      <c r="D460" s="16" t="s">
        <v>487</v>
      </c>
      <c r="E460" s="17">
        <v>0.49</v>
      </c>
      <c r="F460" s="17">
        <v>0.47</v>
      </c>
      <c r="AJ460" s="10"/>
      <c r="AQ460" s="10"/>
      <c r="AR460" s="22"/>
      <c r="AX460" s="10"/>
      <c r="BE460" s="10"/>
      <c r="BL460" s="10"/>
    </row>
    <row r="461" spans="1:64" s="8" customFormat="1" ht="8.1" customHeight="1" x14ac:dyDescent="0.15">
      <c r="A461" s="10"/>
      <c r="D461" s="7"/>
      <c r="E461" s="7"/>
      <c r="F461" s="7"/>
      <c r="AJ461" s="10"/>
      <c r="AQ461" s="10"/>
      <c r="AR461" s="22"/>
      <c r="AX461" s="10"/>
      <c r="BE461" s="10"/>
      <c r="BL461" s="10"/>
    </row>
    <row r="462" spans="1:64" s="8" customFormat="1" ht="8.1" customHeight="1" x14ac:dyDescent="0.15">
      <c r="A462" s="14" t="s">
        <v>32</v>
      </c>
      <c r="B462" s="15"/>
      <c r="C462" s="16" t="s">
        <v>33</v>
      </c>
      <c r="D462" s="16" t="s">
        <v>488</v>
      </c>
      <c r="E462" s="17">
        <v>0.48</v>
      </c>
      <c r="F462" s="17">
        <v>0.44</v>
      </c>
      <c r="AJ462" s="10"/>
      <c r="AQ462" s="10"/>
      <c r="AR462" s="22"/>
      <c r="AX462" s="10"/>
      <c r="BE462" s="10"/>
      <c r="BL462" s="10"/>
    </row>
    <row r="463" spans="1:64" s="8" customFormat="1" ht="8.1" customHeight="1" x14ac:dyDescent="0.15">
      <c r="A463" s="14" t="s">
        <v>75</v>
      </c>
      <c r="B463" s="15"/>
      <c r="C463" s="16" t="s">
        <v>45</v>
      </c>
      <c r="D463" s="16" t="s">
        <v>489</v>
      </c>
      <c r="E463" s="17">
        <v>0.48</v>
      </c>
      <c r="F463" s="17">
        <v>0.47</v>
      </c>
      <c r="AJ463" s="10"/>
      <c r="AQ463" s="10"/>
      <c r="AR463" s="22"/>
      <c r="AX463" s="10"/>
      <c r="BE463" s="10"/>
      <c r="BL463" s="10"/>
    </row>
    <row r="464" spans="1:64" s="8" customFormat="1" ht="8.1" customHeight="1" x14ac:dyDescent="0.15">
      <c r="A464" s="14" t="s">
        <v>75</v>
      </c>
      <c r="B464" s="15"/>
      <c r="C464" s="16" t="s">
        <v>45</v>
      </c>
      <c r="D464" s="16" t="s">
        <v>489</v>
      </c>
      <c r="E464" s="17">
        <v>0.44</v>
      </c>
      <c r="F464" s="17">
        <v>0.44</v>
      </c>
      <c r="AJ464" s="10"/>
      <c r="AQ464" s="10"/>
      <c r="AR464" s="22"/>
      <c r="AX464" s="10"/>
      <c r="BE464" s="10"/>
      <c r="BL464" s="10"/>
    </row>
    <row r="465" spans="1:64" s="8" customFormat="1" ht="8.1" customHeight="1" x14ac:dyDescent="0.15">
      <c r="A465" s="14" t="s">
        <v>32</v>
      </c>
      <c r="B465" s="15"/>
      <c r="C465" s="16" t="s">
        <v>33</v>
      </c>
      <c r="D465" s="16" t="s">
        <v>490</v>
      </c>
      <c r="E465" s="17">
        <v>0.48</v>
      </c>
      <c r="F465" s="17">
        <v>0.44</v>
      </c>
      <c r="AJ465" s="10"/>
      <c r="AQ465" s="10"/>
      <c r="AR465" s="22"/>
      <c r="AX465" s="10"/>
      <c r="BE465" s="10"/>
      <c r="BL465" s="10"/>
    </row>
    <row r="466" spans="1:64" s="8" customFormat="1" ht="8.1" customHeight="1" x14ac:dyDescent="0.15">
      <c r="A466" s="14" t="s">
        <v>282</v>
      </c>
      <c r="B466" s="15"/>
      <c r="C466" s="16" t="s">
        <v>33</v>
      </c>
      <c r="D466" s="16" t="s">
        <v>491</v>
      </c>
      <c r="E466" s="17">
        <v>0.46</v>
      </c>
      <c r="F466" s="17">
        <v>0.45</v>
      </c>
      <c r="AJ466" s="10"/>
      <c r="AQ466" s="10"/>
      <c r="AR466" s="22"/>
      <c r="AX466" s="10"/>
      <c r="BE466" s="10"/>
      <c r="BL466" s="10"/>
    </row>
    <row r="467" spans="1:64" s="8" customFormat="1" ht="8.1" customHeight="1" x14ac:dyDescent="0.15">
      <c r="A467" s="14" t="s">
        <v>117</v>
      </c>
      <c r="B467" s="15"/>
      <c r="C467" s="16" t="s">
        <v>33</v>
      </c>
      <c r="D467" s="16" t="s">
        <v>492</v>
      </c>
      <c r="E467" s="17">
        <v>0.46</v>
      </c>
      <c r="F467" s="17">
        <v>0.42</v>
      </c>
      <c r="AJ467" s="10"/>
      <c r="AQ467" s="10"/>
      <c r="AR467" s="22"/>
      <c r="AX467" s="10"/>
      <c r="BE467" s="10"/>
      <c r="BL467" s="10"/>
    </row>
    <row r="468" spans="1:64" s="8" customFormat="1" ht="8.1" customHeight="1" x14ac:dyDescent="0.15">
      <c r="A468" s="14" t="s">
        <v>117</v>
      </c>
      <c r="B468" s="15"/>
      <c r="C468" s="16" t="s">
        <v>45</v>
      </c>
      <c r="D468" s="16" t="s">
        <v>492</v>
      </c>
      <c r="E468" s="17">
        <v>0.47</v>
      </c>
      <c r="F468" s="17">
        <v>0.44</v>
      </c>
      <c r="AJ468" s="10"/>
      <c r="AQ468" s="10"/>
      <c r="AR468" s="22"/>
      <c r="AX468" s="10"/>
      <c r="BE468" s="10"/>
      <c r="BL468" s="10"/>
    </row>
    <row r="469" spans="1:64" s="8" customFormat="1" ht="8.1" customHeight="1" x14ac:dyDescent="0.15">
      <c r="A469" s="14" t="s">
        <v>48</v>
      </c>
      <c r="B469" s="15"/>
      <c r="C469" s="16" t="s">
        <v>33</v>
      </c>
      <c r="D469" s="16" t="s">
        <v>493</v>
      </c>
      <c r="E469" s="17">
        <v>0.45</v>
      </c>
      <c r="F469" s="17">
        <v>0.45</v>
      </c>
      <c r="AJ469" s="10"/>
      <c r="AQ469" s="10"/>
      <c r="AR469" s="22"/>
      <c r="AX469" s="10"/>
      <c r="BE469" s="10"/>
      <c r="BL469" s="10"/>
    </row>
    <row r="470" spans="1:64" s="8" customFormat="1" ht="8.1" customHeight="1" x14ac:dyDescent="0.15">
      <c r="A470" s="14" t="s">
        <v>48</v>
      </c>
      <c r="B470" s="15"/>
      <c r="C470" s="16" t="s">
        <v>33</v>
      </c>
      <c r="D470" s="16" t="s">
        <v>493</v>
      </c>
      <c r="E470" s="17">
        <v>0.49</v>
      </c>
      <c r="F470" s="17">
        <v>0.5</v>
      </c>
      <c r="AJ470" s="10"/>
      <c r="AQ470" s="10"/>
      <c r="AR470" s="22"/>
      <c r="AX470" s="10"/>
      <c r="BE470" s="10"/>
      <c r="BL470" s="10"/>
    </row>
    <row r="471" spans="1:64" s="8" customFormat="1" ht="8.1" customHeight="1" x14ac:dyDescent="0.15">
      <c r="A471" s="14" t="s">
        <v>65</v>
      </c>
      <c r="B471" s="15"/>
      <c r="C471" s="16" t="s">
        <v>33</v>
      </c>
      <c r="D471" s="16" t="s">
        <v>494</v>
      </c>
      <c r="E471" s="17">
        <v>0.49</v>
      </c>
      <c r="F471" s="17">
        <v>0.45</v>
      </c>
      <c r="AJ471" s="10"/>
      <c r="AQ471" s="10"/>
      <c r="AR471" s="22"/>
      <c r="AX471" s="10"/>
      <c r="BE471" s="10"/>
      <c r="BL471" s="10"/>
    </row>
    <row r="472" spans="1:64" s="8" customFormat="1" ht="8.1" customHeight="1" x14ac:dyDescent="0.15">
      <c r="A472" s="14" t="s">
        <v>65</v>
      </c>
      <c r="B472" s="15"/>
      <c r="C472" s="16" t="s">
        <v>45</v>
      </c>
      <c r="D472" s="16" t="s">
        <v>494</v>
      </c>
      <c r="E472" s="17">
        <v>0.51</v>
      </c>
      <c r="F472" s="17">
        <v>0.45</v>
      </c>
      <c r="AJ472" s="10"/>
      <c r="AQ472" s="10"/>
      <c r="AR472" s="22"/>
      <c r="AX472" s="10"/>
      <c r="BE472" s="10"/>
      <c r="BL472" s="10"/>
    </row>
    <row r="473" spans="1:64" s="8" customFormat="1" ht="8.1" customHeight="1" x14ac:dyDescent="0.15">
      <c r="A473" s="14" t="s">
        <v>65</v>
      </c>
      <c r="B473" s="15"/>
      <c r="C473" s="16" t="s">
        <v>33</v>
      </c>
      <c r="D473" s="16" t="s">
        <v>494</v>
      </c>
      <c r="E473" s="17">
        <v>0.47</v>
      </c>
      <c r="F473" s="17">
        <v>0.44</v>
      </c>
      <c r="AJ473" s="10"/>
      <c r="AQ473" s="10"/>
      <c r="AR473" s="22"/>
      <c r="AX473" s="10"/>
      <c r="BE473" s="10"/>
      <c r="BL473" s="10"/>
    </row>
    <row r="474" spans="1:64" s="8" customFormat="1" ht="8.1" customHeight="1" x14ac:dyDescent="0.15">
      <c r="A474" s="14" t="s">
        <v>32</v>
      </c>
      <c r="B474" s="15"/>
      <c r="C474" s="16" t="s">
        <v>33</v>
      </c>
      <c r="D474" s="16" t="s">
        <v>495</v>
      </c>
      <c r="E474" s="17">
        <v>0.47</v>
      </c>
      <c r="F474" s="17">
        <v>0.45</v>
      </c>
      <c r="AJ474" s="10"/>
      <c r="AQ474" s="10"/>
      <c r="AR474" s="22"/>
      <c r="AX474" s="10"/>
      <c r="BE474" s="10"/>
      <c r="BL474" s="10"/>
    </row>
    <row r="475" spans="1:64" s="8" customFormat="1" ht="8.1" customHeight="1" x14ac:dyDescent="0.15">
      <c r="A475" s="14" t="s">
        <v>35</v>
      </c>
      <c r="B475" s="15"/>
      <c r="C475" s="16" t="s">
        <v>33</v>
      </c>
      <c r="D475" s="16" t="s">
        <v>495</v>
      </c>
      <c r="E475" s="17">
        <v>0.46</v>
      </c>
      <c r="F475" s="17">
        <v>0.44</v>
      </c>
      <c r="AJ475" s="10"/>
      <c r="AQ475" s="10"/>
      <c r="AR475" s="22"/>
      <c r="AX475" s="10"/>
      <c r="BE475" s="10"/>
      <c r="BL475" s="10"/>
    </row>
    <row r="476" spans="1:64" s="8" customFormat="1" ht="8.1" customHeight="1" x14ac:dyDescent="0.15">
      <c r="A476" s="14" t="s">
        <v>59</v>
      </c>
      <c r="B476" s="15"/>
      <c r="C476" s="16" t="s">
        <v>45</v>
      </c>
      <c r="D476" s="16" t="s">
        <v>442</v>
      </c>
      <c r="E476" s="17">
        <v>0.52</v>
      </c>
      <c r="F476" s="17">
        <v>0.48</v>
      </c>
      <c r="AJ476" s="10"/>
      <c r="AQ476" s="10"/>
      <c r="AR476" s="22"/>
      <c r="AX476" s="10"/>
      <c r="BE476" s="10"/>
      <c r="BL476" s="10"/>
    </row>
    <row r="477" spans="1:64" s="8" customFormat="1" ht="8.1" customHeight="1" x14ac:dyDescent="0.15">
      <c r="A477" s="14" t="s">
        <v>59</v>
      </c>
      <c r="B477" s="15"/>
      <c r="C477" s="16" t="s">
        <v>45</v>
      </c>
      <c r="D477" s="16" t="s">
        <v>442</v>
      </c>
      <c r="E477" s="17">
        <v>0.48</v>
      </c>
      <c r="F477" s="17">
        <v>0.44</v>
      </c>
      <c r="AJ477" s="10"/>
      <c r="AQ477" s="10"/>
      <c r="AR477" s="22"/>
      <c r="AX477" s="10"/>
      <c r="BE477" s="10"/>
      <c r="BL477" s="10"/>
    </row>
    <row r="478" spans="1:64" s="8" customFormat="1" ht="8.1" customHeight="1" x14ac:dyDescent="0.15">
      <c r="A478" s="14" t="s">
        <v>264</v>
      </c>
      <c r="B478" s="15"/>
      <c r="C478" s="16" t="s">
        <v>45</v>
      </c>
      <c r="D478" s="16" t="s">
        <v>496</v>
      </c>
      <c r="E478" s="17">
        <v>0.49</v>
      </c>
      <c r="F478" s="17">
        <v>0.46</v>
      </c>
      <c r="AJ478" s="10"/>
      <c r="AQ478" s="10"/>
      <c r="AR478" s="22"/>
      <c r="AX478" s="10"/>
      <c r="BE478" s="10"/>
      <c r="BL478" s="10"/>
    </row>
    <row r="479" spans="1:64" s="8" customFormat="1" ht="8.1" customHeight="1" x14ac:dyDescent="0.15">
      <c r="A479" s="14" t="s">
        <v>264</v>
      </c>
      <c r="B479" s="15"/>
      <c r="C479" s="16" t="s">
        <v>45</v>
      </c>
      <c r="D479" s="16" t="s">
        <v>496</v>
      </c>
      <c r="E479" s="17">
        <v>0.47</v>
      </c>
      <c r="F479" s="17">
        <v>0.43</v>
      </c>
      <c r="AJ479" s="10"/>
      <c r="AQ479" s="10"/>
      <c r="AR479" s="22"/>
      <c r="AX479" s="10"/>
      <c r="BE479" s="10"/>
      <c r="BL479" s="10"/>
    </row>
    <row r="480" spans="1:64" s="8" customFormat="1" ht="8.1" customHeight="1" x14ac:dyDescent="0.15">
      <c r="A480" s="14" t="s">
        <v>497</v>
      </c>
      <c r="B480" s="15"/>
      <c r="C480" s="16" t="s">
        <v>45</v>
      </c>
      <c r="D480" s="16" t="s">
        <v>436</v>
      </c>
      <c r="E480" s="17">
        <v>0.47</v>
      </c>
      <c r="F480" s="17">
        <v>0.43</v>
      </c>
      <c r="AJ480" s="10"/>
      <c r="AQ480" s="10"/>
      <c r="AR480" s="22"/>
      <c r="AX480" s="10"/>
      <c r="BE480" s="10"/>
      <c r="BL480" s="10"/>
    </row>
    <row r="481" spans="1:64" s="8" customFormat="1" ht="8.1" customHeight="1" x14ac:dyDescent="0.15">
      <c r="A481" s="10" t="s">
        <v>59</v>
      </c>
      <c r="C481" s="8" t="s">
        <v>45</v>
      </c>
      <c r="D481" s="7" t="s">
        <v>498</v>
      </c>
      <c r="E481" s="7">
        <v>0.48</v>
      </c>
      <c r="F481" s="7">
        <v>0.44</v>
      </c>
      <c r="AJ481" s="10"/>
      <c r="AQ481" s="10"/>
      <c r="AR481" s="22"/>
      <c r="AX481" s="10"/>
      <c r="BE481" s="10"/>
      <c r="BL481" s="10"/>
    </row>
    <row r="482" spans="1:64" s="8" customFormat="1" ht="8.1" customHeight="1" x14ac:dyDescent="0.15">
      <c r="A482" s="10" t="s">
        <v>59</v>
      </c>
      <c r="C482" s="8" t="s">
        <v>45</v>
      </c>
      <c r="D482" s="7" t="s">
        <v>499</v>
      </c>
      <c r="E482" s="7">
        <v>0.52</v>
      </c>
      <c r="F482" s="7">
        <v>0.48</v>
      </c>
      <c r="AJ482" s="10"/>
      <c r="AQ482" s="10"/>
      <c r="AR482" s="22"/>
      <c r="AX482" s="10"/>
      <c r="BE482" s="10"/>
      <c r="BL482" s="10"/>
    </row>
    <row r="483" spans="1:64" s="8" customFormat="1" ht="8.1" customHeight="1" x14ac:dyDescent="0.15">
      <c r="A483" s="14" t="s">
        <v>32</v>
      </c>
      <c r="B483" s="15"/>
      <c r="C483" s="16" t="s">
        <v>33</v>
      </c>
      <c r="D483" s="16" t="s">
        <v>500</v>
      </c>
      <c r="E483" s="17">
        <v>0.48</v>
      </c>
      <c r="F483" s="17">
        <v>0.44</v>
      </c>
      <c r="AJ483" s="10"/>
      <c r="AQ483" s="10"/>
      <c r="AR483" s="22"/>
      <c r="AX483" s="10"/>
      <c r="BE483" s="10"/>
      <c r="BL483" s="10"/>
    </row>
    <row r="484" spans="1:64" s="8" customFormat="1" ht="8.1" customHeight="1" x14ac:dyDescent="0.15">
      <c r="A484" s="14" t="s">
        <v>35</v>
      </c>
      <c r="B484" s="15"/>
      <c r="C484" s="16" t="s">
        <v>45</v>
      </c>
      <c r="D484" s="16" t="s">
        <v>500</v>
      </c>
      <c r="E484" s="17">
        <v>0.51</v>
      </c>
      <c r="F484" s="17">
        <v>0.48</v>
      </c>
      <c r="AJ484" s="10"/>
      <c r="AQ484" s="10"/>
      <c r="AR484" s="22"/>
      <c r="AX484" s="10"/>
      <c r="BE484" s="10"/>
      <c r="BL484" s="10"/>
    </row>
    <row r="485" spans="1:64" s="8" customFormat="1" ht="8.1" customHeight="1" x14ac:dyDescent="0.15">
      <c r="A485" s="14" t="s">
        <v>35</v>
      </c>
      <c r="B485" s="15"/>
      <c r="C485" s="16" t="s">
        <v>45</v>
      </c>
      <c r="D485" s="16" t="s">
        <v>500</v>
      </c>
      <c r="E485" s="17">
        <v>0.49</v>
      </c>
      <c r="F485" s="17">
        <v>0.47</v>
      </c>
      <c r="AJ485" s="10"/>
      <c r="AQ485" s="10"/>
      <c r="AR485" s="22"/>
      <c r="AX485" s="10"/>
      <c r="BE485" s="10"/>
      <c r="BL485" s="10"/>
    </row>
    <row r="486" spans="1:64" s="8" customFormat="1" ht="8.1" customHeight="1" x14ac:dyDescent="0.15">
      <c r="A486" s="14" t="s">
        <v>117</v>
      </c>
      <c r="B486" s="15"/>
      <c r="C486" s="16" t="s">
        <v>33</v>
      </c>
      <c r="D486" s="16" t="s">
        <v>501</v>
      </c>
      <c r="E486" s="17">
        <v>0.44</v>
      </c>
      <c r="F486" s="17">
        <v>0.4</v>
      </c>
      <c r="AJ486" s="10"/>
      <c r="AQ486" s="10"/>
      <c r="AR486" s="22"/>
      <c r="AX486" s="10"/>
      <c r="BE486" s="10"/>
      <c r="BL486" s="10"/>
    </row>
    <row r="487" spans="1:64" s="8" customFormat="1" ht="8.1" customHeight="1" x14ac:dyDescent="0.15">
      <c r="A487" s="14" t="s">
        <v>117</v>
      </c>
      <c r="B487" s="15"/>
      <c r="C487" s="16" t="s">
        <v>45</v>
      </c>
      <c r="D487" s="16" t="s">
        <v>501</v>
      </c>
      <c r="E487" s="17">
        <v>0.46</v>
      </c>
      <c r="F487" s="17">
        <v>0.42</v>
      </c>
      <c r="AJ487" s="10"/>
      <c r="AQ487" s="10"/>
      <c r="AR487" s="22"/>
      <c r="AX487" s="10"/>
      <c r="BE487" s="10"/>
      <c r="BL487" s="10"/>
    </row>
    <row r="488" spans="1:64" s="8" customFormat="1" ht="8.1" customHeight="1" x14ac:dyDescent="0.15">
      <c r="A488" s="14" t="s">
        <v>32</v>
      </c>
      <c r="B488" s="15"/>
      <c r="C488" s="16" t="s">
        <v>33</v>
      </c>
      <c r="D488" s="16" t="s">
        <v>502</v>
      </c>
      <c r="E488" s="17">
        <v>0.47</v>
      </c>
      <c r="F488" s="17">
        <v>0.44</v>
      </c>
      <c r="AJ488" s="10"/>
      <c r="AQ488" s="10"/>
      <c r="AR488" s="22"/>
      <c r="AX488" s="10"/>
      <c r="BE488" s="10"/>
      <c r="BL488" s="10"/>
    </row>
    <row r="489" spans="1:64" s="8" customFormat="1" ht="8.1" customHeight="1" x14ac:dyDescent="0.15">
      <c r="A489" s="10"/>
      <c r="D489" s="7"/>
      <c r="E489" s="7"/>
      <c r="F489" s="7"/>
      <c r="AJ489" s="10"/>
      <c r="AQ489" s="10"/>
      <c r="AR489" s="22"/>
      <c r="AX489" s="10"/>
      <c r="BE489" s="10"/>
      <c r="BL489" s="10"/>
    </row>
    <row r="490" spans="1:64" s="8" customFormat="1" ht="8.1" customHeight="1" x14ac:dyDescent="0.15">
      <c r="A490" s="14" t="s">
        <v>503</v>
      </c>
      <c r="B490" s="15"/>
      <c r="C490" s="16" t="s">
        <v>33</v>
      </c>
      <c r="D490" s="16" t="s">
        <v>504</v>
      </c>
      <c r="E490" s="17">
        <v>0.5</v>
      </c>
      <c r="F490" s="17">
        <v>0.43</v>
      </c>
      <c r="AJ490" s="10"/>
      <c r="AQ490" s="10"/>
      <c r="AR490" s="22"/>
      <c r="AX490" s="10"/>
      <c r="BE490" s="10"/>
      <c r="BL490" s="10"/>
    </row>
    <row r="491" spans="1:64" s="8" customFormat="1" ht="8.1" customHeight="1" x14ac:dyDescent="0.15">
      <c r="A491" s="14" t="s">
        <v>35</v>
      </c>
      <c r="B491" s="15"/>
      <c r="C491" s="16" t="s">
        <v>33</v>
      </c>
      <c r="D491" s="16" t="s">
        <v>504</v>
      </c>
      <c r="E491" s="17">
        <v>0.46</v>
      </c>
      <c r="F491" s="17">
        <v>0.43</v>
      </c>
      <c r="AJ491" s="10"/>
      <c r="AQ491" s="10"/>
      <c r="AR491" s="22"/>
      <c r="AX491" s="10"/>
      <c r="BE491" s="10"/>
      <c r="BL491" s="10"/>
    </row>
    <row r="492" spans="1:64" s="8" customFormat="1" ht="8.1" customHeight="1" x14ac:dyDescent="0.15">
      <c r="A492" s="14" t="s">
        <v>97</v>
      </c>
      <c r="B492" s="15"/>
      <c r="C492" s="16" t="s">
        <v>33</v>
      </c>
      <c r="D492" s="16" t="s">
        <v>189</v>
      </c>
      <c r="E492" s="17">
        <v>0.47</v>
      </c>
      <c r="F492" s="17">
        <v>0.39</v>
      </c>
      <c r="AJ492" s="10"/>
      <c r="AQ492" s="10"/>
      <c r="AR492" s="22"/>
      <c r="AX492" s="10"/>
      <c r="BE492" s="10"/>
      <c r="BL492" s="10"/>
    </row>
    <row r="493" spans="1:64" s="8" customFormat="1" ht="8.1" customHeight="1" x14ac:dyDescent="0.15">
      <c r="A493" s="14" t="s">
        <v>32</v>
      </c>
      <c r="B493" s="15"/>
      <c r="C493" s="16" t="s">
        <v>33</v>
      </c>
      <c r="D493" s="16" t="s">
        <v>443</v>
      </c>
      <c r="E493" s="17">
        <v>0.48</v>
      </c>
      <c r="F493" s="17">
        <v>0.44</v>
      </c>
      <c r="AJ493" s="10"/>
      <c r="AQ493" s="10"/>
      <c r="AR493" s="22"/>
      <c r="AX493" s="10"/>
      <c r="BE493" s="10"/>
      <c r="BL493" s="10"/>
    </row>
    <row r="494" spans="1:64" s="8" customFormat="1" ht="8.1" customHeight="1" x14ac:dyDescent="0.15">
      <c r="A494" s="14" t="s">
        <v>471</v>
      </c>
      <c r="B494" s="15"/>
      <c r="C494" s="16" t="s">
        <v>33</v>
      </c>
      <c r="D494" s="16" t="s">
        <v>505</v>
      </c>
      <c r="E494" s="17">
        <v>0.45</v>
      </c>
      <c r="F494" s="17">
        <v>0.4</v>
      </c>
      <c r="AJ494" s="10"/>
      <c r="AQ494" s="10"/>
      <c r="AR494" s="22"/>
      <c r="AX494" s="10"/>
      <c r="BE494" s="10"/>
      <c r="BL494" s="10"/>
    </row>
    <row r="495" spans="1:64" s="8" customFormat="1" ht="8.1" customHeight="1" x14ac:dyDescent="0.15">
      <c r="A495" s="14" t="s">
        <v>471</v>
      </c>
      <c r="B495" s="15"/>
      <c r="C495" s="16" t="s">
        <v>33</v>
      </c>
      <c r="D495" s="16" t="s">
        <v>505</v>
      </c>
      <c r="E495" s="17">
        <v>0.47</v>
      </c>
      <c r="F495" s="17">
        <v>0.42</v>
      </c>
      <c r="AJ495" s="10"/>
      <c r="AQ495" s="10"/>
      <c r="AR495" s="22"/>
      <c r="AX495" s="10"/>
      <c r="BE495" s="10"/>
      <c r="BL495" s="10"/>
    </row>
    <row r="496" spans="1:64" s="8" customFormat="1" ht="8.1" customHeight="1" x14ac:dyDescent="0.15">
      <c r="A496" s="14" t="s">
        <v>121</v>
      </c>
      <c r="B496" s="15"/>
      <c r="C496" s="16" t="s">
        <v>33</v>
      </c>
      <c r="D496" s="16" t="s">
        <v>506</v>
      </c>
      <c r="E496" s="17">
        <v>0.5</v>
      </c>
      <c r="F496" s="17">
        <v>0.46</v>
      </c>
      <c r="AJ496" s="10"/>
      <c r="AQ496" s="10"/>
      <c r="AR496" s="22"/>
      <c r="AX496" s="10"/>
      <c r="BE496" s="10"/>
      <c r="BL496" s="10"/>
    </row>
    <row r="497" spans="1:64" s="8" customFormat="1" ht="8.1" customHeight="1" x14ac:dyDescent="0.15">
      <c r="A497" s="14" t="s">
        <v>121</v>
      </c>
      <c r="B497" s="15"/>
      <c r="C497" s="16" t="s">
        <v>45</v>
      </c>
      <c r="D497" s="16" t="s">
        <v>506</v>
      </c>
      <c r="E497" s="17">
        <v>0.52</v>
      </c>
      <c r="F497" s="17">
        <v>0.45</v>
      </c>
      <c r="AJ497" s="10"/>
      <c r="AQ497" s="10"/>
      <c r="AR497" s="22"/>
      <c r="AX497" s="10"/>
      <c r="BE497" s="10"/>
      <c r="BL497" s="10"/>
    </row>
    <row r="498" spans="1:64" s="8" customFormat="1" ht="8.1" customHeight="1" x14ac:dyDescent="0.15">
      <c r="A498" s="14" t="s">
        <v>86</v>
      </c>
      <c r="B498" s="15"/>
      <c r="C498" s="16" t="s">
        <v>45</v>
      </c>
      <c r="D498" s="16" t="s">
        <v>507</v>
      </c>
      <c r="E498" s="17">
        <v>0.48</v>
      </c>
      <c r="F498" s="17">
        <v>0.49</v>
      </c>
      <c r="AJ498" s="10"/>
      <c r="AQ498" s="10"/>
      <c r="AR498" s="22"/>
      <c r="AX498" s="10"/>
      <c r="BE498" s="10"/>
      <c r="BL498" s="10"/>
    </row>
    <row r="499" spans="1:64" s="8" customFormat="1" ht="8.1" customHeight="1" x14ac:dyDescent="0.15">
      <c r="A499" s="14" t="s">
        <v>86</v>
      </c>
      <c r="B499" s="15"/>
      <c r="C499" s="16" t="s">
        <v>45</v>
      </c>
      <c r="D499" s="16" t="s">
        <v>507</v>
      </c>
      <c r="E499" s="17">
        <v>0.47</v>
      </c>
      <c r="F499" s="17">
        <v>0.45</v>
      </c>
      <c r="AJ499" s="10"/>
      <c r="AQ499" s="10"/>
      <c r="AR499" s="22"/>
      <c r="AX499" s="10"/>
      <c r="BE499" s="10"/>
      <c r="BL499" s="10"/>
    </row>
    <row r="500" spans="1:64" s="8" customFormat="1" ht="8.1" customHeight="1" x14ac:dyDescent="0.15">
      <c r="A500" s="14" t="s">
        <v>86</v>
      </c>
      <c r="B500" s="15"/>
      <c r="C500" s="16" t="s">
        <v>45</v>
      </c>
      <c r="D500" s="16" t="s">
        <v>507</v>
      </c>
      <c r="E500" s="17">
        <v>0.48</v>
      </c>
      <c r="F500" s="17">
        <v>0.48</v>
      </c>
      <c r="AJ500" s="10"/>
      <c r="AQ500" s="10"/>
      <c r="AR500" s="22"/>
      <c r="AX500" s="10"/>
      <c r="BE500" s="10"/>
      <c r="BL500" s="10"/>
    </row>
    <row r="501" spans="1:64" s="8" customFormat="1" ht="8.1" customHeight="1" x14ac:dyDescent="0.15">
      <c r="A501" s="14" t="s">
        <v>70</v>
      </c>
      <c r="B501" s="15"/>
      <c r="C501" s="16" t="s">
        <v>33</v>
      </c>
      <c r="D501" s="16" t="s">
        <v>507</v>
      </c>
      <c r="E501" s="17">
        <v>0.47</v>
      </c>
      <c r="F501" s="17">
        <v>0.43</v>
      </c>
      <c r="AJ501" s="10"/>
      <c r="AQ501" s="10"/>
      <c r="AR501" s="22"/>
      <c r="AX501" s="10"/>
      <c r="BE501" s="10"/>
      <c r="BL501" s="10"/>
    </row>
    <row r="502" spans="1:64" s="8" customFormat="1" ht="8.1" customHeight="1" x14ac:dyDescent="0.15">
      <c r="A502" s="14" t="s">
        <v>70</v>
      </c>
      <c r="B502" s="15"/>
      <c r="C502" s="16" t="s">
        <v>45</v>
      </c>
      <c r="D502" s="16" t="s">
        <v>507</v>
      </c>
      <c r="E502" s="17">
        <v>0.49</v>
      </c>
      <c r="F502" s="17">
        <v>0.45</v>
      </c>
      <c r="AJ502" s="10"/>
      <c r="AQ502" s="10"/>
      <c r="AR502" s="22"/>
      <c r="AX502" s="10"/>
      <c r="BE502" s="10"/>
      <c r="BL502" s="10"/>
    </row>
    <row r="503" spans="1:64" s="8" customFormat="1" ht="8.1" customHeight="1" x14ac:dyDescent="0.15">
      <c r="A503" s="14" t="s">
        <v>211</v>
      </c>
      <c r="B503" s="15"/>
      <c r="C503" s="16" t="s">
        <v>45</v>
      </c>
      <c r="D503" s="16" t="s">
        <v>507</v>
      </c>
      <c r="E503" s="17">
        <v>0.5</v>
      </c>
      <c r="F503" s="17">
        <v>0.46</v>
      </c>
      <c r="AJ503" s="10"/>
      <c r="AQ503" s="10"/>
      <c r="AR503" s="22"/>
      <c r="AX503" s="10"/>
      <c r="BE503" s="10"/>
      <c r="BL503" s="10"/>
    </row>
    <row r="504" spans="1:64" s="8" customFormat="1" ht="8.1" customHeight="1" x14ac:dyDescent="0.15">
      <c r="A504" s="14" t="s">
        <v>32</v>
      </c>
      <c r="B504" s="15"/>
      <c r="C504" s="16" t="s">
        <v>33</v>
      </c>
      <c r="D504" s="16" t="s">
        <v>507</v>
      </c>
      <c r="E504" s="17">
        <v>0.48</v>
      </c>
      <c r="F504" s="17">
        <v>0.44</v>
      </c>
      <c r="AJ504" s="10"/>
      <c r="AQ504" s="10"/>
      <c r="AR504" s="22"/>
      <c r="AX504" s="10"/>
      <c r="BE504" s="10"/>
      <c r="BL504" s="10"/>
    </row>
    <row r="505" spans="1:64" s="8" customFormat="1" ht="8.1" customHeight="1" x14ac:dyDescent="0.15">
      <c r="A505" s="14" t="s">
        <v>35</v>
      </c>
      <c r="B505" s="15"/>
      <c r="C505" s="16" t="s">
        <v>33</v>
      </c>
      <c r="D505" s="16" t="s">
        <v>508</v>
      </c>
      <c r="E505" s="17">
        <v>0.46</v>
      </c>
      <c r="F505" s="17">
        <v>0.45</v>
      </c>
      <c r="AJ505" s="10"/>
      <c r="AQ505" s="10"/>
      <c r="AR505" s="22"/>
      <c r="AX505" s="10"/>
      <c r="BE505" s="10"/>
      <c r="BL505" s="10"/>
    </row>
    <row r="506" spans="1:64" s="8" customFormat="1" ht="8.1" customHeight="1" x14ac:dyDescent="0.15">
      <c r="A506" s="14" t="s">
        <v>35</v>
      </c>
      <c r="B506" s="15"/>
      <c r="C506" s="16" t="s">
        <v>33</v>
      </c>
      <c r="D506" s="16" t="s">
        <v>508</v>
      </c>
      <c r="E506" s="17">
        <v>0.47</v>
      </c>
      <c r="F506" s="17">
        <v>0.46</v>
      </c>
      <c r="AJ506" s="10"/>
      <c r="AQ506" s="10"/>
      <c r="AR506" s="22"/>
      <c r="AX506" s="10"/>
      <c r="BE506" s="10"/>
      <c r="BL506" s="10"/>
    </row>
    <row r="507" spans="1:64" s="8" customFormat="1" ht="8.1" customHeight="1" x14ac:dyDescent="0.15">
      <c r="A507" s="14" t="s">
        <v>35</v>
      </c>
      <c r="B507" s="15"/>
      <c r="C507" s="16" t="s">
        <v>33</v>
      </c>
      <c r="D507" s="16" t="s">
        <v>508</v>
      </c>
      <c r="E507" s="17">
        <v>0.44</v>
      </c>
      <c r="F507" s="17">
        <v>0.42</v>
      </c>
      <c r="AJ507" s="10"/>
      <c r="AQ507" s="10"/>
      <c r="AR507" s="22"/>
      <c r="AX507" s="10"/>
      <c r="BE507" s="10"/>
      <c r="BL507" s="10"/>
    </row>
    <row r="508" spans="1:64" s="8" customFormat="1" ht="8.1" customHeight="1" x14ac:dyDescent="0.15">
      <c r="A508" s="14" t="s">
        <v>65</v>
      </c>
      <c r="B508" s="15"/>
      <c r="C508" s="16" t="s">
        <v>33</v>
      </c>
      <c r="D508" s="16" t="s">
        <v>440</v>
      </c>
      <c r="E508" s="17">
        <v>0.5</v>
      </c>
      <c r="F508" s="17">
        <v>0.46</v>
      </c>
      <c r="AJ508" s="10"/>
      <c r="AQ508" s="10"/>
      <c r="AR508" s="22"/>
      <c r="AX508" s="10"/>
      <c r="BE508" s="10"/>
      <c r="BL508" s="10"/>
    </row>
    <row r="509" spans="1:64" s="8" customFormat="1" ht="8.1" customHeight="1" x14ac:dyDescent="0.15">
      <c r="A509" s="14" t="s">
        <v>65</v>
      </c>
      <c r="B509" s="15"/>
      <c r="C509" s="16" t="s">
        <v>45</v>
      </c>
      <c r="D509" s="16" t="s">
        <v>440</v>
      </c>
      <c r="E509" s="17">
        <v>0.52</v>
      </c>
      <c r="F509" s="17">
        <v>0.46</v>
      </c>
      <c r="AJ509" s="10"/>
      <c r="AQ509" s="10"/>
      <c r="AR509" s="22"/>
      <c r="AX509" s="10"/>
      <c r="BE509" s="10"/>
      <c r="BL509" s="10"/>
    </row>
    <row r="510" spans="1:64" s="8" customFormat="1" ht="8.1" customHeight="1" x14ac:dyDescent="0.15">
      <c r="A510" s="14" t="s">
        <v>65</v>
      </c>
      <c r="B510" s="15"/>
      <c r="C510" s="16" t="s">
        <v>33</v>
      </c>
      <c r="D510" s="16" t="s">
        <v>440</v>
      </c>
      <c r="E510" s="17">
        <v>0.5</v>
      </c>
      <c r="F510" s="17">
        <v>0.45</v>
      </c>
      <c r="AJ510" s="10"/>
      <c r="AQ510" s="10"/>
      <c r="AR510" s="22"/>
      <c r="AX510" s="10"/>
      <c r="BE510" s="10"/>
      <c r="BL510" s="10"/>
    </row>
    <row r="511" spans="1:64" s="8" customFormat="1" ht="8.1" customHeight="1" x14ac:dyDescent="0.15">
      <c r="A511" s="14" t="s">
        <v>37</v>
      </c>
      <c r="B511" s="15"/>
      <c r="C511" s="16" t="s">
        <v>45</v>
      </c>
      <c r="D511" s="16" t="s">
        <v>440</v>
      </c>
      <c r="E511" s="17">
        <v>0.49</v>
      </c>
      <c r="F511" s="17">
        <v>0.47</v>
      </c>
      <c r="AJ511" s="10"/>
      <c r="AQ511" s="10"/>
      <c r="AR511" s="22"/>
      <c r="AX511" s="10"/>
      <c r="BE511" s="10"/>
      <c r="BL511" s="10"/>
    </row>
    <row r="512" spans="1:64" s="8" customFormat="1" ht="8.1" customHeight="1" x14ac:dyDescent="0.15">
      <c r="A512" s="14" t="s">
        <v>37</v>
      </c>
      <c r="B512" s="15"/>
      <c r="C512" s="16" t="s">
        <v>45</v>
      </c>
      <c r="D512" s="16" t="s">
        <v>440</v>
      </c>
      <c r="E512" s="17">
        <v>0.49</v>
      </c>
      <c r="F512" s="17">
        <v>0.48</v>
      </c>
      <c r="AJ512" s="10"/>
      <c r="AQ512" s="10"/>
      <c r="AR512" s="22"/>
      <c r="AX512" s="10"/>
      <c r="BE512" s="10"/>
      <c r="BL512" s="10"/>
    </row>
    <row r="513" spans="1:64" s="8" customFormat="1" ht="8.1" customHeight="1" x14ac:dyDescent="0.15">
      <c r="A513" s="14" t="s">
        <v>35</v>
      </c>
      <c r="B513" s="15"/>
      <c r="C513" s="16" t="s">
        <v>33</v>
      </c>
      <c r="D513" s="16" t="s">
        <v>509</v>
      </c>
      <c r="E513" s="17">
        <v>0.47</v>
      </c>
      <c r="F513" s="17">
        <v>0.45</v>
      </c>
      <c r="AJ513" s="10"/>
      <c r="AQ513" s="10"/>
      <c r="AR513" s="22"/>
      <c r="AX513" s="10"/>
      <c r="BE513" s="10"/>
      <c r="BL513" s="10"/>
    </row>
    <row r="514" spans="1:64" s="8" customFormat="1" ht="8.1" customHeight="1" x14ac:dyDescent="0.15">
      <c r="A514" s="14" t="s">
        <v>65</v>
      </c>
      <c r="B514" s="15"/>
      <c r="C514" s="16" t="s">
        <v>33</v>
      </c>
      <c r="D514" s="16" t="s">
        <v>510</v>
      </c>
      <c r="E514" s="17">
        <v>0.44</v>
      </c>
      <c r="F514" s="17">
        <v>0.4</v>
      </c>
      <c r="AJ514" s="10"/>
      <c r="AQ514" s="10"/>
      <c r="AR514" s="22"/>
      <c r="AX514" s="10"/>
      <c r="BE514" s="10"/>
      <c r="BL514" s="10"/>
    </row>
    <row r="515" spans="1:64" s="8" customFormat="1" ht="8.1" customHeight="1" x14ac:dyDescent="0.15">
      <c r="A515" s="14" t="s">
        <v>65</v>
      </c>
      <c r="B515" s="15"/>
      <c r="C515" s="16" t="s">
        <v>33</v>
      </c>
      <c r="D515" s="16" t="s">
        <v>510</v>
      </c>
      <c r="E515" s="17">
        <v>0.45</v>
      </c>
      <c r="F515" s="17">
        <v>0.41</v>
      </c>
      <c r="AJ515" s="10"/>
      <c r="AQ515" s="10"/>
      <c r="AR515" s="22"/>
      <c r="AX515" s="10"/>
      <c r="BE515" s="10"/>
      <c r="BL515" s="10"/>
    </row>
    <row r="516" spans="1:64" s="8" customFormat="1" ht="8.1" customHeight="1" x14ac:dyDescent="0.15">
      <c r="A516" s="14" t="s">
        <v>117</v>
      </c>
      <c r="B516" s="15"/>
      <c r="C516" s="16" t="s">
        <v>33</v>
      </c>
      <c r="D516" s="16" t="s">
        <v>511</v>
      </c>
      <c r="E516" s="17">
        <v>0.45</v>
      </c>
      <c r="F516" s="17">
        <v>0.4</v>
      </c>
      <c r="AJ516" s="10"/>
      <c r="AQ516" s="10"/>
      <c r="AR516" s="22"/>
      <c r="AX516" s="10"/>
      <c r="BE516" s="10"/>
      <c r="BL516" s="10"/>
    </row>
    <row r="517" spans="1:64" s="8" customFormat="1" ht="8.1" customHeight="1" x14ac:dyDescent="0.15">
      <c r="A517" s="14" t="s">
        <v>117</v>
      </c>
      <c r="B517" s="15"/>
      <c r="C517" s="16" t="s">
        <v>45</v>
      </c>
      <c r="D517" s="16" t="s">
        <v>511</v>
      </c>
      <c r="E517" s="17">
        <v>0.48</v>
      </c>
      <c r="F517" s="17">
        <v>0.41</v>
      </c>
      <c r="AJ517" s="10"/>
      <c r="AQ517" s="10"/>
      <c r="AR517" s="22"/>
      <c r="AX517" s="10"/>
      <c r="BE517" s="10"/>
      <c r="BL517" s="10"/>
    </row>
    <row r="518" spans="1:64" s="8" customFormat="1" ht="8.1" customHeight="1" x14ac:dyDescent="0.15">
      <c r="A518" s="14" t="s">
        <v>117</v>
      </c>
      <c r="B518" s="15"/>
      <c r="C518" s="16" t="s">
        <v>33</v>
      </c>
      <c r="D518" s="16" t="s">
        <v>511</v>
      </c>
      <c r="E518" s="17">
        <v>0.48</v>
      </c>
      <c r="F518" s="17">
        <v>0.42</v>
      </c>
      <c r="AJ518" s="10"/>
      <c r="AQ518" s="10"/>
      <c r="AR518" s="22"/>
      <c r="AX518" s="10"/>
      <c r="BE518" s="10"/>
      <c r="BL518" s="10"/>
    </row>
    <row r="519" spans="1:64" s="8" customFormat="1" ht="8.1" customHeight="1" x14ac:dyDescent="0.15">
      <c r="A519" s="14" t="s">
        <v>117</v>
      </c>
      <c r="B519" s="15"/>
      <c r="C519" s="16" t="s">
        <v>45</v>
      </c>
      <c r="D519" s="16" t="s">
        <v>511</v>
      </c>
      <c r="E519" s="17">
        <v>0.5</v>
      </c>
      <c r="F519" s="17">
        <v>0.43</v>
      </c>
      <c r="AJ519" s="10"/>
      <c r="AQ519" s="10"/>
      <c r="AR519" s="22"/>
      <c r="AX519" s="10"/>
      <c r="BE519" s="10"/>
      <c r="BL519" s="10"/>
    </row>
    <row r="520" spans="1:64" s="8" customFormat="1" ht="8.1" customHeight="1" x14ac:dyDescent="0.15">
      <c r="A520" s="14" t="s">
        <v>102</v>
      </c>
      <c r="B520" s="15"/>
      <c r="C520" s="16" t="s">
        <v>45</v>
      </c>
      <c r="D520" s="16" t="s">
        <v>511</v>
      </c>
      <c r="E520" s="17">
        <v>0.51</v>
      </c>
      <c r="F520" s="17">
        <v>0.45</v>
      </c>
      <c r="AJ520" s="10"/>
      <c r="AQ520" s="10"/>
      <c r="AR520" s="22"/>
      <c r="AX520" s="10"/>
      <c r="BE520" s="10"/>
      <c r="BL520" s="10"/>
    </row>
    <row r="521" spans="1:64" s="8" customFormat="1" ht="8.1" customHeight="1" x14ac:dyDescent="0.15">
      <c r="A521" s="14" t="s">
        <v>236</v>
      </c>
      <c r="B521" s="15"/>
      <c r="C521" s="16" t="s">
        <v>45</v>
      </c>
      <c r="D521" s="16" t="s">
        <v>199</v>
      </c>
      <c r="E521" s="17">
        <v>0.48</v>
      </c>
      <c r="F521" s="17">
        <v>0.43</v>
      </c>
      <c r="AJ521" s="10"/>
      <c r="AQ521" s="10"/>
      <c r="AR521" s="22"/>
      <c r="AX521" s="10"/>
      <c r="BE521" s="10"/>
      <c r="BL521" s="10"/>
    </row>
    <row r="522" spans="1:64" s="8" customFormat="1" ht="8.1" customHeight="1" x14ac:dyDescent="0.15">
      <c r="A522" s="14" t="s">
        <v>55</v>
      </c>
      <c r="B522" s="15"/>
      <c r="C522" s="16" t="s">
        <v>33</v>
      </c>
      <c r="D522" s="16" t="s">
        <v>512</v>
      </c>
      <c r="E522" s="17">
        <v>0.48</v>
      </c>
      <c r="F522" s="17">
        <v>0.45</v>
      </c>
      <c r="AJ522" s="10"/>
      <c r="AQ522" s="10"/>
      <c r="AR522" s="22"/>
      <c r="AX522" s="10"/>
      <c r="BE522" s="10"/>
      <c r="BL522" s="10"/>
    </row>
    <row r="523" spans="1:64" s="8" customFormat="1" ht="8.1" customHeight="1" x14ac:dyDescent="0.15">
      <c r="A523" s="14" t="s">
        <v>55</v>
      </c>
      <c r="B523" s="15"/>
      <c r="C523" s="16" t="s">
        <v>33</v>
      </c>
      <c r="D523" s="16" t="s">
        <v>512</v>
      </c>
      <c r="E523" s="17">
        <v>0.47</v>
      </c>
      <c r="F523" s="17">
        <v>0.43</v>
      </c>
      <c r="AJ523" s="10"/>
      <c r="AQ523" s="10"/>
      <c r="AR523" s="22"/>
      <c r="AX523" s="10"/>
      <c r="BE523" s="10"/>
      <c r="BL523" s="10"/>
    </row>
    <row r="524" spans="1:64" s="8" customFormat="1" ht="8.1" customHeight="1" x14ac:dyDescent="0.15">
      <c r="A524" s="10" t="s">
        <v>32</v>
      </c>
      <c r="C524" s="8" t="s">
        <v>33</v>
      </c>
      <c r="D524" s="7" t="s">
        <v>513</v>
      </c>
      <c r="E524" s="7">
        <v>0.48</v>
      </c>
      <c r="F524" s="7">
        <v>0.45</v>
      </c>
      <c r="AJ524" s="10"/>
      <c r="AQ524" s="10"/>
      <c r="AR524" s="22"/>
      <c r="AX524" s="10"/>
      <c r="BE524" s="10"/>
      <c r="BL524" s="10"/>
    </row>
    <row r="525" spans="1:64" s="8" customFormat="1" ht="8.1" customHeight="1" x14ac:dyDescent="0.15">
      <c r="A525" s="10" t="s">
        <v>32</v>
      </c>
      <c r="C525" s="8" t="s">
        <v>33</v>
      </c>
      <c r="D525" s="7" t="s">
        <v>514</v>
      </c>
      <c r="E525" s="7">
        <v>0.48</v>
      </c>
      <c r="F525" s="7">
        <v>0.45</v>
      </c>
      <c r="AJ525" s="10"/>
      <c r="AQ525" s="10"/>
      <c r="AR525" s="22"/>
      <c r="AX525" s="10"/>
      <c r="BE525" s="10"/>
      <c r="BL525" s="10"/>
    </row>
    <row r="526" spans="1:64" s="8" customFormat="1" ht="8.1" customHeight="1" x14ac:dyDescent="0.15">
      <c r="A526" s="10" t="s">
        <v>35</v>
      </c>
      <c r="C526" s="8" t="s">
        <v>33</v>
      </c>
      <c r="D526" s="7" t="s">
        <v>514</v>
      </c>
      <c r="E526" s="7">
        <v>0.47</v>
      </c>
      <c r="F526" s="7">
        <v>0.45</v>
      </c>
      <c r="AJ526" s="10"/>
      <c r="AQ526" s="10"/>
      <c r="AR526" s="22"/>
      <c r="AX526" s="10"/>
      <c r="BE526" s="10"/>
      <c r="BL526" s="10"/>
    </row>
    <row r="527" spans="1:64" s="8" customFormat="1" ht="8.1" customHeight="1" x14ac:dyDescent="0.15">
      <c r="A527" s="10" t="s">
        <v>32</v>
      </c>
      <c r="C527" s="8" t="s">
        <v>45</v>
      </c>
      <c r="D527" s="7" t="s">
        <v>515</v>
      </c>
      <c r="E527" s="7">
        <v>0.49</v>
      </c>
      <c r="F527" s="7">
        <v>0.46</v>
      </c>
      <c r="AJ527" s="10"/>
      <c r="AQ527" s="10"/>
      <c r="AR527" s="22"/>
      <c r="AX527" s="10"/>
      <c r="BE527" s="10"/>
      <c r="BL527" s="10"/>
    </row>
    <row r="528" spans="1:64" s="8" customFormat="1" ht="8.1" customHeight="1" x14ac:dyDescent="0.15">
      <c r="A528" s="10" t="s">
        <v>59</v>
      </c>
      <c r="C528" s="8" t="s">
        <v>45</v>
      </c>
      <c r="D528" s="7" t="s">
        <v>516</v>
      </c>
      <c r="E528" s="7">
        <v>0.51</v>
      </c>
      <c r="F528" s="7">
        <v>0.48</v>
      </c>
      <c r="AJ528" s="10"/>
      <c r="AQ528" s="10"/>
      <c r="AR528" s="22"/>
      <c r="AX528" s="10"/>
      <c r="BE528" s="10"/>
      <c r="BL528" s="10"/>
    </row>
    <row r="529" spans="1:64" s="8" customFormat="1" ht="8.1" customHeight="1" x14ac:dyDescent="0.15">
      <c r="A529" s="14" t="s">
        <v>119</v>
      </c>
      <c r="C529" s="8" t="s">
        <v>33</v>
      </c>
      <c r="D529" s="7" t="s">
        <v>245</v>
      </c>
      <c r="E529" s="7">
        <v>0.44</v>
      </c>
      <c r="F529" s="7">
        <v>0.46</v>
      </c>
      <c r="AJ529" s="10"/>
      <c r="AQ529" s="10"/>
      <c r="AR529" s="22"/>
      <c r="AX529" s="10"/>
      <c r="BE529" s="10"/>
      <c r="BL529" s="10"/>
    </row>
    <row r="530" spans="1:64" s="8" customFormat="1" ht="8.1" customHeight="1" x14ac:dyDescent="0.15">
      <c r="A530" s="14" t="s">
        <v>119</v>
      </c>
      <c r="C530" s="8" t="s">
        <v>33</v>
      </c>
      <c r="D530" s="7" t="s">
        <v>245</v>
      </c>
      <c r="E530" s="7">
        <v>0.46</v>
      </c>
      <c r="F530" s="7">
        <v>0.48</v>
      </c>
      <c r="AJ530" s="10"/>
      <c r="AQ530" s="10"/>
      <c r="AR530" s="22"/>
      <c r="AX530" s="10"/>
      <c r="BE530" s="10"/>
      <c r="BL530" s="10"/>
    </row>
    <row r="531" spans="1:64" s="8" customFormat="1" ht="8.1" customHeight="1" x14ac:dyDescent="0.15">
      <c r="A531" s="14" t="s">
        <v>119</v>
      </c>
      <c r="C531" s="8" t="s">
        <v>45</v>
      </c>
      <c r="D531" s="7" t="s">
        <v>245</v>
      </c>
      <c r="E531" s="7">
        <v>0.45</v>
      </c>
      <c r="F531" s="7">
        <v>0.47</v>
      </c>
      <c r="AJ531" s="10"/>
      <c r="AQ531" s="10"/>
      <c r="AR531" s="22"/>
      <c r="AX531" s="10"/>
      <c r="BE531" s="10"/>
      <c r="BL531" s="10"/>
    </row>
    <row r="532" spans="1:64" s="8" customFormat="1" ht="8.1" customHeight="1" x14ac:dyDescent="0.15">
      <c r="A532" s="14" t="s">
        <v>119</v>
      </c>
      <c r="C532" s="8" t="s">
        <v>45</v>
      </c>
      <c r="D532" s="7" t="s">
        <v>245</v>
      </c>
      <c r="E532" s="7">
        <v>0.47</v>
      </c>
      <c r="F532" s="7">
        <v>0.48</v>
      </c>
      <c r="AJ532" s="10"/>
      <c r="AQ532" s="10"/>
      <c r="AR532" s="22"/>
      <c r="AX532" s="10"/>
      <c r="BE532" s="10"/>
      <c r="BL532" s="10"/>
    </row>
    <row r="533" spans="1:64" s="8" customFormat="1" ht="8.1" customHeight="1" x14ac:dyDescent="0.15">
      <c r="A533" s="10" t="s">
        <v>282</v>
      </c>
      <c r="C533" s="8" t="s">
        <v>33</v>
      </c>
      <c r="D533" s="7" t="s">
        <v>517</v>
      </c>
      <c r="E533" s="7">
        <v>0.49</v>
      </c>
      <c r="F533" s="7">
        <v>0.49</v>
      </c>
      <c r="AJ533" s="10"/>
      <c r="AQ533" s="10"/>
      <c r="AR533" s="22"/>
      <c r="AX533" s="10"/>
      <c r="BE533" s="10"/>
      <c r="BL533" s="10"/>
    </row>
    <row r="534" spans="1:64" s="8" customFormat="1" ht="8.1" customHeight="1" x14ac:dyDescent="0.15">
      <c r="A534" s="10" t="s">
        <v>117</v>
      </c>
      <c r="C534" s="8" t="s">
        <v>45</v>
      </c>
      <c r="D534" s="7" t="s">
        <v>518</v>
      </c>
      <c r="E534" s="7">
        <v>0.48</v>
      </c>
      <c r="F534" s="7">
        <v>0.43</v>
      </c>
      <c r="AJ534" s="10"/>
      <c r="AQ534" s="10"/>
      <c r="AR534" s="22"/>
      <c r="AX534" s="10"/>
      <c r="BE534" s="10"/>
      <c r="BL534" s="10"/>
    </row>
    <row r="535" spans="1:64" s="8" customFormat="1" ht="8.1" customHeight="1" x14ac:dyDescent="0.15">
      <c r="A535" s="10" t="s">
        <v>117</v>
      </c>
      <c r="C535" s="8" t="s">
        <v>33</v>
      </c>
      <c r="D535" s="7" t="s">
        <v>518</v>
      </c>
      <c r="E535" s="7">
        <v>0.49</v>
      </c>
      <c r="F535" s="7">
        <v>0.45</v>
      </c>
      <c r="AJ535" s="10"/>
      <c r="AQ535" s="10"/>
      <c r="AR535" s="22"/>
      <c r="AX535" s="10"/>
      <c r="BE535" s="10"/>
      <c r="BL535" s="10"/>
    </row>
    <row r="536" spans="1:64" s="8" customFormat="1" ht="8.1" customHeight="1" x14ac:dyDescent="0.15">
      <c r="A536" s="10" t="s">
        <v>83</v>
      </c>
      <c r="C536" s="8" t="s">
        <v>33</v>
      </c>
      <c r="D536" s="7" t="s">
        <v>418</v>
      </c>
      <c r="E536" s="7">
        <v>0.49</v>
      </c>
      <c r="F536" s="7">
        <v>0.48</v>
      </c>
      <c r="AJ536" s="10"/>
      <c r="AQ536" s="10"/>
      <c r="AR536" s="22"/>
      <c r="AX536" s="10"/>
      <c r="BE536" s="10"/>
      <c r="BL536" s="10"/>
    </row>
    <row r="537" spans="1:64" s="8" customFormat="1" ht="8.1" customHeight="1" x14ac:dyDescent="0.15">
      <c r="A537" s="10" t="s">
        <v>519</v>
      </c>
      <c r="C537" s="8" t="s">
        <v>33</v>
      </c>
      <c r="D537" s="7" t="s">
        <v>520</v>
      </c>
      <c r="E537" s="7">
        <v>0.44</v>
      </c>
      <c r="F537" s="7">
        <v>0.41</v>
      </c>
      <c r="AJ537" s="10"/>
      <c r="AQ537" s="10"/>
      <c r="AR537" s="22"/>
      <c r="AX537" s="10"/>
      <c r="BE537" s="10"/>
      <c r="BL537" s="10"/>
    </row>
    <row r="538" spans="1:64" s="8" customFormat="1" ht="8.1" customHeight="1" x14ac:dyDescent="0.15">
      <c r="A538" s="10" t="s">
        <v>32</v>
      </c>
      <c r="C538" s="8" t="s">
        <v>45</v>
      </c>
      <c r="D538" s="7" t="s">
        <v>521</v>
      </c>
      <c r="E538" s="7">
        <v>0.5</v>
      </c>
      <c r="F538" s="7">
        <v>0.45</v>
      </c>
      <c r="AJ538" s="10"/>
      <c r="AQ538" s="10"/>
      <c r="AR538" s="22"/>
      <c r="AX538" s="10"/>
      <c r="BE538" s="10"/>
      <c r="BL538" s="10"/>
    </row>
    <row r="539" spans="1:64" s="8" customFormat="1" ht="8.1" customHeight="1" x14ac:dyDescent="0.15">
      <c r="A539" s="10"/>
      <c r="D539" s="7"/>
      <c r="E539" s="7"/>
      <c r="F539" s="7"/>
      <c r="AJ539" s="10"/>
      <c r="AQ539" s="10"/>
      <c r="AR539" s="22"/>
      <c r="AX539" s="10"/>
      <c r="BE539" s="10"/>
      <c r="BL539" s="10"/>
    </row>
    <row r="540" spans="1:64" s="8" customFormat="1" ht="8.1" customHeight="1" x14ac:dyDescent="0.15">
      <c r="A540" s="10" t="s">
        <v>32</v>
      </c>
      <c r="C540" s="8" t="s">
        <v>45</v>
      </c>
      <c r="D540" s="7" t="s">
        <v>522</v>
      </c>
      <c r="E540" s="7">
        <v>0.5</v>
      </c>
      <c r="F540" s="7">
        <v>0.45</v>
      </c>
      <c r="AJ540" s="10"/>
      <c r="AQ540" s="10"/>
      <c r="AR540" s="22"/>
      <c r="AX540" s="10"/>
      <c r="BE540" s="10"/>
      <c r="BL540" s="10"/>
    </row>
    <row r="541" spans="1:64" s="8" customFormat="1" ht="8.1" customHeight="1" x14ac:dyDescent="0.15">
      <c r="A541" s="10" t="s">
        <v>35</v>
      </c>
      <c r="C541" s="8" t="s">
        <v>45</v>
      </c>
      <c r="D541" s="7" t="s">
        <v>522</v>
      </c>
      <c r="E541" s="7">
        <v>0.47</v>
      </c>
      <c r="F541" s="7">
        <v>0.42</v>
      </c>
      <c r="AJ541" s="10"/>
      <c r="AQ541" s="10"/>
      <c r="AR541" s="22"/>
      <c r="AX541" s="10"/>
      <c r="BE541" s="10"/>
      <c r="BL541" s="10"/>
    </row>
  </sheetData>
  <mergeCells count="20">
    <mergeCell ref="BE17:BJ17"/>
    <mergeCell ref="BL17:BQ17"/>
    <mergeCell ref="AG1:AI1"/>
    <mergeCell ref="AK1:AM1"/>
    <mergeCell ref="AC17:AH17"/>
    <mergeCell ref="AJ17:AO17"/>
    <mergeCell ref="AQ17:AV17"/>
    <mergeCell ref="AX17:BC17"/>
    <mergeCell ref="Y1:AA1"/>
    <mergeCell ref="A17:F17"/>
    <mergeCell ref="H17:M17"/>
    <mergeCell ref="O17:T17"/>
    <mergeCell ref="V17:AA17"/>
    <mergeCell ref="AC1:AE1"/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Tolga</dc:creator>
  <cp:lastModifiedBy>C'Tolga Şahan</cp:lastModifiedBy>
  <dcterms:created xsi:type="dcterms:W3CDTF">2015-06-05T18:17:20Z</dcterms:created>
  <dcterms:modified xsi:type="dcterms:W3CDTF">2024-09-13T20:15:52Z</dcterms:modified>
</cp:coreProperties>
</file>