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vscodeprojects\helloworld\cleancode\DNM\data\"/>
    </mc:Choice>
  </mc:AlternateContent>
  <xr:revisionPtr revIDLastSave="0" documentId="13_ncr:1_{107FDFFA-3D10-4AB5-94F8-1F3B42E38A09}" xr6:coauthVersionLast="47" xr6:coauthVersionMax="47" xr10:uidLastSave="{00000000-0000-0000-0000-000000000000}"/>
  <bookViews>
    <workbookView xWindow="38280" yWindow="340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0" i="1" l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5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<sst xmlns="http://schemas.openxmlformats.org/spreadsheetml/2006/main" count="778" uniqueCount="459">
  <si>
    <r>
      <rPr>
        <b/>
        <sz val="18"/>
        <color theme="1"/>
        <rFont val="宋体"/>
        <charset val="134"/>
      </rPr>
      <t>2019年</t>
    </r>
    <r>
      <rPr>
        <b/>
        <sz val="18"/>
        <color theme="1"/>
        <rFont val="Tahoma"/>
        <family val="2"/>
      </rPr>
      <t>1</t>
    </r>
    <r>
      <rPr>
        <b/>
        <sz val="18"/>
        <color theme="1"/>
        <rFont val="宋体"/>
        <charset val="134"/>
      </rPr>
      <t>月份至</t>
    </r>
    <r>
      <rPr>
        <b/>
        <sz val="18"/>
        <color theme="1"/>
        <rFont val="Tahoma"/>
        <family val="2"/>
      </rPr>
      <t>2021</t>
    </r>
    <r>
      <rPr>
        <b/>
        <sz val="18"/>
        <color theme="1"/>
        <rFont val="宋体"/>
        <charset val="134"/>
      </rPr>
      <t>年</t>
    </r>
    <r>
      <rPr>
        <b/>
        <sz val="18"/>
        <color theme="1"/>
        <rFont val="Tahoma"/>
        <family val="2"/>
      </rPr>
      <t>12</t>
    </r>
    <r>
      <rPr>
        <b/>
        <sz val="18"/>
        <color theme="1"/>
        <rFont val="宋体"/>
        <charset val="134"/>
      </rPr>
      <t>月份泰州市人民医院神经内科静脉溶栓数据</t>
    </r>
  </si>
  <si>
    <t>姓名</t>
  </si>
  <si>
    <t>性别</t>
  </si>
  <si>
    <t>年龄</t>
  </si>
  <si>
    <t>溶栓前NIHSS评分</t>
  </si>
  <si>
    <t>溶栓后NIHSS</t>
  </si>
  <si>
    <t>预后</t>
  </si>
  <si>
    <t>DNT（min）</t>
  </si>
  <si>
    <t>高血压</t>
  </si>
  <si>
    <t>糖尿病</t>
  </si>
  <si>
    <t>冠心病</t>
  </si>
  <si>
    <t>吸烟</t>
  </si>
  <si>
    <t>饮酒</t>
  </si>
  <si>
    <t>房颤</t>
  </si>
  <si>
    <t>尿酸</t>
  </si>
  <si>
    <t>同型半胱氨酸</t>
  </si>
  <si>
    <t>TG</t>
  </si>
  <si>
    <t>LDL</t>
  </si>
  <si>
    <t>责任病灶部位</t>
  </si>
  <si>
    <r>
      <rPr>
        <b/>
        <sz val="11"/>
        <color theme="1"/>
        <rFont val="Tahoma"/>
        <family val="2"/>
      </rPr>
      <t>TOAST</t>
    </r>
    <r>
      <rPr>
        <b/>
        <sz val="11"/>
        <color theme="1"/>
        <rFont val="宋体"/>
        <charset val="134"/>
      </rPr>
      <t>分型</t>
    </r>
  </si>
  <si>
    <r>
      <rPr>
        <b/>
        <sz val="11"/>
        <color theme="1"/>
        <rFont val="Tahoma"/>
        <family val="2"/>
      </rPr>
      <t>FEIS</t>
    </r>
    <r>
      <rPr>
        <b/>
        <sz val="11"/>
        <color theme="1"/>
        <rFont val="宋体"/>
        <charset val="134"/>
      </rPr>
      <t>病灶</t>
    </r>
  </si>
  <si>
    <t>循环一致性</t>
  </si>
  <si>
    <t>部位一致性</t>
  </si>
  <si>
    <t>SBI</t>
  </si>
  <si>
    <t>（0-男，1-女）</t>
  </si>
  <si>
    <t>（岁}</t>
  </si>
  <si>
    <r>
      <rPr>
        <b/>
        <sz val="11"/>
        <color theme="1"/>
        <rFont val="Tahoma"/>
        <family val="2"/>
      </rPr>
      <t>0-</t>
    </r>
    <r>
      <rPr>
        <b/>
        <sz val="11"/>
        <color theme="1"/>
        <rFont val="宋体"/>
        <charset val="134"/>
      </rPr>
      <t>加重</t>
    </r>
  </si>
  <si>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ahoma"/>
        <family val="2"/>
      </rPr>
      <t>0-</t>
    </r>
    <r>
      <rPr>
        <b/>
        <sz val="11"/>
        <color theme="1"/>
        <rFont val="宋体"/>
        <charset val="134"/>
      </rPr>
      <t>无，</t>
    </r>
    <r>
      <rPr>
        <b/>
        <sz val="11"/>
        <color theme="1"/>
        <rFont val="Tahoma"/>
        <family val="2"/>
      </rPr>
      <t>1-</t>
    </r>
    <r>
      <rPr>
        <b/>
        <sz val="11"/>
        <color theme="1"/>
        <rFont val="宋体"/>
        <charset val="134"/>
      </rPr>
      <t>有）</t>
    </r>
  </si>
  <si>
    <r>
      <rPr>
        <b/>
        <sz val="11"/>
        <color theme="1"/>
        <rFont val="宋体"/>
        <charset val="134"/>
      </rPr>
      <t>男性：（</t>
    </r>
    <r>
      <rPr>
        <b/>
        <sz val="11"/>
        <color theme="1"/>
        <rFont val="Tahoma"/>
        <family val="2"/>
      </rPr>
      <t>208-420</t>
    </r>
    <r>
      <rPr>
        <b/>
        <sz val="11"/>
        <color theme="1"/>
        <rFont val="宋体"/>
        <charset val="134"/>
      </rPr>
      <t>）umol/L女性：（154-360）umol/L</t>
    </r>
  </si>
  <si>
    <t>正常数值（0-15）umol/L</t>
  </si>
  <si>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ahoma"/>
        <family val="2"/>
      </rPr>
      <t>0-1.70mmol/l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</si>
  <si>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ahoma"/>
        <family val="2"/>
      </rPr>
      <t>0-3.40mmol/l</t>
    </r>
    <r>
      <rPr>
        <b/>
        <sz val="11"/>
        <color theme="1"/>
        <rFont val="宋体"/>
        <charset val="134"/>
      </rPr>
      <t>）</t>
    </r>
  </si>
  <si>
    <r>
      <rPr>
        <b/>
        <sz val="11"/>
        <color theme="1"/>
        <rFont val="Tahoma"/>
        <family val="2"/>
      </rPr>
      <t>0-</t>
    </r>
    <r>
      <rPr>
        <b/>
        <sz val="11"/>
        <color theme="1"/>
        <rFont val="宋体"/>
        <charset val="134"/>
      </rPr>
      <t>右侧半球</t>
    </r>
    <r>
      <rPr>
        <b/>
        <sz val="11"/>
        <color theme="1"/>
        <rFont val="Tahoma"/>
        <family val="2"/>
      </rPr>
      <t xml:space="preserve"> 1-</t>
    </r>
    <r>
      <rPr>
        <b/>
        <sz val="11"/>
        <color theme="1"/>
        <rFont val="宋体"/>
        <charset val="134"/>
      </rPr>
      <t>左侧半球</t>
    </r>
    <r>
      <rPr>
        <b/>
        <sz val="11"/>
        <color theme="1"/>
        <rFont val="Tahoma"/>
        <family val="2"/>
      </rPr>
      <t xml:space="preserve"> 2-</t>
    </r>
    <r>
      <rPr>
        <b/>
        <sz val="11"/>
        <color theme="1"/>
        <rFont val="宋体"/>
        <charset val="134"/>
      </rPr>
      <t>后循环</t>
    </r>
  </si>
  <si>
    <r>
      <rPr>
        <b/>
        <sz val="11"/>
        <color theme="1"/>
        <rFont val="Tahoma"/>
        <family val="2"/>
      </rPr>
      <t>0-</t>
    </r>
    <r>
      <rPr>
        <b/>
        <sz val="11"/>
        <color theme="1"/>
        <rFont val="宋体"/>
        <charset val="134"/>
      </rPr>
      <t>大动脉粥样硬化</t>
    </r>
    <r>
      <rPr>
        <b/>
        <sz val="11"/>
        <color theme="1"/>
        <rFont val="Tahoma"/>
        <family val="2"/>
      </rPr>
      <t xml:space="preserve"> 1-</t>
    </r>
    <r>
      <rPr>
        <b/>
        <sz val="11"/>
        <color theme="1"/>
        <rFont val="宋体"/>
        <charset val="134"/>
      </rPr>
      <t>小动脉闭塞</t>
    </r>
    <r>
      <rPr>
        <b/>
        <sz val="11"/>
        <color theme="1"/>
        <rFont val="Tahoma"/>
        <family val="2"/>
      </rPr>
      <t xml:space="preserve">        2-</t>
    </r>
    <r>
      <rPr>
        <b/>
        <sz val="11"/>
        <color theme="1"/>
        <rFont val="宋体"/>
        <charset val="134"/>
      </rPr>
      <t>心源性</t>
    </r>
    <r>
      <rPr>
        <b/>
        <sz val="11"/>
        <color theme="1"/>
        <rFont val="Tahoma"/>
        <family val="2"/>
      </rPr>
      <t xml:space="preserve">              3-</t>
    </r>
    <r>
      <rPr>
        <b/>
        <sz val="11"/>
        <color theme="1"/>
        <rFont val="宋体"/>
        <charset val="134"/>
      </rPr>
      <t>其他</t>
    </r>
  </si>
  <si>
    <r>
      <rPr>
        <b/>
        <sz val="11"/>
        <color theme="1"/>
        <rFont val="Tahoma"/>
        <family val="2"/>
      </rPr>
      <t>1-</t>
    </r>
    <r>
      <rPr>
        <b/>
        <sz val="11"/>
        <color theme="1"/>
        <rFont val="宋体"/>
        <charset val="134"/>
      </rPr>
      <t>＜</t>
    </r>
    <r>
      <rPr>
        <b/>
        <sz val="11"/>
        <color theme="1"/>
        <rFont val="Tahoma"/>
        <family val="2"/>
      </rPr>
      <t>15mm        2-≥15mm</t>
    </r>
  </si>
  <si>
    <r>
      <rPr>
        <b/>
        <sz val="11"/>
        <color theme="1"/>
        <rFont val="Tahoma"/>
        <family val="2"/>
      </rPr>
      <t>0-</t>
    </r>
    <r>
      <rPr>
        <b/>
        <sz val="11"/>
        <color theme="1"/>
        <rFont val="宋体"/>
        <charset val="134"/>
      </rPr>
      <t>否</t>
    </r>
    <r>
      <rPr>
        <b/>
        <sz val="11"/>
        <color theme="1"/>
        <rFont val="Tahoma"/>
        <family val="2"/>
      </rPr>
      <t xml:space="preserve">               1-</t>
    </r>
    <r>
      <rPr>
        <b/>
        <sz val="11"/>
        <color theme="1"/>
        <rFont val="宋体"/>
        <charset val="134"/>
      </rPr>
      <t>是</t>
    </r>
  </si>
  <si>
    <r>
      <rPr>
        <b/>
        <sz val="11"/>
        <color theme="1"/>
        <rFont val="Tahoma"/>
        <family val="2"/>
      </rPr>
      <t>0-</t>
    </r>
    <r>
      <rPr>
        <b/>
        <sz val="11"/>
        <color theme="1"/>
        <rFont val="宋体"/>
        <charset val="134"/>
      </rPr>
      <t>无</t>
    </r>
    <r>
      <rPr>
        <b/>
        <sz val="11"/>
        <color theme="1"/>
        <rFont val="Tahoma"/>
        <family val="2"/>
      </rPr>
      <t xml:space="preserve">       1-</t>
    </r>
    <r>
      <rPr>
        <b/>
        <sz val="11"/>
        <color theme="1"/>
        <rFont val="宋体"/>
        <charset val="134"/>
      </rPr>
      <t>单个</t>
    </r>
    <r>
      <rPr>
        <b/>
        <sz val="11"/>
        <color theme="1"/>
        <rFont val="Tahoma"/>
        <family val="2"/>
      </rPr>
      <t xml:space="preserve">    2-</t>
    </r>
    <r>
      <rPr>
        <b/>
        <sz val="11"/>
        <color theme="1"/>
        <rFont val="宋体"/>
        <charset val="134"/>
      </rPr>
      <t>多个</t>
    </r>
  </si>
  <si>
    <t>吕涛</t>
  </si>
  <si>
    <t>大</t>
  </si>
  <si>
    <t>谢存喜</t>
  </si>
  <si>
    <t>陶永桂</t>
  </si>
  <si>
    <t>小</t>
  </si>
  <si>
    <t>李文英</t>
  </si>
  <si>
    <t>陈桂贞</t>
  </si>
  <si>
    <t>陈艮小</t>
  </si>
  <si>
    <t>心源性</t>
  </si>
  <si>
    <t>黄红粉</t>
  </si>
  <si>
    <t>吕民珍</t>
  </si>
  <si>
    <t>张存桂</t>
  </si>
  <si>
    <t>余正芹</t>
  </si>
  <si>
    <t>心源</t>
  </si>
  <si>
    <t>蔡长琴</t>
  </si>
  <si>
    <t>周春国</t>
  </si>
  <si>
    <t>严志明</t>
  </si>
  <si>
    <t>陈玉罗</t>
  </si>
  <si>
    <t>赵春才</t>
  </si>
  <si>
    <t>心</t>
  </si>
  <si>
    <t>孙祥军</t>
  </si>
  <si>
    <t>张桂英</t>
  </si>
  <si>
    <t>殷阿桂</t>
  </si>
  <si>
    <t>张桂元</t>
  </si>
  <si>
    <t xml:space="preserve">陈广学 </t>
  </si>
  <si>
    <t>王荷珠</t>
  </si>
  <si>
    <t>唐月兰</t>
  </si>
  <si>
    <t>张万银</t>
  </si>
  <si>
    <t>陈井才</t>
  </si>
  <si>
    <t>徐步兰</t>
  </si>
  <si>
    <t xml:space="preserve">陈昌桂 </t>
  </si>
  <si>
    <t>封戈生</t>
  </si>
  <si>
    <t xml:space="preserve">朱国华 </t>
  </si>
  <si>
    <t>曹家林</t>
  </si>
  <si>
    <t>徐兰凤</t>
  </si>
  <si>
    <t>刘春方</t>
  </si>
  <si>
    <t>孙凤英</t>
  </si>
  <si>
    <t>奚必才</t>
  </si>
  <si>
    <t>沈有荣</t>
  </si>
  <si>
    <t>李志新</t>
  </si>
  <si>
    <t>毛书兰</t>
  </si>
  <si>
    <t>李党玲</t>
  </si>
  <si>
    <t>刘昌华</t>
  </si>
  <si>
    <t>李秀英</t>
  </si>
  <si>
    <t>张五英</t>
  </si>
  <si>
    <t>罗学勤</t>
  </si>
  <si>
    <t>范朝鸣</t>
  </si>
  <si>
    <t>李剑华</t>
  </si>
  <si>
    <t>陈群喜</t>
  </si>
  <si>
    <t>罗兴龙</t>
  </si>
  <si>
    <t>缪利章</t>
  </si>
  <si>
    <t>王和珠</t>
  </si>
  <si>
    <t>孔祥宽</t>
  </si>
  <si>
    <t>管家宝</t>
  </si>
  <si>
    <t>陈荣琪</t>
  </si>
  <si>
    <t>全应友</t>
  </si>
  <si>
    <t xml:space="preserve">陆桂玲 </t>
  </si>
  <si>
    <t xml:space="preserve">余法庚 </t>
  </si>
  <si>
    <t>杨网山</t>
  </si>
  <si>
    <t>吉粉莲</t>
  </si>
  <si>
    <t>苏碗娣</t>
  </si>
  <si>
    <t>纪桃小</t>
  </si>
  <si>
    <t>何荣</t>
  </si>
  <si>
    <t>刘瑞凤</t>
  </si>
  <si>
    <t>陈国梁</t>
  </si>
  <si>
    <t>戴圣林</t>
  </si>
  <si>
    <t>焦明亮</t>
  </si>
  <si>
    <t>高松生</t>
  </si>
  <si>
    <t>吕铭</t>
  </si>
  <si>
    <t>王立贞</t>
  </si>
  <si>
    <t>于和龙</t>
  </si>
  <si>
    <t xml:space="preserve">袁金春 </t>
  </si>
  <si>
    <t xml:space="preserve">李秀云 </t>
  </si>
  <si>
    <t xml:space="preserve">姚长义 </t>
  </si>
  <si>
    <t xml:space="preserve">王胜利 </t>
  </si>
  <si>
    <t xml:space="preserve">祝才英 </t>
  </si>
  <si>
    <t xml:space="preserve">邵国晖 </t>
  </si>
  <si>
    <t xml:space="preserve">常华东 </t>
  </si>
  <si>
    <t xml:space="preserve">吉玉根 </t>
  </si>
  <si>
    <t xml:space="preserve">杭念红 </t>
  </si>
  <si>
    <t xml:space="preserve">芦成荣 </t>
  </si>
  <si>
    <t xml:space="preserve">张粉英 </t>
  </si>
  <si>
    <t>沈依华</t>
  </si>
  <si>
    <t>余茂花</t>
  </si>
  <si>
    <t>王永国</t>
  </si>
  <si>
    <t>金真女</t>
  </si>
  <si>
    <t xml:space="preserve">武学莲 </t>
  </si>
  <si>
    <t>刘宝华</t>
  </si>
  <si>
    <t>俞梅玉</t>
  </si>
  <si>
    <t xml:space="preserve">李顺保 </t>
  </si>
  <si>
    <t xml:space="preserve">杨粉兰 </t>
  </si>
  <si>
    <t xml:space="preserve">移桂珍 </t>
  </si>
  <si>
    <t xml:space="preserve">李志英 </t>
  </si>
  <si>
    <t xml:space="preserve">姚寿来 </t>
  </si>
  <si>
    <t xml:space="preserve">刘有发 </t>
  </si>
  <si>
    <t xml:space="preserve">陈桂亲 </t>
  </si>
  <si>
    <t xml:space="preserve">季爱萍 </t>
  </si>
  <si>
    <t xml:space="preserve">徐进支 </t>
  </si>
  <si>
    <t xml:space="preserve">王保贵 </t>
  </si>
  <si>
    <t xml:space="preserve">刘瑞凤 </t>
  </si>
  <si>
    <t xml:space="preserve">陈红宽 </t>
  </si>
  <si>
    <t>张雨平</t>
  </si>
  <si>
    <t>肖网龙</t>
  </si>
  <si>
    <t>张马顺</t>
  </si>
  <si>
    <t>李书林</t>
  </si>
  <si>
    <t>杨中南</t>
  </si>
  <si>
    <t>孙巧扣</t>
  </si>
  <si>
    <t>朱桂芳</t>
  </si>
  <si>
    <t>殷恒华</t>
  </si>
  <si>
    <t>徐敏通</t>
  </si>
  <si>
    <t>陈兔卿</t>
  </si>
  <si>
    <t>程春林</t>
  </si>
  <si>
    <t>顾春凤</t>
  </si>
  <si>
    <t>姚红喜</t>
  </si>
  <si>
    <t>陈友宏</t>
  </si>
  <si>
    <t>袁金春</t>
  </si>
  <si>
    <t>孙万和</t>
  </si>
  <si>
    <t>李秀云</t>
  </si>
  <si>
    <t>姚长义</t>
  </si>
  <si>
    <t>王后清</t>
  </si>
  <si>
    <t>何玉珍</t>
  </si>
  <si>
    <t>王胜利</t>
  </si>
  <si>
    <r>
      <rPr>
        <sz val="11"/>
        <color theme="1"/>
        <rFont val="Tahoma"/>
        <family val="2"/>
      </rPr>
      <t>12</t>
    </r>
    <r>
      <rPr>
        <sz val="11"/>
        <color theme="1"/>
        <rFont val="宋体"/>
        <charset val="134"/>
      </rPr>
      <t>（出血转化）</t>
    </r>
  </si>
  <si>
    <t>冯祥厚</t>
  </si>
  <si>
    <t>祝才英</t>
  </si>
  <si>
    <t>邵国晖</t>
  </si>
  <si>
    <t>常华东</t>
  </si>
  <si>
    <t>吉玉根</t>
  </si>
  <si>
    <t>杭念红</t>
  </si>
  <si>
    <t>芦成荣</t>
  </si>
  <si>
    <r>
      <rPr>
        <sz val="11"/>
        <color theme="1"/>
        <rFont val="Tahoma"/>
        <family val="2"/>
      </rPr>
      <t>11</t>
    </r>
    <r>
      <rPr>
        <sz val="11"/>
        <color theme="1"/>
        <rFont val="宋体"/>
        <charset val="134"/>
      </rPr>
      <t>（出血转化）</t>
    </r>
  </si>
  <si>
    <t>张粉英</t>
  </si>
  <si>
    <t>何昌吉</t>
  </si>
  <si>
    <t>周华成</t>
  </si>
  <si>
    <t>韩日龙</t>
  </si>
  <si>
    <t>徐锦群</t>
  </si>
  <si>
    <t>迮文培</t>
  </si>
  <si>
    <t>吴昊</t>
  </si>
  <si>
    <t>陈扣珍</t>
  </si>
  <si>
    <t>孙兴宝</t>
  </si>
  <si>
    <r>
      <rPr>
        <sz val="11"/>
        <color theme="1"/>
        <rFont val="Tahoma"/>
        <family val="2"/>
      </rPr>
      <t>10</t>
    </r>
    <r>
      <rPr>
        <sz val="11"/>
        <color theme="1"/>
        <rFont val="宋体"/>
        <charset val="134"/>
      </rPr>
      <t>（出血转化）</t>
    </r>
  </si>
  <si>
    <t>高文富</t>
  </si>
  <si>
    <t>赵玉珍</t>
  </si>
  <si>
    <t>陈玉宏</t>
  </si>
  <si>
    <t>金月海</t>
  </si>
  <si>
    <t>戴绍亚</t>
  </si>
  <si>
    <t>侯克峰</t>
  </si>
  <si>
    <t>徐桂英</t>
  </si>
  <si>
    <t>柴冬红</t>
  </si>
  <si>
    <t>唐荣珍</t>
  </si>
  <si>
    <t>罗阿章</t>
  </si>
  <si>
    <t>姚粉英</t>
  </si>
  <si>
    <t>刘正江</t>
  </si>
  <si>
    <t>吉圣怀</t>
  </si>
  <si>
    <r>
      <rPr>
        <sz val="11"/>
        <color theme="1"/>
        <rFont val="Tahoma"/>
        <family val="2"/>
      </rPr>
      <t>14</t>
    </r>
    <r>
      <rPr>
        <sz val="11"/>
        <color theme="1"/>
        <rFont val="宋体"/>
        <charset val="134"/>
      </rPr>
      <t>（出血转化）</t>
    </r>
  </si>
  <si>
    <t>李桂凤</t>
  </si>
  <si>
    <t>陈秀华</t>
  </si>
  <si>
    <t>王连寿</t>
  </si>
  <si>
    <t>沈粉英</t>
  </si>
  <si>
    <t>吉梅英</t>
  </si>
  <si>
    <t>高丽生</t>
  </si>
  <si>
    <t>陈建国</t>
  </si>
  <si>
    <t>邓书良</t>
  </si>
  <si>
    <t>肖如宏</t>
  </si>
  <si>
    <t>杨海兴</t>
  </si>
  <si>
    <t>燕粉喜</t>
  </si>
  <si>
    <t>张全柱</t>
  </si>
  <si>
    <t>王长华</t>
  </si>
  <si>
    <t>蔡振亚</t>
  </si>
  <si>
    <t>唐仲生</t>
  </si>
  <si>
    <t>邓桂英</t>
  </si>
  <si>
    <t>周明香</t>
  </si>
  <si>
    <t>肖良甲</t>
  </si>
  <si>
    <t>杨书锦</t>
  </si>
  <si>
    <t>陈德义</t>
  </si>
  <si>
    <t>陈桂荣</t>
  </si>
  <si>
    <t>姚来粉</t>
  </si>
  <si>
    <t>王春女</t>
  </si>
  <si>
    <t>刘月青</t>
  </si>
  <si>
    <t>陈太英</t>
  </si>
  <si>
    <t>张学兰</t>
  </si>
  <si>
    <t>杨永兴</t>
  </si>
  <si>
    <t>朱国民</t>
  </si>
  <si>
    <t>许明凤</t>
  </si>
  <si>
    <t>王如英</t>
  </si>
  <si>
    <t>姚福虎</t>
  </si>
  <si>
    <t>李巧珍</t>
  </si>
  <si>
    <t>李金华</t>
  </si>
  <si>
    <t>王粉娣</t>
  </si>
  <si>
    <t>竺红珍</t>
  </si>
  <si>
    <t>唐万平</t>
  </si>
  <si>
    <t>姜启凤</t>
  </si>
  <si>
    <t>高义书</t>
  </si>
  <si>
    <t>时振华</t>
  </si>
  <si>
    <t>马安明</t>
  </si>
  <si>
    <t>王桂兰</t>
  </si>
  <si>
    <t>孙国明</t>
  </si>
  <si>
    <t>李俊民</t>
  </si>
  <si>
    <t>田四叶</t>
  </si>
  <si>
    <t>田进</t>
  </si>
  <si>
    <t>唐付山</t>
  </si>
  <si>
    <t>卢兆国</t>
  </si>
  <si>
    <t>赵观录</t>
  </si>
  <si>
    <t>王同庆</t>
  </si>
  <si>
    <t>施秀英</t>
  </si>
  <si>
    <t>詹学发</t>
  </si>
  <si>
    <t>陈新华</t>
  </si>
  <si>
    <t>丁智</t>
  </si>
  <si>
    <t>蒋才贵</t>
  </si>
  <si>
    <r>
      <t>3</t>
    </r>
    <r>
      <rPr>
        <sz val="11"/>
        <color theme="1"/>
        <rFont val="宋体"/>
        <charset val="134"/>
      </rPr>
      <t>（出血转化）</t>
    </r>
  </si>
  <si>
    <t>凌有芹</t>
  </si>
  <si>
    <t>黄长生</t>
  </si>
  <si>
    <t>王巧义</t>
  </si>
  <si>
    <t>刘祥喜</t>
  </si>
  <si>
    <r>
      <rPr>
        <sz val="11"/>
        <color theme="1"/>
        <rFont val="宋体"/>
        <charset val="134"/>
      </rPr>
      <t>大</t>
    </r>
    <r>
      <rPr>
        <sz val="11"/>
        <color theme="1"/>
        <rFont val="Tahoma"/>
        <family val="2"/>
      </rPr>
      <t xml:space="preserve"> </t>
    </r>
  </si>
  <si>
    <t>曹家志</t>
  </si>
  <si>
    <t>张鞋根</t>
  </si>
  <si>
    <t>拜桂兰</t>
  </si>
  <si>
    <t>吴美林</t>
  </si>
  <si>
    <t>邹利春</t>
  </si>
  <si>
    <t>许新强</t>
  </si>
  <si>
    <t>骆崇文</t>
  </si>
  <si>
    <t>郭翠华</t>
  </si>
  <si>
    <t>陆俊华</t>
  </si>
  <si>
    <t>陈兰英</t>
  </si>
  <si>
    <t>曹晓飞</t>
  </si>
  <si>
    <t>陈粉女</t>
  </si>
  <si>
    <r>
      <rPr>
        <sz val="11"/>
        <color theme="1"/>
        <rFont val="Tahoma"/>
        <family val="2"/>
      </rPr>
      <t>8</t>
    </r>
    <r>
      <rPr>
        <sz val="11"/>
        <color theme="1"/>
        <rFont val="宋体"/>
        <charset val="134"/>
      </rPr>
      <t>（出血转化）</t>
    </r>
  </si>
  <si>
    <t>潘瑞宽</t>
  </si>
  <si>
    <t>葛如英</t>
  </si>
  <si>
    <r>
      <rPr>
        <sz val="11"/>
        <color theme="1"/>
        <rFont val="Tahoma"/>
        <family val="2"/>
      </rPr>
      <t>1</t>
    </r>
    <r>
      <rPr>
        <sz val="11"/>
        <color theme="1"/>
        <rFont val="宋体"/>
        <charset val="134"/>
      </rPr>
      <t>（出血转化）</t>
    </r>
  </si>
  <si>
    <t>王正家</t>
  </si>
  <si>
    <t>李小三</t>
  </si>
  <si>
    <t>袁桂凤</t>
  </si>
  <si>
    <t>王春兰</t>
  </si>
  <si>
    <t>沐秀英</t>
  </si>
  <si>
    <t>刘兴发</t>
  </si>
  <si>
    <t>李海章</t>
  </si>
  <si>
    <t>王宏扣</t>
  </si>
  <si>
    <t>程宏伟</t>
  </si>
  <si>
    <t>薛福昌</t>
  </si>
  <si>
    <t>仓杰</t>
  </si>
  <si>
    <t>康国平</t>
  </si>
  <si>
    <t>陈冲祥</t>
  </si>
  <si>
    <t>周吉安</t>
  </si>
  <si>
    <t>王桂梅</t>
  </si>
  <si>
    <t>戴素珍</t>
  </si>
  <si>
    <t>栾秀珍</t>
  </si>
  <si>
    <t>徐桂珍</t>
  </si>
  <si>
    <t>韩金余</t>
  </si>
  <si>
    <t>徐俊东</t>
  </si>
  <si>
    <t>郑国红</t>
  </si>
  <si>
    <t>薛展</t>
  </si>
  <si>
    <t>杨学杰</t>
  </si>
  <si>
    <t>魏阿女</t>
  </si>
  <si>
    <t>黄光富</t>
  </si>
  <si>
    <t>陈士宏</t>
  </si>
  <si>
    <t>胡德化</t>
  </si>
  <si>
    <t>杨保华</t>
  </si>
  <si>
    <t>张书权</t>
  </si>
  <si>
    <t>罗小弟</t>
  </si>
  <si>
    <t>蒋云涛</t>
  </si>
  <si>
    <r>
      <rPr>
        <sz val="11"/>
        <color theme="1"/>
        <rFont val="Tahoma"/>
        <family val="2"/>
      </rPr>
      <t>6</t>
    </r>
    <r>
      <rPr>
        <sz val="11"/>
        <color theme="1"/>
        <rFont val="宋体"/>
        <charset val="134"/>
      </rPr>
      <t>（出血转化）</t>
    </r>
  </si>
  <si>
    <t>纪荣安</t>
  </si>
  <si>
    <t>沐云凤</t>
  </si>
  <si>
    <t>叶宝弟</t>
  </si>
  <si>
    <t>李秀红</t>
  </si>
  <si>
    <t>张庆章</t>
  </si>
  <si>
    <t>封荣却</t>
  </si>
  <si>
    <t>孙瑞福</t>
  </si>
  <si>
    <t>唐俊荣</t>
  </si>
  <si>
    <t>陈风华</t>
  </si>
  <si>
    <t>王书兰</t>
  </si>
  <si>
    <t>张兴才</t>
  </si>
  <si>
    <t>吉黔晖</t>
  </si>
  <si>
    <t>袁昌干</t>
  </si>
  <si>
    <t>张兰英</t>
  </si>
  <si>
    <t>陈道金</t>
  </si>
  <si>
    <t>刘静华</t>
  </si>
  <si>
    <t>陈网兰</t>
  </si>
  <si>
    <t>刘良国</t>
  </si>
  <si>
    <t>杨才英</t>
  </si>
  <si>
    <t>徐四银</t>
  </si>
  <si>
    <t>李长生</t>
  </si>
  <si>
    <t>钱祥进</t>
  </si>
  <si>
    <t>丁庭圣</t>
  </si>
  <si>
    <r>
      <t>17</t>
    </r>
    <r>
      <rPr>
        <sz val="11"/>
        <color theme="1"/>
        <rFont val="宋体"/>
        <charset val="134"/>
      </rPr>
      <t>（出血转化）</t>
    </r>
  </si>
  <si>
    <t>马胜利</t>
  </si>
  <si>
    <t>俞文杰</t>
  </si>
  <si>
    <t>徐洪兰</t>
  </si>
  <si>
    <t>丁亚梅</t>
  </si>
  <si>
    <t>严俊青</t>
  </si>
  <si>
    <t xml:space="preserve">心 </t>
  </si>
  <si>
    <t>高小剪</t>
  </si>
  <si>
    <t>陈亚萍</t>
  </si>
  <si>
    <t>沈党桂</t>
  </si>
  <si>
    <t>高往扣</t>
  </si>
  <si>
    <t>朱绿玉</t>
  </si>
  <si>
    <t>陈银斗</t>
  </si>
  <si>
    <t>刘龙扣</t>
  </si>
  <si>
    <t>张凤英</t>
  </si>
  <si>
    <t>张军山</t>
  </si>
  <si>
    <t>赵广圣</t>
  </si>
  <si>
    <t>史金珠</t>
  </si>
  <si>
    <t>曹书东</t>
  </si>
  <si>
    <t>刘桂英</t>
  </si>
  <si>
    <t>张保胜</t>
  </si>
  <si>
    <t>陈国平</t>
  </si>
  <si>
    <t>孙押凤</t>
  </si>
  <si>
    <t>曹龙喜</t>
  </si>
  <si>
    <t>陈鸭根</t>
  </si>
  <si>
    <t>卞文亮</t>
  </si>
  <si>
    <t>田贯成</t>
  </si>
  <si>
    <t>陆翠兰</t>
  </si>
  <si>
    <t>曹月华</t>
  </si>
  <si>
    <t>窦秋谋</t>
  </si>
  <si>
    <t>高龙珍</t>
  </si>
  <si>
    <t>王志忠</t>
  </si>
  <si>
    <t>张学林</t>
  </si>
  <si>
    <t>陆宏芹</t>
  </si>
  <si>
    <t>朱尔媛</t>
  </si>
  <si>
    <t>马红斌</t>
  </si>
  <si>
    <t>李光辉</t>
  </si>
  <si>
    <t>卞根亭</t>
  </si>
  <si>
    <t>邱仁发</t>
  </si>
  <si>
    <t>周志元</t>
  </si>
  <si>
    <t>李永明</t>
  </si>
  <si>
    <t>赵兰娣</t>
  </si>
  <si>
    <t>朱国海</t>
  </si>
  <si>
    <t>张罗英</t>
  </si>
  <si>
    <t>高锦山</t>
  </si>
  <si>
    <t>陈凤英</t>
  </si>
  <si>
    <t>吴中美</t>
  </si>
  <si>
    <t>崔广余</t>
  </si>
  <si>
    <t>顾鼠扣</t>
  </si>
  <si>
    <t>张益兰</t>
  </si>
  <si>
    <t>阚志凤</t>
  </si>
  <si>
    <t>姜儒彩</t>
  </si>
  <si>
    <t>周和小</t>
  </si>
  <si>
    <t>王成贵</t>
  </si>
  <si>
    <t>田军</t>
  </si>
  <si>
    <t>栾春根</t>
  </si>
  <si>
    <t>周巧红</t>
  </si>
  <si>
    <t>王建材</t>
  </si>
  <si>
    <t>严高泉</t>
  </si>
  <si>
    <t>翁红英</t>
  </si>
  <si>
    <t>王生月</t>
  </si>
  <si>
    <t>石余德</t>
  </si>
  <si>
    <t>钱存珠</t>
  </si>
  <si>
    <t>戚廷凤</t>
  </si>
  <si>
    <t>袁富平</t>
  </si>
  <si>
    <t>李桂明</t>
  </si>
  <si>
    <t>徐承柏</t>
  </si>
  <si>
    <t>卢刚</t>
  </si>
  <si>
    <t>陆春荣</t>
  </si>
  <si>
    <t>季国华</t>
  </si>
  <si>
    <t>范来吉</t>
  </si>
  <si>
    <t>马扣女</t>
  </si>
  <si>
    <t>张冬英</t>
  </si>
  <si>
    <t>王坚</t>
  </si>
  <si>
    <t>戴新民</t>
  </si>
  <si>
    <t>邵录云</t>
  </si>
  <si>
    <t>陈春兰</t>
  </si>
  <si>
    <t>蒋三伢</t>
  </si>
  <si>
    <t>杨道华</t>
  </si>
  <si>
    <t>江根林</t>
  </si>
  <si>
    <t>刘新华</t>
  </si>
  <si>
    <t>贾网清</t>
  </si>
  <si>
    <t>徐兴胜</t>
  </si>
  <si>
    <t>丁红粉</t>
  </si>
  <si>
    <t>高桂贤</t>
  </si>
  <si>
    <t>李怀美</t>
  </si>
  <si>
    <t>史春女</t>
  </si>
  <si>
    <t>栾忠仁</t>
  </si>
  <si>
    <t>陈金余</t>
  </si>
  <si>
    <t>卫军</t>
  </si>
  <si>
    <t>石兰英</t>
  </si>
  <si>
    <t>陈喜英</t>
  </si>
  <si>
    <t>梁军</t>
  </si>
  <si>
    <t>夏红英</t>
  </si>
  <si>
    <t>徐应桂</t>
  </si>
  <si>
    <t>李玉才</t>
  </si>
  <si>
    <t>毛红美</t>
  </si>
  <si>
    <t>朱春山</t>
  </si>
  <si>
    <t>孙红珍</t>
  </si>
  <si>
    <t>陶志红</t>
  </si>
  <si>
    <t>袁文彬</t>
  </si>
  <si>
    <t>朱网珍</t>
  </si>
  <si>
    <t>严金余</t>
  </si>
  <si>
    <t>朱桂生</t>
  </si>
  <si>
    <t>陈德才</t>
  </si>
  <si>
    <t>包福成</t>
  </si>
  <si>
    <t>费美芹</t>
  </si>
  <si>
    <t>刘光甫</t>
  </si>
  <si>
    <t>许菊兰</t>
  </si>
  <si>
    <t>洪桂英</t>
  </si>
  <si>
    <t>邓鲁军</t>
  </si>
  <si>
    <t>60,</t>
  </si>
  <si>
    <t>袁翠华</t>
  </si>
  <si>
    <t>张亚梅</t>
  </si>
  <si>
    <t>刘士龙</t>
  </si>
  <si>
    <t>李巧所</t>
  </si>
  <si>
    <t>高龙英</t>
  </si>
  <si>
    <t>陈广福</t>
  </si>
  <si>
    <t>刘敏</t>
  </si>
  <si>
    <t>王井文</t>
  </si>
  <si>
    <t>杜碗兰</t>
  </si>
  <si>
    <t>林庆友</t>
  </si>
  <si>
    <t>唐人罗</t>
  </si>
  <si>
    <t>马汉明</t>
  </si>
  <si>
    <t>杜素琴</t>
  </si>
  <si>
    <t>王俊明</t>
  </si>
  <si>
    <t>徐广林</t>
  </si>
  <si>
    <t>封以锦</t>
  </si>
  <si>
    <t>金山红</t>
  </si>
  <si>
    <t>周海</t>
  </si>
  <si>
    <t>高国生</t>
  </si>
  <si>
    <t>朱大庆</t>
  </si>
  <si>
    <t>肖明友</t>
  </si>
  <si>
    <t>孙兰英</t>
  </si>
  <si>
    <t>倪德宽</t>
  </si>
  <si>
    <r>
      <rPr>
        <sz val="11"/>
        <color theme="1"/>
        <rFont val="Tahoma"/>
        <family val="2"/>
      </rPr>
      <t>SBI</t>
    </r>
    <r>
      <rPr>
        <sz val="11"/>
        <color theme="1"/>
        <rFont val="宋体"/>
        <charset val="134"/>
      </rPr>
      <t>：</t>
    </r>
    <r>
      <rPr>
        <sz val="11"/>
        <color theme="1"/>
        <rFont val="Tahoma"/>
        <family val="2"/>
      </rPr>
      <t>0-</t>
    </r>
    <r>
      <rPr>
        <sz val="11"/>
        <color theme="1"/>
        <rFont val="宋体"/>
        <charset val="134"/>
      </rPr>
      <t>无，</t>
    </r>
    <r>
      <rPr>
        <sz val="11"/>
        <color theme="1"/>
        <rFont val="Tahoma"/>
        <family val="2"/>
      </rPr>
      <t>1-</t>
    </r>
    <r>
      <rPr>
        <sz val="11"/>
        <color theme="1"/>
        <rFont val="宋体"/>
        <charset val="134"/>
      </rPr>
      <t>单，</t>
    </r>
    <r>
      <rPr>
        <sz val="11"/>
        <color theme="1"/>
        <rFont val="Tahoma"/>
        <family val="2"/>
      </rPr>
      <t>2-</t>
    </r>
    <r>
      <rPr>
        <sz val="11"/>
        <color theme="1"/>
        <rFont val="宋体"/>
        <charset val="134"/>
      </rPr>
      <t>多发，</t>
    </r>
    <r>
      <rPr>
        <sz val="11"/>
        <color theme="1"/>
        <rFont val="Tahoma"/>
        <family val="2"/>
      </rPr>
      <t>FEIS</t>
    </r>
    <r>
      <rPr>
        <sz val="11"/>
        <color theme="1"/>
        <rFont val="宋体"/>
        <charset val="134"/>
      </rPr>
      <t>病灶大于</t>
    </r>
    <r>
      <rPr>
        <sz val="11"/>
        <color theme="1"/>
        <rFont val="Tahoma"/>
        <family val="2"/>
      </rPr>
      <t>1.5-1</t>
    </r>
    <r>
      <rPr>
        <sz val="11"/>
        <color theme="1"/>
        <rFont val="宋体"/>
        <charset val="134"/>
      </rPr>
      <t>，＜</t>
    </r>
    <r>
      <rPr>
        <sz val="11"/>
        <color theme="1"/>
        <rFont val="Tahoma"/>
        <family val="2"/>
      </rPr>
      <t>1.5-2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</si>
</sst>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12" x14ac:knownFonts="1">
    <font>
      <sz val="11"/>
      <color theme="1"/>
      <name val="Tahoma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b/>
      <sz val="12"/>
      <name val="宋体"/>
      <charset val="134"/>
    </font>
    <font>
      <b/>
      <sz val="11"/>
      <color theme="1"/>
      <name val="Tahoma"/>
      <family val="2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6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6" applyFont="1" applyAlignment="1">
      <alignment horizontal="center" vertical="center" wrapText="1"/>
    </xf>
    <xf numFmtId="0" fontId="5" fillId="0" borderId="0" xfId="6" applyAlignment="1">
      <alignment horizontal="center" vertical="center"/>
    </xf>
    <xf numFmtId="0" fontId="5" fillId="0" borderId="0" xfId="11" applyAlignment="1">
      <alignment horizontal="center" vertical="center"/>
    </xf>
    <xf numFmtId="0" fontId="5" fillId="0" borderId="0" xfId="12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3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4">
    <cellStyle name="Normal" xfId="0" builtinId="0"/>
    <cellStyle name="常规 2" xfId="6" xr:uid="{00000000-0005-0000-0000-000036000000}"/>
    <cellStyle name="常规 2 2" xfId="4" xr:uid="{00000000-0005-0000-0000-00002F000000}"/>
    <cellStyle name="常规 2 3" xfId="5" xr:uid="{00000000-0005-0000-0000-000033000000}"/>
    <cellStyle name="常规 2 4" xfId="7" xr:uid="{00000000-0005-0000-0000-000037000000}"/>
    <cellStyle name="常规 2 5" xfId="2" xr:uid="{00000000-0005-0000-0000-000013000000}"/>
    <cellStyle name="常规 2 6" xfId="8" xr:uid="{00000000-0005-0000-0000-000038000000}"/>
    <cellStyle name="常规 2 7" xfId="9" xr:uid="{00000000-0005-0000-0000-000039000000}"/>
    <cellStyle name="常规 2 8" xfId="10" xr:uid="{00000000-0005-0000-0000-00003A000000}"/>
    <cellStyle name="常规 2 9" xfId="3" xr:uid="{00000000-0005-0000-0000-000022000000}"/>
    <cellStyle name="常规 3" xfId="11" xr:uid="{00000000-0005-0000-0000-00003B000000}"/>
    <cellStyle name="常规 4" xfId="12" xr:uid="{00000000-0005-0000-0000-00003C000000}"/>
    <cellStyle name="常规 6" xfId="1" xr:uid="{00000000-0005-0000-0000-00000D000000}"/>
    <cellStyle name="常规 7" xfId="13" xr:uid="{00000000-0005-0000-0000-00003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9"/>
  <sheetViews>
    <sheetView tabSelected="1" topLeftCell="I2" zoomScaleNormal="100" workbookViewId="0">
      <pane ySplit="1" topLeftCell="A3" activePane="bottomLeft" state="frozen"/>
      <selection pane="bottomLeft" activeCell="S19" sqref="S19"/>
    </sheetView>
  </sheetViews>
  <sheetFormatPr defaultColWidth="9" defaultRowHeight="14.25" x14ac:dyDescent="0.2"/>
  <cols>
    <col min="1" max="1" width="9" style="2"/>
    <col min="2" max="3" width="12.5" style="2" customWidth="1"/>
    <col min="4" max="4" width="17.75" style="2" customWidth="1"/>
    <col min="5" max="6" width="13.5" style="2" customWidth="1"/>
    <col min="7" max="7" width="13.125" style="2" customWidth="1"/>
    <col min="8" max="8" width="13.25" style="2" customWidth="1"/>
    <col min="9" max="9" width="13" style="2" customWidth="1"/>
    <col min="10" max="10" width="13.25" style="2" customWidth="1"/>
    <col min="11" max="11" width="13.125" style="2" customWidth="1"/>
    <col min="12" max="12" width="12.75" style="2" customWidth="1"/>
    <col min="13" max="13" width="12.625" style="2" customWidth="1"/>
    <col min="14" max="14" width="23" style="2" customWidth="1"/>
    <col min="15" max="15" width="25.25" style="2" customWidth="1"/>
    <col min="16" max="16" width="19.5" style="2" customWidth="1"/>
    <col min="17" max="17" width="17.625" style="2" customWidth="1"/>
    <col min="18" max="18" width="11.375" style="2" customWidth="1"/>
    <col min="19" max="19" width="16.375" style="2" customWidth="1"/>
    <col min="20" max="20" width="11.125" style="2" customWidth="1"/>
    <col min="21" max="21" width="13.5" style="2" customWidth="1"/>
    <col min="22" max="22" width="12.625" style="2" customWidth="1"/>
    <col min="23" max="16384" width="9" style="2"/>
  </cols>
  <sheetData>
    <row r="1" spans="1:23" ht="32.1" customHeight="1" x14ac:dyDescent="0.3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38.1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 t="s">
        <v>16</v>
      </c>
      <c r="Q2" s="14" t="s">
        <v>17</v>
      </c>
      <c r="R2" s="3" t="s">
        <v>18</v>
      </c>
      <c r="S2" s="14" t="s">
        <v>19</v>
      </c>
      <c r="T2" s="14" t="s">
        <v>20</v>
      </c>
      <c r="U2" s="3" t="s">
        <v>21</v>
      </c>
      <c r="V2" s="3" t="s">
        <v>22</v>
      </c>
      <c r="W2" s="14" t="s">
        <v>23</v>
      </c>
    </row>
    <row r="3" spans="1:23" s="1" customFormat="1" ht="44.1" customHeight="1" x14ac:dyDescent="0.2">
      <c r="A3" s="5"/>
      <c r="B3" s="5" t="s">
        <v>24</v>
      </c>
      <c r="C3" s="5" t="s">
        <v>25</v>
      </c>
      <c r="D3" s="6"/>
      <c r="E3" s="6"/>
      <c r="F3" s="6" t="s">
        <v>26</v>
      </c>
      <c r="G3" s="7"/>
      <c r="H3" s="5" t="s">
        <v>27</v>
      </c>
      <c r="I3" s="5" t="s">
        <v>27</v>
      </c>
      <c r="J3" s="5" t="s">
        <v>27</v>
      </c>
      <c r="K3" s="5" t="s">
        <v>27</v>
      </c>
      <c r="L3" s="5" t="s">
        <v>27</v>
      </c>
      <c r="M3" s="5" t="s">
        <v>27</v>
      </c>
      <c r="N3" s="5" t="s">
        <v>28</v>
      </c>
      <c r="O3" s="5" t="s">
        <v>29</v>
      </c>
      <c r="P3" s="5" t="s">
        <v>30</v>
      </c>
      <c r="Q3" s="5" t="s">
        <v>31</v>
      </c>
      <c r="R3" s="6" t="s">
        <v>32</v>
      </c>
      <c r="S3" s="15" t="s">
        <v>33</v>
      </c>
      <c r="T3" s="6" t="s">
        <v>34</v>
      </c>
      <c r="U3" s="6" t="s">
        <v>35</v>
      </c>
      <c r="V3" s="6" t="s">
        <v>35</v>
      </c>
      <c r="W3" s="6" t="s">
        <v>36</v>
      </c>
    </row>
    <row r="4" spans="1:23" x14ac:dyDescent="0.2">
      <c r="A4" s="8" t="s">
        <v>37</v>
      </c>
      <c r="B4" s="9">
        <v>0</v>
      </c>
      <c r="C4" s="10">
        <v>40</v>
      </c>
      <c r="D4" s="11">
        <v>4</v>
      </c>
      <c r="E4" s="12">
        <v>5</v>
      </c>
      <c r="F4" s="12">
        <f t="shared" ref="F4:F9" si="0">D4-E4</f>
        <v>-1</v>
      </c>
      <c r="G4" s="8">
        <v>39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369</v>
      </c>
      <c r="O4" s="2">
        <v>26.8</v>
      </c>
      <c r="P4" s="2">
        <v>1.97</v>
      </c>
      <c r="Q4" s="2">
        <v>3.67</v>
      </c>
      <c r="R4" s="13">
        <v>0</v>
      </c>
      <c r="S4" s="13" t="s">
        <v>38</v>
      </c>
      <c r="T4" s="13">
        <v>1</v>
      </c>
      <c r="U4" s="2">
        <v>1</v>
      </c>
      <c r="V4" s="2">
        <v>1</v>
      </c>
      <c r="W4" s="2">
        <v>2</v>
      </c>
    </row>
    <row r="5" spans="1:23" x14ac:dyDescent="0.2">
      <c r="A5" s="8" t="s">
        <v>39</v>
      </c>
      <c r="B5" s="9">
        <v>0</v>
      </c>
      <c r="C5" s="10">
        <v>84</v>
      </c>
      <c r="D5" s="11">
        <v>3</v>
      </c>
      <c r="E5" s="12">
        <v>3</v>
      </c>
      <c r="F5" s="12">
        <f t="shared" si="0"/>
        <v>0</v>
      </c>
      <c r="G5" s="8">
        <v>37</v>
      </c>
      <c r="H5" s="2">
        <v>1</v>
      </c>
      <c r="I5" s="2">
        <v>1</v>
      </c>
      <c r="J5" s="2">
        <v>0</v>
      </c>
      <c r="K5" s="2">
        <v>1</v>
      </c>
      <c r="L5" s="2">
        <v>1</v>
      </c>
      <c r="M5" s="2">
        <v>0</v>
      </c>
      <c r="N5" s="2">
        <v>387</v>
      </c>
      <c r="O5" s="2">
        <v>15.3</v>
      </c>
      <c r="P5" s="2">
        <v>125</v>
      </c>
      <c r="Q5" s="2">
        <v>2.95</v>
      </c>
      <c r="R5" s="13">
        <v>0</v>
      </c>
      <c r="S5" s="13" t="s">
        <v>38</v>
      </c>
      <c r="T5" s="13">
        <v>2</v>
      </c>
      <c r="U5" s="2">
        <v>1</v>
      </c>
      <c r="V5" s="2">
        <v>1</v>
      </c>
      <c r="W5" s="2">
        <v>2</v>
      </c>
    </row>
    <row r="6" spans="1:23" x14ac:dyDescent="0.2">
      <c r="A6" s="8" t="s">
        <v>40</v>
      </c>
      <c r="B6" s="9">
        <v>0</v>
      </c>
      <c r="C6" s="10">
        <v>66</v>
      </c>
      <c r="D6" s="11">
        <v>4</v>
      </c>
      <c r="E6" s="12">
        <v>2</v>
      </c>
      <c r="F6" s="12">
        <f t="shared" si="0"/>
        <v>2</v>
      </c>
      <c r="G6" s="8">
        <v>40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314</v>
      </c>
      <c r="O6" s="2">
        <v>12.1</v>
      </c>
      <c r="P6" s="2">
        <v>1.36</v>
      </c>
      <c r="Q6" s="2">
        <v>2.97</v>
      </c>
      <c r="R6" s="13">
        <v>0</v>
      </c>
      <c r="S6" s="13" t="s">
        <v>41</v>
      </c>
      <c r="T6" s="2">
        <v>1</v>
      </c>
      <c r="U6" s="2">
        <v>1</v>
      </c>
      <c r="V6" s="2">
        <v>0</v>
      </c>
      <c r="W6" s="2">
        <v>2</v>
      </c>
    </row>
    <row r="7" spans="1:23" x14ac:dyDescent="0.2">
      <c r="A7" s="8" t="s">
        <v>42</v>
      </c>
      <c r="B7" s="9">
        <v>1</v>
      </c>
      <c r="C7" s="10">
        <v>85</v>
      </c>
      <c r="D7" s="11">
        <v>26</v>
      </c>
      <c r="E7" s="12">
        <v>22</v>
      </c>
      <c r="F7" s="12">
        <f t="shared" si="0"/>
        <v>4</v>
      </c>
      <c r="G7" s="8">
        <v>32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329</v>
      </c>
      <c r="O7" s="2">
        <v>11.9</v>
      </c>
      <c r="P7" s="2">
        <v>2.67</v>
      </c>
      <c r="Q7" s="2">
        <v>3.21</v>
      </c>
      <c r="R7" s="13">
        <v>1</v>
      </c>
      <c r="S7" s="13" t="s">
        <v>38</v>
      </c>
      <c r="T7" s="2">
        <v>2</v>
      </c>
      <c r="U7" s="2">
        <v>1</v>
      </c>
      <c r="V7" s="2">
        <v>1</v>
      </c>
      <c r="W7" s="2">
        <v>2</v>
      </c>
    </row>
    <row r="8" spans="1:23" x14ac:dyDescent="0.2">
      <c r="A8" s="8" t="s">
        <v>43</v>
      </c>
      <c r="B8" s="9">
        <v>0</v>
      </c>
      <c r="C8" s="10">
        <v>61</v>
      </c>
      <c r="D8" s="11">
        <v>2</v>
      </c>
      <c r="E8" s="12">
        <v>0</v>
      </c>
      <c r="F8" s="12">
        <f t="shared" si="0"/>
        <v>2</v>
      </c>
      <c r="G8" s="8">
        <v>26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292</v>
      </c>
      <c r="O8" s="2">
        <v>12.7</v>
      </c>
      <c r="P8" s="2">
        <v>0.74</v>
      </c>
      <c r="Q8" s="2">
        <v>2.13</v>
      </c>
      <c r="R8" s="13">
        <v>1</v>
      </c>
      <c r="S8" s="13" t="s">
        <v>41</v>
      </c>
      <c r="T8" s="2">
        <v>1</v>
      </c>
      <c r="U8" s="2">
        <v>0</v>
      </c>
      <c r="V8" s="2">
        <v>0</v>
      </c>
      <c r="W8" s="2">
        <v>0</v>
      </c>
    </row>
    <row r="9" spans="1:23" x14ac:dyDescent="0.2">
      <c r="A9" s="8" t="s">
        <v>44</v>
      </c>
      <c r="B9" s="9">
        <v>1</v>
      </c>
      <c r="C9" s="10">
        <v>86</v>
      </c>
      <c r="D9" s="11">
        <v>10</v>
      </c>
      <c r="E9" s="12">
        <v>4</v>
      </c>
      <c r="F9" s="12">
        <f t="shared" si="0"/>
        <v>6</v>
      </c>
      <c r="G9" s="8">
        <v>40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1</v>
      </c>
      <c r="N9" s="2">
        <v>272</v>
      </c>
      <c r="O9" s="2">
        <v>22.5</v>
      </c>
      <c r="P9" s="2">
        <v>1.07</v>
      </c>
      <c r="Q9" s="2">
        <v>1.91</v>
      </c>
      <c r="R9" s="13">
        <v>1</v>
      </c>
      <c r="S9" s="13" t="s">
        <v>45</v>
      </c>
      <c r="T9" s="2">
        <v>1</v>
      </c>
      <c r="U9" s="2">
        <v>1</v>
      </c>
      <c r="V9" s="2">
        <v>1</v>
      </c>
      <c r="W9" s="2">
        <v>2</v>
      </c>
    </row>
    <row r="10" spans="1:23" x14ac:dyDescent="0.2">
      <c r="A10" s="8" t="s">
        <v>46</v>
      </c>
      <c r="B10" s="9">
        <v>1</v>
      </c>
      <c r="C10" s="10">
        <v>68</v>
      </c>
      <c r="D10" s="11">
        <v>16</v>
      </c>
      <c r="E10" s="12">
        <v>9</v>
      </c>
      <c r="F10" s="12">
        <f t="shared" ref="F10:F41" si="1">D10-E10</f>
        <v>7</v>
      </c>
      <c r="G10" s="8">
        <v>37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302</v>
      </c>
      <c r="O10" s="2">
        <v>7</v>
      </c>
      <c r="P10" s="2">
        <v>0.76</v>
      </c>
      <c r="Q10" s="2">
        <v>3.11</v>
      </c>
      <c r="R10" s="13">
        <v>1</v>
      </c>
      <c r="S10" s="13" t="s">
        <v>38</v>
      </c>
      <c r="T10" s="2">
        <v>2</v>
      </c>
      <c r="U10" s="2">
        <v>1</v>
      </c>
      <c r="V10" s="2">
        <v>1</v>
      </c>
      <c r="W10" s="2">
        <v>2</v>
      </c>
    </row>
    <row r="11" spans="1:23" x14ac:dyDescent="0.2">
      <c r="A11" s="8" t="s">
        <v>47</v>
      </c>
      <c r="B11" s="9">
        <v>1</v>
      </c>
      <c r="C11" s="10">
        <v>56</v>
      </c>
      <c r="D11" s="11">
        <v>4</v>
      </c>
      <c r="E11" s="12">
        <v>3</v>
      </c>
      <c r="F11" s="12">
        <f t="shared" si="1"/>
        <v>1</v>
      </c>
      <c r="G11" s="8">
        <v>26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255</v>
      </c>
      <c r="O11" s="2">
        <v>12.9</v>
      </c>
      <c r="P11" s="2">
        <v>1.43</v>
      </c>
      <c r="Q11" s="2">
        <v>3.14</v>
      </c>
      <c r="R11" s="13">
        <v>1</v>
      </c>
      <c r="S11" s="13" t="s">
        <v>38</v>
      </c>
      <c r="T11" s="2">
        <v>1</v>
      </c>
      <c r="U11" s="2">
        <v>1</v>
      </c>
      <c r="V11" s="2">
        <v>1</v>
      </c>
      <c r="W11" s="2">
        <v>2</v>
      </c>
    </row>
    <row r="12" spans="1:23" x14ac:dyDescent="0.2">
      <c r="A12" s="8" t="s">
        <v>48</v>
      </c>
      <c r="B12" s="9">
        <v>0</v>
      </c>
      <c r="C12" s="10">
        <v>63</v>
      </c>
      <c r="D12" s="11">
        <v>3</v>
      </c>
      <c r="E12" s="12">
        <v>1</v>
      </c>
      <c r="F12" s="12">
        <f t="shared" si="1"/>
        <v>2</v>
      </c>
      <c r="G12" s="8">
        <v>38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276</v>
      </c>
      <c r="O12" s="2">
        <v>22.5</v>
      </c>
      <c r="P12" s="2">
        <v>0.76</v>
      </c>
      <c r="Q12" s="2">
        <v>2.54</v>
      </c>
      <c r="R12" s="13">
        <v>2</v>
      </c>
      <c r="S12" s="13" t="s">
        <v>41</v>
      </c>
      <c r="T12" s="2">
        <v>1</v>
      </c>
      <c r="U12" s="2">
        <v>0</v>
      </c>
      <c r="V12" s="2">
        <v>0</v>
      </c>
      <c r="W12" s="2">
        <v>1</v>
      </c>
    </row>
    <row r="13" spans="1:23" x14ac:dyDescent="0.2">
      <c r="A13" s="8" t="s">
        <v>49</v>
      </c>
      <c r="B13" s="9">
        <v>1</v>
      </c>
      <c r="C13" s="10">
        <v>56</v>
      </c>
      <c r="D13" s="11">
        <v>1</v>
      </c>
      <c r="E13" s="12">
        <v>0</v>
      </c>
      <c r="F13" s="12">
        <f t="shared" si="1"/>
        <v>1</v>
      </c>
      <c r="G13" s="8">
        <v>42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246</v>
      </c>
      <c r="O13" s="2">
        <v>10.1</v>
      </c>
      <c r="P13" s="2">
        <v>2.02</v>
      </c>
      <c r="Q13" s="2">
        <v>4.3</v>
      </c>
      <c r="R13" s="13">
        <v>1</v>
      </c>
      <c r="S13" s="13" t="s">
        <v>50</v>
      </c>
      <c r="T13" s="2">
        <v>1</v>
      </c>
      <c r="U13" s="2">
        <v>0</v>
      </c>
      <c r="V13" s="2">
        <v>0</v>
      </c>
      <c r="W13" s="2">
        <v>0</v>
      </c>
    </row>
    <row r="14" spans="1:23" x14ac:dyDescent="0.2">
      <c r="A14" s="8" t="s">
        <v>51</v>
      </c>
      <c r="B14" s="9">
        <v>1</v>
      </c>
      <c r="C14" s="10">
        <v>55</v>
      </c>
      <c r="D14" s="11">
        <v>7</v>
      </c>
      <c r="E14" s="12">
        <v>2</v>
      </c>
      <c r="F14" s="12">
        <f t="shared" si="1"/>
        <v>5</v>
      </c>
      <c r="G14" s="8">
        <v>32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157</v>
      </c>
      <c r="O14" s="2">
        <v>8.4</v>
      </c>
      <c r="P14" s="2">
        <v>1.04</v>
      </c>
      <c r="Q14" s="2">
        <v>1.85</v>
      </c>
      <c r="R14" s="13">
        <v>1</v>
      </c>
      <c r="S14" s="13" t="s">
        <v>38</v>
      </c>
      <c r="T14" s="2">
        <v>1</v>
      </c>
      <c r="U14" s="2">
        <v>1</v>
      </c>
      <c r="V14" s="2">
        <v>1</v>
      </c>
      <c r="W14" s="2">
        <v>2</v>
      </c>
    </row>
    <row r="15" spans="1:23" x14ac:dyDescent="0.2">
      <c r="A15" s="8" t="s">
        <v>52</v>
      </c>
      <c r="B15" s="9">
        <v>0</v>
      </c>
      <c r="C15" s="10">
        <v>75</v>
      </c>
      <c r="D15" s="11">
        <v>15</v>
      </c>
      <c r="E15" s="12">
        <v>15</v>
      </c>
      <c r="F15" s="12">
        <f t="shared" si="1"/>
        <v>0</v>
      </c>
      <c r="G15" s="8">
        <v>32</v>
      </c>
      <c r="H15" s="2">
        <v>1</v>
      </c>
      <c r="I15" s="2">
        <v>1</v>
      </c>
      <c r="J15" s="2">
        <v>1</v>
      </c>
      <c r="K15" s="2">
        <v>0</v>
      </c>
      <c r="L15" s="2">
        <v>1</v>
      </c>
      <c r="M15" s="2">
        <v>1</v>
      </c>
      <c r="N15" s="2">
        <v>487</v>
      </c>
      <c r="O15" s="2">
        <v>12.2</v>
      </c>
      <c r="P15" s="2">
        <v>2.15</v>
      </c>
      <c r="Q15" s="2">
        <v>2.98</v>
      </c>
      <c r="R15" s="13">
        <v>1</v>
      </c>
      <c r="S15" s="13" t="s">
        <v>38</v>
      </c>
      <c r="T15" s="2">
        <v>2</v>
      </c>
      <c r="U15" s="2">
        <v>0</v>
      </c>
      <c r="V15" s="2">
        <v>0</v>
      </c>
      <c r="W15" s="2">
        <v>2</v>
      </c>
    </row>
    <row r="16" spans="1:23" x14ac:dyDescent="0.2">
      <c r="A16" s="8" t="s">
        <v>53</v>
      </c>
      <c r="B16" s="9">
        <v>0</v>
      </c>
      <c r="C16" s="10">
        <v>79</v>
      </c>
      <c r="D16" s="11">
        <v>5</v>
      </c>
      <c r="E16" s="12">
        <v>3</v>
      </c>
      <c r="F16" s="12">
        <f t="shared" si="1"/>
        <v>2</v>
      </c>
      <c r="G16" s="8">
        <v>39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367</v>
      </c>
      <c r="O16" s="2">
        <v>6.7</v>
      </c>
      <c r="P16" s="2">
        <v>0.41</v>
      </c>
      <c r="Q16" s="2">
        <v>2.17</v>
      </c>
      <c r="R16" s="13">
        <v>1</v>
      </c>
      <c r="S16" s="13" t="s">
        <v>41</v>
      </c>
      <c r="T16" s="2">
        <v>1</v>
      </c>
      <c r="U16" s="2">
        <v>0</v>
      </c>
      <c r="V16" s="2">
        <v>0</v>
      </c>
      <c r="W16" s="2">
        <v>0</v>
      </c>
    </row>
    <row r="17" spans="1:23" x14ac:dyDescent="0.2">
      <c r="A17" s="8" t="s">
        <v>54</v>
      </c>
      <c r="B17" s="9">
        <v>1</v>
      </c>
      <c r="C17" s="10">
        <v>81</v>
      </c>
      <c r="D17" s="11">
        <v>15</v>
      </c>
      <c r="E17" s="12">
        <v>9</v>
      </c>
      <c r="F17" s="12">
        <f t="shared" si="1"/>
        <v>6</v>
      </c>
      <c r="G17" s="8">
        <v>43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203</v>
      </c>
      <c r="O17" s="2">
        <v>7.8</v>
      </c>
      <c r="P17" s="2">
        <v>0.85</v>
      </c>
      <c r="Q17" s="2">
        <v>2.5099999999999998</v>
      </c>
      <c r="R17" s="13">
        <v>1</v>
      </c>
      <c r="S17" s="13" t="s">
        <v>38</v>
      </c>
      <c r="T17" s="2">
        <v>1</v>
      </c>
      <c r="U17" s="2">
        <v>1</v>
      </c>
      <c r="V17" s="2">
        <v>1</v>
      </c>
      <c r="W17" s="2">
        <v>2</v>
      </c>
    </row>
    <row r="18" spans="1:23" x14ac:dyDescent="0.2">
      <c r="A18" s="8" t="s">
        <v>55</v>
      </c>
      <c r="B18" s="9">
        <v>0</v>
      </c>
      <c r="C18" s="10">
        <v>76</v>
      </c>
      <c r="D18" s="11">
        <v>6</v>
      </c>
      <c r="E18" s="12">
        <v>8</v>
      </c>
      <c r="F18" s="12">
        <f t="shared" si="1"/>
        <v>-2</v>
      </c>
      <c r="G18" s="8">
        <v>28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1</v>
      </c>
      <c r="N18" s="2">
        <v>421</v>
      </c>
      <c r="O18" s="2">
        <v>10.6</v>
      </c>
      <c r="P18" s="2">
        <v>0.64</v>
      </c>
      <c r="Q18" s="2">
        <v>2.6</v>
      </c>
      <c r="R18" s="13">
        <v>0</v>
      </c>
      <c r="S18" s="13" t="s">
        <v>56</v>
      </c>
      <c r="T18" s="2">
        <v>1</v>
      </c>
      <c r="U18" s="2">
        <v>0</v>
      </c>
      <c r="V18" s="2">
        <v>0</v>
      </c>
      <c r="W18" s="2">
        <v>2</v>
      </c>
    </row>
    <row r="19" spans="1:23" x14ac:dyDescent="0.2">
      <c r="A19" s="8" t="s">
        <v>57</v>
      </c>
      <c r="B19" s="8">
        <v>0</v>
      </c>
      <c r="C19" s="8">
        <v>83</v>
      </c>
      <c r="D19" s="8">
        <v>10</v>
      </c>
      <c r="E19" s="8">
        <v>9</v>
      </c>
      <c r="F19" s="12">
        <f t="shared" si="1"/>
        <v>1</v>
      </c>
      <c r="G19" s="8">
        <v>58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1</v>
      </c>
      <c r="N19" s="2">
        <v>299</v>
      </c>
      <c r="O19" s="2">
        <v>15.2</v>
      </c>
      <c r="P19" s="2">
        <v>1.03</v>
      </c>
      <c r="Q19" s="2">
        <v>2.41</v>
      </c>
      <c r="R19" s="13">
        <v>0</v>
      </c>
      <c r="S19" s="13" t="s">
        <v>56</v>
      </c>
      <c r="T19" s="2">
        <v>2</v>
      </c>
      <c r="U19" s="2">
        <v>1</v>
      </c>
      <c r="V19" s="2">
        <v>0</v>
      </c>
      <c r="W19" s="2">
        <v>2</v>
      </c>
    </row>
    <row r="20" spans="1:23" x14ac:dyDescent="0.2">
      <c r="A20" s="8" t="s">
        <v>58</v>
      </c>
      <c r="B20" s="8">
        <v>1</v>
      </c>
      <c r="C20" s="8">
        <v>72</v>
      </c>
      <c r="D20" s="8">
        <v>20</v>
      </c>
      <c r="E20" s="8">
        <v>2</v>
      </c>
      <c r="F20" s="12">
        <f t="shared" si="1"/>
        <v>18</v>
      </c>
      <c r="G20" s="8">
        <v>28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229</v>
      </c>
      <c r="O20" s="2">
        <v>7.9</v>
      </c>
      <c r="P20" s="2">
        <v>0.61</v>
      </c>
      <c r="Q20" s="2">
        <v>2.06</v>
      </c>
      <c r="R20" s="13">
        <v>1</v>
      </c>
      <c r="S20" s="13" t="s">
        <v>56</v>
      </c>
      <c r="T20" s="2">
        <v>2</v>
      </c>
      <c r="U20" s="2">
        <v>1</v>
      </c>
      <c r="V20" s="2">
        <v>1</v>
      </c>
      <c r="W20" s="2">
        <v>2</v>
      </c>
    </row>
    <row r="21" spans="1:23" x14ac:dyDescent="0.2">
      <c r="A21" s="8" t="s">
        <v>59</v>
      </c>
      <c r="B21" s="8">
        <v>1</v>
      </c>
      <c r="C21" s="8">
        <v>75</v>
      </c>
      <c r="D21" s="8">
        <v>15</v>
      </c>
      <c r="E21" s="8">
        <v>28</v>
      </c>
      <c r="F21" s="12">
        <f t="shared" si="1"/>
        <v>-13</v>
      </c>
      <c r="G21" s="8">
        <v>36</v>
      </c>
      <c r="H21" s="2">
        <v>1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 s="2">
        <v>456</v>
      </c>
      <c r="O21" s="2">
        <v>21.5</v>
      </c>
      <c r="P21" s="2">
        <v>2.78</v>
      </c>
      <c r="Q21" s="2">
        <v>1.96</v>
      </c>
      <c r="R21" s="13">
        <v>1</v>
      </c>
      <c r="S21" s="13" t="s">
        <v>38</v>
      </c>
      <c r="T21" s="2">
        <v>2</v>
      </c>
      <c r="U21" s="2">
        <v>0</v>
      </c>
      <c r="V21" s="2">
        <v>0</v>
      </c>
      <c r="W21" s="2">
        <v>1</v>
      </c>
    </row>
    <row r="22" spans="1:23" x14ac:dyDescent="0.2">
      <c r="A22" s="8" t="s">
        <v>60</v>
      </c>
      <c r="B22" s="8">
        <v>0</v>
      </c>
      <c r="C22" s="8">
        <v>71</v>
      </c>
      <c r="D22" s="8">
        <v>3</v>
      </c>
      <c r="E22" s="8">
        <v>0</v>
      </c>
      <c r="F22" s="12">
        <f t="shared" si="1"/>
        <v>3</v>
      </c>
      <c r="G22" s="8">
        <v>51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398</v>
      </c>
      <c r="O22" s="2">
        <v>9.9</v>
      </c>
      <c r="P22" s="2">
        <v>1.03</v>
      </c>
      <c r="Q22" s="2">
        <v>3.32</v>
      </c>
      <c r="R22" s="13">
        <v>2</v>
      </c>
      <c r="S22" s="13" t="s">
        <v>41</v>
      </c>
      <c r="T22" s="2">
        <v>1</v>
      </c>
      <c r="U22" s="2">
        <v>0</v>
      </c>
      <c r="V22" s="2">
        <v>0</v>
      </c>
      <c r="W22" s="2">
        <v>0</v>
      </c>
    </row>
    <row r="23" spans="1:23" ht="13.5" customHeight="1" x14ac:dyDescent="0.2">
      <c r="A23" s="8" t="s">
        <v>61</v>
      </c>
      <c r="B23" s="8">
        <v>0</v>
      </c>
      <c r="C23" s="8">
        <v>62</v>
      </c>
      <c r="D23" s="8">
        <v>5</v>
      </c>
      <c r="E23" s="8">
        <v>4</v>
      </c>
      <c r="F23" s="12">
        <f t="shared" si="1"/>
        <v>1</v>
      </c>
      <c r="G23" s="8">
        <v>37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0</v>
      </c>
      <c r="N23" s="2">
        <v>424</v>
      </c>
      <c r="O23" s="2">
        <v>15.9</v>
      </c>
      <c r="P23" s="2">
        <v>1.85</v>
      </c>
      <c r="Q23" s="2">
        <v>3.64</v>
      </c>
      <c r="R23" s="13">
        <v>1</v>
      </c>
      <c r="S23" s="13" t="s">
        <v>41</v>
      </c>
      <c r="T23" s="2">
        <v>1</v>
      </c>
      <c r="U23" s="2">
        <v>1</v>
      </c>
      <c r="V23" s="2">
        <v>0</v>
      </c>
      <c r="W23" s="2">
        <v>1</v>
      </c>
    </row>
    <row r="24" spans="1:23" x14ac:dyDescent="0.2">
      <c r="A24" s="8" t="s">
        <v>62</v>
      </c>
      <c r="B24" s="8">
        <v>1</v>
      </c>
      <c r="C24" s="8">
        <v>83</v>
      </c>
      <c r="D24" s="8">
        <v>5</v>
      </c>
      <c r="E24" s="8">
        <v>0</v>
      </c>
      <c r="F24" s="12">
        <f t="shared" si="1"/>
        <v>5</v>
      </c>
      <c r="G24" s="8">
        <v>38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313</v>
      </c>
      <c r="O24" s="2">
        <v>13</v>
      </c>
      <c r="P24" s="2">
        <v>1.49</v>
      </c>
      <c r="Q24" s="2">
        <v>2.2799999999999998</v>
      </c>
      <c r="R24" s="13">
        <v>0</v>
      </c>
      <c r="S24" s="13" t="s">
        <v>56</v>
      </c>
      <c r="T24" s="2">
        <v>1</v>
      </c>
      <c r="U24" s="2">
        <v>1</v>
      </c>
      <c r="V24" s="2">
        <v>1</v>
      </c>
      <c r="W24" s="2">
        <v>2</v>
      </c>
    </row>
    <row r="25" spans="1:23" x14ac:dyDescent="0.2">
      <c r="A25" s="8" t="s">
        <v>63</v>
      </c>
      <c r="B25" s="8">
        <v>1</v>
      </c>
      <c r="C25" s="8">
        <v>83</v>
      </c>
      <c r="D25" s="8">
        <v>15</v>
      </c>
      <c r="E25" s="8">
        <v>7</v>
      </c>
      <c r="F25" s="12">
        <f t="shared" si="1"/>
        <v>8</v>
      </c>
      <c r="G25" s="8">
        <v>47</v>
      </c>
      <c r="H25" s="2">
        <v>1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350</v>
      </c>
      <c r="O25" s="2">
        <v>9.1999999999999993</v>
      </c>
      <c r="P25" s="2">
        <v>1.67</v>
      </c>
      <c r="Q25" s="2">
        <v>3.78</v>
      </c>
      <c r="R25" s="13">
        <v>1</v>
      </c>
      <c r="S25" s="13" t="s">
        <v>41</v>
      </c>
      <c r="T25" s="2">
        <v>1</v>
      </c>
      <c r="U25" s="2">
        <v>1</v>
      </c>
      <c r="V25" s="2">
        <v>1</v>
      </c>
      <c r="W25" s="2">
        <v>2</v>
      </c>
    </row>
    <row r="26" spans="1:23" x14ac:dyDescent="0.2">
      <c r="A26" s="8" t="s">
        <v>64</v>
      </c>
      <c r="B26" s="8">
        <v>0</v>
      </c>
      <c r="C26" s="8">
        <v>70</v>
      </c>
      <c r="D26" s="8">
        <v>8</v>
      </c>
      <c r="E26" s="8">
        <v>0</v>
      </c>
      <c r="F26" s="12">
        <f t="shared" si="1"/>
        <v>8</v>
      </c>
      <c r="G26" s="8">
        <v>38</v>
      </c>
      <c r="H26" s="2">
        <v>1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332</v>
      </c>
      <c r="O26" s="2">
        <v>13.2</v>
      </c>
      <c r="P26" s="2">
        <v>2.4</v>
      </c>
      <c r="Q26" s="2">
        <v>3.08</v>
      </c>
      <c r="R26" s="13">
        <v>0</v>
      </c>
      <c r="S26" s="13" t="s">
        <v>41</v>
      </c>
      <c r="T26" s="2">
        <v>1</v>
      </c>
      <c r="U26" s="2">
        <v>1</v>
      </c>
      <c r="V26" s="2">
        <v>1</v>
      </c>
      <c r="W26" s="2">
        <v>1</v>
      </c>
    </row>
    <row r="27" spans="1:23" x14ac:dyDescent="0.2">
      <c r="A27" s="8" t="s">
        <v>65</v>
      </c>
      <c r="B27" s="8">
        <v>0</v>
      </c>
      <c r="C27" s="8">
        <v>69</v>
      </c>
      <c r="D27" s="8">
        <v>3</v>
      </c>
      <c r="E27" s="8">
        <v>0</v>
      </c>
      <c r="F27" s="12">
        <f t="shared" si="1"/>
        <v>3</v>
      </c>
      <c r="G27" s="8">
        <v>46</v>
      </c>
      <c r="H27" s="2">
        <v>1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363</v>
      </c>
      <c r="O27" s="2">
        <v>8.8000000000000007</v>
      </c>
      <c r="P27" s="2">
        <v>1.21</v>
      </c>
      <c r="Q27" s="2">
        <v>0.68</v>
      </c>
      <c r="R27" s="13">
        <v>0</v>
      </c>
      <c r="S27" s="13" t="s">
        <v>41</v>
      </c>
      <c r="T27" s="2">
        <v>1</v>
      </c>
      <c r="U27" s="2">
        <v>1</v>
      </c>
      <c r="V27" s="2">
        <v>0</v>
      </c>
      <c r="W27" s="2">
        <v>2</v>
      </c>
    </row>
    <row r="28" spans="1:23" x14ac:dyDescent="0.2">
      <c r="A28" s="8" t="s">
        <v>66</v>
      </c>
      <c r="B28" s="8">
        <v>1</v>
      </c>
      <c r="C28" s="8">
        <v>85</v>
      </c>
      <c r="D28" s="8">
        <v>10</v>
      </c>
      <c r="E28" s="8">
        <v>4</v>
      </c>
      <c r="F28" s="12">
        <f t="shared" si="1"/>
        <v>6</v>
      </c>
      <c r="G28" s="8">
        <v>27</v>
      </c>
      <c r="H28" s="2">
        <v>1</v>
      </c>
      <c r="I28" s="2">
        <v>1</v>
      </c>
      <c r="J28" s="2">
        <v>1</v>
      </c>
      <c r="K28" s="2">
        <v>0</v>
      </c>
      <c r="L28" s="2">
        <v>0</v>
      </c>
      <c r="M28" s="2">
        <v>1</v>
      </c>
      <c r="N28" s="2">
        <v>234</v>
      </c>
      <c r="O28" s="2">
        <v>14.7</v>
      </c>
      <c r="P28" s="2">
        <v>1.1200000000000001</v>
      </c>
      <c r="Q28" s="2">
        <v>3.04</v>
      </c>
      <c r="R28" s="13">
        <v>0</v>
      </c>
      <c r="S28" s="13" t="s">
        <v>38</v>
      </c>
      <c r="T28" s="2">
        <v>2</v>
      </c>
      <c r="U28" s="2">
        <v>1</v>
      </c>
      <c r="V28" s="2">
        <v>1</v>
      </c>
      <c r="W28" s="2">
        <v>2</v>
      </c>
    </row>
    <row r="29" spans="1:23" x14ac:dyDescent="0.2">
      <c r="A29" s="8" t="s">
        <v>67</v>
      </c>
      <c r="B29" s="13">
        <v>0</v>
      </c>
      <c r="C29" s="2">
        <v>79</v>
      </c>
      <c r="D29" s="8">
        <v>3</v>
      </c>
      <c r="E29" s="8">
        <v>0</v>
      </c>
      <c r="F29" s="12">
        <f t="shared" si="1"/>
        <v>3</v>
      </c>
      <c r="G29" s="8">
        <v>141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351</v>
      </c>
      <c r="O29" s="2">
        <v>12.9</v>
      </c>
      <c r="P29" s="2">
        <v>1.67</v>
      </c>
      <c r="Q29" s="2">
        <v>3.01</v>
      </c>
      <c r="R29" s="13">
        <v>1</v>
      </c>
      <c r="S29" s="13" t="s">
        <v>41</v>
      </c>
      <c r="T29" s="2">
        <v>1</v>
      </c>
      <c r="U29" s="2">
        <v>0</v>
      </c>
      <c r="V29" s="2">
        <v>0</v>
      </c>
      <c r="W29" s="2">
        <v>1</v>
      </c>
    </row>
    <row r="30" spans="1:23" x14ac:dyDescent="0.2">
      <c r="A30" s="8" t="s">
        <v>68</v>
      </c>
      <c r="B30" s="13">
        <v>0</v>
      </c>
      <c r="C30" s="2">
        <v>66</v>
      </c>
      <c r="D30" s="8">
        <v>1</v>
      </c>
      <c r="E30" s="8">
        <v>1</v>
      </c>
      <c r="F30" s="12">
        <f t="shared" si="1"/>
        <v>0</v>
      </c>
      <c r="G30" s="8">
        <v>34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0</v>
      </c>
      <c r="N30" s="2">
        <v>266</v>
      </c>
      <c r="O30" s="2">
        <v>6.5</v>
      </c>
      <c r="P30" s="2">
        <v>0.98</v>
      </c>
      <c r="Q30" s="2">
        <v>2.34</v>
      </c>
      <c r="R30" s="13">
        <v>1</v>
      </c>
      <c r="S30" s="13" t="s">
        <v>41</v>
      </c>
      <c r="T30" s="2">
        <v>1</v>
      </c>
      <c r="U30" s="2">
        <v>0</v>
      </c>
      <c r="V30" s="2">
        <v>0</v>
      </c>
      <c r="W30" s="2">
        <v>0</v>
      </c>
    </row>
    <row r="31" spans="1:23" x14ac:dyDescent="0.2">
      <c r="A31" s="8" t="s">
        <v>69</v>
      </c>
      <c r="B31" s="13">
        <v>0</v>
      </c>
      <c r="C31" s="2">
        <v>72</v>
      </c>
      <c r="D31" s="8">
        <v>9</v>
      </c>
      <c r="E31" s="8">
        <v>10</v>
      </c>
      <c r="F31" s="12">
        <f t="shared" si="1"/>
        <v>-1</v>
      </c>
      <c r="G31" s="8">
        <v>43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326</v>
      </c>
      <c r="O31" s="2">
        <v>12.2</v>
      </c>
      <c r="P31" s="2">
        <v>1.79</v>
      </c>
      <c r="Q31" s="2">
        <v>2.85</v>
      </c>
      <c r="R31" s="13">
        <v>0</v>
      </c>
      <c r="S31" s="13" t="s">
        <v>41</v>
      </c>
      <c r="T31" s="2">
        <v>1</v>
      </c>
      <c r="U31" s="2">
        <v>0</v>
      </c>
      <c r="V31" s="2">
        <v>0</v>
      </c>
      <c r="W31" s="2">
        <v>2</v>
      </c>
    </row>
    <row r="32" spans="1:23" x14ac:dyDescent="0.2">
      <c r="A32" s="8" t="s">
        <v>70</v>
      </c>
      <c r="B32" s="13">
        <v>0</v>
      </c>
      <c r="C32" s="2">
        <v>70</v>
      </c>
      <c r="D32" s="8">
        <v>10</v>
      </c>
      <c r="E32" s="8">
        <v>2</v>
      </c>
      <c r="F32" s="12">
        <f t="shared" si="1"/>
        <v>8</v>
      </c>
      <c r="G32" s="8">
        <v>33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327</v>
      </c>
      <c r="O32" s="2">
        <v>23.2</v>
      </c>
      <c r="P32" s="2">
        <v>0.38</v>
      </c>
      <c r="Q32" s="2">
        <v>1.79</v>
      </c>
      <c r="R32" s="13">
        <v>1</v>
      </c>
      <c r="S32" s="13" t="s">
        <v>41</v>
      </c>
      <c r="T32" s="2">
        <v>1</v>
      </c>
      <c r="U32" s="2">
        <v>1</v>
      </c>
      <c r="V32" s="2">
        <v>1</v>
      </c>
      <c r="W32" s="2">
        <v>1</v>
      </c>
    </row>
    <row r="33" spans="1:23" x14ac:dyDescent="0.2">
      <c r="A33" s="8" t="s">
        <v>71</v>
      </c>
      <c r="B33" s="13">
        <v>1</v>
      </c>
      <c r="C33" s="2">
        <v>81</v>
      </c>
      <c r="D33" s="8">
        <v>14</v>
      </c>
      <c r="E33" s="8">
        <v>11</v>
      </c>
      <c r="F33" s="12">
        <f t="shared" si="1"/>
        <v>3</v>
      </c>
      <c r="G33" s="8">
        <v>60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115</v>
      </c>
      <c r="O33" s="2">
        <v>19.8</v>
      </c>
      <c r="P33" s="2">
        <v>1.18</v>
      </c>
      <c r="Q33" s="2">
        <v>2.7</v>
      </c>
      <c r="R33" s="13">
        <v>2</v>
      </c>
      <c r="S33" s="13" t="s">
        <v>41</v>
      </c>
      <c r="T33" s="2">
        <v>1</v>
      </c>
      <c r="U33" s="2">
        <v>0</v>
      </c>
      <c r="V33" s="2">
        <v>0</v>
      </c>
      <c r="W33" s="2">
        <v>2</v>
      </c>
    </row>
    <row r="34" spans="1:23" x14ac:dyDescent="0.2">
      <c r="A34" s="8" t="s">
        <v>72</v>
      </c>
      <c r="B34" s="13">
        <v>0</v>
      </c>
      <c r="C34" s="2">
        <v>78</v>
      </c>
      <c r="D34" s="8">
        <v>5</v>
      </c>
      <c r="E34" s="8">
        <v>1</v>
      </c>
      <c r="F34" s="12">
        <f t="shared" si="1"/>
        <v>4</v>
      </c>
      <c r="G34" s="8">
        <v>61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295</v>
      </c>
      <c r="O34" s="2">
        <v>13.7</v>
      </c>
      <c r="P34" s="2">
        <v>1.08</v>
      </c>
      <c r="Q34" s="2">
        <v>4.58</v>
      </c>
      <c r="R34" s="13">
        <v>2</v>
      </c>
      <c r="S34" s="13" t="s">
        <v>56</v>
      </c>
      <c r="T34" s="2">
        <v>1</v>
      </c>
      <c r="U34" s="2">
        <v>1</v>
      </c>
      <c r="V34" s="2">
        <v>1</v>
      </c>
      <c r="W34" s="2">
        <v>1</v>
      </c>
    </row>
    <row r="35" spans="1:23" x14ac:dyDescent="0.2">
      <c r="A35" s="8" t="s">
        <v>73</v>
      </c>
      <c r="B35" s="13">
        <v>1</v>
      </c>
      <c r="C35" s="2">
        <v>82</v>
      </c>
      <c r="D35" s="8">
        <v>2</v>
      </c>
      <c r="E35" s="8">
        <v>2</v>
      </c>
      <c r="F35" s="12">
        <f t="shared" si="1"/>
        <v>0</v>
      </c>
      <c r="G35" s="8">
        <v>32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401</v>
      </c>
      <c r="O35" s="2">
        <v>8.8000000000000007</v>
      </c>
      <c r="P35" s="2">
        <v>2.78</v>
      </c>
      <c r="Q35" s="2">
        <v>3.38</v>
      </c>
      <c r="R35" s="13">
        <v>1</v>
      </c>
      <c r="S35" s="13" t="s">
        <v>41</v>
      </c>
      <c r="T35" s="2">
        <v>1</v>
      </c>
      <c r="U35" s="2">
        <v>0</v>
      </c>
      <c r="V35" s="2">
        <v>0</v>
      </c>
      <c r="W35" s="2">
        <v>2</v>
      </c>
    </row>
    <row r="36" spans="1:23" x14ac:dyDescent="0.2">
      <c r="A36" s="8" t="s">
        <v>74</v>
      </c>
      <c r="B36" s="13">
        <v>0</v>
      </c>
      <c r="C36" s="2">
        <v>77</v>
      </c>
      <c r="D36" s="8">
        <v>9</v>
      </c>
      <c r="E36" s="8">
        <v>0</v>
      </c>
      <c r="F36" s="12">
        <f t="shared" si="1"/>
        <v>9</v>
      </c>
      <c r="G36" s="8">
        <v>28</v>
      </c>
      <c r="H36" s="2">
        <v>1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553</v>
      </c>
      <c r="O36" s="2">
        <v>10.4</v>
      </c>
      <c r="P36" s="2">
        <v>0.8</v>
      </c>
      <c r="Q36" s="2">
        <v>2.93</v>
      </c>
      <c r="R36" s="13">
        <v>0</v>
      </c>
      <c r="S36" s="13" t="s">
        <v>38</v>
      </c>
      <c r="T36" s="2">
        <v>2</v>
      </c>
      <c r="U36" s="2">
        <v>1</v>
      </c>
      <c r="V36" s="2">
        <v>1</v>
      </c>
      <c r="W36" s="2">
        <v>2</v>
      </c>
    </row>
    <row r="37" spans="1:23" x14ac:dyDescent="0.2">
      <c r="A37" s="8" t="s">
        <v>75</v>
      </c>
      <c r="B37" s="13">
        <v>0</v>
      </c>
      <c r="C37" s="2">
        <v>74</v>
      </c>
      <c r="D37" s="8">
        <v>3</v>
      </c>
      <c r="E37" s="8">
        <v>9</v>
      </c>
      <c r="F37" s="12">
        <f t="shared" si="1"/>
        <v>-6</v>
      </c>
      <c r="G37" s="8">
        <v>78</v>
      </c>
      <c r="H37" s="2">
        <v>1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209</v>
      </c>
      <c r="O37" s="2">
        <v>9.1</v>
      </c>
      <c r="P37" s="2">
        <v>0.93</v>
      </c>
      <c r="Q37" s="2">
        <v>2.42</v>
      </c>
      <c r="R37" s="13">
        <v>0</v>
      </c>
      <c r="S37" s="13" t="s">
        <v>38</v>
      </c>
      <c r="T37" s="2">
        <v>2</v>
      </c>
      <c r="U37" s="2">
        <v>0</v>
      </c>
      <c r="V37" s="2">
        <v>0</v>
      </c>
      <c r="W37" s="2">
        <v>2</v>
      </c>
    </row>
    <row r="38" spans="1:23" x14ac:dyDescent="0.2">
      <c r="A38" s="8" t="s">
        <v>76</v>
      </c>
      <c r="B38" s="13">
        <v>0</v>
      </c>
      <c r="C38" s="2">
        <v>47</v>
      </c>
      <c r="D38" s="8">
        <v>4</v>
      </c>
      <c r="E38" s="8">
        <v>0</v>
      </c>
      <c r="F38" s="12">
        <f t="shared" si="1"/>
        <v>4</v>
      </c>
      <c r="G38" s="8">
        <v>67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330</v>
      </c>
      <c r="O38" s="2">
        <v>11.9</v>
      </c>
      <c r="P38" s="2">
        <v>1.52</v>
      </c>
      <c r="Q38" s="2">
        <v>2.35</v>
      </c>
      <c r="R38" s="13">
        <v>1</v>
      </c>
      <c r="S38" s="13" t="s">
        <v>41</v>
      </c>
      <c r="T38" s="2">
        <v>1</v>
      </c>
      <c r="U38" s="2">
        <v>1</v>
      </c>
      <c r="V38" s="2">
        <v>0</v>
      </c>
      <c r="W38" s="2">
        <v>2</v>
      </c>
    </row>
    <row r="39" spans="1:23" x14ac:dyDescent="0.2">
      <c r="A39" s="8" t="s">
        <v>77</v>
      </c>
      <c r="B39" s="13">
        <v>1</v>
      </c>
      <c r="C39" s="2">
        <v>52</v>
      </c>
      <c r="D39" s="8">
        <v>5</v>
      </c>
      <c r="E39" s="8">
        <v>1</v>
      </c>
      <c r="F39" s="12">
        <f t="shared" si="1"/>
        <v>4</v>
      </c>
      <c r="G39" s="8">
        <v>50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227</v>
      </c>
      <c r="O39" s="2">
        <v>9.6</v>
      </c>
      <c r="P39" s="2">
        <v>0.88</v>
      </c>
      <c r="Q39" s="2">
        <v>3.12</v>
      </c>
      <c r="R39" s="13">
        <v>1</v>
      </c>
      <c r="S39" s="13" t="s">
        <v>41</v>
      </c>
      <c r="T39" s="2">
        <v>1</v>
      </c>
      <c r="U39" s="2">
        <v>1</v>
      </c>
      <c r="V39" s="2">
        <v>1</v>
      </c>
      <c r="W39" s="2">
        <v>2</v>
      </c>
    </row>
    <row r="40" spans="1:23" x14ac:dyDescent="0.2">
      <c r="A40" s="8" t="s">
        <v>78</v>
      </c>
      <c r="B40" s="13">
        <v>1</v>
      </c>
      <c r="C40" s="2">
        <v>62</v>
      </c>
      <c r="D40" s="8">
        <v>11</v>
      </c>
      <c r="E40" s="8">
        <v>10</v>
      </c>
      <c r="F40" s="12">
        <f t="shared" si="1"/>
        <v>1</v>
      </c>
      <c r="G40" s="8">
        <v>48</v>
      </c>
      <c r="H40" s="2">
        <v>1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368</v>
      </c>
      <c r="O40" s="2">
        <v>18.899999999999999</v>
      </c>
      <c r="P40" s="2">
        <v>1.64</v>
      </c>
      <c r="Q40" s="2">
        <v>3.59</v>
      </c>
      <c r="R40" s="13">
        <v>0</v>
      </c>
      <c r="S40" s="13" t="s">
        <v>38</v>
      </c>
      <c r="T40" s="2">
        <v>2</v>
      </c>
      <c r="U40" s="2">
        <v>0</v>
      </c>
      <c r="V40" s="2">
        <v>0</v>
      </c>
      <c r="W40" s="2">
        <v>2</v>
      </c>
    </row>
    <row r="41" spans="1:23" x14ac:dyDescent="0.2">
      <c r="A41" s="8" t="s">
        <v>79</v>
      </c>
      <c r="B41" s="13">
        <v>0</v>
      </c>
      <c r="C41" s="2">
        <v>51</v>
      </c>
      <c r="D41" s="8">
        <v>6</v>
      </c>
      <c r="E41" s="8">
        <v>0</v>
      </c>
      <c r="F41" s="12">
        <f t="shared" si="1"/>
        <v>6</v>
      </c>
      <c r="G41" s="8">
        <v>52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298</v>
      </c>
      <c r="O41" s="2">
        <v>12.8</v>
      </c>
      <c r="P41" s="2">
        <v>1.87</v>
      </c>
      <c r="Q41" s="2">
        <v>3.47</v>
      </c>
      <c r="R41" s="13">
        <v>1</v>
      </c>
      <c r="S41" s="13" t="s">
        <v>41</v>
      </c>
      <c r="T41" s="2">
        <v>1</v>
      </c>
      <c r="U41" s="2">
        <v>1</v>
      </c>
      <c r="V41" s="2">
        <v>1</v>
      </c>
      <c r="W41" s="2">
        <v>2</v>
      </c>
    </row>
    <row r="42" spans="1:23" x14ac:dyDescent="0.2">
      <c r="A42" s="8" t="s">
        <v>80</v>
      </c>
      <c r="B42" s="13">
        <v>1</v>
      </c>
      <c r="C42" s="2">
        <v>79</v>
      </c>
      <c r="D42" s="8">
        <v>2</v>
      </c>
      <c r="E42" s="8">
        <v>12</v>
      </c>
      <c r="F42" s="12">
        <f t="shared" ref="F42:F73" si="2">D42-E42</f>
        <v>-10</v>
      </c>
      <c r="G42" s="8">
        <v>49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302</v>
      </c>
      <c r="O42" s="2">
        <v>7.8</v>
      </c>
      <c r="P42" s="2">
        <v>1.2</v>
      </c>
      <c r="Q42" s="2">
        <v>4.43</v>
      </c>
      <c r="R42" s="13">
        <v>0</v>
      </c>
      <c r="S42" s="13" t="s">
        <v>38</v>
      </c>
      <c r="T42" s="2">
        <v>2</v>
      </c>
      <c r="U42" s="2">
        <v>0</v>
      </c>
      <c r="V42" s="2">
        <v>0</v>
      </c>
      <c r="W42" s="2">
        <v>2</v>
      </c>
    </row>
    <row r="43" spans="1:23" x14ac:dyDescent="0.2">
      <c r="A43" s="8" t="s">
        <v>81</v>
      </c>
      <c r="B43" s="13">
        <v>1</v>
      </c>
      <c r="C43" s="2">
        <v>74</v>
      </c>
      <c r="D43" s="8">
        <v>6</v>
      </c>
      <c r="E43" s="8">
        <v>8</v>
      </c>
      <c r="F43" s="12">
        <f t="shared" si="2"/>
        <v>-2</v>
      </c>
      <c r="G43" s="8">
        <v>42</v>
      </c>
      <c r="H43" s="2">
        <v>1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272</v>
      </c>
      <c r="O43" s="2">
        <v>9.6999999999999993</v>
      </c>
      <c r="P43" s="2">
        <v>1.98</v>
      </c>
      <c r="Q43" s="2">
        <v>5.2</v>
      </c>
      <c r="R43" s="13">
        <v>1</v>
      </c>
      <c r="S43" s="13" t="s">
        <v>41</v>
      </c>
      <c r="T43" s="2">
        <v>1</v>
      </c>
      <c r="U43" s="2">
        <v>1</v>
      </c>
      <c r="V43" s="2">
        <v>0</v>
      </c>
      <c r="W43" s="2">
        <v>1</v>
      </c>
    </row>
    <row r="44" spans="1:23" x14ac:dyDescent="0.2">
      <c r="A44" s="8" t="s">
        <v>82</v>
      </c>
      <c r="B44" s="13">
        <v>0</v>
      </c>
      <c r="C44" s="2">
        <v>82</v>
      </c>
      <c r="D44" s="8">
        <v>14</v>
      </c>
      <c r="E44" s="8">
        <v>6</v>
      </c>
      <c r="F44" s="12">
        <f t="shared" si="2"/>
        <v>8</v>
      </c>
      <c r="G44" s="8">
        <v>51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1</v>
      </c>
      <c r="N44" s="2">
        <v>454</v>
      </c>
      <c r="O44" s="2">
        <v>10.9</v>
      </c>
      <c r="P44" s="2">
        <v>0.67</v>
      </c>
      <c r="Q44" s="2">
        <v>2.41</v>
      </c>
      <c r="R44" s="13">
        <v>1</v>
      </c>
      <c r="S44" s="13" t="s">
        <v>41</v>
      </c>
      <c r="T44" s="2">
        <v>1</v>
      </c>
      <c r="U44" s="2">
        <v>1</v>
      </c>
      <c r="V44" s="2">
        <v>1</v>
      </c>
      <c r="W44" s="2">
        <v>2</v>
      </c>
    </row>
    <row r="45" spans="1:23" x14ac:dyDescent="0.2">
      <c r="A45" s="8" t="s">
        <v>83</v>
      </c>
      <c r="B45" s="13">
        <v>0</v>
      </c>
      <c r="C45" s="2">
        <v>66</v>
      </c>
      <c r="D45" s="8">
        <v>6</v>
      </c>
      <c r="E45" s="8">
        <v>9</v>
      </c>
      <c r="F45" s="12">
        <f t="shared" si="2"/>
        <v>-3</v>
      </c>
      <c r="G45" s="8">
        <v>89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229</v>
      </c>
      <c r="O45" s="2">
        <v>12.8</v>
      </c>
      <c r="P45" s="2">
        <v>1.21</v>
      </c>
      <c r="Q45" s="2">
        <v>1.57</v>
      </c>
      <c r="R45" s="13">
        <v>0</v>
      </c>
      <c r="S45" s="13" t="s">
        <v>38</v>
      </c>
      <c r="T45" s="2">
        <v>2</v>
      </c>
      <c r="U45" s="2">
        <v>1</v>
      </c>
      <c r="V45" s="2">
        <v>0</v>
      </c>
      <c r="W45" s="2">
        <v>2</v>
      </c>
    </row>
    <row r="46" spans="1:23" x14ac:dyDescent="0.2">
      <c r="A46" s="8" t="s">
        <v>84</v>
      </c>
      <c r="B46" s="13">
        <v>0</v>
      </c>
      <c r="C46" s="2">
        <v>66</v>
      </c>
      <c r="D46" s="8">
        <v>10</v>
      </c>
      <c r="E46" s="8">
        <v>5</v>
      </c>
      <c r="F46" s="12">
        <f t="shared" si="2"/>
        <v>5</v>
      </c>
      <c r="G46" s="8">
        <v>37</v>
      </c>
      <c r="H46" s="2">
        <v>0</v>
      </c>
      <c r="I46" s="2">
        <v>1</v>
      </c>
      <c r="J46" s="2">
        <v>0</v>
      </c>
      <c r="K46" s="2">
        <v>1</v>
      </c>
      <c r="L46" s="2">
        <v>1</v>
      </c>
      <c r="M46" s="2">
        <v>0</v>
      </c>
      <c r="N46" s="2">
        <v>172</v>
      </c>
      <c r="O46" s="2">
        <v>9</v>
      </c>
      <c r="P46" s="2">
        <v>0.71</v>
      </c>
      <c r="Q46" s="2">
        <v>3.54</v>
      </c>
      <c r="R46" s="13">
        <v>1</v>
      </c>
      <c r="S46" s="13" t="s">
        <v>41</v>
      </c>
      <c r="T46" s="2">
        <v>1</v>
      </c>
      <c r="U46" s="2">
        <v>1</v>
      </c>
      <c r="V46" s="2">
        <v>1</v>
      </c>
      <c r="W46" s="2">
        <v>1</v>
      </c>
    </row>
    <row r="47" spans="1:23" x14ac:dyDescent="0.2">
      <c r="A47" s="8" t="s">
        <v>85</v>
      </c>
      <c r="B47" s="13">
        <v>0</v>
      </c>
      <c r="C47" s="2">
        <v>76</v>
      </c>
      <c r="D47" s="8">
        <v>20</v>
      </c>
      <c r="E47" s="8">
        <v>11</v>
      </c>
      <c r="F47" s="12">
        <f t="shared" si="2"/>
        <v>9</v>
      </c>
      <c r="G47" s="8">
        <v>37</v>
      </c>
      <c r="H47" s="2">
        <v>0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549</v>
      </c>
      <c r="O47" s="2">
        <v>12.3</v>
      </c>
      <c r="P47" s="2">
        <v>0.86</v>
      </c>
      <c r="Q47" s="2">
        <v>2.34</v>
      </c>
      <c r="R47" s="13">
        <v>1</v>
      </c>
      <c r="S47" s="13" t="s">
        <v>41</v>
      </c>
      <c r="T47" s="2">
        <v>1</v>
      </c>
      <c r="U47" s="2">
        <v>1</v>
      </c>
      <c r="V47" s="2">
        <v>0</v>
      </c>
      <c r="W47" s="2">
        <v>1</v>
      </c>
    </row>
    <row r="48" spans="1:23" x14ac:dyDescent="0.2">
      <c r="A48" s="8" t="s">
        <v>86</v>
      </c>
      <c r="B48" s="13">
        <v>0</v>
      </c>
      <c r="C48" s="2">
        <v>37</v>
      </c>
      <c r="D48" s="8">
        <v>2</v>
      </c>
      <c r="E48" s="8">
        <v>2</v>
      </c>
      <c r="F48" s="12">
        <f t="shared" si="2"/>
        <v>0</v>
      </c>
      <c r="G48" s="8">
        <v>77</v>
      </c>
      <c r="H48" s="2">
        <v>0</v>
      </c>
      <c r="I48" s="2">
        <v>0</v>
      </c>
      <c r="J48" s="2">
        <v>0</v>
      </c>
      <c r="K48" s="2">
        <v>1</v>
      </c>
      <c r="L48" s="2">
        <v>1</v>
      </c>
      <c r="M48" s="2">
        <v>0</v>
      </c>
      <c r="N48" s="2">
        <v>361</v>
      </c>
      <c r="O48" s="2">
        <v>13.1</v>
      </c>
      <c r="P48" s="2">
        <v>0.96</v>
      </c>
      <c r="Q48" s="2">
        <v>4.1900000000000004</v>
      </c>
      <c r="R48" s="13">
        <v>0</v>
      </c>
      <c r="S48" s="13" t="s">
        <v>41</v>
      </c>
      <c r="T48" s="2">
        <v>1</v>
      </c>
      <c r="U48" s="2">
        <v>0</v>
      </c>
      <c r="V48" s="2">
        <v>0</v>
      </c>
      <c r="W48" s="2">
        <v>0</v>
      </c>
    </row>
    <row r="49" spans="1:23" x14ac:dyDescent="0.2">
      <c r="A49" s="8" t="s">
        <v>87</v>
      </c>
      <c r="B49" s="13">
        <v>0</v>
      </c>
      <c r="C49" s="2">
        <v>79</v>
      </c>
      <c r="D49" s="8">
        <v>16</v>
      </c>
      <c r="E49" s="8">
        <v>9</v>
      </c>
      <c r="F49" s="12">
        <f t="shared" si="2"/>
        <v>7</v>
      </c>
      <c r="G49" s="8">
        <v>59</v>
      </c>
      <c r="H49" s="2">
        <v>1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326</v>
      </c>
      <c r="O49" s="2">
        <v>12.4</v>
      </c>
      <c r="P49" s="2">
        <v>0.96</v>
      </c>
      <c r="Q49" s="2">
        <v>3.39</v>
      </c>
      <c r="R49" s="13">
        <v>0</v>
      </c>
      <c r="S49" s="13" t="s">
        <v>41</v>
      </c>
      <c r="T49" s="2">
        <v>1</v>
      </c>
      <c r="U49" s="2">
        <v>1</v>
      </c>
      <c r="V49" s="2">
        <v>1</v>
      </c>
      <c r="W49" s="2">
        <v>2</v>
      </c>
    </row>
    <row r="50" spans="1:23" x14ac:dyDescent="0.2">
      <c r="A50" s="8" t="s">
        <v>88</v>
      </c>
      <c r="B50" s="13">
        <v>0</v>
      </c>
      <c r="C50" s="2">
        <v>75</v>
      </c>
      <c r="D50" s="8">
        <v>3</v>
      </c>
      <c r="E50" s="8">
        <v>3</v>
      </c>
      <c r="F50" s="12">
        <f t="shared" si="2"/>
        <v>0</v>
      </c>
      <c r="G50" s="8">
        <v>61</v>
      </c>
      <c r="H50" s="2">
        <v>1</v>
      </c>
      <c r="I50" s="2">
        <v>1</v>
      </c>
      <c r="J50" s="2">
        <v>1</v>
      </c>
      <c r="K50" s="2">
        <v>0</v>
      </c>
      <c r="L50" s="2">
        <v>1</v>
      </c>
      <c r="M50" s="2">
        <v>0</v>
      </c>
      <c r="N50" s="2">
        <v>339</v>
      </c>
      <c r="O50" s="2">
        <v>12.1</v>
      </c>
      <c r="P50" s="2">
        <v>1.24</v>
      </c>
      <c r="Q50" s="2">
        <v>1.44</v>
      </c>
      <c r="R50" s="13">
        <v>0</v>
      </c>
      <c r="S50" s="13" t="s">
        <v>41</v>
      </c>
      <c r="T50" s="2">
        <v>1</v>
      </c>
      <c r="U50" s="2">
        <v>0</v>
      </c>
      <c r="V50" s="2">
        <v>0</v>
      </c>
      <c r="W50" s="2">
        <v>1</v>
      </c>
    </row>
    <row r="51" spans="1:23" x14ac:dyDescent="0.2">
      <c r="A51" s="8" t="s">
        <v>89</v>
      </c>
      <c r="B51" s="13">
        <v>0</v>
      </c>
      <c r="C51" s="2">
        <v>81</v>
      </c>
      <c r="D51" s="8">
        <v>1</v>
      </c>
      <c r="E51" s="8">
        <v>0</v>
      </c>
      <c r="F51" s="12">
        <f t="shared" si="2"/>
        <v>1</v>
      </c>
      <c r="G51" s="8">
        <v>68</v>
      </c>
      <c r="H51" s="2">
        <v>1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384</v>
      </c>
      <c r="O51" s="2">
        <v>17.899999999999999</v>
      </c>
      <c r="P51" s="2">
        <v>1.06</v>
      </c>
      <c r="Q51" s="2">
        <v>2.42</v>
      </c>
      <c r="R51" s="13">
        <v>2</v>
      </c>
      <c r="S51" s="13" t="s">
        <v>41</v>
      </c>
      <c r="T51" s="2">
        <v>1</v>
      </c>
      <c r="U51" s="2">
        <v>0</v>
      </c>
      <c r="V51" s="2">
        <v>0</v>
      </c>
      <c r="W51" s="2">
        <v>2</v>
      </c>
    </row>
    <row r="52" spans="1:23" x14ac:dyDescent="0.2">
      <c r="A52" s="8" t="s">
        <v>90</v>
      </c>
      <c r="B52" s="13">
        <v>0</v>
      </c>
      <c r="C52" s="2">
        <v>70</v>
      </c>
      <c r="D52" s="8">
        <v>2</v>
      </c>
      <c r="E52" s="8">
        <v>2</v>
      </c>
      <c r="F52" s="12">
        <f t="shared" si="2"/>
        <v>0</v>
      </c>
      <c r="G52" s="8">
        <v>131</v>
      </c>
      <c r="H52" s="2">
        <v>1</v>
      </c>
      <c r="I52" s="2">
        <v>0</v>
      </c>
      <c r="J52" s="2">
        <v>0</v>
      </c>
      <c r="K52" s="2">
        <v>1</v>
      </c>
      <c r="L52" s="2">
        <v>1</v>
      </c>
      <c r="M52" s="2">
        <v>0</v>
      </c>
      <c r="N52" s="2">
        <v>315</v>
      </c>
      <c r="O52" s="2">
        <v>21.2</v>
      </c>
      <c r="P52" s="2">
        <v>1.51</v>
      </c>
      <c r="Q52" s="2">
        <v>1.47</v>
      </c>
      <c r="R52" s="13">
        <v>0</v>
      </c>
      <c r="S52" s="13" t="s">
        <v>41</v>
      </c>
      <c r="T52" s="2">
        <v>1</v>
      </c>
      <c r="U52" s="2">
        <v>0</v>
      </c>
      <c r="V52" s="2">
        <v>0</v>
      </c>
      <c r="W52" s="2">
        <v>2</v>
      </c>
    </row>
    <row r="53" spans="1:23" x14ac:dyDescent="0.2">
      <c r="A53" s="8" t="s">
        <v>91</v>
      </c>
      <c r="B53" s="13">
        <v>1</v>
      </c>
      <c r="C53" s="2">
        <v>65</v>
      </c>
      <c r="D53" s="8">
        <v>7</v>
      </c>
      <c r="E53" s="8">
        <v>3</v>
      </c>
      <c r="F53" s="12">
        <f t="shared" si="2"/>
        <v>4</v>
      </c>
      <c r="G53" s="8">
        <v>45</v>
      </c>
      <c r="H53" s="2">
        <v>1</v>
      </c>
      <c r="I53" s="2">
        <v>1</v>
      </c>
      <c r="J53" s="2">
        <v>0</v>
      </c>
      <c r="K53" s="2">
        <v>1</v>
      </c>
      <c r="L53" s="2">
        <v>1</v>
      </c>
      <c r="M53" s="2">
        <v>0</v>
      </c>
      <c r="N53" s="2">
        <v>319</v>
      </c>
      <c r="O53" s="2">
        <v>15.6</v>
      </c>
      <c r="P53" s="2">
        <v>1.34</v>
      </c>
      <c r="Q53" s="2">
        <v>1.85</v>
      </c>
      <c r="R53" s="13">
        <v>1</v>
      </c>
      <c r="S53" s="13" t="s">
        <v>41</v>
      </c>
      <c r="T53" s="2">
        <v>1</v>
      </c>
      <c r="U53" s="2">
        <v>1</v>
      </c>
      <c r="V53" s="2">
        <v>1</v>
      </c>
      <c r="W53" s="2">
        <v>2</v>
      </c>
    </row>
    <row r="54" spans="1:23" x14ac:dyDescent="0.2">
      <c r="A54" s="8" t="s">
        <v>92</v>
      </c>
      <c r="B54" s="13">
        <v>0</v>
      </c>
      <c r="C54" s="2">
        <v>69</v>
      </c>
      <c r="D54" s="8">
        <v>14</v>
      </c>
      <c r="E54" s="8">
        <v>9</v>
      </c>
      <c r="F54" s="12">
        <f t="shared" si="2"/>
        <v>5</v>
      </c>
      <c r="G54" s="8">
        <v>37</v>
      </c>
      <c r="H54" s="2">
        <v>1</v>
      </c>
      <c r="I54" s="2">
        <v>0</v>
      </c>
      <c r="J54" s="2">
        <v>0</v>
      </c>
      <c r="K54" s="2">
        <v>1</v>
      </c>
      <c r="L54" s="2">
        <v>1</v>
      </c>
      <c r="M54" s="2">
        <v>0</v>
      </c>
      <c r="N54" s="2">
        <v>445</v>
      </c>
      <c r="O54" s="2">
        <v>7.4</v>
      </c>
      <c r="P54" s="2">
        <v>0.81</v>
      </c>
      <c r="Q54" s="2">
        <v>2.68</v>
      </c>
      <c r="R54" s="13">
        <v>1</v>
      </c>
      <c r="S54" s="13" t="s">
        <v>41</v>
      </c>
      <c r="T54" s="2">
        <v>1</v>
      </c>
      <c r="U54" s="2">
        <v>1</v>
      </c>
      <c r="V54" s="2">
        <v>1</v>
      </c>
      <c r="W54" s="2">
        <v>2</v>
      </c>
    </row>
    <row r="55" spans="1:23" x14ac:dyDescent="0.2">
      <c r="A55" s="8" t="s">
        <v>93</v>
      </c>
      <c r="B55" s="13">
        <v>1</v>
      </c>
      <c r="C55" s="2">
        <v>74</v>
      </c>
      <c r="D55" s="8">
        <v>11</v>
      </c>
      <c r="E55" s="8">
        <v>1</v>
      </c>
      <c r="F55" s="12">
        <f t="shared" si="2"/>
        <v>10</v>
      </c>
      <c r="G55" s="8">
        <v>60</v>
      </c>
      <c r="H55" s="2">
        <v>1</v>
      </c>
      <c r="I55" s="2">
        <v>1</v>
      </c>
      <c r="J55" s="2">
        <v>1</v>
      </c>
      <c r="K55" s="2">
        <v>1</v>
      </c>
      <c r="L55" s="2">
        <v>0</v>
      </c>
      <c r="M55" s="2">
        <v>0</v>
      </c>
      <c r="N55" s="2">
        <v>412</v>
      </c>
      <c r="O55" s="2">
        <v>18.899999999999999</v>
      </c>
      <c r="P55" s="2">
        <v>0.94</v>
      </c>
      <c r="Q55" s="2">
        <v>1.97</v>
      </c>
      <c r="R55" s="13">
        <v>0</v>
      </c>
      <c r="S55" s="13" t="s">
        <v>38</v>
      </c>
      <c r="T55" s="2">
        <v>2</v>
      </c>
      <c r="U55" s="2">
        <v>1</v>
      </c>
      <c r="V55" s="2">
        <v>1</v>
      </c>
      <c r="W55" s="2">
        <v>2</v>
      </c>
    </row>
    <row r="56" spans="1:23" x14ac:dyDescent="0.2">
      <c r="A56" s="8" t="s">
        <v>94</v>
      </c>
      <c r="B56" s="13">
        <v>0</v>
      </c>
      <c r="C56" s="2">
        <v>65</v>
      </c>
      <c r="D56" s="8">
        <v>5</v>
      </c>
      <c r="E56" s="8">
        <v>1</v>
      </c>
      <c r="F56" s="12">
        <f t="shared" si="2"/>
        <v>4</v>
      </c>
      <c r="G56" s="8">
        <v>91</v>
      </c>
      <c r="H56" s="2">
        <v>0</v>
      </c>
      <c r="I56" s="2">
        <v>1</v>
      </c>
      <c r="J56" s="2">
        <v>1</v>
      </c>
      <c r="K56" s="2">
        <v>1</v>
      </c>
      <c r="L56" s="2">
        <v>0</v>
      </c>
      <c r="M56" s="2">
        <v>0</v>
      </c>
      <c r="N56" s="2">
        <v>265</v>
      </c>
      <c r="O56" s="2">
        <v>9.6</v>
      </c>
      <c r="P56" s="2">
        <v>1.25</v>
      </c>
      <c r="Q56" s="2">
        <v>2.21</v>
      </c>
      <c r="R56" s="13">
        <v>1</v>
      </c>
      <c r="S56" s="13" t="s">
        <v>41</v>
      </c>
      <c r="T56" s="2">
        <v>1</v>
      </c>
      <c r="U56" s="2">
        <v>0</v>
      </c>
      <c r="V56" s="2">
        <v>0</v>
      </c>
      <c r="W56" s="2">
        <v>1</v>
      </c>
    </row>
    <row r="57" spans="1:23" x14ac:dyDescent="0.2">
      <c r="A57" s="8" t="s">
        <v>95</v>
      </c>
      <c r="B57" s="13">
        <v>0</v>
      </c>
      <c r="C57" s="2">
        <v>51</v>
      </c>
      <c r="D57" s="8">
        <v>9</v>
      </c>
      <c r="E57" s="8">
        <v>8</v>
      </c>
      <c r="F57" s="12">
        <f t="shared" si="2"/>
        <v>1</v>
      </c>
      <c r="G57" s="8">
        <v>62</v>
      </c>
      <c r="H57" s="2">
        <v>1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482</v>
      </c>
      <c r="O57" s="2">
        <v>14.4</v>
      </c>
      <c r="P57" s="2">
        <v>0.94</v>
      </c>
      <c r="Q57" s="2">
        <v>3.16</v>
      </c>
      <c r="R57" s="13">
        <v>2</v>
      </c>
      <c r="S57" s="13" t="s">
        <v>41</v>
      </c>
      <c r="T57" s="2">
        <v>1</v>
      </c>
      <c r="U57" s="2">
        <v>0</v>
      </c>
      <c r="V57" s="2">
        <v>0</v>
      </c>
      <c r="W57" s="2">
        <v>1</v>
      </c>
    </row>
    <row r="58" spans="1:23" x14ac:dyDescent="0.2">
      <c r="A58" s="8" t="s">
        <v>96</v>
      </c>
      <c r="B58" s="13">
        <v>1</v>
      </c>
      <c r="C58" s="2">
        <v>74</v>
      </c>
      <c r="D58" s="8">
        <v>3</v>
      </c>
      <c r="E58" s="8">
        <v>3</v>
      </c>
      <c r="F58" s="12">
        <f t="shared" si="2"/>
        <v>0</v>
      </c>
      <c r="G58" s="8">
        <v>76</v>
      </c>
      <c r="H58" s="2">
        <v>1</v>
      </c>
      <c r="I58" s="2">
        <v>0</v>
      </c>
      <c r="J58" s="2">
        <v>0</v>
      </c>
      <c r="K58" s="2">
        <v>1</v>
      </c>
      <c r="L58" s="2">
        <v>1</v>
      </c>
      <c r="M58" s="2">
        <v>0</v>
      </c>
      <c r="N58" s="2">
        <v>432</v>
      </c>
      <c r="O58" s="2">
        <v>13.9</v>
      </c>
      <c r="P58" s="2">
        <v>1.37</v>
      </c>
      <c r="Q58" s="2">
        <v>1.42</v>
      </c>
      <c r="R58" s="13">
        <v>2</v>
      </c>
      <c r="S58" s="13" t="s">
        <v>41</v>
      </c>
      <c r="T58" s="2">
        <v>1</v>
      </c>
      <c r="U58" s="2">
        <v>0</v>
      </c>
      <c r="V58" s="2">
        <v>0</v>
      </c>
      <c r="W58" s="2">
        <v>1</v>
      </c>
    </row>
    <row r="59" spans="1:23" x14ac:dyDescent="0.2">
      <c r="A59" s="8" t="s">
        <v>97</v>
      </c>
      <c r="B59" s="13">
        <v>1</v>
      </c>
      <c r="C59" s="2">
        <v>67</v>
      </c>
      <c r="D59" s="8">
        <v>9</v>
      </c>
      <c r="E59" s="8">
        <v>5</v>
      </c>
      <c r="F59" s="12">
        <f t="shared" si="2"/>
        <v>4</v>
      </c>
      <c r="G59" s="8">
        <v>100</v>
      </c>
      <c r="H59" s="2">
        <v>1</v>
      </c>
      <c r="I59" s="2">
        <v>0</v>
      </c>
      <c r="J59" s="2">
        <v>0</v>
      </c>
      <c r="K59" s="2">
        <v>1</v>
      </c>
      <c r="L59" s="2">
        <v>1</v>
      </c>
      <c r="M59" s="2">
        <v>0</v>
      </c>
      <c r="N59" s="2">
        <v>346</v>
      </c>
      <c r="O59" s="2">
        <v>9</v>
      </c>
      <c r="P59" s="2">
        <v>0.88</v>
      </c>
      <c r="Q59" s="2">
        <v>1.74</v>
      </c>
      <c r="R59" s="13">
        <v>2</v>
      </c>
      <c r="S59" s="13" t="s">
        <v>41</v>
      </c>
      <c r="T59" s="2">
        <v>1</v>
      </c>
      <c r="U59" s="2">
        <v>1</v>
      </c>
      <c r="V59" s="2">
        <v>1</v>
      </c>
      <c r="W59" s="2">
        <v>2</v>
      </c>
    </row>
    <row r="60" spans="1:23" x14ac:dyDescent="0.2">
      <c r="A60" s="8" t="s">
        <v>98</v>
      </c>
      <c r="B60" s="13">
        <v>1</v>
      </c>
      <c r="C60" s="2">
        <v>67</v>
      </c>
      <c r="D60" s="8">
        <v>9</v>
      </c>
      <c r="E60" s="8">
        <v>4</v>
      </c>
      <c r="F60" s="12">
        <f t="shared" si="2"/>
        <v>5</v>
      </c>
      <c r="G60" s="8">
        <v>36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407</v>
      </c>
      <c r="O60" s="2">
        <v>9.6</v>
      </c>
      <c r="P60" s="2">
        <v>1.76</v>
      </c>
      <c r="Q60" s="2">
        <v>2.46</v>
      </c>
      <c r="R60" s="13">
        <v>0</v>
      </c>
      <c r="S60" s="13" t="s">
        <v>56</v>
      </c>
      <c r="T60" s="2">
        <v>1</v>
      </c>
      <c r="U60" s="2">
        <v>1</v>
      </c>
      <c r="V60" s="2">
        <v>1</v>
      </c>
      <c r="W60" s="2">
        <v>2</v>
      </c>
    </row>
    <row r="61" spans="1:23" x14ac:dyDescent="0.2">
      <c r="A61" s="8" t="s">
        <v>99</v>
      </c>
      <c r="B61" s="13">
        <v>0</v>
      </c>
      <c r="C61" s="2">
        <v>67</v>
      </c>
      <c r="D61" s="8">
        <v>1</v>
      </c>
      <c r="E61" s="8">
        <v>1</v>
      </c>
      <c r="F61" s="12">
        <f t="shared" si="2"/>
        <v>0</v>
      </c>
      <c r="G61" s="8">
        <v>64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361</v>
      </c>
      <c r="O61" s="2">
        <v>60.1</v>
      </c>
      <c r="P61" s="2">
        <v>0.53</v>
      </c>
      <c r="Q61" s="2">
        <v>2.62</v>
      </c>
      <c r="R61" s="13">
        <v>2</v>
      </c>
      <c r="S61" s="13" t="s">
        <v>56</v>
      </c>
      <c r="T61" s="2">
        <v>1</v>
      </c>
      <c r="U61" s="2">
        <v>0</v>
      </c>
      <c r="V61" s="2">
        <v>0</v>
      </c>
      <c r="W61" s="2">
        <v>0</v>
      </c>
    </row>
    <row r="62" spans="1:23" x14ac:dyDescent="0.2">
      <c r="A62" s="8" t="s">
        <v>100</v>
      </c>
      <c r="B62" s="13">
        <v>1</v>
      </c>
      <c r="C62" s="2">
        <v>80</v>
      </c>
      <c r="D62" s="8">
        <v>4</v>
      </c>
      <c r="E62" s="8">
        <v>4</v>
      </c>
      <c r="F62" s="12">
        <f t="shared" si="2"/>
        <v>0</v>
      </c>
      <c r="G62" s="8">
        <v>94</v>
      </c>
      <c r="H62" s="2">
        <v>1</v>
      </c>
      <c r="I62" s="2">
        <v>1</v>
      </c>
      <c r="J62" s="2">
        <v>0</v>
      </c>
      <c r="K62" s="2">
        <v>1</v>
      </c>
      <c r="L62" s="2">
        <v>0</v>
      </c>
      <c r="M62" s="2">
        <v>1</v>
      </c>
      <c r="N62" s="2">
        <v>254</v>
      </c>
      <c r="O62" s="2">
        <v>12.9</v>
      </c>
      <c r="P62" s="2">
        <v>1.1200000000000001</v>
      </c>
      <c r="Q62" s="2">
        <v>4.3099999999999996</v>
      </c>
      <c r="R62" s="13">
        <v>0</v>
      </c>
      <c r="S62" s="13" t="s">
        <v>56</v>
      </c>
      <c r="T62" s="2">
        <v>1</v>
      </c>
      <c r="U62" s="2">
        <v>1</v>
      </c>
      <c r="V62" s="2">
        <v>1</v>
      </c>
      <c r="W62" s="2">
        <v>2</v>
      </c>
    </row>
    <row r="63" spans="1:23" x14ac:dyDescent="0.2">
      <c r="A63" s="8" t="s">
        <v>101</v>
      </c>
      <c r="B63" s="13">
        <v>0</v>
      </c>
      <c r="C63" s="2">
        <v>76</v>
      </c>
      <c r="D63" s="8">
        <v>1</v>
      </c>
      <c r="E63" s="8">
        <v>1</v>
      </c>
      <c r="F63" s="12">
        <f t="shared" si="2"/>
        <v>0</v>
      </c>
      <c r="G63" s="8">
        <v>50</v>
      </c>
      <c r="H63" s="2">
        <v>1</v>
      </c>
      <c r="I63" s="2">
        <v>0</v>
      </c>
      <c r="J63" s="2">
        <v>1</v>
      </c>
      <c r="K63" s="2">
        <v>1</v>
      </c>
      <c r="L63" s="2">
        <v>0</v>
      </c>
      <c r="M63" s="2">
        <v>0</v>
      </c>
      <c r="N63" s="2">
        <v>460</v>
      </c>
      <c r="O63" s="2">
        <v>14.6</v>
      </c>
      <c r="P63" s="2">
        <v>0.88</v>
      </c>
      <c r="Q63" s="2">
        <v>3.01</v>
      </c>
      <c r="R63" s="13">
        <v>2</v>
      </c>
      <c r="S63" s="13" t="s">
        <v>41</v>
      </c>
      <c r="T63" s="2">
        <v>1</v>
      </c>
      <c r="U63" s="2">
        <v>0</v>
      </c>
      <c r="V63" s="2">
        <v>0</v>
      </c>
      <c r="W63" s="2">
        <v>2</v>
      </c>
    </row>
    <row r="64" spans="1:23" x14ac:dyDescent="0.2">
      <c r="A64" s="8" t="s">
        <v>102</v>
      </c>
      <c r="B64" s="13">
        <v>0</v>
      </c>
      <c r="C64" s="2">
        <v>70</v>
      </c>
      <c r="D64" s="8">
        <v>4</v>
      </c>
      <c r="E64" s="8">
        <v>2</v>
      </c>
      <c r="F64" s="12">
        <f t="shared" si="2"/>
        <v>2</v>
      </c>
      <c r="G64" s="8">
        <v>31</v>
      </c>
      <c r="H64" s="2">
        <v>1</v>
      </c>
      <c r="I64" s="2">
        <v>0</v>
      </c>
      <c r="J64" s="2">
        <v>1</v>
      </c>
      <c r="K64" s="2">
        <v>1</v>
      </c>
      <c r="L64" s="2">
        <v>1</v>
      </c>
      <c r="M64" s="2">
        <v>1</v>
      </c>
      <c r="N64" s="2">
        <v>494</v>
      </c>
      <c r="O64" s="2">
        <v>17.399999999999999</v>
      </c>
      <c r="P64" s="2">
        <v>1.93</v>
      </c>
      <c r="Q64" s="2">
        <v>2.94</v>
      </c>
      <c r="R64" s="13">
        <v>1</v>
      </c>
      <c r="S64" s="13" t="s">
        <v>41</v>
      </c>
      <c r="T64" s="2">
        <v>1</v>
      </c>
      <c r="U64" s="2">
        <v>0</v>
      </c>
      <c r="V64" s="2">
        <v>0</v>
      </c>
      <c r="W64" s="2">
        <v>1</v>
      </c>
    </row>
    <row r="65" spans="1:23" x14ac:dyDescent="0.2">
      <c r="A65" s="8" t="s">
        <v>103</v>
      </c>
      <c r="B65" s="13">
        <v>0</v>
      </c>
      <c r="C65" s="2">
        <v>63</v>
      </c>
      <c r="D65" s="8">
        <v>12</v>
      </c>
      <c r="E65" s="8">
        <v>6</v>
      </c>
      <c r="F65" s="12">
        <f t="shared" si="2"/>
        <v>6</v>
      </c>
      <c r="G65" s="8">
        <v>50</v>
      </c>
      <c r="H65" s="2">
        <v>1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197</v>
      </c>
      <c r="O65" s="2">
        <v>12.7</v>
      </c>
      <c r="P65" s="2">
        <v>0.52</v>
      </c>
      <c r="Q65" s="2">
        <v>1.93</v>
      </c>
      <c r="R65" s="13">
        <v>2</v>
      </c>
      <c r="S65" s="13" t="s">
        <v>41</v>
      </c>
      <c r="T65" s="2">
        <v>1</v>
      </c>
      <c r="U65" s="2">
        <v>0</v>
      </c>
      <c r="V65" s="2">
        <v>0</v>
      </c>
      <c r="W65" s="2">
        <v>2</v>
      </c>
    </row>
    <row r="66" spans="1:23" x14ac:dyDescent="0.2">
      <c r="A66" s="8" t="s">
        <v>104</v>
      </c>
      <c r="B66" s="13">
        <v>0</v>
      </c>
      <c r="C66" s="2">
        <v>73</v>
      </c>
      <c r="D66" s="8">
        <v>1</v>
      </c>
      <c r="E66" s="8">
        <v>13</v>
      </c>
      <c r="F66" s="12">
        <f t="shared" si="2"/>
        <v>-12</v>
      </c>
      <c r="G66" s="8">
        <v>90</v>
      </c>
      <c r="H66" s="2">
        <v>1</v>
      </c>
      <c r="I66" s="2">
        <v>0</v>
      </c>
      <c r="J66" s="2">
        <v>0</v>
      </c>
      <c r="K66" s="2">
        <v>1</v>
      </c>
      <c r="L66" s="2">
        <v>1</v>
      </c>
      <c r="M66" s="2">
        <v>0</v>
      </c>
      <c r="N66" s="2">
        <v>258</v>
      </c>
      <c r="O66" s="2">
        <v>17</v>
      </c>
      <c r="P66" s="2">
        <v>0.71</v>
      </c>
      <c r="Q66" s="2">
        <v>1.88</v>
      </c>
      <c r="R66" s="13">
        <v>0</v>
      </c>
      <c r="S66" s="13" t="s">
        <v>38</v>
      </c>
      <c r="T66" s="2">
        <v>2</v>
      </c>
      <c r="U66" s="2">
        <v>1</v>
      </c>
      <c r="V66" s="2">
        <v>0</v>
      </c>
      <c r="W66" s="2">
        <v>2</v>
      </c>
    </row>
    <row r="67" spans="1:23" x14ac:dyDescent="0.2">
      <c r="A67" s="8" t="s">
        <v>105</v>
      </c>
      <c r="B67" s="13">
        <v>0</v>
      </c>
      <c r="C67" s="2">
        <v>72</v>
      </c>
      <c r="D67" s="8">
        <v>7</v>
      </c>
      <c r="E67" s="8">
        <v>3</v>
      </c>
      <c r="F67" s="12">
        <f t="shared" si="2"/>
        <v>4</v>
      </c>
      <c r="G67" s="8">
        <v>60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403</v>
      </c>
      <c r="O67" s="2">
        <v>15.2</v>
      </c>
      <c r="P67" s="2">
        <v>0.62</v>
      </c>
      <c r="Q67" s="2">
        <v>3.51</v>
      </c>
      <c r="R67" s="13">
        <v>0</v>
      </c>
      <c r="S67" s="13" t="s">
        <v>41</v>
      </c>
      <c r="T67" s="2">
        <v>1</v>
      </c>
      <c r="U67" s="2">
        <v>1</v>
      </c>
      <c r="V67" s="2">
        <v>1</v>
      </c>
      <c r="W67" s="2">
        <v>2</v>
      </c>
    </row>
    <row r="68" spans="1:23" x14ac:dyDescent="0.2">
      <c r="A68" s="8" t="s">
        <v>106</v>
      </c>
      <c r="B68" s="13">
        <v>0</v>
      </c>
      <c r="C68" s="2">
        <v>39</v>
      </c>
      <c r="D68" s="8">
        <v>5</v>
      </c>
      <c r="E68" s="8">
        <v>4</v>
      </c>
      <c r="F68" s="12">
        <f t="shared" si="2"/>
        <v>1</v>
      </c>
      <c r="G68" s="8">
        <v>102</v>
      </c>
      <c r="H68" s="2">
        <v>1</v>
      </c>
      <c r="I68" s="2">
        <v>0</v>
      </c>
      <c r="J68" s="2">
        <v>0</v>
      </c>
      <c r="K68" s="2">
        <v>1</v>
      </c>
      <c r="L68" s="2">
        <v>1</v>
      </c>
      <c r="M68" s="2">
        <v>0</v>
      </c>
      <c r="N68" s="2">
        <v>330</v>
      </c>
      <c r="O68" s="2">
        <v>62.6</v>
      </c>
      <c r="P68" s="2">
        <v>2.11</v>
      </c>
      <c r="Q68" s="2">
        <v>3.23</v>
      </c>
      <c r="R68" s="13">
        <v>0</v>
      </c>
      <c r="S68" s="13" t="s">
        <v>41</v>
      </c>
      <c r="T68" s="2">
        <v>1</v>
      </c>
      <c r="U68" s="2">
        <v>1</v>
      </c>
      <c r="V68" s="2">
        <v>1</v>
      </c>
      <c r="W68" s="2">
        <v>2</v>
      </c>
    </row>
    <row r="69" spans="1:23" x14ac:dyDescent="0.2">
      <c r="A69" s="8" t="s">
        <v>107</v>
      </c>
      <c r="B69" s="13">
        <v>0</v>
      </c>
      <c r="C69" s="2">
        <v>78</v>
      </c>
      <c r="D69" s="8">
        <v>8</v>
      </c>
      <c r="E69" s="8">
        <v>3</v>
      </c>
      <c r="F69" s="12">
        <f t="shared" si="2"/>
        <v>5</v>
      </c>
      <c r="G69" s="8">
        <v>41</v>
      </c>
      <c r="H69" s="2">
        <v>1</v>
      </c>
      <c r="I69" s="2">
        <v>0</v>
      </c>
      <c r="J69" s="2">
        <v>0</v>
      </c>
      <c r="K69" s="2">
        <v>1</v>
      </c>
      <c r="L69" s="2">
        <v>1</v>
      </c>
      <c r="M69" s="2">
        <v>0</v>
      </c>
      <c r="N69" s="2">
        <v>261</v>
      </c>
      <c r="O69" s="2">
        <v>14.6</v>
      </c>
      <c r="P69" s="2">
        <v>0.5</v>
      </c>
      <c r="Q69" s="2">
        <v>2.81</v>
      </c>
      <c r="R69" s="13">
        <v>1</v>
      </c>
      <c r="S69" s="13" t="s">
        <v>41</v>
      </c>
      <c r="T69" s="2">
        <v>1</v>
      </c>
      <c r="U69" s="2">
        <v>1</v>
      </c>
      <c r="V69" s="2">
        <v>1</v>
      </c>
      <c r="W69" s="2">
        <v>2</v>
      </c>
    </row>
    <row r="70" spans="1:23" x14ac:dyDescent="0.2">
      <c r="A70" s="8" t="s">
        <v>108</v>
      </c>
      <c r="B70" s="13">
        <v>0</v>
      </c>
      <c r="C70" s="2">
        <v>65</v>
      </c>
      <c r="D70" s="8">
        <v>8</v>
      </c>
      <c r="E70" s="8">
        <v>6</v>
      </c>
      <c r="F70" s="12">
        <f t="shared" si="2"/>
        <v>2</v>
      </c>
      <c r="G70" s="8">
        <v>62</v>
      </c>
      <c r="H70" s="2">
        <v>1</v>
      </c>
      <c r="I70" s="2">
        <v>1</v>
      </c>
      <c r="J70" s="2">
        <v>0</v>
      </c>
      <c r="K70" s="2">
        <v>0</v>
      </c>
      <c r="L70" s="2">
        <v>1</v>
      </c>
      <c r="M70" s="2">
        <v>0</v>
      </c>
      <c r="N70" s="2">
        <v>325</v>
      </c>
      <c r="O70" s="2">
        <v>14.5</v>
      </c>
      <c r="P70" s="2">
        <v>0.94</v>
      </c>
      <c r="Q70" s="2">
        <v>1.54</v>
      </c>
      <c r="R70" s="13">
        <v>1</v>
      </c>
      <c r="S70" s="13" t="s">
        <v>41</v>
      </c>
      <c r="T70" s="2">
        <v>1</v>
      </c>
      <c r="U70" s="2">
        <v>1</v>
      </c>
      <c r="V70" s="2">
        <v>0</v>
      </c>
      <c r="W70" s="2">
        <v>1</v>
      </c>
    </row>
    <row r="71" spans="1:23" x14ac:dyDescent="0.2">
      <c r="A71" s="8" t="s">
        <v>109</v>
      </c>
      <c r="B71" s="13">
        <v>1</v>
      </c>
      <c r="C71" s="2">
        <v>74</v>
      </c>
      <c r="D71" s="8">
        <v>12</v>
      </c>
      <c r="E71" s="8">
        <v>10</v>
      </c>
      <c r="F71" s="12">
        <f t="shared" si="2"/>
        <v>2</v>
      </c>
      <c r="G71" s="8">
        <v>65</v>
      </c>
      <c r="H71" s="2">
        <v>1</v>
      </c>
      <c r="I71" s="2">
        <v>1</v>
      </c>
      <c r="J71" s="2">
        <v>0</v>
      </c>
      <c r="K71" s="2">
        <v>1</v>
      </c>
      <c r="L71" s="2">
        <v>1</v>
      </c>
      <c r="M71" s="2">
        <v>0</v>
      </c>
      <c r="N71" s="2">
        <v>421</v>
      </c>
      <c r="O71" s="2">
        <v>15.8</v>
      </c>
      <c r="P71" s="2">
        <v>0.97</v>
      </c>
      <c r="Q71" s="2">
        <v>2.4700000000000002</v>
      </c>
      <c r="R71" s="13">
        <v>0</v>
      </c>
      <c r="S71" s="13" t="s">
        <v>41</v>
      </c>
      <c r="T71" s="2">
        <v>1</v>
      </c>
      <c r="U71" s="2">
        <v>0</v>
      </c>
      <c r="V71" s="2">
        <v>0</v>
      </c>
      <c r="W71" s="2">
        <v>2</v>
      </c>
    </row>
    <row r="72" spans="1:23" x14ac:dyDescent="0.2">
      <c r="A72" s="8" t="s">
        <v>110</v>
      </c>
      <c r="B72" s="13">
        <v>0</v>
      </c>
      <c r="C72" s="2">
        <v>69</v>
      </c>
      <c r="D72" s="8">
        <v>6</v>
      </c>
      <c r="E72" s="8">
        <v>2</v>
      </c>
      <c r="F72" s="12">
        <f t="shared" si="2"/>
        <v>4</v>
      </c>
      <c r="G72" s="8">
        <v>73</v>
      </c>
      <c r="H72" s="2">
        <v>1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394</v>
      </c>
      <c r="O72" s="2">
        <v>12.7</v>
      </c>
      <c r="P72" s="2">
        <v>1.95</v>
      </c>
      <c r="Q72" s="2">
        <v>2.84</v>
      </c>
      <c r="R72" s="13">
        <v>2</v>
      </c>
      <c r="S72" s="13" t="s">
        <v>41</v>
      </c>
      <c r="T72" s="2">
        <v>1</v>
      </c>
      <c r="U72" s="2">
        <v>1</v>
      </c>
      <c r="V72" s="2">
        <v>1</v>
      </c>
      <c r="W72" s="2">
        <v>1</v>
      </c>
    </row>
    <row r="73" spans="1:23" x14ac:dyDescent="0.2">
      <c r="A73" s="8" t="s">
        <v>111</v>
      </c>
      <c r="B73" s="13">
        <v>0</v>
      </c>
      <c r="C73" s="2">
        <v>59</v>
      </c>
      <c r="D73" s="8">
        <v>6</v>
      </c>
      <c r="E73" s="8">
        <v>6</v>
      </c>
      <c r="F73" s="12">
        <f t="shared" si="2"/>
        <v>0</v>
      </c>
      <c r="G73" s="8">
        <v>30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0</v>
      </c>
      <c r="N73" s="2">
        <v>427</v>
      </c>
      <c r="O73" s="2">
        <v>18.399999999999999</v>
      </c>
      <c r="P73" s="2">
        <v>1.22</v>
      </c>
      <c r="Q73" s="2">
        <v>3.84</v>
      </c>
      <c r="R73" s="13">
        <v>0</v>
      </c>
      <c r="S73" s="13" t="s">
        <v>41</v>
      </c>
      <c r="T73" s="2">
        <v>1</v>
      </c>
      <c r="U73" s="2">
        <v>1</v>
      </c>
      <c r="V73" s="2">
        <v>0</v>
      </c>
      <c r="W73" s="2">
        <v>1</v>
      </c>
    </row>
    <row r="74" spans="1:23" x14ac:dyDescent="0.2">
      <c r="A74" s="8" t="s">
        <v>112</v>
      </c>
      <c r="B74" s="13">
        <v>1</v>
      </c>
      <c r="C74" s="2">
        <v>53</v>
      </c>
      <c r="D74" s="8">
        <v>8</v>
      </c>
      <c r="E74" s="8">
        <v>2</v>
      </c>
      <c r="F74" s="12">
        <f t="shared" ref="F74:F113" si="3">D74-E74</f>
        <v>6</v>
      </c>
      <c r="G74" s="8">
        <v>60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264</v>
      </c>
      <c r="O74" s="2">
        <v>9.8000000000000007</v>
      </c>
      <c r="P74" s="2">
        <v>0.84</v>
      </c>
      <c r="Q74" s="2">
        <v>1.27</v>
      </c>
      <c r="R74" s="13">
        <v>1</v>
      </c>
      <c r="S74" s="13" t="s">
        <v>41</v>
      </c>
      <c r="T74" s="2">
        <v>1</v>
      </c>
      <c r="U74" s="2">
        <v>1</v>
      </c>
      <c r="V74" s="2">
        <v>0</v>
      </c>
      <c r="W74" s="2">
        <v>2</v>
      </c>
    </row>
    <row r="75" spans="1:23" x14ac:dyDescent="0.2">
      <c r="A75" s="8" t="s">
        <v>113</v>
      </c>
      <c r="B75" s="13">
        <v>0</v>
      </c>
      <c r="C75" s="2">
        <v>74</v>
      </c>
      <c r="D75" s="8">
        <v>9</v>
      </c>
      <c r="E75" s="8">
        <v>8</v>
      </c>
      <c r="F75" s="12">
        <f t="shared" si="3"/>
        <v>1</v>
      </c>
      <c r="G75" s="8">
        <v>45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0</v>
      </c>
      <c r="N75" s="2">
        <v>498</v>
      </c>
      <c r="O75" s="2">
        <v>19.3</v>
      </c>
      <c r="P75" s="2">
        <v>1.41</v>
      </c>
      <c r="Q75" s="2">
        <v>1.58</v>
      </c>
      <c r="R75" s="13">
        <v>0</v>
      </c>
      <c r="S75" s="13" t="s">
        <v>41</v>
      </c>
      <c r="T75" s="2">
        <v>1</v>
      </c>
      <c r="U75" s="2">
        <v>0</v>
      </c>
      <c r="V75" s="2">
        <v>0</v>
      </c>
      <c r="W75" s="2">
        <v>2</v>
      </c>
    </row>
    <row r="76" spans="1:23" x14ac:dyDescent="0.2">
      <c r="A76" s="8" t="s">
        <v>114</v>
      </c>
      <c r="B76" s="13">
        <v>0</v>
      </c>
      <c r="C76" s="2">
        <v>53</v>
      </c>
      <c r="D76" s="8">
        <v>1</v>
      </c>
      <c r="E76" s="8">
        <v>0</v>
      </c>
      <c r="F76" s="12">
        <f t="shared" si="3"/>
        <v>1</v>
      </c>
      <c r="G76" s="8">
        <v>77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373</v>
      </c>
      <c r="O76" s="2">
        <v>10.3</v>
      </c>
      <c r="P76" s="2">
        <v>1.1499999999999999</v>
      </c>
      <c r="Q76" s="2">
        <v>2.34</v>
      </c>
      <c r="R76" s="13">
        <v>1</v>
      </c>
      <c r="S76" s="13" t="s">
        <v>41</v>
      </c>
      <c r="T76" s="2">
        <v>1</v>
      </c>
      <c r="U76" s="2">
        <v>1</v>
      </c>
      <c r="V76" s="2">
        <v>1</v>
      </c>
      <c r="W76" s="2">
        <v>1</v>
      </c>
    </row>
    <row r="77" spans="1:23" x14ac:dyDescent="0.2">
      <c r="A77" s="8" t="s">
        <v>115</v>
      </c>
      <c r="B77" s="13">
        <v>0</v>
      </c>
      <c r="C77" s="2">
        <v>60</v>
      </c>
      <c r="D77" s="8">
        <v>6</v>
      </c>
      <c r="E77" s="8">
        <v>4</v>
      </c>
      <c r="F77" s="12">
        <f t="shared" si="3"/>
        <v>2</v>
      </c>
      <c r="G77" s="8">
        <v>37</v>
      </c>
      <c r="H77" s="2">
        <v>0</v>
      </c>
      <c r="I77" s="2">
        <v>1</v>
      </c>
      <c r="J77" s="2">
        <v>0</v>
      </c>
      <c r="K77" s="2">
        <v>1</v>
      </c>
      <c r="L77" s="2">
        <v>1</v>
      </c>
      <c r="M77" s="2">
        <v>0</v>
      </c>
      <c r="N77" s="2">
        <v>257</v>
      </c>
      <c r="O77" s="2">
        <v>14.2</v>
      </c>
      <c r="P77" s="2">
        <v>0.96</v>
      </c>
      <c r="Q77" s="2">
        <v>1.47</v>
      </c>
      <c r="R77" s="13">
        <v>0</v>
      </c>
      <c r="S77" s="13" t="s">
        <v>41</v>
      </c>
      <c r="T77" s="2">
        <v>1</v>
      </c>
      <c r="U77" s="2">
        <v>0</v>
      </c>
      <c r="V77" s="2">
        <v>0</v>
      </c>
      <c r="W77" s="2">
        <v>1</v>
      </c>
    </row>
    <row r="78" spans="1:23" x14ac:dyDescent="0.2">
      <c r="A78" s="8" t="s">
        <v>116</v>
      </c>
      <c r="B78" s="13">
        <v>1</v>
      </c>
      <c r="C78" s="2">
        <v>76</v>
      </c>
      <c r="D78" s="8">
        <v>6</v>
      </c>
      <c r="E78" s="8">
        <v>1</v>
      </c>
      <c r="F78" s="12">
        <f t="shared" si="3"/>
        <v>5</v>
      </c>
      <c r="G78" s="8">
        <v>42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325</v>
      </c>
      <c r="O78" s="2">
        <v>12</v>
      </c>
      <c r="P78" s="2">
        <v>0.91</v>
      </c>
      <c r="Q78" s="2">
        <v>2.27</v>
      </c>
      <c r="R78" s="13">
        <v>0</v>
      </c>
      <c r="S78" s="13" t="s">
        <v>38</v>
      </c>
      <c r="T78" s="2">
        <v>1</v>
      </c>
      <c r="U78" s="2">
        <v>1</v>
      </c>
      <c r="V78" s="2">
        <v>1</v>
      </c>
      <c r="W78" s="2">
        <v>2</v>
      </c>
    </row>
    <row r="79" spans="1:23" x14ac:dyDescent="0.2">
      <c r="A79" s="8" t="s">
        <v>117</v>
      </c>
      <c r="B79" s="13">
        <v>0</v>
      </c>
      <c r="C79" s="2">
        <v>70</v>
      </c>
      <c r="D79" s="8">
        <v>11</v>
      </c>
      <c r="E79" s="8">
        <v>6</v>
      </c>
      <c r="F79" s="12">
        <f t="shared" si="3"/>
        <v>5</v>
      </c>
      <c r="G79" s="8">
        <v>37</v>
      </c>
      <c r="H79" s="2">
        <v>1</v>
      </c>
      <c r="I79" s="2">
        <v>0</v>
      </c>
      <c r="J79" s="2">
        <v>0</v>
      </c>
      <c r="K79" s="2">
        <v>1</v>
      </c>
      <c r="L79" s="2">
        <v>1</v>
      </c>
      <c r="M79" s="2">
        <v>1</v>
      </c>
      <c r="N79" s="2">
        <v>318</v>
      </c>
      <c r="O79" s="2">
        <v>16</v>
      </c>
      <c r="P79" s="2">
        <v>0.69</v>
      </c>
      <c r="Q79" s="2">
        <v>1.93</v>
      </c>
      <c r="R79" s="13">
        <v>0</v>
      </c>
      <c r="S79" s="13" t="s">
        <v>41</v>
      </c>
      <c r="T79" s="2">
        <v>1</v>
      </c>
      <c r="U79" s="2">
        <v>1</v>
      </c>
      <c r="V79" s="2">
        <v>1</v>
      </c>
      <c r="W79" s="2">
        <v>2</v>
      </c>
    </row>
    <row r="80" spans="1:23" x14ac:dyDescent="0.2">
      <c r="A80" s="8" t="s">
        <v>118</v>
      </c>
      <c r="B80" s="13">
        <v>1</v>
      </c>
      <c r="C80" s="2">
        <v>81</v>
      </c>
      <c r="D80" s="8">
        <v>6</v>
      </c>
      <c r="E80" s="8">
        <v>2</v>
      </c>
      <c r="F80" s="12">
        <f t="shared" si="3"/>
        <v>4</v>
      </c>
      <c r="G80" s="8">
        <v>27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469</v>
      </c>
      <c r="O80" s="2">
        <v>13.6</v>
      </c>
      <c r="P80" s="2">
        <v>1.84</v>
      </c>
      <c r="Q80" s="2">
        <v>2.5</v>
      </c>
      <c r="R80" s="13">
        <v>2</v>
      </c>
      <c r="S80" s="13" t="s">
        <v>41</v>
      </c>
      <c r="T80" s="2">
        <v>1</v>
      </c>
      <c r="U80" s="2">
        <v>0</v>
      </c>
      <c r="V80" s="2">
        <v>0</v>
      </c>
      <c r="W80" s="2">
        <v>1</v>
      </c>
    </row>
    <row r="81" spans="1:23" x14ac:dyDescent="0.2">
      <c r="A81" s="8" t="s">
        <v>119</v>
      </c>
      <c r="B81" s="13">
        <v>0</v>
      </c>
      <c r="C81" s="2">
        <v>66</v>
      </c>
      <c r="D81" s="8">
        <v>4</v>
      </c>
      <c r="E81" s="8">
        <v>0</v>
      </c>
      <c r="F81" s="12">
        <f t="shared" si="3"/>
        <v>4</v>
      </c>
      <c r="G81" s="8">
        <v>134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251</v>
      </c>
      <c r="O81" s="2">
        <v>12.1</v>
      </c>
      <c r="P81" s="2">
        <v>0.8</v>
      </c>
      <c r="Q81" s="2">
        <v>2.19</v>
      </c>
      <c r="R81" s="13">
        <v>2</v>
      </c>
      <c r="S81" s="13" t="s">
        <v>56</v>
      </c>
      <c r="T81" s="2">
        <v>1</v>
      </c>
      <c r="U81" s="2">
        <v>0</v>
      </c>
      <c r="V81" s="2">
        <v>0</v>
      </c>
      <c r="W81" s="2">
        <v>0</v>
      </c>
    </row>
    <row r="82" spans="1:23" x14ac:dyDescent="0.2">
      <c r="A82" s="8" t="s">
        <v>120</v>
      </c>
      <c r="B82" s="13">
        <v>1</v>
      </c>
      <c r="C82" s="2">
        <v>58</v>
      </c>
      <c r="D82" s="8">
        <v>15</v>
      </c>
      <c r="E82" s="8">
        <v>2</v>
      </c>
      <c r="F82" s="12">
        <f t="shared" si="3"/>
        <v>13</v>
      </c>
      <c r="G82" s="8">
        <v>67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369</v>
      </c>
      <c r="O82" s="2">
        <v>8.8000000000000007</v>
      </c>
      <c r="P82" s="2">
        <v>1.03</v>
      </c>
      <c r="Q82" s="2">
        <v>2.34</v>
      </c>
      <c r="R82" s="13">
        <v>0</v>
      </c>
      <c r="S82" s="13" t="s">
        <v>41</v>
      </c>
      <c r="T82" s="2">
        <v>1</v>
      </c>
      <c r="U82" s="2">
        <v>1</v>
      </c>
      <c r="V82" s="2">
        <v>1</v>
      </c>
      <c r="W82" s="2">
        <v>1</v>
      </c>
    </row>
    <row r="83" spans="1:23" x14ac:dyDescent="0.2">
      <c r="A83" s="8" t="s">
        <v>121</v>
      </c>
      <c r="B83" s="13">
        <v>0</v>
      </c>
      <c r="C83" s="2">
        <v>79</v>
      </c>
      <c r="D83" s="8">
        <v>13</v>
      </c>
      <c r="E83" s="8">
        <v>8</v>
      </c>
      <c r="F83" s="12">
        <f t="shared" si="3"/>
        <v>5</v>
      </c>
      <c r="G83" s="8">
        <v>35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332</v>
      </c>
      <c r="O83" s="2">
        <v>10.8</v>
      </c>
      <c r="P83" s="2">
        <v>0.48</v>
      </c>
      <c r="Q83" s="2">
        <v>3.27</v>
      </c>
      <c r="R83" s="13">
        <v>0</v>
      </c>
      <c r="S83" s="13" t="s">
        <v>56</v>
      </c>
      <c r="T83" s="2">
        <v>1</v>
      </c>
      <c r="U83" s="2">
        <v>1</v>
      </c>
      <c r="V83" s="2">
        <v>1</v>
      </c>
      <c r="W83" s="2">
        <v>2</v>
      </c>
    </row>
    <row r="84" spans="1:23" x14ac:dyDescent="0.2">
      <c r="A84" s="8" t="s">
        <v>122</v>
      </c>
      <c r="B84" s="13">
        <v>1</v>
      </c>
      <c r="C84" s="2">
        <v>77</v>
      </c>
      <c r="D84" s="8">
        <v>11</v>
      </c>
      <c r="E84" s="8">
        <v>7</v>
      </c>
      <c r="F84" s="12">
        <f t="shared" si="3"/>
        <v>4</v>
      </c>
      <c r="G84" s="8">
        <v>131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318</v>
      </c>
      <c r="O84" s="2">
        <v>14.5</v>
      </c>
      <c r="P84" s="2">
        <v>0.69</v>
      </c>
      <c r="Q84" s="2">
        <v>2.5</v>
      </c>
      <c r="R84" s="13">
        <v>1</v>
      </c>
      <c r="S84" s="13" t="s">
        <v>56</v>
      </c>
      <c r="T84" s="2">
        <v>1</v>
      </c>
      <c r="U84" s="2">
        <v>0</v>
      </c>
      <c r="V84" s="2">
        <v>0</v>
      </c>
      <c r="W84" s="2">
        <v>2</v>
      </c>
    </row>
    <row r="85" spans="1:23" x14ac:dyDescent="0.2">
      <c r="A85" s="8" t="s">
        <v>123</v>
      </c>
      <c r="B85" s="13">
        <v>1</v>
      </c>
      <c r="C85" s="2">
        <v>76</v>
      </c>
      <c r="D85" s="8">
        <v>13</v>
      </c>
      <c r="E85" s="8">
        <v>2</v>
      </c>
      <c r="F85" s="12">
        <f t="shared" si="3"/>
        <v>11</v>
      </c>
      <c r="G85" s="8">
        <v>29</v>
      </c>
      <c r="H85" s="2">
        <v>1</v>
      </c>
      <c r="I85" s="2">
        <v>1</v>
      </c>
      <c r="J85" s="2">
        <v>0</v>
      </c>
      <c r="K85" s="2">
        <v>0</v>
      </c>
      <c r="L85" s="2">
        <v>0</v>
      </c>
      <c r="M85" s="2">
        <v>1</v>
      </c>
      <c r="N85" s="2">
        <v>216</v>
      </c>
      <c r="O85" s="2">
        <v>12.8</v>
      </c>
      <c r="P85" s="2">
        <v>0.96</v>
      </c>
      <c r="Q85" s="2">
        <v>1.87</v>
      </c>
      <c r="R85" s="13">
        <v>0</v>
      </c>
      <c r="S85" s="13" t="s">
        <v>38</v>
      </c>
      <c r="T85" s="2">
        <v>1</v>
      </c>
      <c r="U85" s="2">
        <v>1</v>
      </c>
      <c r="V85" s="2">
        <v>1</v>
      </c>
      <c r="W85" s="2">
        <v>2</v>
      </c>
    </row>
    <row r="86" spans="1:23" x14ac:dyDescent="0.2">
      <c r="A86" s="8" t="s">
        <v>124</v>
      </c>
      <c r="B86" s="13">
        <v>0</v>
      </c>
      <c r="C86" s="2">
        <v>63</v>
      </c>
      <c r="D86" s="8">
        <v>4</v>
      </c>
      <c r="E86" s="8">
        <v>6</v>
      </c>
      <c r="F86" s="12">
        <f t="shared" si="3"/>
        <v>-2</v>
      </c>
      <c r="G86" s="8">
        <v>46</v>
      </c>
      <c r="H86" s="2">
        <v>1</v>
      </c>
      <c r="I86" s="2">
        <v>0</v>
      </c>
      <c r="J86" s="2">
        <v>0</v>
      </c>
      <c r="K86" s="2">
        <v>1</v>
      </c>
      <c r="L86" s="2">
        <v>1</v>
      </c>
      <c r="M86" s="2">
        <v>0</v>
      </c>
      <c r="N86" s="2">
        <v>326</v>
      </c>
      <c r="O86" s="2">
        <v>14</v>
      </c>
      <c r="P86" s="2">
        <v>1.22</v>
      </c>
      <c r="Q86" s="2">
        <v>1.3</v>
      </c>
      <c r="R86" s="13">
        <v>0</v>
      </c>
      <c r="S86" s="13" t="s">
        <v>38</v>
      </c>
      <c r="T86" s="2">
        <v>1</v>
      </c>
      <c r="U86" s="2">
        <v>1</v>
      </c>
      <c r="V86" s="2">
        <v>1</v>
      </c>
      <c r="W86" s="2">
        <v>2</v>
      </c>
    </row>
    <row r="87" spans="1:23" x14ac:dyDescent="0.2">
      <c r="A87" s="8" t="s">
        <v>125</v>
      </c>
      <c r="B87" s="13">
        <v>1</v>
      </c>
      <c r="C87" s="2">
        <v>68</v>
      </c>
      <c r="D87" s="8">
        <v>1</v>
      </c>
      <c r="E87" s="8">
        <v>1</v>
      </c>
      <c r="F87" s="12">
        <f t="shared" si="3"/>
        <v>0</v>
      </c>
      <c r="G87" s="8">
        <v>31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374</v>
      </c>
      <c r="O87" s="2">
        <v>11.7</v>
      </c>
      <c r="P87" s="2">
        <v>3.26</v>
      </c>
      <c r="Q87" s="2">
        <v>3.44</v>
      </c>
      <c r="R87" s="13">
        <v>2</v>
      </c>
      <c r="S87" s="13" t="s">
        <v>41</v>
      </c>
      <c r="T87" s="2">
        <v>1</v>
      </c>
      <c r="U87" s="2">
        <v>0</v>
      </c>
      <c r="V87" s="2">
        <v>0</v>
      </c>
      <c r="W87" s="2">
        <v>1</v>
      </c>
    </row>
    <row r="88" spans="1:23" x14ac:dyDescent="0.2">
      <c r="A88" s="8" t="s">
        <v>126</v>
      </c>
      <c r="B88" s="13">
        <v>0</v>
      </c>
      <c r="C88" s="2">
        <v>58</v>
      </c>
      <c r="D88" s="8">
        <v>3</v>
      </c>
      <c r="E88" s="8">
        <v>3</v>
      </c>
      <c r="F88" s="12">
        <f t="shared" si="3"/>
        <v>0</v>
      </c>
      <c r="G88" s="8">
        <v>80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756</v>
      </c>
      <c r="O88" s="2">
        <v>17.399999999999999</v>
      </c>
      <c r="P88" s="2">
        <v>1.52</v>
      </c>
      <c r="Q88" s="2">
        <v>2.36</v>
      </c>
      <c r="R88" s="13">
        <v>0</v>
      </c>
      <c r="S88" s="13" t="s">
        <v>41</v>
      </c>
      <c r="T88" s="2">
        <v>1</v>
      </c>
      <c r="U88" s="2">
        <v>1</v>
      </c>
      <c r="V88" s="2">
        <v>1</v>
      </c>
      <c r="W88" s="2">
        <v>1</v>
      </c>
    </row>
    <row r="89" spans="1:23" x14ac:dyDescent="0.2">
      <c r="A89" s="8" t="s">
        <v>127</v>
      </c>
      <c r="B89" s="13">
        <v>1</v>
      </c>
      <c r="C89" s="2">
        <v>62</v>
      </c>
      <c r="D89" s="8">
        <v>12</v>
      </c>
      <c r="E89" s="8">
        <v>2</v>
      </c>
      <c r="F89" s="12">
        <f t="shared" si="3"/>
        <v>10</v>
      </c>
      <c r="G89" s="8">
        <v>99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239</v>
      </c>
      <c r="O89" s="2">
        <v>9.9</v>
      </c>
      <c r="P89" s="2">
        <v>0.84</v>
      </c>
      <c r="Q89" s="2">
        <v>1.54</v>
      </c>
      <c r="R89" s="13">
        <v>0</v>
      </c>
      <c r="S89" s="13" t="s">
        <v>38</v>
      </c>
      <c r="T89" s="2">
        <v>2</v>
      </c>
      <c r="U89" s="2">
        <v>1</v>
      </c>
      <c r="V89" s="2">
        <v>1</v>
      </c>
      <c r="W89" s="2">
        <v>2</v>
      </c>
    </row>
    <row r="90" spans="1:23" x14ac:dyDescent="0.2">
      <c r="A90" s="8" t="s">
        <v>128</v>
      </c>
      <c r="B90" s="13">
        <v>1</v>
      </c>
      <c r="C90" s="2">
        <v>78</v>
      </c>
      <c r="D90" s="8">
        <v>7</v>
      </c>
      <c r="E90" s="8">
        <v>2</v>
      </c>
      <c r="F90" s="12">
        <f t="shared" si="3"/>
        <v>5</v>
      </c>
      <c r="G90" s="8">
        <v>31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430</v>
      </c>
      <c r="O90" s="2">
        <v>19.3</v>
      </c>
      <c r="P90" s="2">
        <v>1.53</v>
      </c>
      <c r="Q90" s="2">
        <v>2.5099999999999998</v>
      </c>
      <c r="R90" s="13">
        <v>1</v>
      </c>
      <c r="S90" s="13" t="s">
        <v>41</v>
      </c>
      <c r="T90" s="2">
        <v>1</v>
      </c>
      <c r="U90" s="2">
        <v>0</v>
      </c>
      <c r="V90" s="2">
        <v>0</v>
      </c>
      <c r="W90" s="2">
        <v>2</v>
      </c>
    </row>
    <row r="91" spans="1:23" x14ac:dyDescent="0.2">
      <c r="A91" s="8" t="s">
        <v>129</v>
      </c>
      <c r="B91" s="13">
        <v>1</v>
      </c>
      <c r="C91" s="2">
        <v>79</v>
      </c>
      <c r="D91" s="8">
        <v>8</v>
      </c>
      <c r="E91" s="8">
        <v>2</v>
      </c>
      <c r="F91" s="12">
        <f t="shared" si="3"/>
        <v>6</v>
      </c>
      <c r="G91" s="8">
        <v>15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198</v>
      </c>
      <c r="O91" s="2">
        <v>16.5</v>
      </c>
      <c r="P91" s="2">
        <v>1.06</v>
      </c>
      <c r="Q91" s="2">
        <v>4.7300000000000004</v>
      </c>
      <c r="R91" s="13">
        <v>0</v>
      </c>
      <c r="S91" s="13" t="s">
        <v>41</v>
      </c>
      <c r="T91" s="2">
        <v>1</v>
      </c>
      <c r="U91" s="2">
        <v>1</v>
      </c>
      <c r="V91" s="2">
        <v>1</v>
      </c>
      <c r="W91" s="2">
        <v>2</v>
      </c>
    </row>
    <row r="92" spans="1:23" x14ac:dyDescent="0.2">
      <c r="A92" s="8" t="s">
        <v>130</v>
      </c>
      <c r="B92" s="13">
        <v>0</v>
      </c>
      <c r="C92" s="2">
        <v>74</v>
      </c>
      <c r="D92" s="8">
        <v>18</v>
      </c>
      <c r="E92" s="8">
        <v>0</v>
      </c>
      <c r="F92" s="12">
        <f t="shared" si="3"/>
        <v>18</v>
      </c>
      <c r="G92" s="8">
        <v>38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347</v>
      </c>
      <c r="O92" s="2">
        <v>12.5</v>
      </c>
      <c r="P92" s="2">
        <v>1.34</v>
      </c>
      <c r="Q92" s="2">
        <v>1.81</v>
      </c>
      <c r="R92" s="13">
        <v>1</v>
      </c>
      <c r="S92" s="13" t="s">
        <v>38</v>
      </c>
      <c r="T92" s="2">
        <v>1</v>
      </c>
      <c r="U92" s="2">
        <v>1</v>
      </c>
      <c r="V92" s="2">
        <v>1</v>
      </c>
      <c r="W92" s="2">
        <v>2</v>
      </c>
    </row>
    <row r="93" spans="1:23" x14ac:dyDescent="0.2">
      <c r="A93" s="8" t="s">
        <v>131</v>
      </c>
      <c r="B93" s="13">
        <v>0</v>
      </c>
      <c r="C93" s="2">
        <v>82</v>
      </c>
      <c r="D93" s="8">
        <v>5</v>
      </c>
      <c r="E93" s="8">
        <v>6</v>
      </c>
      <c r="F93" s="12">
        <f t="shared" si="3"/>
        <v>-1</v>
      </c>
      <c r="G93" s="8">
        <v>36</v>
      </c>
      <c r="H93" s="2">
        <v>1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320</v>
      </c>
      <c r="O93" s="2">
        <v>17.899999999999999</v>
      </c>
      <c r="P93" s="2">
        <v>0.85</v>
      </c>
      <c r="Q93" s="2">
        <v>1.81</v>
      </c>
      <c r="R93" s="13">
        <v>0</v>
      </c>
      <c r="S93" s="13" t="s">
        <v>41</v>
      </c>
      <c r="T93" s="2">
        <v>1</v>
      </c>
      <c r="U93" s="2">
        <v>1</v>
      </c>
      <c r="V93" s="2">
        <v>0</v>
      </c>
      <c r="W93" s="2">
        <v>2</v>
      </c>
    </row>
    <row r="94" spans="1:23" x14ac:dyDescent="0.2">
      <c r="A94" s="8" t="s">
        <v>132</v>
      </c>
      <c r="B94" s="13">
        <v>0</v>
      </c>
      <c r="C94" s="2">
        <v>76</v>
      </c>
      <c r="D94" s="8">
        <v>4</v>
      </c>
      <c r="E94" s="8">
        <v>0</v>
      </c>
      <c r="F94" s="12">
        <f t="shared" si="3"/>
        <v>4</v>
      </c>
      <c r="G94" s="8">
        <v>70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284</v>
      </c>
      <c r="O94" s="2">
        <v>7.4</v>
      </c>
      <c r="P94" s="2">
        <v>1.73</v>
      </c>
      <c r="Q94" s="2">
        <v>2.59</v>
      </c>
      <c r="R94" s="13">
        <v>1</v>
      </c>
      <c r="S94" s="13" t="s">
        <v>41</v>
      </c>
      <c r="T94" s="2">
        <v>1</v>
      </c>
      <c r="U94" s="2">
        <v>0</v>
      </c>
      <c r="V94" s="2">
        <v>0</v>
      </c>
      <c r="W94" s="2">
        <v>1</v>
      </c>
    </row>
    <row r="95" spans="1:23" x14ac:dyDescent="0.2">
      <c r="A95" s="8" t="s">
        <v>133</v>
      </c>
      <c r="B95" s="13">
        <v>1</v>
      </c>
      <c r="C95" s="2">
        <v>78</v>
      </c>
      <c r="D95" s="8">
        <v>6</v>
      </c>
      <c r="E95" s="8">
        <v>6</v>
      </c>
      <c r="F95" s="12">
        <f t="shared" si="3"/>
        <v>0</v>
      </c>
      <c r="G95" s="8">
        <v>66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282</v>
      </c>
      <c r="O95" s="2">
        <v>11.5</v>
      </c>
      <c r="P95" s="2">
        <v>1.29</v>
      </c>
      <c r="Q95" s="2">
        <v>5.61</v>
      </c>
      <c r="R95" s="13">
        <v>0</v>
      </c>
      <c r="S95" s="13" t="s">
        <v>41</v>
      </c>
      <c r="T95" s="2">
        <v>1</v>
      </c>
      <c r="U95" s="2">
        <v>0</v>
      </c>
      <c r="V95" s="2">
        <v>0</v>
      </c>
      <c r="W95" s="2">
        <v>0</v>
      </c>
    </row>
    <row r="96" spans="1:23" x14ac:dyDescent="0.2">
      <c r="A96" s="8" t="s">
        <v>134</v>
      </c>
      <c r="B96" s="13">
        <v>0</v>
      </c>
      <c r="C96" s="2">
        <v>87</v>
      </c>
      <c r="D96" s="8">
        <v>23</v>
      </c>
      <c r="E96" s="8">
        <v>21</v>
      </c>
      <c r="F96" s="12">
        <f t="shared" si="3"/>
        <v>2</v>
      </c>
      <c r="G96" s="8">
        <v>42</v>
      </c>
      <c r="H96" s="2">
        <v>1</v>
      </c>
      <c r="I96" s="2">
        <v>1</v>
      </c>
      <c r="J96" s="2">
        <v>0</v>
      </c>
      <c r="K96" s="2">
        <v>1</v>
      </c>
      <c r="L96" s="2">
        <v>1</v>
      </c>
      <c r="M96" s="2">
        <v>1</v>
      </c>
      <c r="N96" s="2">
        <v>336</v>
      </c>
      <c r="O96" s="2">
        <v>11.6</v>
      </c>
      <c r="P96" s="2">
        <v>0.57999999999999996</v>
      </c>
      <c r="Q96" s="2">
        <v>2.25</v>
      </c>
      <c r="R96" s="13">
        <v>1</v>
      </c>
      <c r="S96" s="13" t="s">
        <v>38</v>
      </c>
      <c r="T96" s="2">
        <v>2</v>
      </c>
      <c r="U96" s="2">
        <v>1</v>
      </c>
      <c r="V96" s="2">
        <v>1</v>
      </c>
      <c r="W96" s="2">
        <v>2</v>
      </c>
    </row>
    <row r="97" spans="1:23" x14ac:dyDescent="0.2">
      <c r="A97" s="8" t="s">
        <v>135</v>
      </c>
      <c r="B97" s="13">
        <v>0</v>
      </c>
      <c r="C97" s="2">
        <v>62</v>
      </c>
      <c r="D97" s="8">
        <v>5</v>
      </c>
      <c r="E97" s="8">
        <v>3</v>
      </c>
      <c r="F97" s="12">
        <f t="shared" si="3"/>
        <v>2</v>
      </c>
      <c r="G97" s="8">
        <v>40</v>
      </c>
      <c r="H97" s="2">
        <v>1</v>
      </c>
      <c r="I97" s="2">
        <v>1</v>
      </c>
      <c r="J97" s="2">
        <v>0</v>
      </c>
      <c r="K97" s="2">
        <v>1</v>
      </c>
      <c r="L97" s="2">
        <v>0</v>
      </c>
      <c r="M97" s="2">
        <v>0</v>
      </c>
      <c r="N97" s="2">
        <v>308</v>
      </c>
      <c r="O97" s="2">
        <v>11</v>
      </c>
      <c r="P97" s="2">
        <v>1.62</v>
      </c>
      <c r="Q97" s="2">
        <v>2.3199999999999998</v>
      </c>
      <c r="R97" s="13">
        <v>0</v>
      </c>
      <c r="S97" s="13" t="s">
        <v>38</v>
      </c>
      <c r="T97" s="2">
        <v>2</v>
      </c>
      <c r="U97" s="2">
        <v>1</v>
      </c>
      <c r="V97" s="2">
        <v>1</v>
      </c>
      <c r="W97" s="2">
        <v>2</v>
      </c>
    </row>
    <row r="98" spans="1:23" x14ac:dyDescent="0.2">
      <c r="A98" s="8" t="s">
        <v>136</v>
      </c>
      <c r="B98" s="13">
        <v>1</v>
      </c>
      <c r="C98" s="2">
        <v>81</v>
      </c>
      <c r="D98" s="8">
        <v>8</v>
      </c>
      <c r="E98" s="8">
        <v>5</v>
      </c>
      <c r="F98" s="12">
        <f t="shared" si="3"/>
        <v>3</v>
      </c>
      <c r="G98" s="8">
        <v>55</v>
      </c>
      <c r="H98" s="2">
        <v>1</v>
      </c>
      <c r="I98" s="2">
        <v>1</v>
      </c>
      <c r="J98" s="2">
        <v>1</v>
      </c>
      <c r="K98" s="2">
        <v>1</v>
      </c>
      <c r="L98" s="2">
        <v>0</v>
      </c>
      <c r="M98" s="2">
        <v>1</v>
      </c>
      <c r="N98" s="2">
        <v>260</v>
      </c>
      <c r="O98" s="2">
        <v>21.6</v>
      </c>
      <c r="P98" s="2">
        <v>1.46</v>
      </c>
      <c r="Q98" s="2">
        <v>2.29</v>
      </c>
      <c r="R98" s="13">
        <v>0</v>
      </c>
      <c r="S98" s="13" t="s">
        <v>41</v>
      </c>
      <c r="T98" s="2">
        <v>1</v>
      </c>
      <c r="U98" s="2">
        <v>1</v>
      </c>
      <c r="V98" s="2">
        <v>0</v>
      </c>
      <c r="W98" s="2">
        <v>2</v>
      </c>
    </row>
    <row r="99" spans="1:23" x14ac:dyDescent="0.2">
      <c r="A99" s="8" t="s">
        <v>137</v>
      </c>
      <c r="B99" s="13">
        <v>0</v>
      </c>
      <c r="C99" s="2">
        <v>76</v>
      </c>
      <c r="D99" s="8">
        <v>8</v>
      </c>
      <c r="E99" s="8">
        <v>5</v>
      </c>
      <c r="F99" s="12">
        <f t="shared" si="3"/>
        <v>3</v>
      </c>
      <c r="G99" s="8">
        <v>48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347</v>
      </c>
      <c r="O99" s="2">
        <v>16.899999999999999</v>
      </c>
      <c r="P99" s="2">
        <v>0.49</v>
      </c>
      <c r="Q99" s="2">
        <v>2.6</v>
      </c>
      <c r="R99" s="13">
        <v>1</v>
      </c>
      <c r="S99" s="13" t="s">
        <v>41</v>
      </c>
      <c r="T99" s="2">
        <v>1</v>
      </c>
      <c r="U99" s="2">
        <v>0</v>
      </c>
      <c r="V99" s="2">
        <v>0</v>
      </c>
      <c r="W99" s="2">
        <v>1</v>
      </c>
    </row>
    <row r="100" spans="1:23" x14ac:dyDescent="0.2">
      <c r="A100" s="8" t="s">
        <v>138</v>
      </c>
      <c r="B100" s="13">
        <v>0</v>
      </c>
      <c r="C100" s="2">
        <v>64</v>
      </c>
      <c r="D100" s="8">
        <v>12</v>
      </c>
      <c r="E100" s="8">
        <v>2</v>
      </c>
      <c r="F100" s="12">
        <f t="shared" si="3"/>
        <v>10</v>
      </c>
      <c r="G100" s="8">
        <v>32</v>
      </c>
      <c r="H100" s="2">
        <v>0</v>
      </c>
      <c r="I100" s="2">
        <v>1</v>
      </c>
      <c r="J100" s="2">
        <v>0</v>
      </c>
      <c r="K100" s="2">
        <v>0</v>
      </c>
      <c r="L100" s="2">
        <v>1</v>
      </c>
      <c r="M100" s="2">
        <v>0</v>
      </c>
      <c r="N100" s="2">
        <v>259</v>
      </c>
      <c r="O100" s="2">
        <v>8.5</v>
      </c>
      <c r="P100" s="2">
        <v>0.66</v>
      </c>
      <c r="Q100" s="2">
        <v>2.2400000000000002</v>
      </c>
      <c r="R100" s="13">
        <v>0</v>
      </c>
      <c r="S100" s="13" t="s">
        <v>41</v>
      </c>
      <c r="T100" s="2">
        <v>1</v>
      </c>
      <c r="U100" s="2">
        <v>1</v>
      </c>
      <c r="V100" s="2">
        <v>1</v>
      </c>
      <c r="W100" s="2">
        <v>2</v>
      </c>
    </row>
    <row r="101" spans="1:23" x14ac:dyDescent="0.2">
      <c r="A101" s="8" t="s">
        <v>139</v>
      </c>
      <c r="B101" s="13">
        <v>0</v>
      </c>
      <c r="C101" s="2">
        <v>66</v>
      </c>
      <c r="D101" s="8">
        <v>18</v>
      </c>
      <c r="E101" s="8">
        <v>10</v>
      </c>
      <c r="F101" s="12">
        <f t="shared" si="3"/>
        <v>8</v>
      </c>
      <c r="G101" s="8">
        <v>25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 s="2">
        <v>141</v>
      </c>
      <c r="O101" s="2">
        <v>7.7</v>
      </c>
      <c r="P101" s="2">
        <v>0.72</v>
      </c>
      <c r="Q101" s="2">
        <v>2.93</v>
      </c>
      <c r="R101" s="13">
        <v>0</v>
      </c>
      <c r="S101" s="13" t="s">
        <v>41</v>
      </c>
      <c r="T101" s="2">
        <v>1</v>
      </c>
      <c r="U101" s="2">
        <v>1</v>
      </c>
      <c r="V101" s="2">
        <v>1</v>
      </c>
      <c r="W101" s="2">
        <v>2</v>
      </c>
    </row>
    <row r="102" spans="1:23" x14ac:dyDescent="0.2">
      <c r="A102" s="8" t="s">
        <v>140</v>
      </c>
      <c r="B102" s="13">
        <v>0</v>
      </c>
      <c r="C102" s="2">
        <v>64</v>
      </c>
      <c r="D102" s="8">
        <v>3</v>
      </c>
      <c r="E102" s="8">
        <v>1</v>
      </c>
      <c r="F102" s="12">
        <f t="shared" si="3"/>
        <v>2</v>
      </c>
      <c r="G102" s="8">
        <v>85</v>
      </c>
      <c r="H102" s="2">
        <v>1</v>
      </c>
      <c r="I102" s="2">
        <v>1</v>
      </c>
      <c r="J102" s="2">
        <v>0</v>
      </c>
      <c r="K102" s="2">
        <v>1</v>
      </c>
      <c r="L102" s="2">
        <v>1</v>
      </c>
      <c r="M102" s="2">
        <v>0</v>
      </c>
      <c r="N102" s="2">
        <v>263</v>
      </c>
      <c r="O102" s="2">
        <v>15</v>
      </c>
      <c r="P102" s="2">
        <v>0.71</v>
      </c>
      <c r="Q102" s="2">
        <v>1.48</v>
      </c>
      <c r="R102" s="13">
        <v>1</v>
      </c>
      <c r="S102" s="13" t="s">
        <v>38</v>
      </c>
      <c r="T102" s="2">
        <v>2</v>
      </c>
      <c r="U102" s="2">
        <v>1</v>
      </c>
      <c r="V102" s="2">
        <v>1</v>
      </c>
      <c r="W102" s="2">
        <v>2</v>
      </c>
    </row>
    <row r="103" spans="1:23" x14ac:dyDescent="0.2">
      <c r="A103" s="8" t="s">
        <v>141</v>
      </c>
      <c r="B103" s="13">
        <v>0</v>
      </c>
      <c r="C103" s="2">
        <v>68</v>
      </c>
      <c r="D103" s="8">
        <v>9</v>
      </c>
      <c r="E103" s="8">
        <v>7</v>
      </c>
      <c r="F103" s="12">
        <f t="shared" si="3"/>
        <v>2</v>
      </c>
      <c r="G103" s="8">
        <v>49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v>0</v>
      </c>
      <c r="N103" s="2">
        <v>319</v>
      </c>
      <c r="O103" s="2">
        <v>21.8</v>
      </c>
      <c r="P103" s="2">
        <v>0.9</v>
      </c>
      <c r="Q103" s="2">
        <v>2.8</v>
      </c>
      <c r="R103" s="13">
        <v>0</v>
      </c>
      <c r="S103" s="13" t="s">
        <v>41</v>
      </c>
      <c r="T103" s="2">
        <v>1</v>
      </c>
      <c r="U103" s="2">
        <v>1</v>
      </c>
      <c r="V103" s="2">
        <v>0</v>
      </c>
      <c r="W103" s="2">
        <v>1</v>
      </c>
    </row>
    <row r="104" spans="1:23" x14ac:dyDescent="0.2">
      <c r="A104" s="8" t="s">
        <v>142</v>
      </c>
      <c r="B104" s="13">
        <v>0</v>
      </c>
      <c r="C104" s="2">
        <v>71</v>
      </c>
      <c r="D104" s="8">
        <v>13</v>
      </c>
      <c r="E104" s="8">
        <v>8</v>
      </c>
      <c r="F104" s="12">
        <f t="shared" si="3"/>
        <v>5</v>
      </c>
      <c r="G104" s="8">
        <v>54</v>
      </c>
      <c r="H104" s="2">
        <v>0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403</v>
      </c>
      <c r="O104" s="2">
        <v>15.3</v>
      </c>
      <c r="P104" s="2">
        <v>0.53</v>
      </c>
      <c r="Q104" s="2">
        <v>2.09</v>
      </c>
      <c r="R104" s="13">
        <v>1</v>
      </c>
      <c r="S104" s="13" t="s">
        <v>41</v>
      </c>
      <c r="T104" s="2">
        <v>1</v>
      </c>
      <c r="U104" s="2">
        <v>1</v>
      </c>
      <c r="V104" s="2">
        <v>1</v>
      </c>
      <c r="W104" s="2">
        <v>2</v>
      </c>
    </row>
    <row r="105" spans="1:23" x14ac:dyDescent="0.2">
      <c r="A105" s="8" t="s">
        <v>143</v>
      </c>
      <c r="B105" s="13">
        <v>1</v>
      </c>
      <c r="C105" s="2">
        <v>64</v>
      </c>
      <c r="D105" s="8">
        <v>11</v>
      </c>
      <c r="E105" s="8">
        <v>10</v>
      </c>
      <c r="F105" s="12">
        <f t="shared" si="3"/>
        <v>1</v>
      </c>
      <c r="G105" s="8">
        <v>59</v>
      </c>
      <c r="H105" s="2">
        <v>1</v>
      </c>
      <c r="I105" s="2">
        <v>1</v>
      </c>
      <c r="J105" s="2">
        <v>0</v>
      </c>
      <c r="K105" s="2">
        <v>1</v>
      </c>
      <c r="L105" s="2">
        <v>1</v>
      </c>
      <c r="M105" s="2">
        <v>0</v>
      </c>
      <c r="N105" s="2">
        <v>526</v>
      </c>
      <c r="O105" s="2">
        <v>25.3</v>
      </c>
      <c r="P105" s="2">
        <v>3.26</v>
      </c>
      <c r="Q105" s="2">
        <v>2.2799999999999998</v>
      </c>
      <c r="R105" s="13">
        <v>0</v>
      </c>
      <c r="S105" s="13" t="s">
        <v>38</v>
      </c>
      <c r="T105" s="2">
        <v>2</v>
      </c>
      <c r="U105" s="2">
        <v>0</v>
      </c>
      <c r="V105" s="2">
        <v>0</v>
      </c>
      <c r="W105" s="2">
        <v>1</v>
      </c>
    </row>
    <row r="106" spans="1:23" x14ac:dyDescent="0.2">
      <c r="A106" s="8" t="s">
        <v>144</v>
      </c>
      <c r="B106" s="13">
        <v>1</v>
      </c>
      <c r="C106" s="2">
        <v>76</v>
      </c>
      <c r="D106" s="8">
        <v>21</v>
      </c>
      <c r="E106" s="8">
        <v>9</v>
      </c>
      <c r="F106" s="12">
        <f t="shared" si="3"/>
        <v>12</v>
      </c>
      <c r="G106" s="8">
        <v>26</v>
      </c>
      <c r="H106" s="2">
        <v>1</v>
      </c>
      <c r="I106" s="2">
        <v>1</v>
      </c>
      <c r="J106" s="2">
        <v>0</v>
      </c>
      <c r="K106" s="2">
        <v>0</v>
      </c>
      <c r="L106" s="2">
        <v>0</v>
      </c>
      <c r="M106" s="2">
        <v>1</v>
      </c>
      <c r="N106" s="2">
        <v>362</v>
      </c>
      <c r="O106" s="2">
        <v>16.100000000000001</v>
      </c>
      <c r="P106" s="2">
        <v>0.63</v>
      </c>
      <c r="Q106" s="2">
        <v>2.54</v>
      </c>
      <c r="R106" s="13">
        <v>1</v>
      </c>
      <c r="S106" s="13" t="s">
        <v>56</v>
      </c>
      <c r="T106" s="2">
        <v>2</v>
      </c>
      <c r="U106" s="2">
        <v>1</v>
      </c>
      <c r="V106" s="2">
        <v>1</v>
      </c>
      <c r="W106" s="2">
        <v>2</v>
      </c>
    </row>
    <row r="107" spans="1:23" x14ac:dyDescent="0.2">
      <c r="A107" s="8" t="s">
        <v>145</v>
      </c>
      <c r="B107" s="13">
        <v>0</v>
      </c>
      <c r="C107" s="2">
        <v>52</v>
      </c>
      <c r="D107" s="8">
        <v>13</v>
      </c>
      <c r="E107" s="8">
        <v>11</v>
      </c>
      <c r="F107" s="12">
        <f t="shared" si="3"/>
        <v>2</v>
      </c>
      <c r="G107" s="8">
        <v>161</v>
      </c>
      <c r="H107" s="2">
        <v>0</v>
      </c>
      <c r="I107" s="2">
        <v>0</v>
      </c>
      <c r="J107" s="2">
        <v>0</v>
      </c>
      <c r="K107" s="2">
        <v>1</v>
      </c>
      <c r="L107" s="2">
        <v>1</v>
      </c>
      <c r="M107" s="2">
        <v>0</v>
      </c>
      <c r="N107" s="2">
        <v>414</v>
      </c>
      <c r="O107" s="2">
        <v>15.4</v>
      </c>
      <c r="P107" s="2">
        <v>2.74</v>
      </c>
      <c r="Q107" s="2">
        <v>4.54</v>
      </c>
      <c r="R107" s="13">
        <v>0</v>
      </c>
      <c r="S107" s="13" t="s">
        <v>38</v>
      </c>
      <c r="T107" s="2">
        <v>2</v>
      </c>
      <c r="U107" s="2">
        <v>0</v>
      </c>
      <c r="V107" s="2">
        <v>0</v>
      </c>
      <c r="W107" s="2">
        <v>1</v>
      </c>
    </row>
    <row r="108" spans="1:23" x14ac:dyDescent="0.2">
      <c r="A108" s="8" t="s">
        <v>146</v>
      </c>
      <c r="B108" s="13">
        <v>0</v>
      </c>
      <c r="C108" s="2">
        <v>60</v>
      </c>
      <c r="D108" s="8">
        <v>4</v>
      </c>
      <c r="E108" s="8">
        <v>3</v>
      </c>
      <c r="F108" s="12">
        <f t="shared" si="3"/>
        <v>1</v>
      </c>
      <c r="G108" s="8">
        <v>26</v>
      </c>
      <c r="H108" s="2">
        <v>1</v>
      </c>
      <c r="I108" s="2">
        <v>0</v>
      </c>
      <c r="J108" s="2">
        <v>1</v>
      </c>
      <c r="K108" s="2">
        <v>1</v>
      </c>
      <c r="L108" s="2">
        <v>1</v>
      </c>
      <c r="M108" s="2">
        <v>1</v>
      </c>
      <c r="N108" s="2">
        <v>314</v>
      </c>
      <c r="O108" s="2">
        <v>16.399999999999999</v>
      </c>
      <c r="P108" s="2">
        <v>2.54</v>
      </c>
      <c r="Q108" s="2">
        <v>3.21</v>
      </c>
      <c r="R108" s="13">
        <v>1</v>
      </c>
      <c r="S108" s="13" t="s">
        <v>41</v>
      </c>
      <c r="T108" s="2">
        <v>1</v>
      </c>
      <c r="U108" s="2">
        <v>1</v>
      </c>
      <c r="V108" s="2">
        <v>0</v>
      </c>
      <c r="W108" s="2">
        <v>1</v>
      </c>
    </row>
    <row r="109" spans="1:23" x14ac:dyDescent="0.2">
      <c r="A109" s="8" t="s">
        <v>147</v>
      </c>
      <c r="B109" s="13">
        <v>1</v>
      </c>
      <c r="C109" s="2">
        <v>80</v>
      </c>
      <c r="D109" s="8">
        <v>7</v>
      </c>
      <c r="E109" s="8">
        <v>5</v>
      </c>
      <c r="F109" s="12">
        <f t="shared" si="3"/>
        <v>2</v>
      </c>
      <c r="G109" s="8">
        <v>44</v>
      </c>
      <c r="H109" s="2">
        <v>1</v>
      </c>
      <c r="I109" s="2">
        <v>0</v>
      </c>
      <c r="J109" s="2">
        <v>1</v>
      </c>
      <c r="K109" s="2">
        <v>0</v>
      </c>
      <c r="L109" s="2">
        <v>0</v>
      </c>
      <c r="M109" s="2">
        <v>1</v>
      </c>
      <c r="N109" s="2">
        <v>426</v>
      </c>
      <c r="O109" s="2">
        <v>19.5</v>
      </c>
      <c r="P109" s="2">
        <v>0.87</v>
      </c>
      <c r="Q109" s="2">
        <v>2.67</v>
      </c>
      <c r="R109" s="13">
        <v>0</v>
      </c>
      <c r="S109" s="13" t="s">
        <v>41</v>
      </c>
      <c r="T109" s="2">
        <v>1</v>
      </c>
      <c r="U109" s="2">
        <v>1</v>
      </c>
      <c r="V109" s="2">
        <v>0</v>
      </c>
      <c r="W109" s="2">
        <v>1</v>
      </c>
    </row>
    <row r="110" spans="1:23" x14ac:dyDescent="0.2">
      <c r="A110" s="8" t="s">
        <v>148</v>
      </c>
      <c r="B110" s="13">
        <v>1</v>
      </c>
      <c r="C110" s="2">
        <v>57</v>
      </c>
      <c r="D110" s="8">
        <v>7</v>
      </c>
      <c r="E110" s="8">
        <v>3</v>
      </c>
      <c r="F110" s="12">
        <f t="shared" si="3"/>
        <v>4</v>
      </c>
      <c r="G110" s="8">
        <v>95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324</v>
      </c>
      <c r="O110" s="2">
        <v>10.6</v>
      </c>
      <c r="P110" s="2">
        <v>1.27</v>
      </c>
      <c r="Q110" s="2">
        <v>3.45</v>
      </c>
      <c r="R110" s="13">
        <v>1</v>
      </c>
      <c r="S110" s="13" t="s">
        <v>41</v>
      </c>
      <c r="T110" s="2">
        <v>1</v>
      </c>
      <c r="U110" s="2">
        <v>1</v>
      </c>
      <c r="V110" s="2">
        <v>1</v>
      </c>
      <c r="W110" s="2">
        <v>2</v>
      </c>
    </row>
    <row r="111" spans="1:23" x14ac:dyDescent="0.2">
      <c r="A111" s="8" t="s">
        <v>149</v>
      </c>
      <c r="B111" s="13">
        <v>1</v>
      </c>
      <c r="C111" s="2">
        <v>64</v>
      </c>
      <c r="D111" s="8">
        <v>8</v>
      </c>
      <c r="E111" s="8">
        <v>0</v>
      </c>
      <c r="F111" s="12">
        <f t="shared" si="3"/>
        <v>8</v>
      </c>
      <c r="G111" s="8">
        <v>51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265</v>
      </c>
      <c r="O111" s="2">
        <v>12.7</v>
      </c>
      <c r="P111" s="2">
        <v>1.33</v>
      </c>
      <c r="Q111" s="2">
        <v>3.55</v>
      </c>
      <c r="R111" s="13">
        <v>0</v>
      </c>
      <c r="S111" s="13" t="s">
        <v>41</v>
      </c>
      <c r="T111" s="2">
        <v>1</v>
      </c>
      <c r="U111" s="2">
        <v>1</v>
      </c>
      <c r="V111" s="2">
        <v>1</v>
      </c>
      <c r="W111" s="2">
        <v>2</v>
      </c>
    </row>
    <row r="112" spans="1:23" x14ac:dyDescent="0.2">
      <c r="A112" s="8" t="s">
        <v>150</v>
      </c>
      <c r="B112" s="13">
        <v>1</v>
      </c>
      <c r="C112" s="2">
        <v>77</v>
      </c>
      <c r="D112" s="8">
        <v>11</v>
      </c>
      <c r="E112" s="8">
        <v>2</v>
      </c>
      <c r="F112" s="12">
        <f t="shared" si="3"/>
        <v>9</v>
      </c>
      <c r="G112" s="8">
        <v>16</v>
      </c>
      <c r="H112" s="2">
        <v>1</v>
      </c>
      <c r="I112" s="2">
        <v>0</v>
      </c>
      <c r="J112" s="2">
        <v>1</v>
      </c>
      <c r="K112" s="2">
        <v>0</v>
      </c>
      <c r="L112" s="2">
        <v>1</v>
      </c>
      <c r="M112" s="2">
        <v>1</v>
      </c>
      <c r="N112" s="2">
        <v>535</v>
      </c>
      <c r="O112" s="2">
        <v>14.2</v>
      </c>
      <c r="P112" s="2">
        <v>0.77</v>
      </c>
      <c r="Q112" s="2">
        <v>2.1800000000000002</v>
      </c>
      <c r="R112" s="13">
        <v>1</v>
      </c>
      <c r="S112" s="13" t="s">
        <v>38</v>
      </c>
      <c r="T112" s="2">
        <v>2</v>
      </c>
      <c r="U112" s="2">
        <v>1</v>
      </c>
      <c r="V112" s="2">
        <v>1</v>
      </c>
      <c r="W112" s="2">
        <v>2</v>
      </c>
    </row>
    <row r="113" spans="1:23" x14ac:dyDescent="0.2">
      <c r="A113" s="8" t="s">
        <v>151</v>
      </c>
      <c r="B113" s="13">
        <v>0</v>
      </c>
      <c r="C113" s="2">
        <v>58</v>
      </c>
      <c r="D113" s="8">
        <v>10</v>
      </c>
      <c r="E113" s="8">
        <v>5</v>
      </c>
      <c r="F113" s="12">
        <f t="shared" si="3"/>
        <v>5</v>
      </c>
      <c r="G113" s="8">
        <v>65</v>
      </c>
      <c r="H113" s="2">
        <v>1</v>
      </c>
      <c r="I113" s="2">
        <v>0</v>
      </c>
      <c r="J113" s="2">
        <v>0</v>
      </c>
      <c r="K113" s="2">
        <v>1</v>
      </c>
      <c r="L113" s="2">
        <v>1</v>
      </c>
      <c r="M113" s="2">
        <v>0</v>
      </c>
      <c r="N113" s="2">
        <v>369</v>
      </c>
      <c r="O113" s="2">
        <v>12.6</v>
      </c>
      <c r="P113" s="2">
        <v>0.51</v>
      </c>
      <c r="Q113" s="2">
        <v>2.1800000000000002</v>
      </c>
      <c r="R113" s="13">
        <v>0</v>
      </c>
      <c r="S113" s="13" t="s">
        <v>41</v>
      </c>
      <c r="T113" s="2">
        <v>1</v>
      </c>
      <c r="U113" s="2">
        <v>1</v>
      </c>
      <c r="V113" s="2">
        <v>1</v>
      </c>
      <c r="W113" s="2">
        <v>2</v>
      </c>
    </row>
    <row r="114" spans="1:23" x14ac:dyDescent="0.2">
      <c r="A114" s="8" t="s">
        <v>152</v>
      </c>
      <c r="B114" s="2">
        <v>0</v>
      </c>
      <c r="C114" s="2">
        <v>67</v>
      </c>
      <c r="D114" s="2">
        <v>5</v>
      </c>
      <c r="E114" s="2">
        <v>3</v>
      </c>
      <c r="F114" s="12">
        <f t="shared" ref="F114:F177" si="4">D114-E114</f>
        <v>2</v>
      </c>
      <c r="G114" s="8">
        <v>57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357</v>
      </c>
      <c r="O114" s="2">
        <v>7.8</v>
      </c>
      <c r="P114" s="2">
        <v>0.72</v>
      </c>
      <c r="Q114" s="17">
        <v>1.5</v>
      </c>
      <c r="R114" s="2">
        <v>0</v>
      </c>
      <c r="S114" s="2" t="s">
        <v>41</v>
      </c>
      <c r="T114" s="2">
        <v>1</v>
      </c>
      <c r="U114" s="2">
        <v>1</v>
      </c>
      <c r="V114" s="2">
        <v>1</v>
      </c>
      <c r="W114" s="2">
        <v>2</v>
      </c>
    </row>
    <row r="115" spans="1:23" x14ac:dyDescent="0.2">
      <c r="A115" s="8" t="s">
        <v>153</v>
      </c>
      <c r="B115" s="2">
        <v>0</v>
      </c>
      <c r="C115" s="2">
        <v>74</v>
      </c>
      <c r="D115" s="2">
        <v>2</v>
      </c>
      <c r="E115" s="2">
        <v>1</v>
      </c>
      <c r="F115" s="12">
        <f t="shared" si="4"/>
        <v>1</v>
      </c>
      <c r="G115" s="8">
        <v>25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289</v>
      </c>
      <c r="O115" s="2">
        <v>12.9</v>
      </c>
      <c r="P115" s="2">
        <v>1.88</v>
      </c>
      <c r="Q115" s="2">
        <v>2.78</v>
      </c>
      <c r="R115" s="2">
        <v>1</v>
      </c>
      <c r="S115" s="2" t="s">
        <v>41</v>
      </c>
      <c r="T115" s="2">
        <v>1</v>
      </c>
      <c r="U115" s="2">
        <v>1</v>
      </c>
      <c r="V115" s="2">
        <v>1</v>
      </c>
      <c r="W115" s="2">
        <v>1</v>
      </c>
    </row>
    <row r="116" spans="1:23" x14ac:dyDescent="0.2">
      <c r="A116" s="8" t="s">
        <v>154</v>
      </c>
      <c r="B116" s="2">
        <v>1</v>
      </c>
      <c r="C116" s="2">
        <v>83</v>
      </c>
      <c r="D116" s="2">
        <v>25</v>
      </c>
      <c r="E116" s="2">
        <v>6</v>
      </c>
      <c r="F116" s="12">
        <f t="shared" si="4"/>
        <v>19</v>
      </c>
      <c r="G116" s="8">
        <v>13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198</v>
      </c>
      <c r="O116" s="2">
        <v>32.5</v>
      </c>
      <c r="P116" s="2">
        <v>0.62</v>
      </c>
      <c r="Q116" s="2">
        <v>2.29</v>
      </c>
      <c r="R116" s="2">
        <v>0</v>
      </c>
      <c r="S116" s="13" t="s">
        <v>56</v>
      </c>
      <c r="T116" s="2">
        <v>2</v>
      </c>
      <c r="U116" s="2">
        <v>0</v>
      </c>
      <c r="V116" s="2">
        <v>0</v>
      </c>
      <c r="W116" s="2">
        <v>0</v>
      </c>
    </row>
    <row r="117" spans="1:23" x14ac:dyDescent="0.2">
      <c r="A117" s="8" t="s">
        <v>155</v>
      </c>
      <c r="B117" s="2">
        <v>0</v>
      </c>
      <c r="C117" s="2">
        <v>72</v>
      </c>
      <c r="D117" s="2">
        <v>6</v>
      </c>
      <c r="E117" s="2">
        <v>5</v>
      </c>
      <c r="F117" s="12">
        <f t="shared" si="4"/>
        <v>1</v>
      </c>
      <c r="G117" s="8">
        <v>44</v>
      </c>
      <c r="H117" s="2">
        <v>1</v>
      </c>
      <c r="I117" s="2">
        <v>1</v>
      </c>
      <c r="J117" s="2">
        <v>0</v>
      </c>
      <c r="K117" s="2">
        <v>1</v>
      </c>
      <c r="L117" s="2">
        <v>0</v>
      </c>
      <c r="M117" s="2">
        <v>0</v>
      </c>
      <c r="N117" s="2">
        <v>270</v>
      </c>
      <c r="O117" s="2">
        <v>7.4</v>
      </c>
      <c r="P117" s="2">
        <v>1.2</v>
      </c>
      <c r="Q117" s="2">
        <v>2.38</v>
      </c>
      <c r="R117" s="2">
        <v>1</v>
      </c>
      <c r="S117" s="2" t="s">
        <v>41</v>
      </c>
      <c r="T117" s="2">
        <v>1</v>
      </c>
      <c r="U117" s="2">
        <v>0</v>
      </c>
      <c r="V117" s="2">
        <v>0</v>
      </c>
      <c r="W117" s="2">
        <v>1</v>
      </c>
    </row>
    <row r="118" spans="1:23" x14ac:dyDescent="0.2">
      <c r="A118" s="8" t="s">
        <v>156</v>
      </c>
      <c r="B118" s="2">
        <v>0</v>
      </c>
      <c r="C118" s="2">
        <v>72</v>
      </c>
      <c r="D118" s="2">
        <v>3</v>
      </c>
      <c r="E118" s="2">
        <v>1</v>
      </c>
      <c r="F118" s="12">
        <f t="shared" si="4"/>
        <v>2</v>
      </c>
      <c r="G118" s="8">
        <v>62</v>
      </c>
      <c r="H118" s="2">
        <v>1</v>
      </c>
      <c r="I118" s="2">
        <v>0</v>
      </c>
      <c r="J118" s="2">
        <v>0</v>
      </c>
      <c r="K118" s="2">
        <v>1</v>
      </c>
      <c r="L118" s="2">
        <v>0</v>
      </c>
      <c r="M118" s="2">
        <v>0</v>
      </c>
      <c r="N118" s="2">
        <v>489</v>
      </c>
      <c r="O118" s="16">
        <v>15</v>
      </c>
      <c r="P118" s="2">
        <v>1.25</v>
      </c>
      <c r="Q118" s="2">
        <v>2.78</v>
      </c>
      <c r="R118" s="2">
        <v>2</v>
      </c>
      <c r="S118" s="2" t="s">
        <v>41</v>
      </c>
      <c r="T118" s="2">
        <v>1</v>
      </c>
      <c r="U118" s="2">
        <v>0</v>
      </c>
      <c r="V118" s="2">
        <v>0</v>
      </c>
      <c r="W118" s="2">
        <v>0</v>
      </c>
    </row>
    <row r="119" spans="1:23" x14ac:dyDescent="0.2">
      <c r="A119" s="8" t="s">
        <v>157</v>
      </c>
      <c r="B119" s="2">
        <v>1</v>
      </c>
      <c r="C119" s="2">
        <v>77</v>
      </c>
      <c r="D119" s="2">
        <v>20</v>
      </c>
      <c r="E119" s="2">
        <v>21</v>
      </c>
      <c r="F119" s="12">
        <f t="shared" si="4"/>
        <v>-1</v>
      </c>
      <c r="G119" s="8">
        <v>37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418</v>
      </c>
      <c r="O119" s="2">
        <v>46.6</v>
      </c>
      <c r="P119" s="2">
        <v>0.95</v>
      </c>
      <c r="Q119" s="2">
        <v>2.85</v>
      </c>
      <c r="R119" s="2">
        <v>2</v>
      </c>
      <c r="S119" s="13" t="s">
        <v>38</v>
      </c>
      <c r="T119" s="2">
        <v>2</v>
      </c>
      <c r="U119" s="2">
        <v>0</v>
      </c>
      <c r="V119" s="2">
        <v>0</v>
      </c>
      <c r="W119" s="2">
        <v>1</v>
      </c>
    </row>
    <row r="120" spans="1:23" x14ac:dyDescent="0.2">
      <c r="A120" s="8" t="s">
        <v>158</v>
      </c>
      <c r="B120" s="2">
        <v>0</v>
      </c>
      <c r="C120" s="2">
        <v>56</v>
      </c>
      <c r="D120" s="2">
        <v>15</v>
      </c>
      <c r="E120" s="2" t="s">
        <v>159</v>
      </c>
      <c r="F120" s="12">
        <v>3</v>
      </c>
      <c r="G120" s="8">
        <v>73</v>
      </c>
      <c r="H120" s="2">
        <v>1</v>
      </c>
      <c r="I120" s="2">
        <v>0</v>
      </c>
      <c r="J120" s="2">
        <v>0</v>
      </c>
      <c r="K120" s="2">
        <v>1</v>
      </c>
      <c r="L120" s="2">
        <v>1</v>
      </c>
      <c r="M120" s="2">
        <v>0</v>
      </c>
      <c r="N120" s="2">
        <v>316</v>
      </c>
      <c r="O120" s="2">
        <v>12.1</v>
      </c>
      <c r="P120" s="2">
        <v>0.9</v>
      </c>
      <c r="Q120" s="2">
        <v>2.79</v>
      </c>
      <c r="R120" s="2">
        <v>1</v>
      </c>
      <c r="S120" s="13" t="s">
        <v>38</v>
      </c>
      <c r="T120" s="2">
        <v>2</v>
      </c>
      <c r="U120" s="2">
        <v>1</v>
      </c>
      <c r="V120" s="2">
        <v>1</v>
      </c>
      <c r="W120" s="2">
        <v>2</v>
      </c>
    </row>
    <row r="121" spans="1:23" x14ac:dyDescent="0.2">
      <c r="A121" s="8" t="s">
        <v>160</v>
      </c>
      <c r="B121" s="2">
        <v>0</v>
      </c>
      <c r="C121" s="2">
        <v>63</v>
      </c>
      <c r="D121" s="2">
        <v>9</v>
      </c>
      <c r="E121" s="2">
        <v>4</v>
      </c>
      <c r="F121" s="12">
        <f t="shared" si="4"/>
        <v>5</v>
      </c>
      <c r="G121" s="8">
        <v>30</v>
      </c>
      <c r="H121" s="2">
        <v>1</v>
      </c>
      <c r="I121" s="2">
        <v>0</v>
      </c>
      <c r="J121" s="2">
        <v>0</v>
      </c>
      <c r="K121" s="2">
        <v>1</v>
      </c>
      <c r="L121" s="2">
        <v>1</v>
      </c>
      <c r="M121" s="2">
        <v>1</v>
      </c>
      <c r="N121" s="2">
        <v>323</v>
      </c>
      <c r="O121" s="2">
        <v>20.2</v>
      </c>
      <c r="P121" s="2">
        <v>2.19</v>
      </c>
      <c r="Q121" s="2">
        <v>2.41</v>
      </c>
      <c r="R121" s="2">
        <v>1</v>
      </c>
      <c r="S121" s="13" t="s">
        <v>56</v>
      </c>
      <c r="T121" s="2">
        <v>2</v>
      </c>
      <c r="U121" s="2">
        <v>1</v>
      </c>
      <c r="V121" s="2">
        <v>1</v>
      </c>
      <c r="W121" s="2">
        <v>2</v>
      </c>
    </row>
    <row r="122" spans="1:23" x14ac:dyDescent="0.2">
      <c r="A122" s="8" t="s">
        <v>161</v>
      </c>
      <c r="B122" s="2">
        <v>1</v>
      </c>
      <c r="C122" s="2">
        <v>78</v>
      </c>
      <c r="D122" s="2">
        <v>3</v>
      </c>
      <c r="E122" s="2">
        <v>6</v>
      </c>
      <c r="F122" s="12">
        <f t="shared" si="4"/>
        <v>-3</v>
      </c>
      <c r="G122" s="8">
        <v>60</v>
      </c>
      <c r="H122" s="2">
        <v>1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382</v>
      </c>
      <c r="O122" s="2">
        <v>17.399999999999999</v>
      </c>
      <c r="P122" s="2">
        <v>1.75</v>
      </c>
      <c r="Q122" s="2">
        <v>3.66</v>
      </c>
      <c r="R122" s="2">
        <v>2</v>
      </c>
      <c r="S122" s="13" t="s">
        <v>41</v>
      </c>
      <c r="T122" s="2">
        <v>1</v>
      </c>
      <c r="U122" s="2">
        <v>0</v>
      </c>
      <c r="V122" s="2">
        <v>0</v>
      </c>
      <c r="W122" s="2">
        <v>1</v>
      </c>
    </row>
    <row r="123" spans="1:23" x14ac:dyDescent="0.2">
      <c r="A123" s="8" t="s">
        <v>162</v>
      </c>
      <c r="B123" s="2">
        <v>1</v>
      </c>
      <c r="C123" s="2">
        <v>42</v>
      </c>
      <c r="D123" s="2">
        <v>9</v>
      </c>
      <c r="E123" s="2">
        <v>6</v>
      </c>
      <c r="F123" s="12">
        <f t="shared" si="4"/>
        <v>3</v>
      </c>
      <c r="G123" s="8">
        <v>55</v>
      </c>
      <c r="H123" s="2">
        <v>1</v>
      </c>
      <c r="I123" s="2">
        <v>1</v>
      </c>
      <c r="J123" s="2">
        <v>0</v>
      </c>
      <c r="K123" s="2">
        <v>1</v>
      </c>
      <c r="L123" s="2">
        <v>0</v>
      </c>
      <c r="M123" s="2">
        <v>0</v>
      </c>
      <c r="N123" s="2">
        <v>514</v>
      </c>
      <c r="O123" s="2">
        <v>11.9</v>
      </c>
      <c r="P123" s="2">
        <v>1.86</v>
      </c>
      <c r="Q123" s="2">
        <v>1.28</v>
      </c>
      <c r="R123" s="2">
        <v>0</v>
      </c>
      <c r="S123" s="13" t="s">
        <v>41</v>
      </c>
      <c r="T123" s="2">
        <v>1</v>
      </c>
      <c r="U123" s="2">
        <v>0</v>
      </c>
      <c r="V123" s="2">
        <v>0</v>
      </c>
      <c r="W123" s="2">
        <v>0</v>
      </c>
    </row>
    <row r="124" spans="1:23" x14ac:dyDescent="0.2">
      <c r="A124" s="8" t="s">
        <v>163</v>
      </c>
      <c r="B124" s="2">
        <v>0</v>
      </c>
      <c r="C124" s="2">
        <v>53</v>
      </c>
      <c r="D124" s="2">
        <v>1</v>
      </c>
      <c r="E124" s="2">
        <v>0</v>
      </c>
      <c r="F124" s="12">
        <f t="shared" si="4"/>
        <v>1</v>
      </c>
      <c r="G124" s="8">
        <v>65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  <c r="N124" s="2">
        <v>373</v>
      </c>
      <c r="O124" s="2">
        <v>12.9</v>
      </c>
      <c r="P124" s="2">
        <v>1.1499999999999999</v>
      </c>
      <c r="Q124" s="2">
        <v>2.34</v>
      </c>
      <c r="R124" s="2">
        <v>2</v>
      </c>
      <c r="S124" s="13" t="s">
        <v>41</v>
      </c>
      <c r="T124" s="2">
        <v>1</v>
      </c>
      <c r="U124" s="2">
        <v>0</v>
      </c>
      <c r="V124" s="2">
        <v>0</v>
      </c>
      <c r="W124" s="2">
        <v>0</v>
      </c>
    </row>
    <row r="125" spans="1:23" x14ac:dyDescent="0.2">
      <c r="A125" s="8" t="s">
        <v>164</v>
      </c>
      <c r="B125" s="2">
        <v>0</v>
      </c>
      <c r="C125" s="2">
        <v>60</v>
      </c>
      <c r="D125" s="2">
        <v>5</v>
      </c>
      <c r="E125" s="2">
        <v>7</v>
      </c>
      <c r="F125" s="12">
        <f t="shared" si="4"/>
        <v>-2</v>
      </c>
      <c r="G125" s="8">
        <v>45</v>
      </c>
      <c r="H125" s="2">
        <v>0</v>
      </c>
      <c r="I125" s="2">
        <v>1</v>
      </c>
      <c r="J125" s="2">
        <v>0</v>
      </c>
      <c r="K125" s="2">
        <v>1</v>
      </c>
      <c r="L125" s="2">
        <v>1</v>
      </c>
      <c r="M125" s="2">
        <v>0</v>
      </c>
      <c r="N125" s="2">
        <v>475</v>
      </c>
      <c r="O125" s="2">
        <v>25.7</v>
      </c>
      <c r="P125" s="2">
        <v>1.91</v>
      </c>
      <c r="Q125" s="2">
        <v>2.48</v>
      </c>
      <c r="R125" s="2">
        <v>1</v>
      </c>
      <c r="S125" s="13" t="s">
        <v>41</v>
      </c>
      <c r="T125" s="2">
        <v>1</v>
      </c>
      <c r="U125" s="2">
        <v>0</v>
      </c>
      <c r="V125" s="2">
        <v>0</v>
      </c>
      <c r="W125" s="2">
        <v>1</v>
      </c>
    </row>
    <row r="126" spans="1:23" x14ac:dyDescent="0.2">
      <c r="A126" s="8" t="s">
        <v>165</v>
      </c>
      <c r="B126" s="2">
        <v>0</v>
      </c>
      <c r="C126" s="2">
        <v>76</v>
      </c>
      <c r="D126" s="2">
        <v>1</v>
      </c>
      <c r="E126" s="2">
        <v>3</v>
      </c>
      <c r="F126" s="12">
        <f t="shared" si="4"/>
        <v>-2</v>
      </c>
      <c r="G126" s="8">
        <v>85</v>
      </c>
      <c r="H126" s="2">
        <v>0</v>
      </c>
      <c r="I126" s="2">
        <v>1</v>
      </c>
      <c r="J126" s="2">
        <v>0</v>
      </c>
      <c r="K126" s="2">
        <v>1</v>
      </c>
      <c r="L126" s="2">
        <v>0</v>
      </c>
      <c r="M126" s="2">
        <v>0</v>
      </c>
      <c r="N126" s="2">
        <v>367</v>
      </c>
      <c r="O126" s="2">
        <v>12</v>
      </c>
      <c r="P126" s="2">
        <v>0.9</v>
      </c>
      <c r="Q126" s="2">
        <v>2.27</v>
      </c>
      <c r="R126" s="2">
        <v>0</v>
      </c>
      <c r="S126" s="13" t="s">
        <v>38</v>
      </c>
      <c r="T126" s="2">
        <v>2</v>
      </c>
      <c r="U126" s="2">
        <v>0</v>
      </c>
      <c r="V126" s="2">
        <v>0</v>
      </c>
      <c r="W126" s="2">
        <v>2</v>
      </c>
    </row>
    <row r="127" spans="1:23" x14ac:dyDescent="0.2">
      <c r="A127" s="8" t="s">
        <v>166</v>
      </c>
      <c r="B127" s="2">
        <v>1</v>
      </c>
      <c r="C127" s="2">
        <v>70</v>
      </c>
      <c r="D127" s="2">
        <v>8</v>
      </c>
      <c r="E127" s="2" t="s">
        <v>167</v>
      </c>
      <c r="F127" s="12">
        <v>-3</v>
      </c>
      <c r="G127" s="8">
        <v>49</v>
      </c>
      <c r="H127" s="2">
        <v>1</v>
      </c>
      <c r="I127" s="2">
        <v>0</v>
      </c>
      <c r="J127" s="2">
        <v>0</v>
      </c>
      <c r="K127" s="2">
        <v>1</v>
      </c>
      <c r="L127" s="2">
        <v>0</v>
      </c>
      <c r="M127" s="2">
        <v>1</v>
      </c>
      <c r="N127" s="2">
        <v>377</v>
      </c>
      <c r="O127" s="2">
        <v>16</v>
      </c>
      <c r="P127" s="2">
        <v>0.69</v>
      </c>
      <c r="Q127" s="2">
        <v>1.93</v>
      </c>
      <c r="R127" s="2">
        <v>1</v>
      </c>
      <c r="S127" s="13" t="s">
        <v>56</v>
      </c>
      <c r="T127" s="2">
        <v>2</v>
      </c>
      <c r="U127" s="2">
        <v>1</v>
      </c>
      <c r="V127" s="2">
        <v>1</v>
      </c>
      <c r="W127" s="2">
        <v>2</v>
      </c>
    </row>
    <row r="128" spans="1:23" x14ac:dyDescent="0.2">
      <c r="A128" s="8" t="s">
        <v>168</v>
      </c>
      <c r="B128" s="2">
        <v>1</v>
      </c>
      <c r="C128" s="2">
        <v>70</v>
      </c>
      <c r="D128" s="2">
        <v>2</v>
      </c>
      <c r="E128" s="2">
        <v>3</v>
      </c>
      <c r="F128" s="12">
        <f t="shared" si="4"/>
        <v>-1</v>
      </c>
      <c r="G128" s="8">
        <v>54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391</v>
      </c>
      <c r="O128" s="2">
        <v>12.7</v>
      </c>
      <c r="P128" s="2">
        <v>0.73</v>
      </c>
      <c r="Q128" s="2">
        <v>3.38</v>
      </c>
      <c r="R128" s="2">
        <v>2</v>
      </c>
      <c r="S128" s="13" t="s">
        <v>56</v>
      </c>
      <c r="T128" s="2">
        <v>2</v>
      </c>
      <c r="U128" s="2">
        <v>0</v>
      </c>
      <c r="V128" s="2">
        <v>0</v>
      </c>
      <c r="W128" s="2">
        <v>1</v>
      </c>
    </row>
    <row r="129" spans="1:23" x14ac:dyDescent="0.2">
      <c r="A129" s="8" t="s">
        <v>169</v>
      </c>
      <c r="B129" s="2">
        <v>0</v>
      </c>
      <c r="C129" s="2">
        <v>53</v>
      </c>
      <c r="D129" s="2">
        <v>6</v>
      </c>
      <c r="E129" s="2">
        <v>4</v>
      </c>
      <c r="F129" s="12">
        <f t="shared" si="4"/>
        <v>2</v>
      </c>
      <c r="G129" s="8">
        <v>34</v>
      </c>
      <c r="H129" s="2">
        <v>0</v>
      </c>
      <c r="I129" s="2">
        <v>1</v>
      </c>
      <c r="J129" s="2">
        <v>1</v>
      </c>
      <c r="K129" s="2">
        <v>1</v>
      </c>
      <c r="L129" s="2">
        <v>0</v>
      </c>
      <c r="M129" s="2">
        <v>1</v>
      </c>
      <c r="N129" s="2">
        <v>386</v>
      </c>
      <c r="O129" s="2">
        <v>17.8</v>
      </c>
      <c r="P129" s="2">
        <v>2.04</v>
      </c>
      <c r="Q129" s="2">
        <v>3.12</v>
      </c>
      <c r="R129" s="2">
        <v>1</v>
      </c>
      <c r="S129" s="13" t="s">
        <v>56</v>
      </c>
      <c r="T129" s="2">
        <v>2</v>
      </c>
      <c r="U129" s="2">
        <v>1</v>
      </c>
      <c r="V129" s="2">
        <v>1</v>
      </c>
      <c r="W129" s="2">
        <v>2</v>
      </c>
    </row>
    <row r="130" spans="1:23" x14ac:dyDescent="0.2">
      <c r="A130" s="8" t="s">
        <v>37</v>
      </c>
      <c r="B130" s="2">
        <v>0</v>
      </c>
      <c r="C130" s="2">
        <v>40</v>
      </c>
      <c r="D130" s="2">
        <v>4</v>
      </c>
      <c r="E130" s="2">
        <v>5</v>
      </c>
      <c r="F130" s="12">
        <f t="shared" si="4"/>
        <v>-1</v>
      </c>
      <c r="G130" s="8">
        <v>39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297</v>
      </c>
      <c r="O130" s="2">
        <v>9.1</v>
      </c>
      <c r="P130" s="2">
        <v>0.34</v>
      </c>
      <c r="Q130" s="2">
        <v>3.45</v>
      </c>
      <c r="R130" s="2">
        <v>0</v>
      </c>
      <c r="S130" s="13" t="s">
        <v>41</v>
      </c>
      <c r="T130" s="2">
        <v>1</v>
      </c>
      <c r="U130" s="2">
        <v>0</v>
      </c>
      <c r="V130" s="2">
        <v>0</v>
      </c>
      <c r="W130" s="2">
        <v>1</v>
      </c>
    </row>
    <row r="131" spans="1:23" x14ac:dyDescent="0.2">
      <c r="A131" s="8" t="s">
        <v>39</v>
      </c>
      <c r="B131" s="2">
        <v>0</v>
      </c>
      <c r="C131" s="2">
        <v>83</v>
      </c>
      <c r="D131" s="2">
        <v>3</v>
      </c>
      <c r="E131" s="2">
        <v>3</v>
      </c>
      <c r="F131" s="12">
        <f t="shared" si="4"/>
        <v>0</v>
      </c>
      <c r="G131" s="8">
        <v>37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311</v>
      </c>
      <c r="O131" s="2">
        <v>24</v>
      </c>
      <c r="P131" s="2">
        <v>1.31</v>
      </c>
      <c r="Q131" s="2">
        <v>2.08</v>
      </c>
      <c r="R131" s="2">
        <v>0</v>
      </c>
      <c r="S131" s="13" t="s">
        <v>56</v>
      </c>
      <c r="T131" s="2">
        <v>1</v>
      </c>
      <c r="U131" s="2">
        <v>0</v>
      </c>
      <c r="V131" s="2">
        <v>0</v>
      </c>
      <c r="W131" s="2">
        <v>1</v>
      </c>
    </row>
    <row r="132" spans="1:23" x14ac:dyDescent="0.2">
      <c r="A132" s="8" t="s">
        <v>40</v>
      </c>
      <c r="B132" s="2">
        <v>0</v>
      </c>
      <c r="C132" s="2">
        <v>66</v>
      </c>
      <c r="D132" s="2">
        <v>4</v>
      </c>
      <c r="E132" s="2">
        <v>2</v>
      </c>
      <c r="F132" s="12">
        <f t="shared" si="4"/>
        <v>2</v>
      </c>
      <c r="G132" s="8">
        <v>40</v>
      </c>
      <c r="H132" s="2">
        <v>1</v>
      </c>
      <c r="I132" s="2">
        <v>1</v>
      </c>
      <c r="J132" s="2">
        <v>0</v>
      </c>
      <c r="K132" s="2">
        <v>1</v>
      </c>
      <c r="L132" s="2">
        <v>0</v>
      </c>
      <c r="M132" s="2">
        <v>0</v>
      </c>
      <c r="N132" s="2">
        <v>314</v>
      </c>
      <c r="O132" s="2">
        <v>12.8</v>
      </c>
      <c r="P132" s="2">
        <v>1.36</v>
      </c>
      <c r="Q132" s="2">
        <v>2.97</v>
      </c>
      <c r="R132" s="2">
        <v>0</v>
      </c>
      <c r="S132" s="13" t="s">
        <v>41</v>
      </c>
      <c r="T132" s="2">
        <v>1</v>
      </c>
      <c r="U132" s="2">
        <v>1</v>
      </c>
      <c r="V132" s="2">
        <v>1</v>
      </c>
      <c r="W132" s="2">
        <v>1</v>
      </c>
    </row>
    <row r="133" spans="1:23" x14ac:dyDescent="0.2">
      <c r="A133" s="8" t="s">
        <v>43</v>
      </c>
      <c r="B133" s="2">
        <v>1</v>
      </c>
      <c r="C133" s="2">
        <v>61</v>
      </c>
      <c r="D133" s="2">
        <v>2</v>
      </c>
      <c r="E133" s="2">
        <v>0</v>
      </c>
      <c r="F133" s="12">
        <f t="shared" si="4"/>
        <v>2</v>
      </c>
      <c r="G133" s="8">
        <v>26</v>
      </c>
      <c r="H133" s="2">
        <v>1</v>
      </c>
      <c r="I133" s="2">
        <v>0</v>
      </c>
      <c r="J133" s="2">
        <v>0</v>
      </c>
      <c r="K133" s="2">
        <v>1</v>
      </c>
      <c r="L133" s="2">
        <v>0</v>
      </c>
      <c r="M133" s="2">
        <v>0</v>
      </c>
      <c r="N133" s="2">
        <v>260</v>
      </c>
      <c r="O133" s="2">
        <v>10.6</v>
      </c>
      <c r="P133" s="2">
        <v>0.74</v>
      </c>
      <c r="Q133" s="2">
        <v>2.13</v>
      </c>
      <c r="R133" s="2">
        <v>1</v>
      </c>
      <c r="S133" s="13" t="s">
        <v>41</v>
      </c>
      <c r="T133" s="2">
        <v>1</v>
      </c>
      <c r="U133" s="2">
        <v>1</v>
      </c>
      <c r="V133" s="2">
        <v>0</v>
      </c>
      <c r="W133" s="2">
        <v>1</v>
      </c>
    </row>
    <row r="134" spans="1:23" x14ac:dyDescent="0.2">
      <c r="A134" s="8" t="s">
        <v>44</v>
      </c>
      <c r="B134" s="2">
        <v>1</v>
      </c>
      <c r="C134" s="2">
        <v>86</v>
      </c>
      <c r="D134" s="2">
        <v>10</v>
      </c>
      <c r="E134" s="2">
        <v>12</v>
      </c>
      <c r="F134" s="12">
        <f t="shared" si="4"/>
        <v>-2</v>
      </c>
      <c r="G134" s="8">
        <v>40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1</v>
      </c>
      <c r="N134" s="2">
        <v>364</v>
      </c>
      <c r="O134" s="2">
        <v>22.5</v>
      </c>
      <c r="P134" s="2">
        <v>1.07</v>
      </c>
      <c r="Q134" s="2">
        <v>1.91</v>
      </c>
      <c r="R134" s="2">
        <v>1</v>
      </c>
      <c r="S134" s="13" t="s">
        <v>56</v>
      </c>
      <c r="T134" s="2">
        <v>2</v>
      </c>
      <c r="U134" s="2">
        <v>0</v>
      </c>
      <c r="V134" s="2">
        <v>0</v>
      </c>
      <c r="W134" s="2">
        <v>1</v>
      </c>
    </row>
    <row r="135" spans="1:23" x14ac:dyDescent="0.2">
      <c r="A135" s="8" t="s">
        <v>46</v>
      </c>
      <c r="B135" s="2">
        <v>1</v>
      </c>
      <c r="C135" s="2">
        <v>68</v>
      </c>
      <c r="D135" s="2">
        <v>16</v>
      </c>
      <c r="E135" s="2">
        <v>9</v>
      </c>
      <c r="F135" s="12">
        <f t="shared" si="4"/>
        <v>7</v>
      </c>
      <c r="G135" s="8">
        <v>37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479</v>
      </c>
      <c r="O135" s="2">
        <v>12.8</v>
      </c>
      <c r="P135" s="2">
        <v>1.22</v>
      </c>
      <c r="Q135" s="2">
        <v>1.7</v>
      </c>
      <c r="R135" s="2">
        <v>1</v>
      </c>
      <c r="S135" s="13" t="s">
        <v>38</v>
      </c>
      <c r="T135" s="2">
        <v>1</v>
      </c>
      <c r="U135" s="2">
        <v>1</v>
      </c>
      <c r="V135" s="2">
        <v>1</v>
      </c>
      <c r="W135" s="2">
        <v>2</v>
      </c>
    </row>
    <row r="136" spans="1:23" x14ac:dyDescent="0.2">
      <c r="A136" s="8" t="s">
        <v>47</v>
      </c>
      <c r="B136" s="2">
        <v>1</v>
      </c>
      <c r="C136" s="2">
        <v>56</v>
      </c>
      <c r="D136" s="2">
        <v>4</v>
      </c>
      <c r="E136" s="2">
        <v>3</v>
      </c>
      <c r="F136" s="12">
        <f t="shared" si="4"/>
        <v>1</v>
      </c>
      <c r="G136" s="8">
        <v>26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255</v>
      </c>
      <c r="O136" s="2">
        <v>6.6</v>
      </c>
      <c r="P136" s="2">
        <v>1.72</v>
      </c>
      <c r="Q136" s="2">
        <v>1.31</v>
      </c>
      <c r="R136" s="2">
        <v>1</v>
      </c>
      <c r="S136" s="13" t="s">
        <v>41</v>
      </c>
      <c r="T136" s="2">
        <v>1</v>
      </c>
      <c r="U136" s="2">
        <v>1</v>
      </c>
      <c r="V136" s="2">
        <v>1</v>
      </c>
      <c r="W136" s="2">
        <v>2</v>
      </c>
    </row>
    <row r="137" spans="1:23" x14ac:dyDescent="0.2">
      <c r="A137" s="8" t="s">
        <v>48</v>
      </c>
      <c r="B137" s="2">
        <v>0</v>
      </c>
      <c r="C137" s="2">
        <v>63</v>
      </c>
      <c r="D137" s="2">
        <v>3</v>
      </c>
      <c r="E137" s="2">
        <v>2</v>
      </c>
      <c r="F137" s="12">
        <f t="shared" si="4"/>
        <v>1</v>
      </c>
      <c r="G137" s="8">
        <v>67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276</v>
      </c>
      <c r="O137" s="2">
        <v>22.5</v>
      </c>
      <c r="P137" s="2">
        <v>0.76</v>
      </c>
      <c r="Q137" s="2">
        <v>2.54</v>
      </c>
      <c r="R137" s="2">
        <v>1</v>
      </c>
      <c r="S137" s="13" t="s">
        <v>38</v>
      </c>
      <c r="T137" s="2">
        <v>2</v>
      </c>
      <c r="U137" s="2">
        <v>1</v>
      </c>
      <c r="V137" s="2">
        <v>1</v>
      </c>
      <c r="W137" s="2">
        <v>2</v>
      </c>
    </row>
    <row r="138" spans="1:23" x14ac:dyDescent="0.2">
      <c r="A138" s="8" t="s">
        <v>49</v>
      </c>
      <c r="B138" s="2">
        <v>1</v>
      </c>
      <c r="C138" s="2">
        <v>56</v>
      </c>
      <c r="D138" s="2">
        <v>1</v>
      </c>
      <c r="E138" s="2">
        <v>0</v>
      </c>
      <c r="F138" s="12">
        <f t="shared" si="4"/>
        <v>1</v>
      </c>
      <c r="G138" s="8">
        <v>59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1</v>
      </c>
      <c r="N138" s="2">
        <v>246</v>
      </c>
      <c r="O138" s="2">
        <v>10.1</v>
      </c>
      <c r="P138" s="2">
        <v>2.02</v>
      </c>
      <c r="Q138" s="2">
        <v>4.3</v>
      </c>
      <c r="R138" s="2">
        <v>1</v>
      </c>
      <c r="S138" s="13" t="s">
        <v>56</v>
      </c>
      <c r="T138" s="2">
        <v>1</v>
      </c>
      <c r="U138" s="2">
        <v>1</v>
      </c>
      <c r="V138" s="2">
        <v>1</v>
      </c>
      <c r="W138" s="2">
        <v>1</v>
      </c>
    </row>
    <row r="139" spans="1:23" x14ac:dyDescent="0.2">
      <c r="A139" s="8" t="s">
        <v>51</v>
      </c>
      <c r="B139" s="2">
        <v>1</v>
      </c>
      <c r="C139" s="2">
        <v>55</v>
      </c>
      <c r="D139" s="2">
        <v>7</v>
      </c>
      <c r="E139" s="2">
        <v>4</v>
      </c>
      <c r="F139" s="12">
        <f t="shared" si="4"/>
        <v>3</v>
      </c>
      <c r="G139" s="8">
        <v>61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231</v>
      </c>
      <c r="O139" s="2">
        <v>7.6</v>
      </c>
      <c r="P139" s="2">
        <v>2.2000000000000002</v>
      </c>
      <c r="Q139" s="2">
        <v>3.39</v>
      </c>
      <c r="R139" s="2">
        <v>1</v>
      </c>
      <c r="S139" s="13" t="s">
        <v>41</v>
      </c>
      <c r="T139" s="2">
        <v>1</v>
      </c>
      <c r="U139" s="2">
        <v>0</v>
      </c>
      <c r="V139" s="2">
        <v>0</v>
      </c>
      <c r="W139" s="2">
        <v>1</v>
      </c>
    </row>
    <row r="140" spans="1:23" x14ac:dyDescent="0.2">
      <c r="A140" s="8" t="s">
        <v>52</v>
      </c>
      <c r="B140" s="2">
        <v>0</v>
      </c>
      <c r="C140" s="2">
        <v>75</v>
      </c>
      <c r="D140" s="2">
        <v>21</v>
      </c>
      <c r="E140" s="2">
        <v>29</v>
      </c>
      <c r="F140" s="12">
        <f t="shared" si="4"/>
        <v>-8</v>
      </c>
      <c r="G140" s="8">
        <v>68</v>
      </c>
      <c r="H140" s="2">
        <v>1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314</v>
      </c>
      <c r="O140" s="2">
        <v>25.6</v>
      </c>
      <c r="P140" s="2">
        <v>2.15</v>
      </c>
      <c r="Q140" s="2">
        <v>2.98</v>
      </c>
      <c r="R140" s="2">
        <v>1</v>
      </c>
      <c r="S140" s="13" t="s">
        <v>38</v>
      </c>
      <c r="T140" s="2">
        <v>2</v>
      </c>
      <c r="U140" s="2">
        <v>0</v>
      </c>
      <c r="V140" s="2">
        <v>0</v>
      </c>
      <c r="W140" s="2">
        <v>2</v>
      </c>
    </row>
    <row r="141" spans="1:23" x14ac:dyDescent="0.2">
      <c r="A141" s="8" t="s">
        <v>53</v>
      </c>
      <c r="B141" s="2">
        <v>0</v>
      </c>
      <c r="C141" s="2">
        <v>80</v>
      </c>
      <c r="D141" s="2">
        <v>19</v>
      </c>
      <c r="E141" s="2">
        <v>5</v>
      </c>
      <c r="F141" s="12">
        <f t="shared" si="4"/>
        <v>14</v>
      </c>
      <c r="G141" s="8">
        <v>131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387</v>
      </c>
      <c r="O141" s="2">
        <v>12.3</v>
      </c>
      <c r="P141" s="2">
        <v>0.67</v>
      </c>
      <c r="Q141" s="2">
        <v>1.73</v>
      </c>
      <c r="R141" s="2">
        <v>1</v>
      </c>
      <c r="S141" s="13" t="s">
        <v>38</v>
      </c>
      <c r="T141" s="2">
        <v>2</v>
      </c>
      <c r="U141" s="2">
        <v>1</v>
      </c>
      <c r="V141" s="2">
        <v>1</v>
      </c>
      <c r="W141" s="2">
        <v>2</v>
      </c>
    </row>
    <row r="142" spans="1:23" x14ac:dyDescent="0.2">
      <c r="A142" s="8" t="s">
        <v>54</v>
      </c>
      <c r="B142" s="2">
        <v>0</v>
      </c>
      <c r="C142" s="2">
        <v>81</v>
      </c>
      <c r="D142" s="2">
        <v>14</v>
      </c>
      <c r="E142" s="2">
        <v>7</v>
      </c>
      <c r="F142" s="12">
        <f t="shared" si="4"/>
        <v>7</v>
      </c>
      <c r="G142" s="8">
        <v>45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258</v>
      </c>
      <c r="O142" s="2">
        <v>8.1</v>
      </c>
      <c r="P142" s="2">
        <v>0.85</v>
      </c>
      <c r="Q142" s="2">
        <v>2.5099999999999998</v>
      </c>
      <c r="R142" s="2">
        <v>1</v>
      </c>
      <c r="S142" s="13" t="s">
        <v>38</v>
      </c>
      <c r="T142" s="2">
        <v>2</v>
      </c>
      <c r="U142" s="2">
        <v>1</v>
      </c>
      <c r="V142" s="2">
        <v>1</v>
      </c>
      <c r="W142" s="2">
        <v>2</v>
      </c>
    </row>
    <row r="143" spans="1:23" x14ac:dyDescent="0.2">
      <c r="A143" s="8" t="s">
        <v>55</v>
      </c>
      <c r="B143" s="2">
        <v>0</v>
      </c>
      <c r="C143" s="2">
        <v>76</v>
      </c>
      <c r="D143" s="2">
        <v>6</v>
      </c>
      <c r="E143" s="2">
        <v>8</v>
      </c>
      <c r="F143" s="12">
        <f t="shared" si="4"/>
        <v>-2</v>
      </c>
      <c r="G143" s="8">
        <v>37</v>
      </c>
      <c r="H143" s="2">
        <v>0</v>
      </c>
      <c r="I143" s="2">
        <v>0</v>
      </c>
      <c r="J143" s="2">
        <v>1</v>
      </c>
      <c r="K143" s="2">
        <v>1</v>
      </c>
      <c r="L143" s="2">
        <v>1</v>
      </c>
      <c r="M143" s="2">
        <v>1</v>
      </c>
      <c r="N143" s="2">
        <v>274</v>
      </c>
      <c r="O143" s="2">
        <v>10.6</v>
      </c>
      <c r="P143" s="2">
        <v>0.64</v>
      </c>
      <c r="Q143" s="2">
        <v>2.6</v>
      </c>
      <c r="R143" s="2">
        <v>0</v>
      </c>
      <c r="S143" s="13" t="s">
        <v>41</v>
      </c>
      <c r="T143" s="2">
        <v>2</v>
      </c>
      <c r="U143" s="2">
        <v>0</v>
      </c>
      <c r="V143" s="2">
        <v>0</v>
      </c>
      <c r="W143" s="2">
        <v>2</v>
      </c>
    </row>
    <row r="144" spans="1:23" x14ac:dyDescent="0.2">
      <c r="A144" s="8" t="s">
        <v>170</v>
      </c>
      <c r="B144" s="2">
        <v>1</v>
      </c>
      <c r="C144" s="2">
        <v>76</v>
      </c>
      <c r="D144" s="2">
        <v>3</v>
      </c>
      <c r="E144" s="2">
        <v>0</v>
      </c>
      <c r="F144" s="12">
        <f t="shared" si="4"/>
        <v>3</v>
      </c>
      <c r="G144" s="8">
        <v>39</v>
      </c>
      <c r="H144" s="2">
        <v>1</v>
      </c>
      <c r="I144" s="2">
        <v>0</v>
      </c>
      <c r="J144" s="2">
        <v>1</v>
      </c>
      <c r="K144" s="2">
        <v>1</v>
      </c>
      <c r="L144" s="2">
        <v>0</v>
      </c>
      <c r="M144" s="2">
        <v>1</v>
      </c>
      <c r="N144" s="2">
        <v>322</v>
      </c>
      <c r="O144" s="2">
        <v>5.8</v>
      </c>
      <c r="P144" s="2">
        <v>0.82</v>
      </c>
      <c r="Q144" s="2">
        <v>1.97</v>
      </c>
      <c r="R144" s="2">
        <v>0</v>
      </c>
      <c r="S144" s="13" t="s">
        <v>56</v>
      </c>
      <c r="T144" s="2">
        <v>2</v>
      </c>
      <c r="U144" s="2">
        <v>1</v>
      </c>
      <c r="V144" s="2">
        <v>1</v>
      </c>
      <c r="W144" s="2">
        <v>1</v>
      </c>
    </row>
    <row r="145" spans="1:23" x14ac:dyDescent="0.2">
      <c r="A145" s="8" t="s">
        <v>171</v>
      </c>
      <c r="B145" s="2">
        <v>0</v>
      </c>
      <c r="C145" s="2">
        <v>67</v>
      </c>
      <c r="D145" s="2">
        <v>6</v>
      </c>
      <c r="E145" s="2">
        <v>6</v>
      </c>
      <c r="F145" s="12">
        <f t="shared" si="4"/>
        <v>0</v>
      </c>
      <c r="G145" s="8">
        <v>45</v>
      </c>
      <c r="H145" s="2">
        <v>1</v>
      </c>
      <c r="I145" s="2">
        <v>0</v>
      </c>
      <c r="J145" s="2">
        <v>1</v>
      </c>
      <c r="K145" s="2">
        <v>1</v>
      </c>
      <c r="L145" s="2">
        <v>1</v>
      </c>
      <c r="M145" s="2">
        <v>0</v>
      </c>
      <c r="N145" s="2">
        <v>288</v>
      </c>
      <c r="O145" s="2">
        <v>8.6999999999999993</v>
      </c>
      <c r="P145" s="2">
        <v>1.53</v>
      </c>
      <c r="Q145" s="2">
        <v>1.99</v>
      </c>
      <c r="R145" s="2">
        <v>2</v>
      </c>
      <c r="S145" s="13" t="s">
        <v>41</v>
      </c>
      <c r="T145" s="2">
        <v>1</v>
      </c>
      <c r="U145" s="2">
        <v>0</v>
      </c>
      <c r="V145" s="2">
        <v>0</v>
      </c>
      <c r="W145" s="2">
        <v>2</v>
      </c>
    </row>
    <row r="146" spans="1:23" x14ac:dyDescent="0.2">
      <c r="A146" s="8" t="s">
        <v>172</v>
      </c>
      <c r="B146" s="2">
        <v>0</v>
      </c>
      <c r="C146" s="2">
        <v>75</v>
      </c>
      <c r="D146" s="2">
        <v>2</v>
      </c>
      <c r="E146" s="2">
        <v>2</v>
      </c>
      <c r="F146" s="12">
        <f t="shared" si="4"/>
        <v>0</v>
      </c>
      <c r="G146" s="8">
        <v>39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498</v>
      </c>
      <c r="O146" s="2">
        <v>9.9</v>
      </c>
      <c r="P146" s="2">
        <v>0.95</v>
      </c>
      <c r="Q146" s="2">
        <v>2.42</v>
      </c>
      <c r="R146" s="2">
        <v>0</v>
      </c>
      <c r="S146" s="13" t="s">
        <v>41</v>
      </c>
      <c r="T146" s="2">
        <v>2</v>
      </c>
      <c r="U146" s="2">
        <v>1</v>
      </c>
      <c r="V146" s="2">
        <v>1</v>
      </c>
      <c r="W146" s="2">
        <v>2</v>
      </c>
    </row>
    <row r="147" spans="1:23" x14ac:dyDescent="0.2">
      <c r="A147" s="8" t="s">
        <v>173</v>
      </c>
      <c r="B147" s="2">
        <v>0</v>
      </c>
      <c r="C147" s="2">
        <v>75</v>
      </c>
      <c r="D147" s="2">
        <v>9</v>
      </c>
      <c r="E147" s="2">
        <v>3</v>
      </c>
      <c r="F147" s="12">
        <f t="shared" si="4"/>
        <v>6</v>
      </c>
      <c r="G147" s="8">
        <v>48</v>
      </c>
      <c r="H147" s="2">
        <v>0</v>
      </c>
      <c r="I147" s="2">
        <v>0</v>
      </c>
      <c r="J147" s="2">
        <v>1</v>
      </c>
      <c r="K147" s="2">
        <v>1</v>
      </c>
      <c r="L147" s="2">
        <v>0</v>
      </c>
      <c r="M147" s="2">
        <v>1</v>
      </c>
      <c r="N147" s="2">
        <v>202</v>
      </c>
      <c r="O147" s="2">
        <v>79.599999999999994</v>
      </c>
      <c r="P147" s="2">
        <v>0.68</v>
      </c>
      <c r="Q147" s="2">
        <v>1.98</v>
      </c>
      <c r="R147" s="2">
        <v>1</v>
      </c>
      <c r="S147" s="13" t="s">
        <v>56</v>
      </c>
      <c r="T147" s="2">
        <v>1</v>
      </c>
      <c r="U147" s="2">
        <v>1</v>
      </c>
      <c r="V147" s="2">
        <v>1</v>
      </c>
      <c r="W147" s="2">
        <v>1</v>
      </c>
    </row>
    <row r="148" spans="1:23" x14ac:dyDescent="0.2">
      <c r="A148" s="8" t="s">
        <v>174</v>
      </c>
      <c r="B148" s="2">
        <v>0</v>
      </c>
      <c r="C148" s="2">
        <v>26</v>
      </c>
      <c r="D148" s="2">
        <v>4</v>
      </c>
      <c r="E148" s="2">
        <v>1</v>
      </c>
      <c r="F148" s="12">
        <f t="shared" si="4"/>
        <v>3</v>
      </c>
      <c r="G148" s="8">
        <v>51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471</v>
      </c>
      <c r="O148" s="2">
        <v>9.6999999999999993</v>
      </c>
      <c r="P148" s="2">
        <v>1.04</v>
      </c>
      <c r="Q148" s="2">
        <v>3.36</v>
      </c>
      <c r="R148" s="2">
        <v>0</v>
      </c>
      <c r="S148" s="13" t="s">
        <v>41</v>
      </c>
      <c r="T148" s="2">
        <v>1</v>
      </c>
      <c r="U148" s="2">
        <v>0</v>
      </c>
      <c r="V148" s="2">
        <v>0</v>
      </c>
      <c r="W148" s="2">
        <v>0</v>
      </c>
    </row>
    <row r="149" spans="1:23" x14ac:dyDescent="0.2">
      <c r="A149" s="8" t="s">
        <v>175</v>
      </c>
      <c r="B149" s="2">
        <v>1</v>
      </c>
      <c r="C149" s="2">
        <v>86</v>
      </c>
      <c r="D149" s="2">
        <v>2</v>
      </c>
      <c r="E149" s="2">
        <v>2</v>
      </c>
      <c r="F149" s="12">
        <f t="shared" si="4"/>
        <v>0</v>
      </c>
      <c r="G149" s="8">
        <v>42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424</v>
      </c>
      <c r="O149" s="2">
        <v>11.7</v>
      </c>
      <c r="P149" s="2">
        <v>1.45</v>
      </c>
      <c r="Q149" s="2">
        <v>1.9</v>
      </c>
      <c r="R149" s="2">
        <v>0</v>
      </c>
      <c r="S149" s="13" t="s">
        <v>38</v>
      </c>
      <c r="T149" s="2">
        <v>2</v>
      </c>
      <c r="U149" s="2">
        <v>1</v>
      </c>
      <c r="V149" s="2">
        <v>1</v>
      </c>
      <c r="W149" s="2">
        <v>2</v>
      </c>
    </row>
    <row r="150" spans="1:23" x14ac:dyDescent="0.2">
      <c r="A150" s="8" t="s">
        <v>176</v>
      </c>
      <c r="B150" s="2">
        <v>0</v>
      </c>
      <c r="C150" s="2">
        <v>82</v>
      </c>
      <c r="D150" s="2">
        <v>12</v>
      </c>
      <c r="E150" s="2" t="s">
        <v>177</v>
      </c>
      <c r="F150" s="12" t="e">
        <f t="shared" si="4"/>
        <v>#VALUE!</v>
      </c>
      <c r="G150" s="8">
        <v>44</v>
      </c>
      <c r="H150" s="2">
        <v>1</v>
      </c>
      <c r="I150" s="2">
        <v>0</v>
      </c>
      <c r="J150" s="2">
        <v>1</v>
      </c>
      <c r="K150" s="2">
        <v>1</v>
      </c>
      <c r="L150" s="2">
        <v>0</v>
      </c>
      <c r="M150" s="2">
        <v>1</v>
      </c>
      <c r="N150" s="2">
        <v>324</v>
      </c>
      <c r="O150" s="2">
        <v>8.8000000000000007</v>
      </c>
      <c r="P150" s="2">
        <v>0.56999999999999995</v>
      </c>
      <c r="Q150" s="2">
        <v>1.42</v>
      </c>
      <c r="R150" s="2">
        <v>0</v>
      </c>
      <c r="S150" s="13" t="s">
        <v>38</v>
      </c>
      <c r="T150" s="2">
        <v>2</v>
      </c>
      <c r="U150" s="2">
        <v>1</v>
      </c>
      <c r="V150" s="2">
        <v>1</v>
      </c>
      <c r="W150" s="2">
        <v>2</v>
      </c>
    </row>
    <row r="151" spans="1:23" x14ac:dyDescent="0.2">
      <c r="A151" s="8" t="s">
        <v>178</v>
      </c>
      <c r="B151" s="2">
        <v>0</v>
      </c>
      <c r="C151" s="2">
        <v>71</v>
      </c>
      <c r="D151" s="2">
        <v>18</v>
      </c>
      <c r="E151" s="2">
        <v>15</v>
      </c>
      <c r="F151" s="12">
        <f t="shared" si="4"/>
        <v>3</v>
      </c>
      <c r="G151" s="8">
        <v>48</v>
      </c>
      <c r="H151" s="2">
        <v>1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  <c r="N151" s="2">
        <v>428</v>
      </c>
      <c r="O151" s="2">
        <v>9.6</v>
      </c>
      <c r="P151" s="2">
        <v>0.75</v>
      </c>
      <c r="Q151" s="2">
        <v>2.77</v>
      </c>
      <c r="R151" s="2">
        <v>1</v>
      </c>
      <c r="S151" s="13" t="s">
        <v>41</v>
      </c>
      <c r="T151" s="2">
        <v>2</v>
      </c>
      <c r="U151" s="2">
        <v>1</v>
      </c>
      <c r="V151" s="2">
        <v>1</v>
      </c>
      <c r="W151" s="2">
        <v>2</v>
      </c>
    </row>
    <row r="152" spans="1:23" x14ac:dyDescent="0.2">
      <c r="A152" s="8" t="s">
        <v>179</v>
      </c>
      <c r="B152" s="2">
        <v>1</v>
      </c>
      <c r="C152" s="2">
        <v>71</v>
      </c>
      <c r="D152" s="2">
        <v>11</v>
      </c>
      <c r="E152" s="2">
        <v>8</v>
      </c>
      <c r="F152" s="12">
        <f t="shared" si="4"/>
        <v>3</v>
      </c>
      <c r="G152" s="8">
        <v>22</v>
      </c>
      <c r="H152" s="2">
        <v>1</v>
      </c>
      <c r="I152" s="2">
        <v>1</v>
      </c>
      <c r="J152" s="2">
        <v>1</v>
      </c>
      <c r="K152" s="2">
        <v>0</v>
      </c>
      <c r="L152" s="2">
        <v>0</v>
      </c>
      <c r="M152" s="2">
        <v>1</v>
      </c>
      <c r="N152" s="2">
        <v>221</v>
      </c>
      <c r="O152" s="2">
        <v>22.4</v>
      </c>
      <c r="P152" s="2">
        <v>1.17</v>
      </c>
      <c r="Q152" s="2">
        <v>2.99</v>
      </c>
      <c r="R152" s="2">
        <v>1</v>
      </c>
      <c r="S152" s="13" t="s">
        <v>56</v>
      </c>
      <c r="T152" s="2">
        <v>2</v>
      </c>
      <c r="U152" s="2">
        <v>1</v>
      </c>
      <c r="V152" s="2">
        <v>0</v>
      </c>
      <c r="W152" s="2">
        <v>2</v>
      </c>
    </row>
    <row r="153" spans="1:23" x14ac:dyDescent="0.2">
      <c r="A153" s="8" t="s">
        <v>180</v>
      </c>
      <c r="B153" s="2">
        <v>1</v>
      </c>
      <c r="C153" s="2">
        <v>61</v>
      </c>
      <c r="D153" s="2">
        <v>11</v>
      </c>
      <c r="E153" s="2">
        <v>11</v>
      </c>
      <c r="F153" s="12">
        <f t="shared" si="4"/>
        <v>0</v>
      </c>
      <c r="G153" s="8">
        <v>32</v>
      </c>
      <c r="H153" s="2">
        <v>1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216</v>
      </c>
      <c r="O153" s="2">
        <v>8.9</v>
      </c>
      <c r="P153" s="2">
        <v>0.66</v>
      </c>
      <c r="Q153" s="2">
        <v>2.12</v>
      </c>
      <c r="R153" s="2">
        <v>1</v>
      </c>
      <c r="S153" s="13" t="s">
        <v>41</v>
      </c>
      <c r="T153" s="2">
        <v>2</v>
      </c>
      <c r="U153" s="2">
        <v>1</v>
      </c>
      <c r="V153" s="2">
        <v>1</v>
      </c>
      <c r="W153" s="2">
        <v>1</v>
      </c>
    </row>
    <row r="154" spans="1:23" x14ac:dyDescent="0.2">
      <c r="A154" s="8" t="s">
        <v>181</v>
      </c>
      <c r="B154" s="2">
        <v>0</v>
      </c>
      <c r="C154" s="2">
        <v>52</v>
      </c>
      <c r="D154" s="2">
        <v>3</v>
      </c>
      <c r="E154" s="2">
        <v>2</v>
      </c>
      <c r="F154" s="12">
        <f t="shared" si="4"/>
        <v>1</v>
      </c>
      <c r="G154" s="8">
        <v>46</v>
      </c>
      <c r="H154" s="2">
        <v>1</v>
      </c>
      <c r="I154" s="2">
        <v>0</v>
      </c>
      <c r="J154" s="2">
        <v>0</v>
      </c>
      <c r="K154" s="2">
        <v>1</v>
      </c>
      <c r="L154" s="2">
        <v>1</v>
      </c>
      <c r="M154" s="2">
        <v>0</v>
      </c>
      <c r="N154" s="2">
        <v>296</v>
      </c>
      <c r="O154" s="2">
        <v>13.3</v>
      </c>
      <c r="P154" s="2">
        <v>1.86</v>
      </c>
      <c r="Q154" s="2">
        <v>4.47</v>
      </c>
      <c r="R154" s="2">
        <v>1</v>
      </c>
      <c r="S154" s="13" t="s">
        <v>41</v>
      </c>
      <c r="T154" s="2">
        <v>1</v>
      </c>
      <c r="U154" s="2">
        <v>1</v>
      </c>
      <c r="V154" s="2">
        <v>1</v>
      </c>
      <c r="W154" s="2">
        <v>1</v>
      </c>
    </row>
    <row r="155" spans="1:23" x14ac:dyDescent="0.2">
      <c r="A155" s="8" t="s">
        <v>182</v>
      </c>
      <c r="B155" s="2">
        <v>0</v>
      </c>
      <c r="C155" s="2">
        <v>73</v>
      </c>
      <c r="D155" s="2">
        <v>9</v>
      </c>
      <c r="E155" s="2">
        <v>8</v>
      </c>
      <c r="F155" s="12">
        <f t="shared" si="4"/>
        <v>1</v>
      </c>
      <c r="G155" s="8">
        <v>42</v>
      </c>
      <c r="H155" s="2">
        <v>1</v>
      </c>
      <c r="I155" s="2">
        <v>1</v>
      </c>
      <c r="J155" s="2">
        <v>0</v>
      </c>
      <c r="K155" s="2">
        <v>1</v>
      </c>
      <c r="L155" s="2">
        <v>1</v>
      </c>
      <c r="M155" s="2">
        <v>0</v>
      </c>
      <c r="N155" s="2">
        <v>245</v>
      </c>
      <c r="O155" s="2">
        <v>16</v>
      </c>
      <c r="P155" s="2">
        <v>1.41</v>
      </c>
      <c r="Q155" s="2">
        <v>3.21</v>
      </c>
      <c r="R155" s="2">
        <v>2</v>
      </c>
      <c r="S155" s="13" t="s">
        <v>41</v>
      </c>
      <c r="T155" s="2">
        <v>1</v>
      </c>
      <c r="U155" s="2">
        <v>0</v>
      </c>
      <c r="V155" s="2">
        <v>0</v>
      </c>
      <c r="W155" s="2">
        <v>2</v>
      </c>
    </row>
    <row r="156" spans="1:23" x14ac:dyDescent="0.2">
      <c r="A156" s="8" t="s">
        <v>183</v>
      </c>
      <c r="B156" s="2">
        <v>0</v>
      </c>
      <c r="C156" s="2">
        <v>43</v>
      </c>
      <c r="D156" s="2">
        <v>9</v>
      </c>
      <c r="E156" s="2">
        <v>9</v>
      </c>
      <c r="F156" s="12">
        <f t="shared" si="4"/>
        <v>0</v>
      </c>
      <c r="G156" s="8">
        <v>43</v>
      </c>
      <c r="H156" s="2">
        <v>1</v>
      </c>
      <c r="I156" s="2">
        <v>0</v>
      </c>
      <c r="J156" s="2">
        <v>0</v>
      </c>
      <c r="K156" s="2">
        <v>1</v>
      </c>
      <c r="L156" s="2">
        <v>0</v>
      </c>
      <c r="M156" s="2">
        <v>1</v>
      </c>
      <c r="N156" s="2">
        <v>501</v>
      </c>
      <c r="O156" s="2">
        <v>22.5</v>
      </c>
      <c r="P156" s="2">
        <v>6.85</v>
      </c>
      <c r="Q156" s="2">
        <v>2.8</v>
      </c>
      <c r="R156" s="2">
        <v>1</v>
      </c>
      <c r="S156" s="13" t="s">
        <v>38</v>
      </c>
      <c r="T156" s="2">
        <v>2</v>
      </c>
      <c r="U156" s="2">
        <v>1</v>
      </c>
      <c r="V156" s="2">
        <v>1</v>
      </c>
      <c r="W156" s="2">
        <v>2</v>
      </c>
    </row>
    <row r="157" spans="1:23" x14ac:dyDescent="0.2">
      <c r="A157" s="8" t="s">
        <v>184</v>
      </c>
      <c r="B157" s="2">
        <v>1</v>
      </c>
      <c r="C157" s="2">
        <v>78</v>
      </c>
      <c r="D157" s="2">
        <v>4</v>
      </c>
      <c r="E157" s="2">
        <v>6</v>
      </c>
      <c r="F157" s="12">
        <f t="shared" si="4"/>
        <v>-2</v>
      </c>
      <c r="G157" s="8">
        <v>48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386</v>
      </c>
      <c r="O157" s="2">
        <v>15.6</v>
      </c>
      <c r="P157" s="2">
        <v>2.21</v>
      </c>
      <c r="Q157" s="2">
        <v>3.86</v>
      </c>
      <c r="R157" s="2">
        <v>1</v>
      </c>
      <c r="S157" s="13" t="s">
        <v>41</v>
      </c>
      <c r="T157" s="2">
        <v>1</v>
      </c>
      <c r="U157" s="2">
        <v>1</v>
      </c>
      <c r="V157" s="2">
        <v>1</v>
      </c>
      <c r="W157" s="2">
        <v>2</v>
      </c>
    </row>
    <row r="158" spans="1:23" x14ac:dyDescent="0.2">
      <c r="A158" s="8" t="s">
        <v>185</v>
      </c>
      <c r="B158" s="2">
        <v>1</v>
      </c>
      <c r="C158" s="2">
        <v>83</v>
      </c>
      <c r="D158" s="2">
        <v>15</v>
      </c>
      <c r="E158" s="2">
        <v>30</v>
      </c>
      <c r="F158" s="12">
        <f t="shared" si="4"/>
        <v>-15</v>
      </c>
      <c r="G158" s="8">
        <v>30</v>
      </c>
      <c r="H158" s="2">
        <v>1</v>
      </c>
      <c r="I158" s="2">
        <v>0</v>
      </c>
      <c r="J158" s="2">
        <v>1</v>
      </c>
      <c r="K158" s="2">
        <v>0</v>
      </c>
      <c r="L158" s="2">
        <v>0</v>
      </c>
      <c r="M158" s="2">
        <v>1</v>
      </c>
      <c r="N158" s="2">
        <v>191</v>
      </c>
      <c r="O158" s="2">
        <v>19.899999999999999</v>
      </c>
      <c r="P158" s="2">
        <v>0.37</v>
      </c>
      <c r="Q158" s="2">
        <v>1.75</v>
      </c>
      <c r="R158" s="2">
        <v>0</v>
      </c>
      <c r="S158" s="13" t="s">
        <v>56</v>
      </c>
      <c r="T158" s="2">
        <v>2</v>
      </c>
      <c r="U158" s="2">
        <v>1</v>
      </c>
      <c r="V158" s="2">
        <v>1</v>
      </c>
      <c r="W158" s="2">
        <v>2</v>
      </c>
    </row>
    <row r="159" spans="1:23" x14ac:dyDescent="0.2">
      <c r="A159" s="8" t="s">
        <v>186</v>
      </c>
      <c r="B159" s="2">
        <v>1</v>
      </c>
      <c r="C159" s="2">
        <v>82</v>
      </c>
      <c r="D159" s="2">
        <v>13</v>
      </c>
      <c r="E159" s="2">
        <v>30</v>
      </c>
      <c r="F159" s="12">
        <f t="shared" si="4"/>
        <v>-17</v>
      </c>
      <c r="G159" s="8">
        <v>52</v>
      </c>
      <c r="H159" s="2">
        <v>1</v>
      </c>
      <c r="I159" s="2">
        <v>0</v>
      </c>
      <c r="J159" s="2">
        <v>1</v>
      </c>
      <c r="K159" s="2">
        <v>0</v>
      </c>
      <c r="L159" s="2">
        <v>0</v>
      </c>
      <c r="M159" s="2">
        <v>1</v>
      </c>
      <c r="N159" s="2">
        <v>438</v>
      </c>
      <c r="O159" s="2">
        <v>7.8</v>
      </c>
      <c r="P159" s="2">
        <v>1.35</v>
      </c>
      <c r="Q159" s="2">
        <v>1.86</v>
      </c>
      <c r="R159" s="2">
        <v>0</v>
      </c>
      <c r="S159" s="13" t="s">
        <v>56</v>
      </c>
      <c r="T159" s="2">
        <v>2</v>
      </c>
      <c r="U159" s="2">
        <v>0</v>
      </c>
      <c r="V159" s="2">
        <v>0</v>
      </c>
      <c r="W159" s="2">
        <v>1</v>
      </c>
    </row>
    <row r="160" spans="1:23" x14ac:dyDescent="0.2">
      <c r="A160" s="8" t="s">
        <v>187</v>
      </c>
      <c r="B160" s="2">
        <v>0</v>
      </c>
      <c r="C160" s="2">
        <v>57</v>
      </c>
      <c r="D160" s="2">
        <v>7</v>
      </c>
      <c r="E160" s="2">
        <v>4</v>
      </c>
      <c r="F160" s="12">
        <f t="shared" si="4"/>
        <v>3</v>
      </c>
      <c r="G160" s="8">
        <v>27</v>
      </c>
      <c r="H160" s="2">
        <v>1</v>
      </c>
      <c r="I160" s="2">
        <v>1</v>
      </c>
      <c r="J160" s="2">
        <v>0</v>
      </c>
      <c r="K160" s="2">
        <v>0</v>
      </c>
      <c r="L160" s="2">
        <v>1</v>
      </c>
      <c r="M160" s="2">
        <v>0</v>
      </c>
      <c r="N160" s="2">
        <v>354</v>
      </c>
      <c r="O160" s="2">
        <v>7.9</v>
      </c>
      <c r="P160" s="2">
        <v>3.34</v>
      </c>
      <c r="Q160" s="2">
        <v>3.29</v>
      </c>
      <c r="R160" s="2">
        <v>1</v>
      </c>
      <c r="S160" s="13" t="s">
        <v>41</v>
      </c>
      <c r="T160" s="2">
        <v>1</v>
      </c>
      <c r="U160" s="2">
        <v>1</v>
      </c>
      <c r="V160" s="2">
        <v>1</v>
      </c>
      <c r="W160" s="2">
        <v>2</v>
      </c>
    </row>
    <row r="161" spans="1:23" x14ac:dyDescent="0.2">
      <c r="A161" s="8" t="s">
        <v>188</v>
      </c>
      <c r="B161" s="2">
        <v>1</v>
      </c>
      <c r="C161" s="2">
        <v>86</v>
      </c>
      <c r="D161" s="2">
        <v>2</v>
      </c>
      <c r="E161" s="2">
        <v>1</v>
      </c>
      <c r="F161" s="12">
        <f t="shared" si="4"/>
        <v>1</v>
      </c>
      <c r="G161" s="8">
        <v>28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233</v>
      </c>
      <c r="O161" s="2">
        <v>15.6</v>
      </c>
      <c r="P161" s="2">
        <v>0.78</v>
      </c>
      <c r="Q161" s="2">
        <v>2.4</v>
      </c>
      <c r="R161" s="2">
        <v>1</v>
      </c>
      <c r="S161" s="13" t="s">
        <v>41</v>
      </c>
      <c r="T161" s="2">
        <v>1</v>
      </c>
      <c r="U161" s="2">
        <v>1</v>
      </c>
      <c r="V161" s="2">
        <v>1</v>
      </c>
      <c r="W161" s="2">
        <v>2</v>
      </c>
    </row>
    <row r="162" spans="1:23" x14ac:dyDescent="0.2">
      <c r="A162" s="8" t="s">
        <v>189</v>
      </c>
      <c r="B162" s="2">
        <v>0</v>
      </c>
      <c r="C162" s="2">
        <v>69</v>
      </c>
      <c r="D162" s="2">
        <v>16</v>
      </c>
      <c r="E162" s="2">
        <v>2</v>
      </c>
      <c r="F162" s="12">
        <f t="shared" si="4"/>
        <v>14</v>
      </c>
      <c r="G162" s="8">
        <v>36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0</v>
      </c>
      <c r="N162" s="2">
        <v>434</v>
      </c>
      <c r="O162" s="2">
        <v>31.7</v>
      </c>
      <c r="P162" s="2">
        <v>2.87</v>
      </c>
      <c r="Q162" s="2">
        <v>4.78</v>
      </c>
      <c r="R162" s="2">
        <v>0</v>
      </c>
      <c r="S162" s="13" t="s">
        <v>41</v>
      </c>
      <c r="T162" s="2">
        <v>1</v>
      </c>
      <c r="U162" s="2">
        <v>1</v>
      </c>
      <c r="V162" s="2">
        <v>1</v>
      </c>
      <c r="W162" s="2">
        <v>2</v>
      </c>
    </row>
    <row r="163" spans="1:23" x14ac:dyDescent="0.2">
      <c r="A163" s="8" t="s">
        <v>190</v>
      </c>
      <c r="B163" s="2">
        <v>0</v>
      </c>
      <c r="C163" s="2">
        <v>84</v>
      </c>
      <c r="D163" s="2">
        <v>18</v>
      </c>
      <c r="E163" s="2" t="s">
        <v>191</v>
      </c>
      <c r="F163" s="12">
        <v>4</v>
      </c>
      <c r="G163" s="8">
        <v>46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520</v>
      </c>
      <c r="O163" s="2">
        <v>7.9</v>
      </c>
      <c r="P163" s="2">
        <v>1.76</v>
      </c>
      <c r="Q163" s="2">
        <v>3.63</v>
      </c>
      <c r="R163" s="2">
        <v>0</v>
      </c>
      <c r="S163" s="13" t="s">
        <v>56</v>
      </c>
      <c r="T163" s="2">
        <v>2</v>
      </c>
      <c r="U163" s="2">
        <v>1</v>
      </c>
      <c r="V163" s="2">
        <v>1</v>
      </c>
      <c r="W163" s="2">
        <v>2</v>
      </c>
    </row>
    <row r="164" spans="1:23" x14ac:dyDescent="0.2">
      <c r="A164" s="8" t="s">
        <v>192</v>
      </c>
      <c r="B164" s="2">
        <v>1</v>
      </c>
      <c r="C164" s="2">
        <v>84</v>
      </c>
      <c r="D164" s="2">
        <v>8</v>
      </c>
      <c r="E164" s="2">
        <v>3</v>
      </c>
      <c r="F164" s="12">
        <f t="shared" si="4"/>
        <v>5</v>
      </c>
      <c r="G164" s="8">
        <v>27</v>
      </c>
      <c r="H164" s="2">
        <v>1</v>
      </c>
      <c r="I164" s="2">
        <v>0</v>
      </c>
      <c r="J164" s="2">
        <v>1</v>
      </c>
      <c r="K164" s="2">
        <v>0</v>
      </c>
      <c r="L164" s="2">
        <v>0</v>
      </c>
      <c r="M164" s="2">
        <v>1</v>
      </c>
      <c r="N164" s="2">
        <v>380</v>
      </c>
      <c r="O164" s="2">
        <v>12.1</v>
      </c>
      <c r="P164" s="2">
        <v>0.78</v>
      </c>
      <c r="Q164" s="2">
        <v>3.02</v>
      </c>
      <c r="R164" s="2">
        <v>0</v>
      </c>
      <c r="S164" s="13" t="s">
        <v>56</v>
      </c>
      <c r="T164" s="2">
        <v>2</v>
      </c>
      <c r="U164" s="2">
        <v>1</v>
      </c>
      <c r="V164" s="2">
        <v>1</v>
      </c>
      <c r="W164" s="2">
        <v>2</v>
      </c>
    </row>
    <row r="165" spans="1:23" x14ac:dyDescent="0.2">
      <c r="A165" s="8" t="s">
        <v>193</v>
      </c>
      <c r="B165" s="2">
        <v>1</v>
      </c>
      <c r="C165" s="2">
        <v>80</v>
      </c>
      <c r="D165" s="2">
        <v>13</v>
      </c>
      <c r="E165" s="2">
        <v>13</v>
      </c>
      <c r="F165" s="12">
        <f t="shared" si="4"/>
        <v>0</v>
      </c>
      <c r="G165" s="8">
        <v>40</v>
      </c>
      <c r="H165" s="2">
        <v>1</v>
      </c>
      <c r="I165" s="2">
        <v>0</v>
      </c>
      <c r="J165" s="2">
        <v>1</v>
      </c>
      <c r="K165" s="2">
        <v>0</v>
      </c>
      <c r="L165" s="2">
        <v>0</v>
      </c>
      <c r="M165" s="2">
        <v>1</v>
      </c>
      <c r="N165" s="2">
        <v>381</v>
      </c>
      <c r="O165" s="2">
        <v>10.8</v>
      </c>
      <c r="P165" s="2">
        <v>0.69</v>
      </c>
      <c r="Q165" s="2">
        <v>1.84</v>
      </c>
      <c r="R165" s="2">
        <v>0</v>
      </c>
      <c r="S165" s="13" t="s">
        <v>56</v>
      </c>
      <c r="T165" s="2">
        <v>2</v>
      </c>
      <c r="U165" s="2">
        <v>0</v>
      </c>
      <c r="V165" s="2">
        <v>0</v>
      </c>
      <c r="W165" s="2">
        <v>1</v>
      </c>
    </row>
    <row r="166" spans="1:23" x14ac:dyDescent="0.2">
      <c r="A166" s="8" t="s">
        <v>194</v>
      </c>
      <c r="B166" s="2">
        <v>0</v>
      </c>
      <c r="C166" s="2">
        <v>81</v>
      </c>
      <c r="D166" s="2">
        <v>5</v>
      </c>
      <c r="E166" s="2">
        <v>4</v>
      </c>
      <c r="F166" s="12">
        <f t="shared" si="4"/>
        <v>1</v>
      </c>
      <c r="G166" s="8">
        <v>37</v>
      </c>
      <c r="H166" s="2">
        <v>1</v>
      </c>
      <c r="I166" s="2">
        <v>0</v>
      </c>
      <c r="J166" s="2">
        <v>1</v>
      </c>
      <c r="K166" s="2">
        <v>1</v>
      </c>
      <c r="L166" s="2">
        <v>1</v>
      </c>
      <c r="M166" s="2">
        <v>0</v>
      </c>
      <c r="N166" s="2">
        <v>389</v>
      </c>
      <c r="O166" s="2">
        <v>21.2</v>
      </c>
      <c r="P166" s="2">
        <v>1.41</v>
      </c>
      <c r="Q166" s="2">
        <v>2.5299999999999998</v>
      </c>
      <c r="R166" s="2">
        <v>1</v>
      </c>
      <c r="S166" s="13" t="s">
        <v>41</v>
      </c>
      <c r="T166" s="2">
        <v>2</v>
      </c>
      <c r="U166" s="2">
        <v>1</v>
      </c>
      <c r="V166" s="2">
        <v>1</v>
      </c>
      <c r="W166" s="2">
        <v>1</v>
      </c>
    </row>
    <row r="167" spans="1:23" x14ac:dyDescent="0.2">
      <c r="A167" s="8" t="s">
        <v>195</v>
      </c>
      <c r="B167" s="2">
        <v>1</v>
      </c>
      <c r="C167" s="2">
        <v>71</v>
      </c>
      <c r="D167" s="2">
        <v>4</v>
      </c>
      <c r="E167" s="2">
        <v>4</v>
      </c>
      <c r="F167" s="12">
        <f t="shared" si="4"/>
        <v>0</v>
      </c>
      <c r="G167" s="8">
        <v>35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2">
        <v>424</v>
      </c>
      <c r="O167" s="2">
        <v>8.4</v>
      </c>
      <c r="P167" s="2">
        <v>1.82</v>
      </c>
      <c r="Q167" s="2">
        <v>2.0299999999999998</v>
      </c>
      <c r="R167" s="2">
        <v>2</v>
      </c>
      <c r="S167" s="13" t="s">
        <v>56</v>
      </c>
      <c r="T167" s="2">
        <v>1</v>
      </c>
      <c r="U167" s="2">
        <v>0</v>
      </c>
      <c r="V167" s="2">
        <v>0</v>
      </c>
      <c r="W167" s="2">
        <v>1</v>
      </c>
    </row>
    <row r="168" spans="1:23" x14ac:dyDescent="0.2">
      <c r="A168" s="8" t="s">
        <v>196</v>
      </c>
      <c r="B168" s="2">
        <v>1</v>
      </c>
      <c r="C168" s="2">
        <v>71</v>
      </c>
      <c r="D168" s="2">
        <v>9</v>
      </c>
      <c r="E168" s="2">
        <v>2</v>
      </c>
      <c r="F168" s="12">
        <f t="shared" si="4"/>
        <v>7</v>
      </c>
      <c r="G168" s="8">
        <v>50</v>
      </c>
      <c r="H168" s="2">
        <v>1</v>
      </c>
      <c r="I168" s="2">
        <v>1</v>
      </c>
      <c r="J168" s="2">
        <v>0</v>
      </c>
      <c r="K168" s="2">
        <v>0</v>
      </c>
      <c r="L168" s="2">
        <v>0</v>
      </c>
      <c r="M168" s="2">
        <v>1</v>
      </c>
      <c r="N168" s="2">
        <v>360</v>
      </c>
      <c r="O168" s="2">
        <v>10.6</v>
      </c>
      <c r="P168" s="2">
        <v>1.52</v>
      </c>
      <c r="Q168" s="2">
        <v>3.26</v>
      </c>
      <c r="R168" s="2">
        <v>1</v>
      </c>
      <c r="S168" s="13" t="s">
        <v>41</v>
      </c>
      <c r="T168" s="2">
        <v>1</v>
      </c>
      <c r="U168" s="2">
        <v>1</v>
      </c>
      <c r="V168" s="2">
        <v>1</v>
      </c>
      <c r="W168" s="2">
        <v>2</v>
      </c>
    </row>
    <row r="169" spans="1:23" x14ac:dyDescent="0.2">
      <c r="A169" s="8" t="s">
        <v>197</v>
      </c>
      <c r="B169" s="2">
        <v>0</v>
      </c>
      <c r="C169" s="2">
        <v>68</v>
      </c>
      <c r="D169" s="2">
        <v>5</v>
      </c>
      <c r="E169" s="2">
        <v>4</v>
      </c>
      <c r="F169" s="12">
        <f t="shared" si="4"/>
        <v>1</v>
      </c>
      <c r="G169" s="8">
        <v>40</v>
      </c>
      <c r="H169" s="2">
        <v>1</v>
      </c>
      <c r="I169" s="2">
        <v>0</v>
      </c>
      <c r="J169" s="2">
        <v>0</v>
      </c>
      <c r="K169" s="2">
        <v>1</v>
      </c>
      <c r="L169" s="2">
        <v>1</v>
      </c>
      <c r="M169" s="2">
        <v>0</v>
      </c>
      <c r="N169" s="2">
        <v>419</v>
      </c>
      <c r="O169" s="2">
        <v>46.6</v>
      </c>
      <c r="P169" s="2">
        <v>1.1299999999999999</v>
      </c>
      <c r="Q169" s="2">
        <v>3.64</v>
      </c>
      <c r="R169" s="2">
        <v>1</v>
      </c>
      <c r="S169" s="13" t="s">
        <v>38</v>
      </c>
      <c r="T169" s="2">
        <v>2</v>
      </c>
      <c r="U169" s="2">
        <v>1</v>
      </c>
      <c r="V169" s="2">
        <v>1</v>
      </c>
      <c r="W169" s="2">
        <v>2</v>
      </c>
    </row>
    <row r="170" spans="1:23" x14ac:dyDescent="0.2">
      <c r="A170" s="8" t="s">
        <v>198</v>
      </c>
      <c r="B170" s="2">
        <v>0</v>
      </c>
      <c r="C170" s="2">
        <v>51</v>
      </c>
      <c r="D170" s="2">
        <v>13</v>
      </c>
      <c r="E170" s="2">
        <v>9</v>
      </c>
      <c r="F170" s="12">
        <f t="shared" si="4"/>
        <v>4</v>
      </c>
      <c r="G170" s="8">
        <v>36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354</v>
      </c>
      <c r="O170" s="2">
        <v>12.1</v>
      </c>
      <c r="P170" s="2">
        <v>1.36</v>
      </c>
      <c r="Q170" s="2">
        <v>3.1</v>
      </c>
      <c r="R170" s="2">
        <v>1</v>
      </c>
      <c r="S170" s="13" t="s">
        <v>41</v>
      </c>
      <c r="T170" s="2">
        <v>1</v>
      </c>
      <c r="U170" s="2">
        <v>0</v>
      </c>
      <c r="V170" s="2">
        <v>0</v>
      </c>
      <c r="W170" s="2">
        <v>0</v>
      </c>
    </row>
    <row r="171" spans="1:23" x14ac:dyDescent="0.2">
      <c r="A171" s="8" t="s">
        <v>199</v>
      </c>
      <c r="B171" s="2">
        <v>0</v>
      </c>
      <c r="C171" s="2">
        <v>83</v>
      </c>
      <c r="D171" s="2">
        <v>18</v>
      </c>
      <c r="E171" s="2">
        <v>5</v>
      </c>
      <c r="F171" s="12">
        <f t="shared" si="4"/>
        <v>13</v>
      </c>
      <c r="G171" s="8">
        <v>43</v>
      </c>
      <c r="H171" s="2">
        <v>1</v>
      </c>
      <c r="I171" s="2">
        <v>0</v>
      </c>
      <c r="J171" s="2">
        <v>0</v>
      </c>
      <c r="K171" s="2">
        <v>1</v>
      </c>
      <c r="L171" s="2">
        <v>1</v>
      </c>
      <c r="M171" s="2">
        <v>1</v>
      </c>
      <c r="N171" s="2">
        <v>501</v>
      </c>
      <c r="O171" s="2">
        <v>11.1</v>
      </c>
      <c r="P171" s="2">
        <v>0.92</v>
      </c>
      <c r="Q171" s="2">
        <v>2.61</v>
      </c>
      <c r="R171" s="2">
        <v>1</v>
      </c>
      <c r="S171" s="13" t="s">
        <v>56</v>
      </c>
      <c r="T171" s="2">
        <v>2</v>
      </c>
      <c r="U171" s="2">
        <v>1</v>
      </c>
      <c r="V171" s="2">
        <v>1</v>
      </c>
      <c r="W171" s="2">
        <v>2</v>
      </c>
    </row>
    <row r="172" spans="1:23" x14ac:dyDescent="0.2">
      <c r="A172" s="8" t="s">
        <v>200</v>
      </c>
      <c r="B172" s="2">
        <v>0</v>
      </c>
      <c r="C172" s="2">
        <v>72</v>
      </c>
      <c r="D172" s="2">
        <v>5</v>
      </c>
      <c r="E172" s="2">
        <v>3</v>
      </c>
      <c r="F172" s="12">
        <f t="shared" si="4"/>
        <v>2</v>
      </c>
      <c r="G172" s="8">
        <v>34</v>
      </c>
      <c r="H172" s="2">
        <v>1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  <c r="N172" s="2">
        <v>346</v>
      </c>
      <c r="O172" s="2">
        <v>7.5</v>
      </c>
      <c r="P172" s="2">
        <v>1.03</v>
      </c>
      <c r="Q172" s="2">
        <v>2.78</v>
      </c>
      <c r="R172" s="2">
        <v>1</v>
      </c>
      <c r="S172" s="13" t="s">
        <v>41</v>
      </c>
      <c r="T172" s="2">
        <v>1</v>
      </c>
      <c r="U172" s="2">
        <v>1</v>
      </c>
      <c r="V172" s="2">
        <v>1</v>
      </c>
      <c r="W172" s="2">
        <v>1</v>
      </c>
    </row>
    <row r="173" spans="1:23" x14ac:dyDescent="0.2">
      <c r="A173" s="8" t="s">
        <v>201</v>
      </c>
      <c r="B173" s="2">
        <v>0</v>
      </c>
      <c r="C173" s="2">
        <v>67</v>
      </c>
      <c r="D173" s="2">
        <v>7</v>
      </c>
      <c r="E173" s="2">
        <v>8</v>
      </c>
      <c r="F173" s="12">
        <f t="shared" si="4"/>
        <v>-1</v>
      </c>
      <c r="G173" s="8">
        <v>31</v>
      </c>
      <c r="H173" s="2">
        <v>1</v>
      </c>
      <c r="I173" s="2">
        <v>1</v>
      </c>
      <c r="J173" s="2">
        <v>1</v>
      </c>
      <c r="K173" s="2">
        <v>0</v>
      </c>
      <c r="L173" s="2">
        <v>0</v>
      </c>
      <c r="M173" s="2">
        <v>0</v>
      </c>
      <c r="N173" s="2">
        <v>396</v>
      </c>
      <c r="O173" s="2">
        <v>9.1999999999999993</v>
      </c>
      <c r="P173" s="2">
        <v>1.97</v>
      </c>
      <c r="Q173" s="2">
        <v>2.5499999999999998</v>
      </c>
      <c r="R173" s="2">
        <v>1</v>
      </c>
      <c r="S173" s="13" t="s">
        <v>41</v>
      </c>
      <c r="T173" s="2">
        <v>1</v>
      </c>
      <c r="U173" s="2">
        <v>0</v>
      </c>
      <c r="V173" s="2">
        <v>0</v>
      </c>
      <c r="W173" s="2">
        <v>1</v>
      </c>
    </row>
    <row r="174" spans="1:23" x14ac:dyDescent="0.2">
      <c r="A174" s="8" t="s">
        <v>202</v>
      </c>
      <c r="B174" s="2">
        <v>1</v>
      </c>
      <c r="C174" s="2">
        <v>87</v>
      </c>
      <c r="D174" s="2">
        <v>20</v>
      </c>
      <c r="E174" s="2">
        <v>13</v>
      </c>
      <c r="F174" s="12">
        <f t="shared" si="4"/>
        <v>7</v>
      </c>
      <c r="G174" s="8">
        <v>33</v>
      </c>
      <c r="H174" s="2">
        <v>1</v>
      </c>
      <c r="I174" s="2">
        <v>1</v>
      </c>
      <c r="J174" s="2">
        <v>1</v>
      </c>
      <c r="K174" s="2">
        <v>0</v>
      </c>
      <c r="L174" s="2">
        <v>0</v>
      </c>
      <c r="M174" s="2">
        <v>1</v>
      </c>
      <c r="N174" s="2">
        <v>373</v>
      </c>
      <c r="O174" s="2">
        <v>13.2</v>
      </c>
      <c r="P174" s="2">
        <v>2.2000000000000002</v>
      </c>
      <c r="Q174" s="2">
        <v>1.53</v>
      </c>
      <c r="R174" s="2">
        <v>1</v>
      </c>
      <c r="S174" s="13" t="s">
        <v>56</v>
      </c>
      <c r="T174" s="2">
        <v>2</v>
      </c>
      <c r="U174" s="2">
        <v>0</v>
      </c>
      <c r="V174" s="2">
        <v>0</v>
      </c>
      <c r="W174" s="2">
        <v>0</v>
      </c>
    </row>
    <row r="175" spans="1:23" x14ac:dyDescent="0.2">
      <c r="A175" s="8" t="s">
        <v>203</v>
      </c>
      <c r="B175" s="2">
        <v>0</v>
      </c>
      <c r="C175" s="2">
        <v>45</v>
      </c>
      <c r="D175" s="2">
        <v>1</v>
      </c>
      <c r="E175" s="2">
        <v>0</v>
      </c>
      <c r="F175" s="12">
        <f t="shared" si="4"/>
        <v>1</v>
      </c>
      <c r="G175" s="8">
        <v>27</v>
      </c>
      <c r="H175" s="2">
        <v>1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  <c r="N175" s="2">
        <v>404</v>
      </c>
      <c r="O175" s="2">
        <v>11</v>
      </c>
      <c r="P175" s="2">
        <v>1.61</v>
      </c>
      <c r="Q175" s="2">
        <v>3.14</v>
      </c>
      <c r="R175" s="2">
        <v>2</v>
      </c>
      <c r="S175" s="13" t="s">
        <v>41</v>
      </c>
      <c r="T175" s="2">
        <v>1</v>
      </c>
      <c r="U175" s="2">
        <v>1</v>
      </c>
      <c r="V175" s="2">
        <v>1</v>
      </c>
      <c r="W175" s="2">
        <v>1</v>
      </c>
    </row>
    <row r="176" spans="1:23" x14ac:dyDescent="0.2">
      <c r="A176" s="8" t="s">
        <v>204</v>
      </c>
      <c r="B176" s="2">
        <v>0</v>
      </c>
      <c r="C176" s="2">
        <v>57</v>
      </c>
      <c r="D176" s="2">
        <v>3</v>
      </c>
      <c r="E176" s="2">
        <v>4</v>
      </c>
      <c r="F176" s="12">
        <f t="shared" si="4"/>
        <v>-1</v>
      </c>
      <c r="G176" s="8">
        <v>32</v>
      </c>
      <c r="H176" s="2">
        <v>1</v>
      </c>
      <c r="I176" s="2">
        <v>0</v>
      </c>
      <c r="J176" s="2">
        <v>0</v>
      </c>
      <c r="K176" s="2">
        <v>1</v>
      </c>
      <c r="L176" s="2">
        <v>1</v>
      </c>
      <c r="M176" s="2">
        <v>0</v>
      </c>
      <c r="N176" s="2">
        <v>632</v>
      </c>
      <c r="O176" s="2">
        <v>18.5</v>
      </c>
      <c r="P176" s="2">
        <v>1.28</v>
      </c>
      <c r="Q176" s="2">
        <v>2.68</v>
      </c>
      <c r="R176" s="2">
        <v>2</v>
      </c>
      <c r="S176" s="13" t="s">
        <v>41</v>
      </c>
      <c r="T176" s="2">
        <v>1</v>
      </c>
      <c r="U176" s="2">
        <v>0</v>
      </c>
      <c r="V176" s="2">
        <v>0</v>
      </c>
      <c r="W176" s="2">
        <v>1</v>
      </c>
    </row>
    <row r="177" spans="1:23" x14ac:dyDescent="0.2">
      <c r="A177" s="8" t="s">
        <v>205</v>
      </c>
      <c r="B177" s="2">
        <v>0</v>
      </c>
      <c r="C177" s="2">
        <v>49</v>
      </c>
      <c r="D177" s="2">
        <v>5</v>
      </c>
      <c r="E177" s="2">
        <v>4</v>
      </c>
      <c r="F177" s="12">
        <f t="shared" si="4"/>
        <v>1</v>
      </c>
      <c r="G177" s="8">
        <v>46</v>
      </c>
      <c r="H177" s="2">
        <v>1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330</v>
      </c>
      <c r="O177" s="2">
        <v>12.8</v>
      </c>
      <c r="P177" s="2">
        <v>1.65</v>
      </c>
      <c r="Q177" s="2">
        <v>1.98</v>
      </c>
      <c r="R177" s="2">
        <v>1</v>
      </c>
      <c r="S177" s="13" t="s">
        <v>41</v>
      </c>
      <c r="T177" s="2">
        <v>1</v>
      </c>
      <c r="U177" s="2">
        <v>1</v>
      </c>
      <c r="V177" s="2">
        <v>1</v>
      </c>
      <c r="W177" s="2">
        <v>2</v>
      </c>
    </row>
    <row r="178" spans="1:23" x14ac:dyDescent="0.2">
      <c r="A178" s="8" t="s">
        <v>206</v>
      </c>
      <c r="B178" s="2">
        <v>0</v>
      </c>
      <c r="C178" s="2">
        <v>65</v>
      </c>
      <c r="D178" s="2">
        <v>3</v>
      </c>
      <c r="E178" s="2">
        <v>0</v>
      </c>
      <c r="F178" s="12">
        <f t="shared" ref="F178:F179" si="5">D178-E178</f>
        <v>3</v>
      </c>
      <c r="G178" s="8">
        <v>26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169</v>
      </c>
      <c r="O178" s="2">
        <v>13.3</v>
      </c>
      <c r="P178" s="2">
        <v>0.48</v>
      </c>
      <c r="Q178" s="2">
        <v>2.12</v>
      </c>
      <c r="R178" s="2">
        <v>0</v>
      </c>
      <c r="S178" s="13" t="s">
        <v>41</v>
      </c>
      <c r="T178" s="2">
        <v>1</v>
      </c>
      <c r="U178" s="2">
        <v>1</v>
      </c>
      <c r="V178" s="2">
        <v>1</v>
      </c>
      <c r="W178" s="2">
        <v>1</v>
      </c>
    </row>
    <row r="179" spans="1:23" x14ac:dyDescent="0.2">
      <c r="A179" s="8" t="s">
        <v>207</v>
      </c>
      <c r="B179" s="2">
        <v>1</v>
      </c>
      <c r="C179" s="2">
        <v>93</v>
      </c>
      <c r="D179" s="2">
        <v>9</v>
      </c>
      <c r="E179" s="2">
        <v>9</v>
      </c>
      <c r="F179" s="12">
        <f t="shared" si="5"/>
        <v>0</v>
      </c>
      <c r="G179" s="8">
        <v>31</v>
      </c>
      <c r="H179" s="2">
        <v>1</v>
      </c>
      <c r="I179" s="2">
        <v>0</v>
      </c>
      <c r="J179" s="2">
        <v>1</v>
      </c>
      <c r="K179" s="2">
        <v>0</v>
      </c>
      <c r="L179" s="2">
        <v>0</v>
      </c>
      <c r="M179" s="2">
        <v>1</v>
      </c>
      <c r="N179" s="2">
        <v>577</v>
      </c>
      <c r="O179" s="2">
        <v>16</v>
      </c>
      <c r="P179" s="2">
        <v>0.92</v>
      </c>
      <c r="Q179" s="2">
        <v>2.67</v>
      </c>
      <c r="R179" s="2">
        <v>0</v>
      </c>
      <c r="S179" s="13" t="s">
        <v>56</v>
      </c>
      <c r="T179" s="2">
        <v>2</v>
      </c>
      <c r="U179" s="2">
        <v>1</v>
      </c>
      <c r="V179" s="2">
        <v>0</v>
      </c>
      <c r="W179" s="2">
        <v>1</v>
      </c>
    </row>
    <row r="180" spans="1:23" x14ac:dyDescent="0.2">
      <c r="A180" s="8" t="s">
        <v>101</v>
      </c>
      <c r="B180" s="2">
        <v>0</v>
      </c>
      <c r="C180" s="2">
        <v>77</v>
      </c>
      <c r="D180" s="2">
        <v>4</v>
      </c>
      <c r="E180" s="2">
        <v>4</v>
      </c>
      <c r="F180" s="12">
        <f t="shared" ref="F180:F194" si="6">D180-E180</f>
        <v>0</v>
      </c>
      <c r="G180" s="8">
        <v>38</v>
      </c>
      <c r="H180" s="2">
        <v>1</v>
      </c>
      <c r="I180" s="2">
        <v>0</v>
      </c>
      <c r="J180" s="2">
        <v>1</v>
      </c>
      <c r="K180" s="2">
        <v>0</v>
      </c>
      <c r="L180" s="2">
        <v>0</v>
      </c>
      <c r="M180" s="2">
        <v>1</v>
      </c>
      <c r="N180" s="2">
        <v>464</v>
      </c>
      <c r="O180" s="2">
        <v>19.8</v>
      </c>
      <c r="P180" s="2">
        <v>1.28</v>
      </c>
      <c r="Q180" s="2">
        <v>1.29</v>
      </c>
      <c r="R180" s="2">
        <v>2</v>
      </c>
      <c r="S180" s="13" t="s">
        <v>56</v>
      </c>
      <c r="T180" s="2">
        <v>1</v>
      </c>
      <c r="U180" s="2">
        <v>0</v>
      </c>
      <c r="V180" s="2">
        <v>0</v>
      </c>
      <c r="W180" s="2">
        <v>1</v>
      </c>
    </row>
    <row r="181" spans="1:23" x14ac:dyDescent="0.2">
      <c r="A181" s="8" t="s">
        <v>208</v>
      </c>
      <c r="B181" s="2">
        <v>1</v>
      </c>
      <c r="C181" s="2">
        <v>84</v>
      </c>
      <c r="D181" s="2">
        <v>14</v>
      </c>
      <c r="E181" s="2">
        <v>25</v>
      </c>
      <c r="F181" s="2">
        <f t="shared" si="6"/>
        <v>-11</v>
      </c>
      <c r="G181" s="8">
        <v>34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1</v>
      </c>
      <c r="N181" s="2">
        <v>471</v>
      </c>
      <c r="O181" s="2">
        <v>20.399999999999999</v>
      </c>
      <c r="P181" s="2">
        <v>0.73</v>
      </c>
      <c r="Q181" s="2">
        <v>2.06</v>
      </c>
      <c r="R181" s="2">
        <v>0</v>
      </c>
      <c r="S181" s="13" t="s">
        <v>56</v>
      </c>
      <c r="T181" s="2">
        <v>2</v>
      </c>
      <c r="U181" s="2">
        <v>1</v>
      </c>
      <c r="V181" s="2">
        <v>1</v>
      </c>
      <c r="W181" s="2">
        <v>2</v>
      </c>
    </row>
    <row r="182" spans="1:23" x14ac:dyDescent="0.2">
      <c r="A182" s="8" t="s">
        <v>209</v>
      </c>
      <c r="B182" s="2">
        <v>0</v>
      </c>
      <c r="C182" s="2">
        <v>77</v>
      </c>
      <c r="D182" s="2">
        <v>6</v>
      </c>
      <c r="E182" s="2">
        <v>5</v>
      </c>
      <c r="F182" s="2">
        <f t="shared" si="6"/>
        <v>1</v>
      </c>
      <c r="G182" s="8">
        <v>32</v>
      </c>
      <c r="H182" s="2">
        <v>1</v>
      </c>
      <c r="I182" s="2">
        <v>0</v>
      </c>
      <c r="J182" s="2">
        <v>0</v>
      </c>
      <c r="K182" s="2">
        <v>1</v>
      </c>
      <c r="L182" s="2">
        <v>0</v>
      </c>
      <c r="M182" s="2">
        <v>1</v>
      </c>
      <c r="N182" s="2">
        <v>220</v>
      </c>
      <c r="O182" s="2">
        <v>12.2</v>
      </c>
      <c r="P182" s="2">
        <v>1.71</v>
      </c>
      <c r="Q182" s="2">
        <v>1.97</v>
      </c>
      <c r="R182" s="2">
        <v>1</v>
      </c>
      <c r="S182" s="13" t="s">
        <v>56</v>
      </c>
      <c r="T182" s="2">
        <v>1</v>
      </c>
      <c r="U182" s="2">
        <v>1</v>
      </c>
      <c r="V182" s="2">
        <v>1</v>
      </c>
      <c r="W182" s="2">
        <v>2</v>
      </c>
    </row>
    <row r="183" spans="1:23" x14ac:dyDescent="0.2">
      <c r="A183" s="8" t="s">
        <v>210</v>
      </c>
      <c r="B183" s="2">
        <v>0</v>
      </c>
      <c r="C183" s="2">
        <v>86</v>
      </c>
      <c r="D183" s="2">
        <v>11</v>
      </c>
      <c r="E183" s="2">
        <v>4</v>
      </c>
      <c r="F183" s="2">
        <f t="shared" si="6"/>
        <v>7</v>
      </c>
      <c r="G183" s="8">
        <v>38</v>
      </c>
      <c r="H183" s="2">
        <v>1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209</v>
      </c>
      <c r="O183" s="2">
        <v>14.4</v>
      </c>
      <c r="P183" s="2">
        <v>1.6</v>
      </c>
      <c r="Q183" s="2">
        <v>3.57</v>
      </c>
      <c r="R183" s="2">
        <v>1</v>
      </c>
      <c r="S183" s="13" t="s">
        <v>38</v>
      </c>
      <c r="T183" s="2">
        <v>2</v>
      </c>
      <c r="U183" s="2">
        <v>1</v>
      </c>
      <c r="V183" s="2">
        <v>1</v>
      </c>
      <c r="W183" s="2">
        <v>2</v>
      </c>
    </row>
    <row r="184" spans="1:23" x14ac:dyDescent="0.2">
      <c r="A184" s="8" t="s">
        <v>211</v>
      </c>
      <c r="B184" s="2">
        <v>1</v>
      </c>
      <c r="C184" s="2">
        <v>47</v>
      </c>
      <c r="D184" s="2">
        <v>1</v>
      </c>
      <c r="E184" s="2">
        <v>0</v>
      </c>
      <c r="F184" s="2">
        <f t="shared" si="6"/>
        <v>1</v>
      </c>
      <c r="G184" s="8">
        <v>53</v>
      </c>
      <c r="H184" s="2">
        <v>1</v>
      </c>
      <c r="I184" s="2">
        <v>1</v>
      </c>
      <c r="J184" s="2">
        <v>0</v>
      </c>
      <c r="K184" s="2">
        <v>1</v>
      </c>
      <c r="L184" s="2">
        <v>1</v>
      </c>
      <c r="M184" s="2">
        <v>0</v>
      </c>
      <c r="N184" s="2">
        <v>417</v>
      </c>
      <c r="O184" s="2">
        <v>11.1</v>
      </c>
      <c r="P184" s="2">
        <v>5.43</v>
      </c>
      <c r="Q184" s="2">
        <v>1.9</v>
      </c>
      <c r="R184" s="2">
        <v>0</v>
      </c>
      <c r="S184" s="13" t="s">
        <v>41</v>
      </c>
      <c r="T184" s="2">
        <v>1</v>
      </c>
      <c r="U184" s="2">
        <v>1</v>
      </c>
      <c r="V184" s="2">
        <v>1</v>
      </c>
      <c r="W184" s="2">
        <v>1</v>
      </c>
    </row>
    <row r="185" spans="1:23" x14ac:dyDescent="0.2">
      <c r="A185" s="8" t="s">
        <v>212</v>
      </c>
      <c r="B185" s="2">
        <v>0</v>
      </c>
      <c r="C185" s="2">
        <v>75</v>
      </c>
      <c r="D185" s="2">
        <v>1</v>
      </c>
      <c r="E185" s="2">
        <v>0</v>
      </c>
      <c r="F185" s="2">
        <f t="shared" si="6"/>
        <v>1</v>
      </c>
      <c r="G185" s="8">
        <v>43</v>
      </c>
      <c r="H185" s="2">
        <v>1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405</v>
      </c>
      <c r="O185" s="2">
        <v>9.6999999999999993</v>
      </c>
      <c r="P185" s="2">
        <v>0.74</v>
      </c>
      <c r="Q185" s="2">
        <v>1.97</v>
      </c>
      <c r="R185" s="2">
        <v>1</v>
      </c>
      <c r="S185" s="13" t="s">
        <v>41</v>
      </c>
      <c r="T185" s="2">
        <v>1</v>
      </c>
      <c r="U185" s="2">
        <v>1</v>
      </c>
      <c r="V185" s="2">
        <v>1</v>
      </c>
      <c r="W185" s="2">
        <v>2</v>
      </c>
    </row>
    <row r="186" spans="1:23" x14ac:dyDescent="0.2">
      <c r="A186" s="8" t="s">
        <v>213</v>
      </c>
      <c r="B186" s="2">
        <v>1</v>
      </c>
      <c r="C186" s="2">
        <v>57</v>
      </c>
      <c r="D186" s="2">
        <v>3</v>
      </c>
      <c r="E186" s="2">
        <v>2</v>
      </c>
      <c r="F186" s="2">
        <f t="shared" si="6"/>
        <v>1</v>
      </c>
      <c r="G186" s="8">
        <v>49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271</v>
      </c>
      <c r="O186" s="2">
        <v>5.6</v>
      </c>
      <c r="P186" s="2">
        <v>1.52</v>
      </c>
      <c r="Q186" s="2">
        <v>3.56</v>
      </c>
      <c r="R186" s="2">
        <v>2</v>
      </c>
      <c r="S186" s="13" t="s">
        <v>41</v>
      </c>
      <c r="T186" s="2">
        <v>1</v>
      </c>
      <c r="U186" s="2">
        <v>1</v>
      </c>
      <c r="V186" s="2">
        <v>1</v>
      </c>
      <c r="W186" s="2">
        <v>1</v>
      </c>
    </row>
    <row r="187" spans="1:23" x14ac:dyDescent="0.2">
      <c r="A187" s="8" t="s">
        <v>214</v>
      </c>
      <c r="B187" s="2">
        <v>1</v>
      </c>
      <c r="C187" s="2">
        <v>74</v>
      </c>
      <c r="D187" s="2">
        <v>2</v>
      </c>
      <c r="E187" s="2">
        <v>2</v>
      </c>
      <c r="F187" s="2">
        <f t="shared" si="6"/>
        <v>0</v>
      </c>
      <c r="G187" s="8">
        <v>40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352</v>
      </c>
      <c r="O187" s="2">
        <v>7.9</v>
      </c>
      <c r="P187" s="2">
        <v>3.91</v>
      </c>
      <c r="Q187" s="2">
        <v>3.02</v>
      </c>
      <c r="R187" s="2">
        <v>2</v>
      </c>
      <c r="S187" s="13" t="s">
        <v>41</v>
      </c>
      <c r="T187" s="2">
        <v>1</v>
      </c>
      <c r="U187" s="2">
        <v>0</v>
      </c>
      <c r="V187" s="2">
        <v>0</v>
      </c>
      <c r="W187" s="2">
        <v>0</v>
      </c>
    </row>
    <row r="188" spans="1:23" x14ac:dyDescent="0.2">
      <c r="A188" s="8" t="s">
        <v>215</v>
      </c>
      <c r="B188" s="2">
        <v>0</v>
      </c>
      <c r="C188" s="2">
        <v>54</v>
      </c>
      <c r="D188" s="2">
        <v>2</v>
      </c>
      <c r="E188" s="2">
        <v>0</v>
      </c>
      <c r="F188" s="2">
        <f t="shared" si="6"/>
        <v>2</v>
      </c>
      <c r="G188" s="8">
        <v>26</v>
      </c>
      <c r="H188" s="2">
        <v>1</v>
      </c>
      <c r="I188" s="2">
        <v>0</v>
      </c>
      <c r="J188" s="2">
        <v>1</v>
      </c>
      <c r="K188" s="2">
        <v>0</v>
      </c>
      <c r="L188" s="2">
        <v>0</v>
      </c>
      <c r="M188" s="2">
        <v>1</v>
      </c>
      <c r="N188" s="2">
        <v>287</v>
      </c>
      <c r="O188" s="2">
        <v>8.8000000000000007</v>
      </c>
      <c r="P188" s="2">
        <v>1.22</v>
      </c>
      <c r="Q188" s="2">
        <v>2.0699999999999998</v>
      </c>
      <c r="R188" s="2">
        <v>0</v>
      </c>
      <c r="S188" s="13" t="s">
        <v>56</v>
      </c>
      <c r="T188" s="2">
        <v>2</v>
      </c>
      <c r="U188" s="2">
        <v>0</v>
      </c>
      <c r="V188" s="2">
        <v>0</v>
      </c>
      <c r="W188" s="2">
        <v>0</v>
      </c>
    </row>
    <row r="189" spans="1:23" x14ac:dyDescent="0.2">
      <c r="A189" s="8" t="s">
        <v>216</v>
      </c>
      <c r="B189" s="2">
        <v>1</v>
      </c>
      <c r="C189" s="2">
        <v>71</v>
      </c>
      <c r="D189" s="2">
        <v>4</v>
      </c>
      <c r="E189" s="2">
        <v>3</v>
      </c>
      <c r="F189" s="2">
        <f t="shared" si="6"/>
        <v>1</v>
      </c>
      <c r="G189" s="8">
        <v>11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372</v>
      </c>
      <c r="O189" s="2">
        <v>8.5</v>
      </c>
      <c r="P189" s="2">
        <v>2.58</v>
      </c>
      <c r="Q189" s="2">
        <v>3.53</v>
      </c>
      <c r="R189" s="2">
        <v>1</v>
      </c>
      <c r="S189" s="13" t="s">
        <v>41</v>
      </c>
      <c r="T189" s="2">
        <v>1</v>
      </c>
      <c r="U189" s="2">
        <v>1</v>
      </c>
      <c r="V189" s="2">
        <v>1</v>
      </c>
      <c r="W189" s="2">
        <v>2</v>
      </c>
    </row>
    <row r="190" spans="1:23" x14ac:dyDescent="0.2">
      <c r="A190" s="8" t="s">
        <v>217</v>
      </c>
      <c r="B190" s="2">
        <v>1</v>
      </c>
      <c r="C190" s="2">
        <v>90</v>
      </c>
      <c r="D190" s="2">
        <v>4</v>
      </c>
      <c r="E190" s="2">
        <v>0</v>
      </c>
      <c r="F190" s="2">
        <f t="shared" si="6"/>
        <v>4</v>
      </c>
      <c r="G190" s="8">
        <v>45</v>
      </c>
      <c r="H190" s="2">
        <v>1</v>
      </c>
      <c r="I190" s="2">
        <v>1</v>
      </c>
      <c r="J190" s="2">
        <v>0</v>
      </c>
      <c r="K190" s="2">
        <v>0</v>
      </c>
      <c r="L190" s="2">
        <v>0</v>
      </c>
      <c r="M190" s="2">
        <v>0</v>
      </c>
      <c r="N190" s="2">
        <v>603</v>
      </c>
      <c r="O190" s="2">
        <v>12.6</v>
      </c>
      <c r="P190" s="2">
        <v>1.79</v>
      </c>
      <c r="Q190" s="2">
        <v>3.56</v>
      </c>
      <c r="R190" s="2">
        <v>1</v>
      </c>
      <c r="S190" s="13" t="s">
        <v>41</v>
      </c>
      <c r="T190" s="2">
        <v>1</v>
      </c>
      <c r="U190" s="2">
        <v>0</v>
      </c>
      <c r="V190" s="2">
        <v>0</v>
      </c>
      <c r="W190" s="2">
        <v>1</v>
      </c>
    </row>
    <row r="191" spans="1:23" x14ac:dyDescent="0.2">
      <c r="A191" s="8" t="s">
        <v>218</v>
      </c>
      <c r="B191" s="2">
        <v>1</v>
      </c>
      <c r="C191" s="2">
        <v>72</v>
      </c>
      <c r="D191" s="2">
        <v>5</v>
      </c>
      <c r="E191" s="2">
        <v>4</v>
      </c>
      <c r="F191" s="2">
        <f t="shared" si="6"/>
        <v>1</v>
      </c>
      <c r="G191" s="8">
        <v>68</v>
      </c>
      <c r="H191" s="2">
        <v>1</v>
      </c>
      <c r="I191" s="2">
        <v>0</v>
      </c>
      <c r="J191" s="2">
        <v>0</v>
      </c>
      <c r="K191" s="2">
        <v>1</v>
      </c>
      <c r="L191" s="2">
        <v>1</v>
      </c>
      <c r="M191" s="2">
        <v>0</v>
      </c>
      <c r="N191" s="2">
        <v>485</v>
      </c>
      <c r="O191" s="2">
        <v>11.9</v>
      </c>
      <c r="P191" s="2">
        <v>0.89</v>
      </c>
      <c r="Q191" s="2">
        <v>1.3</v>
      </c>
      <c r="R191" s="2">
        <v>1</v>
      </c>
      <c r="S191" s="13" t="s">
        <v>41</v>
      </c>
      <c r="T191" s="2">
        <v>1</v>
      </c>
      <c r="U191" s="2">
        <v>1</v>
      </c>
      <c r="V191" s="2">
        <v>1</v>
      </c>
      <c r="W191" s="2">
        <v>2</v>
      </c>
    </row>
    <row r="192" spans="1:23" x14ac:dyDescent="0.2">
      <c r="A192" s="8" t="s">
        <v>219</v>
      </c>
      <c r="B192" s="2">
        <v>0</v>
      </c>
      <c r="C192" s="2">
        <v>51</v>
      </c>
      <c r="D192" s="2">
        <v>7</v>
      </c>
      <c r="E192" s="2">
        <v>0</v>
      </c>
      <c r="F192" s="2">
        <f t="shared" si="6"/>
        <v>7</v>
      </c>
      <c r="G192" s="8">
        <v>49</v>
      </c>
      <c r="H192" s="2">
        <v>1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358</v>
      </c>
      <c r="O192" s="2">
        <v>14.1</v>
      </c>
      <c r="P192" s="2">
        <v>1.33</v>
      </c>
      <c r="Q192" s="2">
        <v>3.28</v>
      </c>
      <c r="R192" s="2">
        <v>1</v>
      </c>
      <c r="S192" s="13" t="s">
        <v>38</v>
      </c>
      <c r="T192" s="2">
        <v>1</v>
      </c>
      <c r="U192" s="2">
        <v>1</v>
      </c>
      <c r="V192" s="2">
        <v>1</v>
      </c>
      <c r="W192" s="2">
        <v>2</v>
      </c>
    </row>
    <row r="193" spans="1:23" x14ac:dyDescent="0.2">
      <c r="A193" s="8" t="s">
        <v>220</v>
      </c>
      <c r="B193" s="2">
        <v>1</v>
      </c>
      <c r="C193" s="2">
        <v>68</v>
      </c>
      <c r="D193" s="2">
        <v>6</v>
      </c>
      <c r="E193" s="2">
        <v>4</v>
      </c>
      <c r="F193" s="2">
        <f t="shared" si="6"/>
        <v>2</v>
      </c>
      <c r="G193" s="8">
        <v>41</v>
      </c>
      <c r="H193" s="2">
        <v>1</v>
      </c>
      <c r="I193" s="2">
        <v>0</v>
      </c>
      <c r="J193" s="2">
        <v>0</v>
      </c>
      <c r="K193" s="2">
        <v>1</v>
      </c>
      <c r="L193" s="2">
        <v>1</v>
      </c>
      <c r="M193" s="2">
        <v>0</v>
      </c>
      <c r="N193" s="2">
        <v>283</v>
      </c>
      <c r="O193" s="2">
        <v>10.8</v>
      </c>
      <c r="P193" s="2">
        <v>1.52</v>
      </c>
      <c r="Q193" s="2">
        <v>2.9</v>
      </c>
      <c r="R193" s="2">
        <v>2</v>
      </c>
      <c r="S193" s="13" t="s">
        <v>41</v>
      </c>
      <c r="T193" s="2">
        <v>1</v>
      </c>
      <c r="U193" s="2">
        <v>0</v>
      </c>
      <c r="V193" s="2">
        <v>0</v>
      </c>
      <c r="W193" s="2">
        <v>2</v>
      </c>
    </row>
    <row r="194" spans="1:23" x14ac:dyDescent="0.2">
      <c r="A194" s="8" t="s">
        <v>221</v>
      </c>
      <c r="B194" s="2">
        <v>1</v>
      </c>
      <c r="C194" s="2">
        <v>86</v>
      </c>
      <c r="D194" s="2">
        <v>17</v>
      </c>
      <c r="E194" s="2">
        <v>30</v>
      </c>
      <c r="F194" s="2">
        <f t="shared" si="6"/>
        <v>-13</v>
      </c>
      <c r="G194" s="8">
        <v>27</v>
      </c>
      <c r="H194" s="2">
        <v>0</v>
      </c>
      <c r="I194" s="2">
        <v>0</v>
      </c>
      <c r="J194" s="2">
        <v>1</v>
      </c>
      <c r="K194" s="2">
        <v>0</v>
      </c>
      <c r="L194" s="2">
        <v>0</v>
      </c>
      <c r="M194" s="2">
        <v>1</v>
      </c>
      <c r="N194" s="2">
        <v>513</v>
      </c>
      <c r="O194" s="2">
        <v>19.2</v>
      </c>
      <c r="P194" s="2">
        <v>1.1399999999999999</v>
      </c>
      <c r="Q194" s="2">
        <v>2.67</v>
      </c>
      <c r="R194" s="2">
        <v>1</v>
      </c>
      <c r="S194" s="13" t="s">
        <v>56</v>
      </c>
      <c r="T194" s="2">
        <v>2</v>
      </c>
      <c r="U194" s="2">
        <v>0</v>
      </c>
      <c r="V194" s="2">
        <v>0</v>
      </c>
      <c r="W194" s="2">
        <v>0</v>
      </c>
    </row>
    <row r="195" spans="1:23" x14ac:dyDescent="0.2">
      <c r="A195" s="8" t="s">
        <v>222</v>
      </c>
      <c r="B195" s="2">
        <v>0</v>
      </c>
      <c r="C195" s="2">
        <v>83</v>
      </c>
      <c r="D195" s="2">
        <v>7</v>
      </c>
      <c r="E195" s="2">
        <v>3</v>
      </c>
      <c r="F195" s="2">
        <f>D195-E195</f>
        <v>4</v>
      </c>
      <c r="G195" s="8">
        <v>31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314</v>
      </c>
      <c r="O195" s="2">
        <v>11.2</v>
      </c>
      <c r="P195" s="2">
        <v>0.81</v>
      </c>
      <c r="Q195" s="2">
        <v>2.0299999999999998</v>
      </c>
      <c r="R195" s="2">
        <v>1</v>
      </c>
      <c r="S195" s="13" t="s">
        <v>38</v>
      </c>
      <c r="T195" s="2">
        <v>2</v>
      </c>
      <c r="U195" s="2">
        <v>1</v>
      </c>
      <c r="V195" s="2">
        <v>1</v>
      </c>
      <c r="W195" s="2">
        <v>2</v>
      </c>
    </row>
    <row r="196" spans="1:23" x14ac:dyDescent="0.2">
      <c r="A196" s="8" t="s">
        <v>223</v>
      </c>
      <c r="B196" s="13">
        <v>1</v>
      </c>
      <c r="C196" s="2">
        <v>63</v>
      </c>
      <c r="D196" s="2">
        <v>14</v>
      </c>
      <c r="E196" s="2">
        <v>14</v>
      </c>
      <c r="F196" s="2">
        <f>D196-E196</f>
        <v>0</v>
      </c>
      <c r="G196" s="8">
        <v>49</v>
      </c>
      <c r="H196" s="2">
        <v>1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355</v>
      </c>
      <c r="O196" s="2">
        <v>14.9</v>
      </c>
      <c r="P196" s="2">
        <v>1.91</v>
      </c>
      <c r="Q196" s="2">
        <v>3.68</v>
      </c>
      <c r="R196" s="2">
        <v>0</v>
      </c>
      <c r="S196" s="13" t="s">
        <v>38</v>
      </c>
      <c r="T196" s="2">
        <v>2</v>
      </c>
      <c r="U196" s="2">
        <v>1</v>
      </c>
      <c r="V196" s="2">
        <v>1</v>
      </c>
      <c r="W196" s="2">
        <v>2</v>
      </c>
    </row>
    <row r="197" spans="1:23" x14ac:dyDescent="0.2">
      <c r="A197" s="8" t="s">
        <v>224</v>
      </c>
      <c r="B197" s="2">
        <v>0</v>
      </c>
      <c r="C197" s="2">
        <v>57</v>
      </c>
      <c r="D197" s="2">
        <v>10</v>
      </c>
      <c r="E197" s="2">
        <v>3</v>
      </c>
      <c r="F197" s="2">
        <f>D197-E197</f>
        <v>7</v>
      </c>
      <c r="G197" s="8">
        <v>40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474</v>
      </c>
      <c r="O197" s="2">
        <v>12.6</v>
      </c>
      <c r="P197" s="2">
        <v>0.63</v>
      </c>
      <c r="Q197" s="2">
        <v>1.79</v>
      </c>
      <c r="R197" s="2">
        <v>1</v>
      </c>
      <c r="S197" s="13" t="s">
        <v>38</v>
      </c>
      <c r="T197" s="2">
        <v>2</v>
      </c>
      <c r="U197" s="2">
        <v>1</v>
      </c>
      <c r="V197" s="2">
        <v>1</v>
      </c>
      <c r="W197" s="2">
        <v>2</v>
      </c>
    </row>
    <row r="198" spans="1:23" x14ac:dyDescent="0.2">
      <c r="A198" s="8" t="s">
        <v>225</v>
      </c>
      <c r="B198" s="2">
        <v>1</v>
      </c>
      <c r="C198" s="2">
        <v>75</v>
      </c>
      <c r="D198" s="2">
        <v>14</v>
      </c>
      <c r="E198" s="2">
        <v>14</v>
      </c>
      <c r="F198" s="2">
        <f t="shared" ref="F198:F229" si="7">D198-E198</f>
        <v>0</v>
      </c>
      <c r="G198" s="8">
        <v>39</v>
      </c>
      <c r="H198" s="2">
        <v>1</v>
      </c>
      <c r="I198" s="2">
        <v>1</v>
      </c>
      <c r="J198" s="2">
        <v>0</v>
      </c>
      <c r="K198" s="2">
        <v>0</v>
      </c>
      <c r="L198" s="2">
        <v>0</v>
      </c>
      <c r="M198" s="2">
        <v>1</v>
      </c>
      <c r="N198" s="2">
        <v>433</v>
      </c>
      <c r="O198" s="2">
        <v>17.2</v>
      </c>
      <c r="P198" s="2">
        <v>0.85</v>
      </c>
      <c r="Q198" s="17">
        <v>2.1</v>
      </c>
      <c r="R198" s="2">
        <v>0</v>
      </c>
      <c r="S198" s="13" t="s">
        <v>38</v>
      </c>
      <c r="T198" s="2">
        <v>2</v>
      </c>
      <c r="U198" s="2">
        <v>1</v>
      </c>
      <c r="V198" s="2">
        <v>0</v>
      </c>
      <c r="W198" s="2">
        <v>2</v>
      </c>
    </row>
    <row r="199" spans="1:23" x14ac:dyDescent="0.2">
      <c r="A199" s="8" t="s">
        <v>226</v>
      </c>
      <c r="B199" s="2">
        <v>1</v>
      </c>
      <c r="C199" s="2">
        <v>79</v>
      </c>
      <c r="D199" s="2">
        <v>11</v>
      </c>
      <c r="E199" s="2">
        <v>4</v>
      </c>
      <c r="F199" s="2">
        <f t="shared" si="7"/>
        <v>7</v>
      </c>
      <c r="G199" s="8">
        <v>42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1</v>
      </c>
      <c r="N199" s="2">
        <v>420</v>
      </c>
      <c r="O199" s="2">
        <v>10.9</v>
      </c>
      <c r="P199" s="2">
        <v>0.81</v>
      </c>
      <c r="Q199" s="2">
        <v>1.43</v>
      </c>
      <c r="R199" s="2">
        <v>0</v>
      </c>
      <c r="S199" s="13" t="s">
        <v>56</v>
      </c>
      <c r="T199" s="2">
        <v>2</v>
      </c>
      <c r="U199" s="2">
        <v>1</v>
      </c>
      <c r="V199" s="2">
        <v>1</v>
      </c>
      <c r="W199" s="2">
        <v>2</v>
      </c>
    </row>
    <row r="200" spans="1:23" x14ac:dyDescent="0.2">
      <c r="A200" s="8" t="s">
        <v>227</v>
      </c>
      <c r="B200" s="2">
        <v>0</v>
      </c>
      <c r="C200" s="2">
        <v>57</v>
      </c>
      <c r="D200" s="2">
        <v>4</v>
      </c>
      <c r="E200" s="2">
        <v>4</v>
      </c>
      <c r="F200" s="2">
        <f t="shared" si="7"/>
        <v>0</v>
      </c>
      <c r="G200" s="8">
        <v>40</v>
      </c>
      <c r="H200" s="2">
        <v>1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240</v>
      </c>
      <c r="O200" s="2">
        <v>12.8</v>
      </c>
      <c r="P200" s="2">
        <v>0.94</v>
      </c>
      <c r="Q200" s="2">
        <v>4.99</v>
      </c>
      <c r="R200" s="2">
        <v>1</v>
      </c>
      <c r="S200" s="13" t="s">
        <v>41</v>
      </c>
      <c r="T200" s="2">
        <v>2</v>
      </c>
      <c r="U200" s="2">
        <v>0</v>
      </c>
      <c r="V200" s="2">
        <v>0</v>
      </c>
      <c r="W200" s="2">
        <v>1</v>
      </c>
    </row>
    <row r="201" spans="1:23" x14ac:dyDescent="0.2">
      <c r="A201" s="8" t="s">
        <v>228</v>
      </c>
      <c r="B201" s="2">
        <v>1</v>
      </c>
      <c r="C201" s="2">
        <v>71</v>
      </c>
      <c r="D201" s="2">
        <v>16</v>
      </c>
      <c r="E201" s="2">
        <v>9</v>
      </c>
      <c r="F201" s="2">
        <f t="shared" si="7"/>
        <v>7</v>
      </c>
      <c r="G201" s="8">
        <v>41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>
        <v>1</v>
      </c>
      <c r="N201" s="2">
        <v>391</v>
      </c>
      <c r="O201" s="2">
        <v>10.8</v>
      </c>
      <c r="P201" s="2">
        <v>0.74</v>
      </c>
      <c r="Q201" s="2">
        <v>2.25</v>
      </c>
      <c r="R201" s="2">
        <v>1</v>
      </c>
      <c r="S201" s="13" t="s">
        <v>56</v>
      </c>
      <c r="T201" s="2">
        <v>2</v>
      </c>
      <c r="U201" s="2">
        <v>1</v>
      </c>
      <c r="V201" s="2">
        <v>1</v>
      </c>
      <c r="W201" s="2">
        <v>2</v>
      </c>
    </row>
    <row r="202" spans="1:23" x14ac:dyDescent="0.2">
      <c r="A202" s="8" t="s">
        <v>229</v>
      </c>
      <c r="B202" s="2">
        <v>0</v>
      </c>
      <c r="C202" s="2">
        <v>56</v>
      </c>
      <c r="D202" s="2">
        <v>9</v>
      </c>
      <c r="E202" s="2">
        <v>6</v>
      </c>
      <c r="F202" s="2">
        <f t="shared" si="7"/>
        <v>3</v>
      </c>
      <c r="G202" s="8">
        <v>36</v>
      </c>
      <c r="H202" s="2">
        <v>0</v>
      </c>
      <c r="I202" s="2">
        <v>0</v>
      </c>
      <c r="J202" s="2">
        <v>0</v>
      </c>
      <c r="K202" s="2">
        <v>1</v>
      </c>
      <c r="L202" s="2">
        <v>1</v>
      </c>
      <c r="M202" s="2">
        <v>0</v>
      </c>
      <c r="N202" s="2">
        <v>298</v>
      </c>
      <c r="O202" s="2">
        <v>246</v>
      </c>
      <c r="P202" s="2">
        <v>26.8</v>
      </c>
      <c r="Q202" s="2">
        <v>3.49</v>
      </c>
      <c r="R202" s="2">
        <v>0</v>
      </c>
      <c r="S202" s="13" t="s">
        <v>41</v>
      </c>
      <c r="T202" s="2">
        <v>1</v>
      </c>
      <c r="U202" s="2">
        <v>0</v>
      </c>
      <c r="V202" s="2">
        <v>0</v>
      </c>
      <c r="W202" s="2">
        <v>2</v>
      </c>
    </row>
    <row r="203" spans="1:23" x14ac:dyDescent="0.2">
      <c r="A203" s="8" t="s">
        <v>230</v>
      </c>
      <c r="B203" s="2">
        <v>1</v>
      </c>
      <c r="C203" s="2">
        <v>79</v>
      </c>
      <c r="D203" s="2">
        <v>9</v>
      </c>
      <c r="E203" s="2">
        <v>7</v>
      </c>
      <c r="F203" s="2">
        <f t="shared" si="7"/>
        <v>2</v>
      </c>
      <c r="G203" s="8">
        <v>42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1</v>
      </c>
      <c r="N203" s="2">
        <v>233</v>
      </c>
      <c r="O203" s="2">
        <v>13</v>
      </c>
      <c r="P203" s="2">
        <v>1.07</v>
      </c>
      <c r="Q203" s="17">
        <v>2.4</v>
      </c>
      <c r="R203" s="2">
        <v>0</v>
      </c>
      <c r="S203" s="13" t="s">
        <v>56</v>
      </c>
      <c r="T203" s="2">
        <v>2</v>
      </c>
      <c r="U203" s="2">
        <v>1</v>
      </c>
      <c r="V203" s="2">
        <v>1</v>
      </c>
      <c r="W203" s="2">
        <v>1</v>
      </c>
    </row>
    <row r="204" spans="1:23" x14ac:dyDescent="0.2">
      <c r="A204" s="8" t="s">
        <v>231</v>
      </c>
      <c r="B204" s="2">
        <v>0</v>
      </c>
      <c r="C204" s="2">
        <v>71</v>
      </c>
      <c r="D204" s="2">
        <v>9</v>
      </c>
      <c r="E204" s="2">
        <v>1</v>
      </c>
      <c r="F204" s="2">
        <f t="shared" si="7"/>
        <v>8</v>
      </c>
      <c r="G204" s="8">
        <v>45</v>
      </c>
      <c r="H204" s="2">
        <v>1</v>
      </c>
      <c r="I204" s="2">
        <v>1</v>
      </c>
      <c r="J204" s="2">
        <v>1</v>
      </c>
      <c r="K204" s="2">
        <v>0</v>
      </c>
      <c r="L204" s="2">
        <v>0</v>
      </c>
      <c r="M204" s="2">
        <v>1</v>
      </c>
      <c r="N204" s="2">
        <v>521</v>
      </c>
      <c r="O204" s="2">
        <v>14</v>
      </c>
      <c r="P204" s="2">
        <v>1.21</v>
      </c>
      <c r="Q204" s="2">
        <v>3.96</v>
      </c>
      <c r="R204" s="2">
        <v>1</v>
      </c>
      <c r="S204" s="13" t="s">
        <v>56</v>
      </c>
      <c r="T204" s="2">
        <v>2</v>
      </c>
      <c r="U204" s="2">
        <v>1</v>
      </c>
      <c r="V204" s="2">
        <v>1</v>
      </c>
      <c r="W204" s="2">
        <v>2</v>
      </c>
    </row>
    <row r="205" spans="1:23" x14ac:dyDescent="0.2">
      <c r="A205" s="8" t="s">
        <v>232</v>
      </c>
      <c r="B205" s="2">
        <v>1</v>
      </c>
      <c r="C205" s="2">
        <v>55</v>
      </c>
      <c r="D205" s="2">
        <v>7</v>
      </c>
      <c r="E205" s="2">
        <v>5</v>
      </c>
      <c r="F205" s="2">
        <f t="shared" si="7"/>
        <v>2</v>
      </c>
      <c r="G205" s="8">
        <v>26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201</v>
      </c>
      <c r="O205" s="2">
        <v>7</v>
      </c>
      <c r="P205" s="2">
        <v>1.04</v>
      </c>
      <c r="Q205" s="2">
        <v>2.54</v>
      </c>
      <c r="R205" s="2">
        <v>1</v>
      </c>
      <c r="S205" s="13" t="s">
        <v>41</v>
      </c>
      <c r="T205" s="2">
        <v>1</v>
      </c>
      <c r="U205" s="2">
        <v>1</v>
      </c>
      <c r="V205" s="2">
        <v>1</v>
      </c>
      <c r="W205" s="2">
        <v>2</v>
      </c>
    </row>
    <row r="206" spans="1:23" x14ac:dyDescent="0.2">
      <c r="A206" s="8" t="s">
        <v>233</v>
      </c>
      <c r="B206" s="2">
        <v>0</v>
      </c>
      <c r="C206" s="2">
        <v>58</v>
      </c>
      <c r="D206" s="2">
        <v>5</v>
      </c>
      <c r="E206" s="2">
        <v>2</v>
      </c>
      <c r="F206" s="2">
        <f t="shared" si="7"/>
        <v>3</v>
      </c>
      <c r="G206" s="8">
        <v>41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375</v>
      </c>
      <c r="O206" s="2">
        <v>9.1</v>
      </c>
      <c r="P206" s="2">
        <v>1.28</v>
      </c>
      <c r="Q206" s="2">
        <v>3.98</v>
      </c>
      <c r="R206" s="2">
        <v>0</v>
      </c>
      <c r="S206" s="13" t="s">
        <v>41</v>
      </c>
      <c r="T206" s="2">
        <v>1</v>
      </c>
      <c r="U206" s="2">
        <v>1</v>
      </c>
      <c r="V206" s="2">
        <v>0</v>
      </c>
      <c r="W206" s="2">
        <v>1</v>
      </c>
    </row>
    <row r="207" spans="1:23" x14ac:dyDescent="0.2">
      <c r="A207" s="8" t="s">
        <v>234</v>
      </c>
      <c r="B207" s="2">
        <v>0</v>
      </c>
      <c r="C207" s="2">
        <v>82</v>
      </c>
      <c r="D207" s="2">
        <v>2</v>
      </c>
      <c r="E207" s="2">
        <v>4</v>
      </c>
      <c r="F207" s="2">
        <f t="shared" si="7"/>
        <v>-2</v>
      </c>
      <c r="G207" s="8">
        <v>31</v>
      </c>
      <c r="H207" s="2">
        <v>0</v>
      </c>
      <c r="I207" s="2">
        <v>0</v>
      </c>
      <c r="J207" s="2">
        <v>0</v>
      </c>
      <c r="K207" s="2">
        <v>1</v>
      </c>
      <c r="L207" s="2">
        <v>0</v>
      </c>
      <c r="M207" s="2">
        <v>0</v>
      </c>
      <c r="N207" s="2">
        <v>283</v>
      </c>
      <c r="O207" s="2">
        <v>17</v>
      </c>
      <c r="P207" s="2">
        <v>1.06</v>
      </c>
      <c r="Q207" s="2">
        <v>3.59</v>
      </c>
      <c r="R207" s="2">
        <v>1</v>
      </c>
      <c r="S207" s="13" t="s">
        <v>38</v>
      </c>
      <c r="T207" s="2">
        <v>1</v>
      </c>
      <c r="U207" s="2">
        <v>1</v>
      </c>
      <c r="V207" s="2">
        <v>1</v>
      </c>
      <c r="W207" s="2">
        <v>1</v>
      </c>
    </row>
    <row r="208" spans="1:23" x14ac:dyDescent="0.2">
      <c r="A208" s="8" t="s">
        <v>235</v>
      </c>
      <c r="B208" s="2">
        <v>1</v>
      </c>
      <c r="C208" s="2">
        <v>78</v>
      </c>
      <c r="D208" s="2">
        <v>14</v>
      </c>
      <c r="E208" s="2">
        <v>17</v>
      </c>
      <c r="F208" s="2">
        <f t="shared" si="7"/>
        <v>-3</v>
      </c>
      <c r="G208" s="8">
        <v>28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>
        <v>1</v>
      </c>
      <c r="N208" s="2">
        <v>417</v>
      </c>
      <c r="O208" s="2">
        <v>16.399999999999999</v>
      </c>
      <c r="P208" s="17">
        <v>1</v>
      </c>
      <c r="Q208" s="2">
        <v>1.34</v>
      </c>
      <c r="R208" s="2">
        <v>0</v>
      </c>
      <c r="S208" s="13" t="s">
        <v>56</v>
      </c>
      <c r="T208" s="13">
        <v>2</v>
      </c>
      <c r="U208" s="2">
        <v>0</v>
      </c>
      <c r="V208" s="2">
        <v>0</v>
      </c>
      <c r="W208" s="2">
        <v>0</v>
      </c>
    </row>
    <row r="209" spans="1:23" x14ac:dyDescent="0.2">
      <c r="A209" s="8" t="s">
        <v>236</v>
      </c>
      <c r="B209" s="2">
        <v>0</v>
      </c>
      <c r="C209" s="2">
        <v>59</v>
      </c>
      <c r="D209" s="2">
        <v>6</v>
      </c>
      <c r="E209" s="2">
        <v>4</v>
      </c>
      <c r="F209" s="2">
        <f t="shared" si="7"/>
        <v>2</v>
      </c>
      <c r="G209" s="8">
        <v>51</v>
      </c>
      <c r="H209" s="2">
        <v>0</v>
      </c>
      <c r="I209" s="2">
        <v>0</v>
      </c>
      <c r="J209" s="2">
        <v>0</v>
      </c>
      <c r="K209" s="2">
        <v>1</v>
      </c>
      <c r="L209" s="2">
        <v>1</v>
      </c>
      <c r="M209" s="2">
        <v>1</v>
      </c>
      <c r="N209" s="2">
        <v>501</v>
      </c>
      <c r="O209" s="2">
        <v>13.1</v>
      </c>
      <c r="P209" s="2">
        <v>1.51</v>
      </c>
      <c r="Q209" s="2">
        <v>2.86</v>
      </c>
      <c r="R209" s="2">
        <v>0</v>
      </c>
      <c r="S209" s="13" t="s">
        <v>56</v>
      </c>
      <c r="T209" s="2">
        <v>2</v>
      </c>
      <c r="U209" s="2">
        <v>0</v>
      </c>
      <c r="V209" s="2">
        <v>0</v>
      </c>
      <c r="W209" s="2">
        <v>0</v>
      </c>
    </row>
    <row r="210" spans="1:23" x14ac:dyDescent="0.2">
      <c r="A210" s="8" t="s">
        <v>237</v>
      </c>
      <c r="B210" s="2">
        <v>0</v>
      </c>
      <c r="C210" s="2">
        <v>80</v>
      </c>
      <c r="D210" s="2">
        <v>7</v>
      </c>
      <c r="E210" s="2">
        <v>5</v>
      </c>
      <c r="F210" s="2">
        <f t="shared" si="7"/>
        <v>2</v>
      </c>
      <c r="G210" s="8">
        <v>60</v>
      </c>
      <c r="H210" s="2">
        <v>1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372</v>
      </c>
      <c r="O210" s="2">
        <v>10</v>
      </c>
      <c r="P210" s="2">
        <v>0.66</v>
      </c>
      <c r="Q210" s="2">
        <v>3.27</v>
      </c>
      <c r="R210" s="2">
        <v>1</v>
      </c>
      <c r="S210" s="13" t="s">
        <v>41</v>
      </c>
      <c r="T210" s="2">
        <v>1</v>
      </c>
      <c r="U210" s="2">
        <v>1</v>
      </c>
      <c r="V210" s="2">
        <v>1</v>
      </c>
      <c r="W210" s="2">
        <v>2</v>
      </c>
    </row>
    <row r="211" spans="1:23" x14ac:dyDescent="0.2">
      <c r="A211" s="8" t="s">
        <v>238</v>
      </c>
      <c r="B211" s="2">
        <v>0</v>
      </c>
      <c r="C211" s="2">
        <v>64</v>
      </c>
      <c r="D211" s="2">
        <v>3</v>
      </c>
      <c r="E211" s="2">
        <v>2</v>
      </c>
      <c r="F211" s="2">
        <f t="shared" si="7"/>
        <v>1</v>
      </c>
      <c r="G211" s="8">
        <v>40</v>
      </c>
      <c r="H211" s="13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177</v>
      </c>
      <c r="O211" s="2">
        <v>17.3</v>
      </c>
      <c r="P211" s="17">
        <v>2.1</v>
      </c>
      <c r="Q211" s="2">
        <v>2.67</v>
      </c>
      <c r="R211" s="2">
        <v>0</v>
      </c>
      <c r="S211" s="13" t="s">
        <v>41</v>
      </c>
      <c r="T211" s="2">
        <v>1</v>
      </c>
      <c r="U211" s="2">
        <v>1</v>
      </c>
      <c r="V211" s="2">
        <v>1</v>
      </c>
      <c r="W211" s="2">
        <v>1</v>
      </c>
    </row>
    <row r="212" spans="1:23" x14ac:dyDescent="0.2">
      <c r="A212" s="8" t="s">
        <v>239</v>
      </c>
      <c r="B212" s="2">
        <v>0</v>
      </c>
      <c r="C212" s="2">
        <v>75</v>
      </c>
      <c r="D212" s="2">
        <v>4</v>
      </c>
      <c r="E212" s="2">
        <v>3</v>
      </c>
      <c r="F212" s="2">
        <f t="shared" si="7"/>
        <v>1</v>
      </c>
      <c r="G212" s="8">
        <v>38</v>
      </c>
      <c r="H212" s="2">
        <v>1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338</v>
      </c>
      <c r="O212" s="2">
        <v>11.5</v>
      </c>
      <c r="P212" s="2">
        <v>1.0900000000000001</v>
      </c>
      <c r="Q212" s="2">
        <v>2.98</v>
      </c>
      <c r="R212" s="2">
        <v>1</v>
      </c>
      <c r="S212" s="13" t="s">
        <v>41</v>
      </c>
      <c r="T212" s="2">
        <v>1</v>
      </c>
      <c r="U212" s="2">
        <v>1</v>
      </c>
      <c r="V212" s="2">
        <v>1</v>
      </c>
      <c r="W212" s="2">
        <v>2</v>
      </c>
    </row>
    <row r="213" spans="1:23" x14ac:dyDescent="0.2">
      <c r="A213" s="8" t="s">
        <v>240</v>
      </c>
      <c r="B213" s="2">
        <v>0</v>
      </c>
      <c r="C213" s="2">
        <v>78</v>
      </c>
      <c r="D213" s="2">
        <v>8</v>
      </c>
      <c r="E213" s="2">
        <v>6</v>
      </c>
      <c r="F213" s="2">
        <f t="shared" si="7"/>
        <v>2</v>
      </c>
      <c r="G213" s="8">
        <v>27</v>
      </c>
      <c r="H213" s="2">
        <v>0</v>
      </c>
      <c r="I213" s="2">
        <v>0</v>
      </c>
      <c r="J213" s="2">
        <v>0</v>
      </c>
      <c r="K213" s="2">
        <v>1</v>
      </c>
      <c r="L213" s="2">
        <v>1</v>
      </c>
      <c r="M213" s="2">
        <v>0</v>
      </c>
      <c r="N213" s="2">
        <v>268</v>
      </c>
      <c r="O213" s="2">
        <v>11.7</v>
      </c>
      <c r="P213" s="2">
        <v>0.98</v>
      </c>
      <c r="Q213" s="2">
        <v>1.65</v>
      </c>
      <c r="R213" s="2">
        <v>0</v>
      </c>
      <c r="S213" s="13" t="s">
        <v>38</v>
      </c>
      <c r="T213" s="2">
        <v>1</v>
      </c>
      <c r="U213" s="2">
        <v>1</v>
      </c>
      <c r="V213" s="2">
        <v>1</v>
      </c>
      <c r="W213" s="2">
        <v>2</v>
      </c>
    </row>
    <row r="214" spans="1:23" x14ac:dyDescent="0.2">
      <c r="A214" s="8" t="s">
        <v>241</v>
      </c>
      <c r="B214" s="2">
        <v>1</v>
      </c>
      <c r="C214" s="2">
        <v>80</v>
      </c>
      <c r="D214" s="2">
        <v>16</v>
      </c>
      <c r="E214" s="2">
        <v>10</v>
      </c>
      <c r="F214" s="2">
        <f t="shared" si="7"/>
        <v>6</v>
      </c>
      <c r="G214" s="8">
        <v>35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273</v>
      </c>
      <c r="O214" s="2">
        <v>15</v>
      </c>
      <c r="P214" s="2">
        <v>0.7</v>
      </c>
      <c r="Q214" s="2">
        <v>3.1</v>
      </c>
      <c r="R214" s="2">
        <v>0</v>
      </c>
      <c r="S214" s="13" t="s">
        <v>41</v>
      </c>
      <c r="T214" s="2">
        <v>2</v>
      </c>
      <c r="U214" s="2">
        <v>1</v>
      </c>
      <c r="V214" s="2">
        <v>1</v>
      </c>
      <c r="W214" s="2">
        <v>2</v>
      </c>
    </row>
    <row r="215" spans="1:23" x14ac:dyDescent="0.2">
      <c r="A215" s="8" t="s">
        <v>242</v>
      </c>
      <c r="B215" s="2">
        <v>0</v>
      </c>
      <c r="C215" s="2">
        <v>77</v>
      </c>
      <c r="D215" s="2">
        <v>17</v>
      </c>
      <c r="E215" s="2">
        <v>11</v>
      </c>
      <c r="F215" s="2">
        <f t="shared" si="7"/>
        <v>6</v>
      </c>
      <c r="G215" s="8">
        <v>41</v>
      </c>
      <c r="H215" s="2">
        <v>1</v>
      </c>
      <c r="I215" s="2">
        <v>0</v>
      </c>
      <c r="J215" s="2">
        <v>0</v>
      </c>
      <c r="K215" s="2">
        <v>1</v>
      </c>
      <c r="L215" s="2">
        <v>0</v>
      </c>
      <c r="M215" s="2">
        <v>1</v>
      </c>
      <c r="N215" s="2">
        <v>453</v>
      </c>
      <c r="O215" s="2">
        <v>12.8</v>
      </c>
      <c r="P215" s="2">
        <v>1.1599999999999999</v>
      </c>
      <c r="Q215" s="2">
        <v>3.15</v>
      </c>
      <c r="R215" s="2">
        <v>1</v>
      </c>
      <c r="S215" s="13" t="s">
        <v>56</v>
      </c>
      <c r="T215" s="2">
        <v>2</v>
      </c>
      <c r="U215" s="2">
        <v>1</v>
      </c>
      <c r="V215" s="2">
        <v>1</v>
      </c>
      <c r="W215" s="2">
        <v>2</v>
      </c>
    </row>
    <row r="216" spans="1:23" x14ac:dyDescent="0.2">
      <c r="A216" s="8" t="s">
        <v>243</v>
      </c>
      <c r="B216" s="2">
        <v>0</v>
      </c>
      <c r="C216" s="2">
        <v>51</v>
      </c>
      <c r="D216" s="2">
        <v>3</v>
      </c>
      <c r="E216" s="2">
        <v>1</v>
      </c>
      <c r="F216" s="2">
        <f t="shared" si="7"/>
        <v>2</v>
      </c>
      <c r="G216" s="8">
        <v>40</v>
      </c>
      <c r="H216" s="2">
        <v>1</v>
      </c>
      <c r="I216" s="2">
        <v>1</v>
      </c>
      <c r="J216" s="2">
        <v>0</v>
      </c>
      <c r="K216" s="2">
        <v>1</v>
      </c>
      <c r="L216" s="2">
        <v>1</v>
      </c>
      <c r="M216" s="2">
        <v>0</v>
      </c>
      <c r="N216" s="2">
        <v>351</v>
      </c>
      <c r="O216" s="2">
        <v>9.4</v>
      </c>
      <c r="P216" s="2">
        <v>3.24</v>
      </c>
      <c r="Q216" s="2">
        <v>3.4</v>
      </c>
      <c r="R216" s="2">
        <v>3</v>
      </c>
      <c r="S216" s="13" t="s">
        <v>41</v>
      </c>
      <c r="T216" s="2">
        <v>2</v>
      </c>
      <c r="U216" s="2">
        <v>0</v>
      </c>
      <c r="V216" s="2">
        <v>0</v>
      </c>
      <c r="W216" s="2">
        <v>1</v>
      </c>
    </row>
    <row r="217" spans="1:23" x14ac:dyDescent="0.2">
      <c r="A217" s="8" t="s">
        <v>244</v>
      </c>
      <c r="B217" s="2">
        <v>0</v>
      </c>
      <c r="C217" s="2">
        <v>55</v>
      </c>
      <c r="D217" s="2">
        <v>1</v>
      </c>
      <c r="E217" s="2">
        <v>1</v>
      </c>
      <c r="F217" s="2">
        <f t="shared" si="7"/>
        <v>0</v>
      </c>
      <c r="G217" s="8">
        <v>37</v>
      </c>
      <c r="H217" s="2">
        <v>1</v>
      </c>
      <c r="I217" s="2">
        <v>0</v>
      </c>
      <c r="J217" s="2">
        <v>0</v>
      </c>
      <c r="K217" s="13">
        <v>1</v>
      </c>
      <c r="L217" s="2">
        <v>1</v>
      </c>
      <c r="M217" s="2">
        <v>1</v>
      </c>
      <c r="N217" s="2">
        <v>458</v>
      </c>
      <c r="O217" s="2">
        <v>15.1</v>
      </c>
      <c r="P217" s="2">
        <v>0.99</v>
      </c>
      <c r="Q217" s="2">
        <v>3.75</v>
      </c>
      <c r="R217" s="2">
        <v>1</v>
      </c>
      <c r="S217" s="13" t="s">
        <v>56</v>
      </c>
      <c r="T217" s="2">
        <v>1</v>
      </c>
      <c r="U217" s="2">
        <v>1</v>
      </c>
      <c r="V217" s="2">
        <v>1</v>
      </c>
      <c r="W217" s="2">
        <v>2</v>
      </c>
    </row>
    <row r="218" spans="1:23" x14ac:dyDescent="0.2">
      <c r="A218" s="8" t="s">
        <v>245</v>
      </c>
      <c r="B218" s="2">
        <v>0</v>
      </c>
      <c r="C218" s="2">
        <v>92</v>
      </c>
      <c r="D218" s="2">
        <v>7</v>
      </c>
      <c r="E218" s="2" t="s">
        <v>246</v>
      </c>
      <c r="F218" s="2">
        <v>4</v>
      </c>
      <c r="G218" s="8">
        <v>35</v>
      </c>
      <c r="H218" s="2">
        <v>1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177</v>
      </c>
      <c r="O218" s="2">
        <v>8.6</v>
      </c>
      <c r="P218" s="2">
        <v>1.18</v>
      </c>
      <c r="Q218" s="2">
        <v>1.2</v>
      </c>
      <c r="R218" s="2">
        <v>0</v>
      </c>
      <c r="S218" s="13" t="s">
        <v>41</v>
      </c>
      <c r="T218" s="2">
        <v>1</v>
      </c>
      <c r="U218" s="2">
        <v>1</v>
      </c>
      <c r="V218" s="2">
        <v>1</v>
      </c>
      <c r="W218" s="2">
        <v>2</v>
      </c>
    </row>
    <row r="219" spans="1:23" x14ac:dyDescent="0.2">
      <c r="A219" s="8" t="s">
        <v>247</v>
      </c>
      <c r="B219" s="2">
        <v>1</v>
      </c>
      <c r="C219" s="2">
        <v>68</v>
      </c>
      <c r="D219" s="2">
        <v>4</v>
      </c>
      <c r="E219" s="2">
        <v>0</v>
      </c>
      <c r="F219" s="2">
        <f t="shared" si="7"/>
        <v>4</v>
      </c>
      <c r="G219" s="8">
        <v>58</v>
      </c>
      <c r="H219" s="2">
        <v>1</v>
      </c>
      <c r="I219" s="2">
        <v>1</v>
      </c>
      <c r="J219" s="2">
        <v>0</v>
      </c>
      <c r="K219" s="2">
        <v>1</v>
      </c>
      <c r="L219" s="2">
        <v>1</v>
      </c>
      <c r="M219" s="2">
        <v>0</v>
      </c>
      <c r="N219" s="2">
        <v>357</v>
      </c>
      <c r="O219" s="2">
        <v>12.7</v>
      </c>
      <c r="P219" s="2">
        <v>2.19</v>
      </c>
      <c r="Q219" s="2">
        <v>2.2799999999999998</v>
      </c>
      <c r="R219" s="2">
        <v>0</v>
      </c>
      <c r="S219" s="13" t="s">
        <v>41</v>
      </c>
      <c r="T219" s="2">
        <v>1</v>
      </c>
      <c r="U219" s="2">
        <v>1</v>
      </c>
      <c r="V219" s="2">
        <v>1</v>
      </c>
      <c r="W219" s="2">
        <v>2</v>
      </c>
    </row>
    <row r="220" spans="1:23" x14ac:dyDescent="0.2">
      <c r="A220" s="8" t="s">
        <v>248</v>
      </c>
      <c r="B220" s="2">
        <v>0</v>
      </c>
      <c r="C220" s="2">
        <v>74</v>
      </c>
      <c r="D220" s="2">
        <v>12</v>
      </c>
      <c r="E220" s="2">
        <v>7</v>
      </c>
      <c r="F220" s="2">
        <f t="shared" si="7"/>
        <v>5</v>
      </c>
      <c r="G220" s="8">
        <v>37</v>
      </c>
      <c r="H220" s="2">
        <v>1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2">
        <v>447</v>
      </c>
      <c r="O220" s="2">
        <v>9.3000000000000007</v>
      </c>
      <c r="P220" s="2">
        <v>0.66</v>
      </c>
      <c r="Q220" s="2">
        <v>2.5299999999999998</v>
      </c>
      <c r="R220" s="2">
        <v>1</v>
      </c>
      <c r="S220" s="13" t="s">
        <v>38</v>
      </c>
      <c r="T220" s="2">
        <v>2</v>
      </c>
      <c r="U220" s="2">
        <v>1</v>
      </c>
      <c r="V220" s="2">
        <v>0</v>
      </c>
      <c r="W220" s="2">
        <v>1</v>
      </c>
    </row>
    <row r="221" spans="1:23" x14ac:dyDescent="0.2">
      <c r="A221" s="8" t="s">
        <v>249</v>
      </c>
      <c r="B221" s="2">
        <v>1</v>
      </c>
      <c r="C221" s="2">
        <v>76</v>
      </c>
      <c r="D221" s="2">
        <v>20</v>
      </c>
      <c r="E221" s="2">
        <v>29</v>
      </c>
      <c r="F221" s="2">
        <f t="shared" si="7"/>
        <v>-9</v>
      </c>
      <c r="G221" s="8">
        <v>47</v>
      </c>
      <c r="H221" s="2">
        <v>1</v>
      </c>
      <c r="I221" s="2">
        <v>1</v>
      </c>
      <c r="J221" s="2">
        <v>0</v>
      </c>
      <c r="K221" s="2">
        <v>0</v>
      </c>
      <c r="L221" s="2">
        <v>0</v>
      </c>
      <c r="M221" s="2">
        <v>1</v>
      </c>
      <c r="N221" s="2">
        <v>443</v>
      </c>
      <c r="O221" s="2">
        <v>21</v>
      </c>
      <c r="P221" s="2">
        <v>1.1000000000000001</v>
      </c>
      <c r="Q221" s="2">
        <v>3.56</v>
      </c>
      <c r="R221" s="2">
        <v>0</v>
      </c>
      <c r="S221" s="13" t="s">
        <v>56</v>
      </c>
      <c r="T221" s="2">
        <v>2</v>
      </c>
      <c r="U221" s="2">
        <v>0</v>
      </c>
      <c r="V221" s="2">
        <v>0</v>
      </c>
      <c r="W221" s="2">
        <v>0</v>
      </c>
    </row>
    <row r="222" spans="1:23" x14ac:dyDescent="0.2">
      <c r="A222" s="8" t="s">
        <v>250</v>
      </c>
      <c r="B222" s="2">
        <v>0</v>
      </c>
      <c r="C222" s="2">
        <v>77</v>
      </c>
      <c r="D222" s="2">
        <v>4</v>
      </c>
      <c r="E222" s="2">
        <v>1</v>
      </c>
      <c r="F222" s="2">
        <f t="shared" si="7"/>
        <v>3</v>
      </c>
      <c r="G222" s="8">
        <v>59</v>
      </c>
      <c r="H222" s="2">
        <v>1</v>
      </c>
      <c r="I222" s="2">
        <v>0</v>
      </c>
      <c r="J222" s="2">
        <v>0</v>
      </c>
      <c r="K222" s="2">
        <v>1</v>
      </c>
      <c r="L222" s="2">
        <v>0</v>
      </c>
      <c r="M222" s="2">
        <v>0</v>
      </c>
      <c r="N222" s="2">
        <v>337</v>
      </c>
      <c r="O222" s="2">
        <v>80</v>
      </c>
      <c r="P222" s="2">
        <v>1.67</v>
      </c>
      <c r="Q222" s="2">
        <v>2.77</v>
      </c>
      <c r="R222" s="2">
        <v>0</v>
      </c>
      <c r="S222" s="2" t="s">
        <v>251</v>
      </c>
      <c r="T222" s="2">
        <v>2</v>
      </c>
      <c r="U222" s="2">
        <v>1</v>
      </c>
      <c r="V222" s="2">
        <v>1</v>
      </c>
      <c r="W222" s="2">
        <v>1</v>
      </c>
    </row>
    <row r="223" spans="1:23" x14ac:dyDescent="0.2">
      <c r="A223" s="8" t="s">
        <v>252</v>
      </c>
      <c r="B223" s="2">
        <v>0</v>
      </c>
      <c r="C223" s="2">
        <v>85</v>
      </c>
      <c r="D223" s="2">
        <v>5</v>
      </c>
      <c r="E223" s="2">
        <v>3</v>
      </c>
      <c r="F223" s="2">
        <f t="shared" si="7"/>
        <v>2</v>
      </c>
      <c r="G223" s="8">
        <v>40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253</v>
      </c>
      <c r="O223" s="2">
        <v>16.3</v>
      </c>
      <c r="P223" s="2">
        <v>0.6</v>
      </c>
      <c r="Q223" s="2">
        <v>2.5299999999999998</v>
      </c>
      <c r="R223" s="2">
        <v>0</v>
      </c>
      <c r="S223" s="13" t="s">
        <v>38</v>
      </c>
      <c r="T223" s="2">
        <v>2</v>
      </c>
      <c r="U223" s="2">
        <v>1</v>
      </c>
      <c r="V223" s="2">
        <v>1</v>
      </c>
      <c r="W223" s="2">
        <v>1</v>
      </c>
    </row>
    <row r="224" spans="1:23" x14ac:dyDescent="0.2">
      <c r="A224" s="8" t="s">
        <v>253</v>
      </c>
      <c r="B224" s="2">
        <v>0</v>
      </c>
      <c r="C224" s="2">
        <v>64</v>
      </c>
      <c r="D224" s="2">
        <v>9</v>
      </c>
      <c r="E224" s="2">
        <v>6</v>
      </c>
      <c r="F224" s="2">
        <f t="shared" si="7"/>
        <v>3</v>
      </c>
      <c r="G224" s="8">
        <v>58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277</v>
      </c>
      <c r="O224" s="2">
        <v>11.9</v>
      </c>
      <c r="P224" s="2">
        <v>0.84</v>
      </c>
      <c r="Q224" s="2">
        <v>2.4</v>
      </c>
      <c r="R224" s="2">
        <v>1</v>
      </c>
      <c r="S224" s="13" t="s">
        <v>38</v>
      </c>
      <c r="T224" s="2">
        <v>2</v>
      </c>
      <c r="U224" s="2">
        <v>1</v>
      </c>
      <c r="V224" s="2">
        <v>1</v>
      </c>
      <c r="W224" s="2">
        <v>2</v>
      </c>
    </row>
    <row r="225" spans="1:23" x14ac:dyDescent="0.2">
      <c r="A225" s="8" t="s">
        <v>254</v>
      </c>
      <c r="B225" s="2">
        <v>1</v>
      </c>
      <c r="C225" s="2">
        <v>85</v>
      </c>
      <c r="D225" s="2">
        <v>9</v>
      </c>
      <c r="E225" s="2">
        <v>3</v>
      </c>
      <c r="F225" s="2">
        <f t="shared" si="7"/>
        <v>6</v>
      </c>
      <c r="G225" s="8">
        <v>43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400</v>
      </c>
      <c r="O225" s="2">
        <v>14</v>
      </c>
      <c r="P225" s="2">
        <v>0.93</v>
      </c>
      <c r="Q225" s="2">
        <v>2.5299999999999998</v>
      </c>
      <c r="R225" s="2">
        <v>0</v>
      </c>
      <c r="S225" s="13" t="s">
        <v>41</v>
      </c>
      <c r="T225" s="2">
        <v>2</v>
      </c>
      <c r="U225" s="2">
        <v>1</v>
      </c>
      <c r="V225" s="2">
        <v>1</v>
      </c>
      <c r="W225" s="2">
        <v>2</v>
      </c>
    </row>
    <row r="226" spans="1:23" x14ac:dyDescent="0.2">
      <c r="A226" s="8" t="s">
        <v>255</v>
      </c>
      <c r="B226" s="2">
        <v>0</v>
      </c>
      <c r="C226" s="2">
        <v>51</v>
      </c>
      <c r="D226" s="2">
        <v>6</v>
      </c>
      <c r="E226" s="2">
        <v>1</v>
      </c>
      <c r="F226" s="2">
        <f t="shared" si="7"/>
        <v>5</v>
      </c>
      <c r="G226" s="8">
        <v>22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308</v>
      </c>
      <c r="O226" s="2">
        <v>55.7</v>
      </c>
      <c r="P226" s="2">
        <v>0.61</v>
      </c>
      <c r="Q226" s="2">
        <v>2.96</v>
      </c>
      <c r="R226" s="2">
        <v>0</v>
      </c>
      <c r="S226" s="13" t="s">
        <v>38</v>
      </c>
      <c r="T226" s="2">
        <v>2</v>
      </c>
      <c r="U226" s="2">
        <v>1</v>
      </c>
      <c r="V226" s="2">
        <v>1</v>
      </c>
      <c r="W226" s="2">
        <v>2</v>
      </c>
    </row>
    <row r="227" spans="1:23" x14ac:dyDescent="0.2">
      <c r="A227" s="8" t="s">
        <v>256</v>
      </c>
      <c r="B227" s="2">
        <v>0</v>
      </c>
      <c r="C227" s="2">
        <v>73</v>
      </c>
      <c r="D227" s="2">
        <v>22</v>
      </c>
      <c r="E227" s="2">
        <v>22</v>
      </c>
      <c r="F227" s="2">
        <f t="shared" si="7"/>
        <v>0</v>
      </c>
      <c r="G227" s="8">
        <v>15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383</v>
      </c>
      <c r="O227" s="2">
        <v>21.6</v>
      </c>
      <c r="P227" s="2">
        <v>0.78</v>
      </c>
      <c r="Q227" s="2">
        <v>1.91</v>
      </c>
      <c r="R227" s="2">
        <v>0</v>
      </c>
      <c r="S227" s="13" t="s">
        <v>38</v>
      </c>
      <c r="T227" s="2">
        <v>2</v>
      </c>
      <c r="U227" s="2">
        <v>1</v>
      </c>
      <c r="V227" s="2">
        <v>0</v>
      </c>
      <c r="W227" s="2">
        <v>2</v>
      </c>
    </row>
    <row r="228" spans="1:23" x14ac:dyDescent="0.2">
      <c r="A228" s="8" t="s">
        <v>257</v>
      </c>
      <c r="B228" s="2">
        <v>0</v>
      </c>
      <c r="C228" s="2">
        <v>50</v>
      </c>
      <c r="D228" s="2">
        <v>6</v>
      </c>
      <c r="E228" s="2">
        <v>4</v>
      </c>
      <c r="F228" s="2">
        <f t="shared" si="7"/>
        <v>2</v>
      </c>
      <c r="G228" s="8">
        <v>45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438</v>
      </c>
      <c r="O228" s="2">
        <v>9.9</v>
      </c>
      <c r="P228" s="2">
        <v>1.86</v>
      </c>
      <c r="Q228" s="2">
        <v>4.9800000000000004</v>
      </c>
      <c r="R228" s="2">
        <v>1</v>
      </c>
      <c r="S228" s="13" t="s">
        <v>38</v>
      </c>
      <c r="T228" s="2">
        <v>2</v>
      </c>
      <c r="U228" s="2">
        <v>1</v>
      </c>
      <c r="V228" s="2">
        <v>1</v>
      </c>
      <c r="W228" s="2">
        <v>2</v>
      </c>
    </row>
    <row r="229" spans="1:23" x14ac:dyDescent="0.2">
      <c r="A229" s="8" t="s">
        <v>258</v>
      </c>
      <c r="B229" s="2">
        <v>0</v>
      </c>
      <c r="C229" s="2">
        <v>70</v>
      </c>
      <c r="D229" s="2">
        <v>4</v>
      </c>
      <c r="E229" s="2">
        <v>3</v>
      </c>
      <c r="F229" s="2">
        <f t="shared" si="7"/>
        <v>1</v>
      </c>
      <c r="G229" s="8">
        <v>32</v>
      </c>
      <c r="H229" s="2">
        <v>1</v>
      </c>
      <c r="I229" s="2">
        <v>0</v>
      </c>
      <c r="J229" s="2">
        <v>0</v>
      </c>
      <c r="K229" s="2">
        <v>1</v>
      </c>
      <c r="L229" s="2">
        <v>1</v>
      </c>
      <c r="M229" s="2">
        <v>0</v>
      </c>
      <c r="N229" s="2">
        <v>411</v>
      </c>
      <c r="O229" s="2">
        <v>16.399999999999999</v>
      </c>
      <c r="P229" s="2">
        <v>1.6</v>
      </c>
      <c r="Q229" s="2">
        <v>2.66</v>
      </c>
      <c r="R229" s="2">
        <v>1</v>
      </c>
      <c r="S229" s="13" t="s">
        <v>41</v>
      </c>
      <c r="T229" s="2">
        <v>2</v>
      </c>
      <c r="U229" s="2">
        <v>1</v>
      </c>
      <c r="V229" s="2">
        <v>1</v>
      </c>
      <c r="W229" s="2">
        <v>2</v>
      </c>
    </row>
    <row r="230" spans="1:23" x14ac:dyDescent="0.2">
      <c r="A230" s="8" t="s">
        <v>259</v>
      </c>
      <c r="B230" s="2">
        <v>1</v>
      </c>
      <c r="C230" s="2">
        <v>71</v>
      </c>
      <c r="D230" s="2">
        <v>3</v>
      </c>
      <c r="E230" s="2">
        <v>1</v>
      </c>
      <c r="F230" s="2">
        <f t="shared" ref="F230:F261" si="8">D230-E230</f>
        <v>2</v>
      </c>
      <c r="G230" s="8">
        <v>32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243</v>
      </c>
      <c r="O230" s="2">
        <v>11</v>
      </c>
      <c r="P230" s="2">
        <v>1.1499999999999999</v>
      </c>
      <c r="Q230" s="2">
        <v>1.94</v>
      </c>
      <c r="R230" s="2">
        <v>0</v>
      </c>
      <c r="S230" s="13" t="s">
        <v>41</v>
      </c>
      <c r="T230" s="2">
        <v>1</v>
      </c>
      <c r="U230" s="2">
        <v>1</v>
      </c>
      <c r="V230" s="2">
        <v>1</v>
      </c>
      <c r="W230" s="2">
        <v>2</v>
      </c>
    </row>
    <row r="231" spans="1:23" x14ac:dyDescent="0.2">
      <c r="A231" s="8" t="s">
        <v>260</v>
      </c>
      <c r="B231" s="2">
        <v>0</v>
      </c>
      <c r="C231" s="2">
        <v>46</v>
      </c>
      <c r="D231" s="2">
        <v>8</v>
      </c>
      <c r="E231" s="2">
        <v>7</v>
      </c>
      <c r="F231" s="2">
        <f t="shared" si="8"/>
        <v>1</v>
      </c>
      <c r="G231" s="8">
        <v>36</v>
      </c>
      <c r="H231" s="2">
        <v>1</v>
      </c>
      <c r="I231" s="2">
        <v>1</v>
      </c>
      <c r="J231" s="2">
        <v>0</v>
      </c>
      <c r="K231" s="2">
        <v>1</v>
      </c>
      <c r="L231" s="2">
        <v>1</v>
      </c>
      <c r="M231" s="2">
        <v>0</v>
      </c>
      <c r="N231" s="2">
        <v>586</v>
      </c>
      <c r="O231" s="2">
        <v>10.4</v>
      </c>
      <c r="P231" s="2">
        <v>1.3</v>
      </c>
      <c r="Q231" s="2">
        <v>2.98</v>
      </c>
      <c r="R231" s="2">
        <v>0</v>
      </c>
      <c r="S231" s="13" t="s">
        <v>41</v>
      </c>
      <c r="T231" s="2">
        <v>1</v>
      </c>
      <c r="U231" s="2">
        <v>1</v>
      </c>
      <c r="V231" s="2">
        <v>0</v>
      </c>
      <c r="W231" s="2">
        <v>1</v>
      </c>
    </row>
    <row r="232" spans="1:23" x14ac:dyDescent="0.2">
      <c r="A232" s="8" t="s">
        <v>261</v>
      </c>
      <c r="B232" s="2">
        <v>1</v>
      </c>
      <c r="C232" s="2">
        <v>73</v>
      </c>
      <c r="D232" s="2">
        <v>5</v>
      </c>
      <c r="E232" s="2">
        <v>8</v>
      </c>
      <c r="F232" s="2">
        <f t="shared" si="8"/>
        <v>-3</v>
      </c>
      <c r="G232" s="8">
        <v>49</v>
      </c>
      <c r="H232" s="2">
        <v>1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247</v>
      </c>
      <c r="O232" s="2">
        <v>16.5</v>
      </c>
      <c r="P232" s="2">
        <v>0.9</v>
      </c>
      <c r="Q232" s="2">
        <v>3.2</v>
      </c>
      <c r="R232" s="2">
        <v>3</v>
      </c>
      <c r="S232" s="13" t="s">
        <v>41</v>
      </c>
      <c r="T232" s="2">
        <v>1</v>
      </c>
      <c r="U232" s="2">
        <v>0</v>
      </c>
      <c r="V232" s="2">
        <v>0</v>
      </c>
      <c r="W232" s="2">
        <v>2</v>
      </c>
    </row>
    <row r="233" spans="1:23" x14ac:dyDescent="0.2">
      <c r="A233" s="8" t="s">
        <v>262</v>
      </c>
      <c r="B233" s="2">
        <v>0</v>
      </c>
      <c r="C233" s="2">
        <v>45</v>
      </c>
      <c r="D233" s="2">
        <v>6</v>
      </c>
      <c r="E233" s="2">
        <v>0</v>
      </c>
      <c r="F233" s="2">
        <f t="shared" si="8"/>
        <v>6</v>
      </c>
      <c r="G233" s="8">
        <v>39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400</v>
      </c>
      <c r="O233" s="2">
        <v>16.7</v>
      </c>
      <c r="P233" s="2">
        <v>0.82</v>
      </c>
      <c r="Q233" s="2">
        <v>1.92</v>
      </c>
      <c r="R233" s="2">
        <v>0</v>
      </c>
      <c r="S233" s="13" t="s">
        <v>41</v>
      </c>
      <c r="T233" s="2">
        <v>1</v>
      </c>
      <c r="U233" s="2">
        <v>0</v>
      </c>
      <c r="V233" s="2">
        <v>0</v>
      </c>
      <c r="W233" s="2">
        <v>0</v>
      </c>
    </row>
    <row r="234" spans="1:23" x14ac:dyDescent="0.2">
      <c r="A234" s="8" t="s">
        <v>263</v>
      </c>
      <c r="B234" s="2">
        <v>1</v>
      </c>
      <c r="C234" s="2">
        <v>69</v>
      </c>
      <c r="D234" s="2">
        <v>13</v>
      </c>
      <c r="E234" s="2" t="s">
        <v>264</v>
      </c>
      <c r="F234" s="2">
        <v>5</v>
      </c>
      <c r="G234" s="8">
        <v>40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226</v>
      </c>
      <c r="O234" s="2">
        <v>11.4</v>
      </c>
      <c r="P234" s="2">
        <v>0.97</v>
      </c>
      <c r="Q234" s="2">
        <v>2.33</v>
      </c>
      <c r="R234" s="2">
        <v>0</v>
      </c>
      <c r="S234" s="13" t="s">
        <v>56</v>
      </c>
      <c r="T234" s="2">
        <v>2</v>
      </c>
      <c r="U234" s="2">
        <v>0</v>
      </c>
      <c r="V234" s="2">
        <v>0</v>
      </c>
      <c r="W234" s="2">
        <v>1</v>
      </c>
    </row>
    <row r="235" spans="1:23" x14ac:dyDescent="0.2">
      <c r="A235" s="8" t="s">
        <v>265</v>
      </c>
      <c r="B235" s="2">
        <v>0</v>
      </c>
      <c r="C235" s="2">
        <v>77</v>
      </c>
      <c r="D235" s="2">
        <v>14</v>
      </c>
      <c r="E235" s="2">
        <v>8</v>
      </c>
      <c r="F235" s="2">
        <f t="shared" si="8"/>
        <v>6</v>
      </c>
      <c r="G235" s="8">
        <v>27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319</v>
      </c>
      <c r="O235" s="2">
        <v>13.9</v>
      </c>
      <c r="P235" s="2">
        <v>0.49</v>
      </c>
      <c r="Q235" s="2">
        <v>1.85</v>
      </c>
      <c r="R235" s="2">
        <v>1</v>
      </c>
      <c r="S235" s="13" t="s">
        <v>56</v>
      </c>
      <c r="T235" s="2">
        <v>2</v>
      </c>
      <c r="U235" s="2">
        <v>1</v>
      </c>
      <c r="V235" s="2">
        <v>0</v>
      </c>
      <c r="W235" s="2">
        <v>2</v>
      </c>
    </row>
    <row r="236" spans="1:23" x14ac:dyDescent="0.2">
      <c r="A236" s="8" t="s">
        <v>266</v>
      </c>
      <c r="B236" s="2">
        <v>1</v>
      </c>
      <c r="C236" s="2">
        <v>78</v>
      </c>
      <c r="D236" s="2">
        <v>4</v>
      </c>
      <c r="E236" s="2" t="s">
        <v>267</v>
      </c>
      <c r="F236" s="2">
        <v>3</v>
      </c>
      <c r="G236" s="8">
        <v>37</v>
      </c>
      <c r="H236" s="2">
        <v>1</v>
      </c>
      <c r="I236" s="2">
        <v>1</v>
      </c>
      <c r="J236" s="2">
        <v>0</v>
      </c>
      <c r="K236" s="2">
        <v>0</v>
      </c>
      <c r="L236" s="2">
        <v>0</v>
      </c>
      <c r="M236" s="2">
        <v>1</v>
      </c>
      <c r="N236" s="2">
        <v>375</v>
      </c>
      <c r="O236" s="2">
        <v>14.7</v>
      </c>
      <c r="P236" s="2">
        <v>1.74</v>
      </c>
      <c r="Q236" s="2">
        <v>2.11</v>
      </c>
      <c r="R236" s="2">
        <v>3</v>
      </c>
      <c r="S236" s="13" t="s">
        <v>56</v>
      </c>
      <c r="T236" s="2">
        <v>2</v>
      </c>
      <c r="U236" s="2">
        <v>1</v>
      </c>
      <c r="V236" s="2">
        <v>0</v>
      </c>
      <c r="W236" s="2">
        <v>1</v>
      </c>
    </row>
    <row r="237" spans="1:23" x14ac:dyDescent="0.2">
      <c r="A237" s="8" t="s">
        <v>268</v>
      </c>
      <c r="B237" s="2">
        <v>0</v>
      </c>
      <c r="C237" s="2">
        <v>62</v>
      </c>
      <c r="D237" s="2">
        <v>5</v>
      </c>
      <c r="E237" s="2">
        <v>3</v>
      </c>
      <c r="F237" s="2">
        <f t="shared" si="8"/>
        <v>2</v>
      </c>
      <c r="G237" s="8">
        <v>30</v>
      </c>
      <c r="H237" s="2">
        <v>0</v>
      </c>
      <c r="I237" s="2">
        <v>1</v>
      </c>
      <c r="J237" s="2">
        <v>0</v>
      </c>
      <c r="K237" s="2">
        <v>0</v>
      </c>
      <c r="L237" s="2">
        <v>0</v>
      </c>
      <c r="M237" s="2">
        <v>0</v>
      </c>
      <c r="N237" s="2">
        <v>221</v>
      </c>
      <c r="O237" s="2">
        <v>9.8000000000000007</v>
      </c>
      <c r="P237" s="2">
        <v>2.4900000000000002</v>
      </c>
      <c r="Q237" s="2">
        <v>2.13</v>
      </c>
      <c r="R237" s="2">
        <v>0</v>
      </c>
      <c r="S237" s="13" t="s">
        <v>41</v>
      </c>
      <c r="T237" s="2">
        <v>1</v>
      </c>
      <c r="U237" s="2">
        <v>1</v>
      </c>
      <c r="V237" s="2">
        <v>1</v>
      </c>
      <c r="W237" s="2">
        <v>2</v>
      </c>
    </row>
    <row r="238" spans="1:23" x14ac:dyDescent="0.2">
      <c r="A238" s="8" t="s">
        <v>269</v>
      </c>
      <c r="B238" s="2">
        <v>1</v>
      </c>
      <c r="C238" s="2">
        <v>72</v>
      </c>
      <c r="D238" s="2">
        <v>2</v>
      </c>
      <c r="E238" s="2">
        <v>0</v>
      </c>
      <c r="F238" s="2">
        <f t="shared" si="8"/>
        <v>2</v>
      </c>
      <c r="G238" s="8">
        <v>49</v>
      </c>
      <c r="H238" s="2">
        <v>1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293</v>
      </c>
      <c r="O238" s="2">
        <v>11.4</v>
      </c>
      <c r="P238" s="2">
        <v>1.63</v>
      </c>
      <c r="Q238" s="2">
        <v>2.86</v>
      </c>
      <c r="R238" s="2">
        <v>1</v>
      </c>
      <c r="S238" s="13" t="s">
        <v>41</v>
      </c>
      <c r="T238" s="2">
        <v>2</v>
      </c>
      <c r="U238" s="2">
        <v>1</v>
      </c>
      <c r="V238" s="2">
        <v>1</v>
      </c>
      <c r="W238" s="2">
        <v>2</v>
      </c>
    </row>
    <row r="239" spans="1:23" x14ac:dyDescent="0.2">
      <c r="A239" s="8" t="s">
        <v>270</v>
      </c>
      <c r="B239" s="2">
        <v>1</v>
      </c>
      <c r="C239" s="2">
        <v>68</v>
      </c>
      <c r="D239" s="2">
        <v>8</v>
      </c>
      <c r="E239" s="2">
        <v>3</v>
      </c>
      <c r="F239" s="2">
        <f t="shared" si="8"/>
        <v>5</v>
      </c>
      <c r="G239" s="8">
        <v>45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309</v>
      </c>
      <c r="O239" s="2">
        <v>12.7</v>
      </c>
      <c r="P239" s="2">
        <v>1.47</v>
      </c>
      <c r="Q239" s="2">
        <v>2.65</v>
      </c>
      <c r="R239" s="2">
        <v>0</v>
      </c>
      <c r="S239" s="13" t="s">
        <v>41</v>
      </c>
      <c r="T239" s="2">
        <v>1</v>
      </c>
      <c r="U239" s="2">
        <v>1</v>
      </c>
      <c r="V239" s="2">
        <v>1</v>
      </c>
      <c r="W239" s="2">
        <v>2</v>
      </c>
    </row>
    <row r="240" spans="1:23" x14ac:dyDescent="0.2">
      <c r="A240" s="8" t="s">
        <v>271</v>
      </c>
      <c r="B240" s="2">
        <v>1</v>
      </c>
      <c r="C240" s="2">
        <v>57</v>
      </c>
      <c r="D240" s="2">
        <v>3</v>
      </c>
      <c r="E240" s="2">
        <v>2</v>
      </c>
      <c r="F240" s="2">
        <f t="shared" si="8"/>
        <v>1</v>
      </c>
      <c r="G240" s="8">
        <v>36</v>
      </c>
      <c r="H240" s="2">
        <v>0</v>
      </c>
      <c r="I240" s="2">
        <v>1</v>
      </c>
      <c r="J240" s="2">
        <v>0</v>
      </c>
      <c r="K240" s="2">
        <v>0</v>
      </c>
      <c r="L240" s="2">
        <v>0</v>
      </c>
      <c r="M240" s="2">
        <v>0</v>
      </c>
      <c r="N240" s="2">
        <v>371</v>
      </c>
      <c r="O240" s="2">
        <v>10.7</v>
      </c>
      <c r="P240" s="2">
        <v>1.1599999999999999</v>
      </c>
      <c r="Q240" s="2">
        <v>3.19</v>
      </c>
      <c r="R240" s="2">
        <v>1</v>
      </c>
      <c r="S240" s="13" t="s">
        <v>41</v>
      </c>
      <c r="T240" s="2">
        <v>1</v>
      </c>
      <c r="U240" s="2">
        <v>1</v>
      </c>
      <c r="V240" s="2">
        <v>0</v>
      </c>
      <c r="W240" s="2">
        <v>1</v>
      </c>
    </row>
    <row r="241" spans="1:23" x14ac:dyDescent="0.2">
      <c r="A241" s="8" t="s">
        <v>272</v>
      </c>
      <c r="B241" s="2">
        <v>1</v>
      </c>
      <c r="C241" s="2">
        <v>71</v>
      </c>
      <c r="D241" s="2">
        <v>12</v>
      </c>
      <c r="E241" s="2">
        <v>4</v>
      </c>
      <c r="F241" s="2">
        <f t="shared" si="8"/>
        <v>8</v>
      </c>
      <c r="G241" s="8">
        <v>52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301</v>
      </c>
      <c r="O241" s="2">
        <v>9</v>
      </c>
      <c r="P241" s="2">
        <v>0.63</v>
      </c>
      <c r="Q241" s="2">
        <v>4</v>
      </c>
      <c r="R241" s="2">
        <v>0</v>
      </c>
      <c r="S241" s="13" t="s">
        <v>38</v>
      </c>
      <c r="T241" s="2">
        <v>2</v>
      </c>
      <c r="U241" s="2">
        <v>1</v>
      </c>
      <c r="V241" s="2">
        <v>1</v>
      </c>
      <c r="W241" s="2">
        <v>2</v>
      </c>
    </row>
    <row r="242" spans="1:23" x14ac:dyDescent="0.2">
      <c r="A242" s="8" t="s">
        <v>273</v>
      </c>
      <c r="B242" s="2">
        <v>0</v>
      </c>
      <c r="C242" s="2">
        <v>73</v>
      </c>
      <c r="D242" s="2">
        <v>6</v>
      </c>
      <c r="E242" s="2">
        <v>0</v>
      </c>
      <c r="F242" s="2">
        <f t="shared" si="8"/>
        <v>6</v>
      </c>
      <c r="G242" s="8">
        <v>45</v>
      </c>
      <c r="H242" s="2">
        <v>1</v>
      </c>
      <c r="I242" s="2">
        <v>1</v>
      </c>
      <c r="J242" s="2">
        <v>1</v>
      </c>
      <c r="K242" s="2">
        <v>0</v>
      </c>
      <c r="L242" s="2">
        <v>0</v>
      </c>
      <c r="M242" s="2">
        <v>0</v>
      </c>
      <c r="N242" s="2">
        <v>646</v>
      </c>
      <c r="O242" s="2">
        <v>13.8</v>
      </c>
      <c r="P242" s="2">
        <v>1.96</v>
      </c>
      <c r="Q242" s="2">
        <v>2.9</v>
      </c>
      <c r="R242" s="2">
        <v>1</v>
      </c>
      <c r="S242" s="13" t="s">
        <v>41</v>
      </c>
      <c r="T242" s="2">
        <v>1</v>
      </c>
      <c r="U242" s="2">
        <v>1</v>
      </c>
      <c r="V242" s="2">
        <v>1</v>
      </c>
      <c r="W242" s="2">
        <v>2</v>
      </c>
    </row>
    <row r="243" spans="1:23" x14ac:dyDescent="0.2">
      <c r="A243" s="8" t="s">
        <v>274</v>
      </c>
      <c r="B243" s="2">
        <v>0</v>
      </c>
      <c r="C243" s="2">
        <v>68</v>
      </c>
      <c r="D243" s="2">
        <v>2</v>
      </c>
      <c r="E243" s="2">
        <v>1</v>
      </c>
      <c r="F243" s="2">
        <f t="shared" si="8"/>
        <v>1</v>
      </c>
      <c r="G243" s="8">
        <v>30</v>
      </c>
      <c r="H243" s="2">
        <v>1</v>
      </c>
      <c r="I243" s="2">
        <v>0</v>
      </c>
      <c r="J243" s="2">
        <v>1</v>
      </c>
      <c r="K243" s="2">
        <v>1</v>
      </c>
      <c r="L243" s="2">
        <v>1</v>
      </c>
      <c r="M243" s="2">
        <v>0</v>
      </c>
      <c r="N243" s="2">
        <v>345</v>
      </c>
      <c r="O243" s="2">
        <v>19.5</v>
      </c>
      <c r="P243" s="2">
        <v>1</v>
      </c>
      <c r="Q243" s="2">
        <v>3.6</v>
      </c>
      <c r="R243" s="2">
        <v>0</v>
      </c>
      <c r="S243" s="13" t="s">
        <v>41</v>
      </c>
      <c r="T243" s="2">
        <v>1</v>
      </c>
      <c r="U243" s="2">
        <v>1</v>
      </c>
      <c r="V243" s="2">
        <v>1</v>
      </c>
      <c r="W243" s="2">
        <v>2</v>
      </c>
    </row>
    <row r="244" spans="1:23" x14ac:dyDescent="0.2">
      <c r="A244" s="8" t="s">
        <v>275</v>
      </c>
      <c r="B244" s="2">
        <v>0</v>
      </c>
      <c r="C244" s="2">
        <v>53</v>
      </c>
      <c r="D244" s="2">
        <v>1</v>
      </c>
      <c r="E244" s="2">
        <v>5</v>
      </c>
      <c r="F244" s="2">
        <f t="shared" si="8"/>
        <v>-4</v>
      </c>
      <c r="G244" s="8">
        <v>46</v>
      </c>
      <c r="H244" s="2">
        <v>1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  <c r="N244" s="2">
        <v>437</v>
      </c>
      <c r="O244" s="2">
        <v>22.7</v>
      </c>
      <c r="P244" s="2">
        <v>1.01</v>
      </c>
      <c r="Q244" s="2">
        <v>2.77</v>
      </c>
      <c r="R244" s="2">
        <v>1</v>
      </c>
      <c r="S244" s="13" t="s">
        <v>41</v>
      </c>
      <c r="T244" s="2">
        <v>1</v>
      </c>
      <c r="U244" s="2">
        <v>1</v>
      </c>
      <c r="V244" s="2">
        <v>1</v>
      </c>
      <c r="W244" s="2">
        <v>2</v>
      </c>
    </row>
    <row r="245" spans="1:23" x14ac:dyDescent="0.2">
      <c r="A245" s="8" t="s">
        <v>276</v>
      </c>
      <c r="B245" s="2">
        <v>0</v>
      </c>
      <c r="C245" s="2">
        <v>44</v>
      </c>
      <c r="D245" s="2">
        <v>11</v>
      </c>
      <c r="E245" s="2">
        <v>7</v>
      </c>
      <c r="F245" s="2">
        <f t="shared" si="8"/>
        <v>4</v>
      </c>
      <c r="G245" s="8">
        <v>45</v>
      </c>
      <c r="H245" s="2">
        <v>1</v>
      </c>
      <c r="I245" s="2">
        <v>0</v>
      </c>
      <c r="J245" s="2">
        <v>0</v>
      </c>
      <c r="K245" s="2">
        <v>1</v>
      </c>
      <c r="L245" s="2">
        <v>0</v>
      </c>
      <c r="M245" s="2">
        <v>0</v>
      </c>
      <c r="N245" s="2">
        <v>405</v>
      </c>
      <c r="O245" s="2">
        <v>11.2</v>
      </c>
      <c r="P245" s="2">
        <v>0.83</v>
      </c>
      <c r="Q245" s="2">
        <v>3.14</v>
      </c>
      <c r="R245" s="2">
        <v>0</v>
      </c>
      <c r="S245" s="13" t="s">
        <v>38</v>
      </c>
      <c r="T245" s="2">
        <v>2</v>
      </c>
      <c r="U245" s="2">
        <v>1</v>
      </c>
      <c r="V245" s="2">
        <v>1</v>
      </c>
      <c r="W245" s="2">
        <v>2</v>
      </c>
    </row>
    <row r="246" spans="1:23" x14ac:dyDescent="0.2">
      <c r="A246" s="8" t="s">
        <v>277</v>
      </c>
      <c r="B246" s="2">
        <v>0</v>
      </c>
      <c r="C246" s="2">
        <v>68</v>
      </c>
      <c r="D246" s="2">
        <v>2</v>
      </c>
      <c r="E246" s="2">
        <v>0</v>
      </c>
      <c r="F246" s="2">
        <f t="shared" si="8"/>
        <v>2</v>
      </c>
      <c r="G246" s="8">
        <v>41</v>
      </c>
      <c r="H246" s="2">
        <v>1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307</v>
      </c>
      <c r="O246" s="2">
        <v>10.8</v>
      </c>
      <c r="P246" s="2">
        <v>2.29</v>
      </c>
      <c r="Q246" s="2">
        <v>3.28</v>
      </c>
      <c r="R246" s="2">
        <v>1</v>
      </c>
      <c r="S246" s="13" t="s">
        <v>41</v>
      </c>
      <c r="T246" s="2">
        <v>2</v>
      </c>
      <c r="U246" s="2">
        <v>1</v>
      </c>
      <c r="V246" s="2">
        <v>0</v>
      </c>
      <c r="W246" s="2">
        <v>2</v>
      </c>
    </row>
    <row r="247" spans="1:23" x14ac:dyDescent="0.2">
      <c r="A247" s="8" t="s">
        <v>278</v>
      </c>
      <c r="B247" s="2">
        <v>0</v>
      </c>
      <c r="C247" s="2">
        <v>85</v>
      </c>
      <c r="D247" s="2">
        <v>9</v>
      </c>
      <c r="E247" s="2">
        <v>22</v>
      </c>
      <c r="F247" s="2">
        <f t="shared" si="8"/>
        <v>-13</v>
      </c>
      <c r="G247" s="8">
        <v>48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409</v>
      </c>
      <c r="O247" s="2">
        <v>33.4</v>
      </c>
      <c r="P247" s="2">
        <v>1.29</v>
      </c>
      <c r="Q247" s="2">
        <v>3.63</v>
      </c>
      <c r="R247" s="2">
        <v>0</v>
      </c>
      <c r="S247" s="13" t="s">
        <v>56</v>
      </c>
      <c r="T247" s="2">
        <v>2</v>
      </c>
      <c r="U247" s="2">
        <v>1</v>
      </c>
      <c r="V247" s="2">
        <v>0</v>
      </c>
      <c r="W247" s="2">
        <v>2</v>
      </c>
    </row>
    <row r="248" spans="1:23" x14ac:dyDescent="0.2">
      <c r="A248" s="8" t="s">
        <v>279</v>
      </c>
      <c r="B248" s="2">
        <v>0</v>
      </c>
      <c r="C248" s="2">
        <v>56</v>
      </c>
      <c r="D248" s="2">
        <v>1</v>
      </c>
      <c r="E248" s="2">
        <v>1</v>
      </c>
      <c r="F248" s="2">
        <f t="shared" si="8"/>
        <v>0</v>
      </c>
      <c r="G248" s="8">
        <v>52</v>
      </c>
      <c r="H248" s="2">
        <v>1</v>
      </c>
      <c r="I248" s="2">
        <v>0</v>
      </c>
      <c r="J248" s="2">
        <v>1</v>
      </c>
      <c r="K248" s="2">
        <v>1</v>
      </c>
      <c r="L248" s="2">
        <v>1</v>
      </c>
      <c r="M248" s="2">
        <v>0</v>
      </c>
      <c r="N248" s="2">
        <v>344</v>
      </c>
      <c r="O248" s="2">
        <v>19.3</v>
      </c>
      <c r="P248" s="2">
        <v>1.79</v>
      </c>
      <c r="Q248" s="2">
        <v>5.2</v>
      </c>
      <c r="R248" s="2">
        <v>0</v>
      </c>
      <c r="S248" s="13" t="s">
        <v>41</v>
      </c>
      <c r="T248" s="2">
        <v>1</v>
      </c>
      <c r="U248" s="2">
        <v>1</v>
      </c>
      <c r="V248" s="2">
        <v>0</v>
      </c>
      <c r="W248" s="2">
        <v>1</v>
      </c>
    </row>
    <row r="249" spans="1:23" x14ac:dyDescent="0.2">
      <c r="A249" s="8" t="s">
        <v>280</v>
      </c>
      <c r="B249" s="2">
        <v>1</v>
      </c>
      <c r="C249" s="2">
        <v>67</v>
      </c>
      <c r="D249" s="2">
        <v>4</v>
      </c>
      <c r="E249" s="2">
        <v>2</v>
      </c>
      <c r="F249" s="2">
        <f t="shared" si="8"/>
        <v>2</v>
      </c>
      <c r="G249" s="8">
        <v>61</v>
      </c>
      <c r="H249" s="2">
        <v>1</v>
      </c>
      <c r="I249" s="2">
        <v>1</v>
      </c>
      <c r="J249" s="2">
        <v>0</v>
      </c>
      <c r="K249" s="2">
        <v>0</v>
      </c>
      <c r="L249" s="2">
        <v>0</v>
      </c>
      <c r="M249" s="2">
        <v>0</v>
      </c>
      <c r="N249" s="2">
        <v>378</v>
      </c>
      <c r="O249" s="2">
        <v>9.1</v>
      </c>
      <c r="P249" s="2">
        <v>1.53</v>
      </c>
      <c r="Q249" s="2">
        <v>2.94</v>
      </c>
      <c r="R249" s="2">
        <v>1</v>
      </c>
      <c r="S249" s="13" t="s">
        <v>41</v>
      </c>
      <c r="T249" s="2">
        <v>1</v>
      </c>
      <c r="U249" s="2">
        <v>1</v>
      </c>
      <c r="V249" s="2">
        <v>0</v>
      </c>
      <c r="W249" s="2">
        <v>2</v>
      </c>
    </row>
    <row r="250" spans="1:23" x14ac:dyDescent="0.2">
      <c r="A250" s="8" t="s">
        <v>281</v>
      </c>
      <c r="B250" s="2">
        <v>0</v>
      </c>
      <c r="C250" s="2">
        <v>79</v>
      </c>
      <c r="D250" s="2">
        <v>2</v>
      </c>
      <c r="E250" s="2">
        <v>1</v>
      </c>
      <c r="F250" s="2">
        <f t="shared" si="8"/>
        <v>1</v>
      </c>
      <c r="G250" s="8">
        <v>49</v>
      </c>
      <c r="H250" s="2">
        <v>1</v>
      </c>
      <c r="I250" s="2">
        <v>0</v>
      </c>
      <c r="J250" s="2">
        <v>0</v>
      </c>
      <c r="K250" s="2">
        <v>1</v>
      </c>
      <c r="L250" s="2">
        <v>1</v>
      </c>
      <c r="M250" s="2">
        <v>1</v>
      </c>
      <c r="N250" s="2">
        <v>317</v>
      </c>
      <c r="O250" s="2">
        <v>10.7</v>
      </c>
      <c r="P250" s="2">
        <v>0.79</v>
      </c>
      <c r="Q250" s="2">
        <v>1.37</v>
      </c>
      <c r="R250" s="2">
        <v>1</v>
      </c>
      <c r="S250" s="13" t="s">
        <v>56</v>
      </c>
      <c r="T250" s="2">
        <v>1</v>
      </c>
      <c r="U250" s="2">
        <v>1</v>
      </c>
      <c r="V250" s="2">
        <v>1</v>
      </c>
      <c r="W250" s="2">
        <v>2</v>
      </c>
    </row>
    <row r="251" spans="1:23" x14ac:dyDescent="0.2">
      <c r="A251" s="8" t="s">
        <v>282</v>
      </c>
      <c r="B251" s="2">
        <v>1</v>
      </c>
      <c r="C251" s="2">
        <v>79</v>
      </c>
      <c r="D251" s="2">
        <v>13</v>
      </c>
      <c r="E251" s="2">
        <v>13</v>
      </c>
      <c r="F251" s="2">
        <f t="shared" si="8"/>
        <v>0</v>
      </c>
      <c r="G251" s="8">
        <v>50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347</v>
      </c>
      <c r="O251" s="2">
        <v>13.1</v>
      </c>
      <c r="P251" s="2">
        <v>0.56999999999999995</v>
      </c>
      <c r="Q251" s="2">
        <v>1.78</v>
      </c>
      <c r="R251" s="2">
        <v>1</v>
      </c>
      <c r="S251" s="13" t="s">
        <v>38</v>
      </c>
      <c r="T251" s="2">
        <v>2</v>
      </c>
      <c r="U251" s="2">
        <v>0</v>
      </c>
      <c r="V251" s="2">
        <v>0</v>
      </c>
      <c r="W251" s="2">
        <v>1</v>
      </c>
    </row>
    <row r="252" spans="1:23" x14ac:dyDescent="0.2">
      <c r="A252" s="8" t="s">
        <v>283</v>
      </c>
      <c r="B252" s="2">
        <v>1</v>
      </c>
      <c r="C252" s="2">
        <v>86</v>
      </c>
      <c r="D252" s="2">
        <v>12</v>
      </c>
      <c r="E252" s="2">
        <v>0</v>
      </c>
      <c r="F252" s="2">
        <f t="shared" si="8"/>
        <v>12</v>
      </c>
      <c r="G252" s="8">
        <v>40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421</v>
      </c>
      <c r="O252" s="2">
        <v>16.100000000000001</v>
      </c>
      <c r="P252" s="2">
        <v>3.23</v>
      </c>
      <c r="Q252" s="2">
        <v>3.23</v>
      </c>
      <c r="R252" s="2">
        <v>0</v>
      </c>
      <c r="S252" s="13" t="s">
        <v>41</v>
      </c>
      <c r="T252" s="2">
        <v>2</v>
      </c>
      <c r="U252" s="2">
        <v>1</v>
      </c>
      <c r="V252" s="2">
        <v>1</v>
      </c>
      <c r="W252" s="2">
        <v>2</v>
      </c>
    </row>
    <row r="253" spans="1:23" x14ac:dyDescent="0.2">
      <c r="A253" s="8" t="s">
        <v>284</v>
      </c>
      <c r="B253" s="2">
        <v>1</v>
      </c>
      <c r="C253" s="2">
        <v>67</v>
      </c>
      <c r="D253" s="2">
        <v>1</v>
      </c>
      <c r="E253" s="2">
        <v>1</v>
      </c>
      <c r="F253" s="2">
        <f t="shared" si="8"/>
        <v>0</v>
      </c>
      <c r="G253" s="8">
        <v>33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287</v>
      </c>
      <c r="O253" s="2">
        <v>9.1</v>
      </c>
      <c r="P253" s="2">
        <v>1.03</v>
      </c>
      <c r="Q253" s="2">
        <v>2.17</v>
      </c>
      <c r="R253" s="2">
        <v>3</v>
      </c>
      <c r="S253" s="13" t="s">
        <v>41</v>
      </c>
      <c r="T253" s="2">
        <v>1</v>
      </c>
      <c r="U253" s="2">
        <v>1</v>
      </c>
      <c r="V253" s="2">
        <v>0</v>
      </c>
      <c r="W253" s="2">
        <v>1</v>
      </c>
    </row>
    <row r="254" spans="1:23" x14ac:dyDescent="0.2">
      <c r="A254" s="8" t="s">
        <v>285</v>
      </c>
      <c r="B254" s="2">
        <v>1</v>
      </c>
      <c r="C254" s="2">
        <v>58</v>
      </c>
      <c r="D254" s="2">
        <v>1</v>
      </c>
      <c r="E254" s="2">
        <v>0</v>
      </c>
      <c r="F254" s="2">
        <f t="shared" si="8"/>
        <v>1</v>
      </c>
      <c r="G254" s="8">
        <v>40</v>
      </c>
      <c r="H254" s="2">
        <v>1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268</v>
      </c>
      <c r="O254" s="2">
        <v>5.8</v>
      </c>
      <c r="P254" s="2">
        <v>0.45</v>
      </c>
      <c r="Q254" s="2">
        <v>3.3</v>
      </c>
      <c r="R254" s="2">
        <v>3</v>
      </c>
      <c r="S254" s="13" t="s">
        <v>41</v>
      </c>
      <c r="T254" s="2">
        <v>1</v>
      </c>
      <c r="U254" s="2">
        <v>0</v>
      </c>
      <c r="V254" s="2">
        <v>0</v>
      </c>
      <c r="W254" s="2">
        <v>0</v>
      </c>
    </row>
    <row r="255" spans="1:23" x14ac:dyDescent="0.2">
      <c r="A255" s="8" t="s">
        <v>286</v>
      </c>
      <c r="B255" s="2">
        <v>0</v>
      </c>
      <c r="C255" s="2">
        <v>55</v>
      </c>
      <c r="D255" s="2">
        <v>2</v>
      </c>
      <c r="E255" s="2">
        <v>1</v>
      </c>
      <c r="F255" s="2">
        <f t="shared" si="8"/>
        <v>1</v>
      </c>
      <c r="G255" s="8">
        <v>46</v>
      </c>
      <c r="H255" s="2">
        <v>0</v>
      </c>
      <c r="I255" s="2">
        <v>1</v>
      </c>
      <c r="J255" s="2">
        <v>0</v>
      </c>
      <c r="K255" s="2">
        <v>1</v>
      </c>
      <c r="L255" s="2">
        <v>1</v>
      </c>
      <c r="M255" s="2">
        <v>0</v>
      </c>
      <c r="N255" s="2">
        <v>270</v>
      </c>
      <c r="O255" s="2">
        <v>59.9</v>
      </c>
      <c r="P255" s="2">
        <v>1.48</v>
      </c>
      <c r="Q255" s="2">
        <v>1.59</v>
      </c>
      <c r="R255" s="2">
        <v>0</v>
      </c>
      <c r="S255" s="13" t="s">
        <v>41</v>
      </c>
      <c r="T255" s="2">
        <v>1</v>
      </c>
      <c r="U255" s="2">
        <v>0</v>
      </c>
      <c r="V255" s="2">
        <v>0</v>
      </c>
      <c r="W255" s="2">
        <v>0</v>
      </c>
    </row>
    <row r="256" spans="1:23" x14ac:dyDescent="0.2">
      <c r="A256" s="8" t="s">
        <v>287</v>
      </c>
      <c r="B256" s="2">
        <v>0</v>
      </c>
      <c r="C256" s="2">
        <v>50</v>
      </c>
      <c r="D256" s="2">
        <v>4</v>
      </c>
      <c r="E256" s="2">
        <v>0</v>
      </c>
      <c r="F256" s="2">
        <f t="shared" si="8"/>
        <v>4</v>
      </c>
      <c r="G256" s="8">
        <v>25</v>
      </c>
      <c r="H256" s="2">
        <v>1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399</v>
      </c>
      <c r="O256" s="2">
        <v>12.6</v>
      </c>
      <c r="P256" s="2">
        <v>1.31</v>
      </c>
      <c r="Q256" s="2">
        <v>3.51</v>
      </c>
      <c r="R256" s="2">
        <v>1</v>
      </c>
      <c r="S256" s="13" t="s">
        <v>41</v>
      </c>
      <c r="T256" s="2">
        <v>1</v>
      </c>
      <c r="U256" s="2">
        <v>1</v>
      </c>
      <c r="V256" s="2">
        <v>1</v>
      </c>
      <c r="W256" s="2">
        <v>2</v>
      </c>
    </row>
    <row r="257" spans="1:23" x14ac:dyDescent="0.2">
      <c r="A257" s="8" t="s">
        <v>288</v>
      </c>
      <c r="B257" s="2">
        <v>0</v>
      </c>
      <c r="C257" s="2">
        <v>65</v>
      </c>
      <c r="D257" s="2">
        <v>7</v>
      </c>
      <c r="E257" s="2">
        <v>0</v>
      </c>
      <c r="F257" s="2">
        <f t="shared" si="8"/>
        <v>7</v>
      </c>
      <c r="G257" s="8">
        <v>29</v>
      </c>
      <c r="H257" s="2">
        <v>1</v>
      </c>
      <c r="I257" s="2">
        <v>1</v>
      </c>
      <c r="J257" s="2">
        <v>0</v>
      </c>
      <c r="K257" s="2">
        <v>1</v>
      </c>
      <c r="L257" s="2">
        <v>1</v>
      </c>
      <c r="M257" s="2">
        <v>0</v>
      </c>
      <c r="N257" s="2">
        <v>318</v>
      </c>
      <c r="O257" s="2">
        <v>37</v>
      </c>
      <c r="P257" s="2">
        <v>2.78</v>
      </c>
      <c r="Q257" s="2">
        <v>2.5</v>
      </c>
      <c r="R257" s="2">
        <v>1</v>
      </c>
      <c r="S257" s="13" t="s">
        <v>41</v>
      </c>
      <c r="T257" s="2">
        <v>2</v>
      </c>
      <c r="U257" s="2">
        <v>1</v>
      </c>
      <c r="V257" s="2">
        <v>0</v>
      </c>
      <c r="W257" s="2">
        <v>1</v>
      </c>
    </row>
    <row r="258" spans="1:23" x14ac:dyDescent="0.2">
      <c r="A258" s="8" t="s">
        <v>289</v>
      </c>
      <c r="B258" s="2">
        <v>0</v>
      </c>
      <c r="C258" s="2">
        <v>54</v>
      </c>
      <c r="D258" s="2">
        <v>6</v>
      </c>
      <c r="E258" s="2">
        <v>2</v>
      </c>
      <c r="F258" s="2">
        <f t="shared" si="8"/>
        <v>4</v>
      </c>
      <c r="G258" s="8">
        <v>49</v>
      </c>
      <c r="H258" s="2">
        <v>0</v>
      </c>
      <c r="I258" s="2">
        <v>0</v>
      </c>
      <c r="J258" s="2">
        <v>0</v>
      </c>
      <c r="K258" s="2">
        <v>1</v>
      </c>
      <c r="L258" s="2">
        <v>1</v>
      </c>
      <c r="M258" s="2">
        <v>0</v>
      </c>
      <c r="N258" s="2">
        <v>317</v>
      </c>
      <c r="O258" s="2">
        <v>14.8</v>
      </c>
      <c r="P258" s="2">
        <v>5.08</v>
      </c>
      <c r="Q258" s="2">
        <v>2.2400000000000002</v>
      </c>
      <c r="R258" s="2">
        <v>0</v>
      </c>
      <c r="S258" s="13" t="s">
        <v>41</v>
      </c>
      <c r="T258" s="2">
        <v>1</v>
      </c>
      <c r="U258" s="2">
        <v>0</v>
      </c>
      <c r="V258" s="2">
        <v>0</v>
      </c>
      <c r="W258" s="2">
        <v>0</v>
      </c>
    </row>
    <row r="259" spans="1:23" x14ac:dyDescent="0.2">
      <c r="A259" s="8" t="s">
        <v>290</v>
      </c>
      <c r="B259" s="2">
        <v>0</v>
      </c>
      <c r="C259" s="2">
        <v>54</v>
      </c>
      <c r="D259" s="2">
        <v>5</v>
      </c>
      <c r="E259" s="2" t="s">
        <v>267</v>
      </c>
      <c r="F259" s="2">
        <v>4</v>
      </c>
      <c r="G259" s="8">
        <v>33</v>
      </c>
      <c r="H259" s="2">
        <v>1</v>
      </c>
      <c r="I259" s="2">
        <v>1</v>
      </c>
      <c r="J259" s="2">
        <v>0</v>
      </c>
      <c r="K259" s="2">
        <v>0</v>
      </c>
      <c r="L259" s="2">
        <v>0</v>
      </c>
      <c r="M259" s="2">
        <v>0</v>
      </c>
      <c r="N259" s="2">
        <v>87.5</v>
      </c>
      <c r="O259" s="2">
        <v>8.9</v>
      </c>
      <c r="P259" s="2">
        <v>0.84</v>
      </c>
      <c r="Q259" s="2">
        <v>2.52</v>
      </c>
      <c r="R259" s="2">
        <v>1</v>
      </c>
      <c r="S259" s="13" t="s">
        <v>38</v>
      </c>
      <c r="T259" s="2">
        <v>2</v>
      </c>
      <c r="U259" s="2">
        <v>1</v>
      </c>
      <c r="V259" s="2">
        <v>1</v>
      </c>
      <c r="W259" s="2">
        <v>2</v>
      </c>
    </row>
    <row r="260" spans="1:23" x14ac:dyDescent="0.2">
      <c r="A260" s="8" t="s">
        <v>291</v>
      </c>
      <c r="B260" s="2">
        <v>1</v>
      </c>
      <c r="C260" s="2">
        <v>81</v>
      </c>
      <c r="D260" s="2">
        <v>11</v>
      </c>
      <c r="E260" s="2">
        <v>11</v>
      </c>
      <c r="F260" s="2">
        <f t="shared" si="8"/>
        <v>0</v>
      </c>
      <c r="G260" s="8">
        <v>57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1</v>
      </c>
      <c r="N260" s="2">
        <v>388</v>
      </c>
      <c r="O260" s="2">
        <v>22.5</v>
      </c>
      <c r="P260" s="2">
        <v>0.94</v>
      </c>
      <c r="Q260" s="2">
        <v>1.62</v>
      </c>
      <c r="R260" s="2">
        <v>0</v>
      </c>
      <c r="S260" s="13" t="s">
        <v>56</v>
      </c>
      <c r="T260" s="2">
        <v>2</v>
      </c>
      <c r="U260" s="2">
        <v>0</v>
      </c>
      <c r="V260" s="2">
        <v>0</v>
      </c>
      <c r="W260" s="2">
        <v>1</v>
      </c>
    </row>
    <row r="261" spans="1:23" x14ac:dyDescent="0.2">
      <c r="A261" s="8" t="s">
        <v>292</v>
      </c>
      <c r="B261" s="2">
        <v>0</v>
      </c>
      <c r="C261" s="2">
        <v>68</v>
      </c>
      <c r="D261" s="2">
        <v>4</v>
      </c>
      <c r="E261" s="2">
        <v>4</v>
      </c>
      <c r="F261" s="2">
        <f t="shared" si="8"/>
        <v>0</v>
      </c>
      <c r="G261" s="8">
        <v>36</v>
      </c>
      <c r="H261" s="2">
        <v>1</v>
      </c>
      <c r="I261" s="2">
        <v>0</v>
      </c>
      <c r="J261" s="2">
        <v>0</v>
      </c>
      <c r="K261" s="2">
        <v>1</v>
      </c>
      <c r="L261" s="2">
        <v>1</v>
      </c>
      <c r="M261" s="2">
        <v>0</v>
      </c>
      <c r="N261" s="2">
        <v>394</v>
      </c>
      <c r="O261" s="2">
        <v>9.6</v>
      </c>
      <c r="P261" s="2">
        <v>2.76</v>
      </c>
      <c r="Q261" s="2">
        <v>3.55</v>
      </c>
      <c r="R261" s="2">
        <v>3</v>
      </c>
      <c r="S261" s="13" t="s">
        <v>41</v>
      </c>
      <c r="T261" s="2">
        <v>2</v>
      </c>
      <c r="U261" s="2">
        <v>0</v>
      </c>
      <c r="V261" s="2">
        <v>0</v>
      </c>
      <c r="W261" s="2">
        <v>2</v>
      </c>
    </row>
    <row r="262" spans="1:23" x14ac:dyDescent="0.2">
      <c r="A262" s="8" t="s">
        <v>293</v>
      </c>
      <c r="B262" s="2">
        <v>0</v>
      </c>
      <c r="C262" s="2">
        <v>78</v>
      </c>
      <c r="D262" s="2">
        <v>6</v>
      </c>
      <c r="E262" s="2">
        <v>0</v>
      </c>
      <c r="F262" s="2">
        <f t="shared" ref="F262:F290" si="9">D262-E262</f>
        <v>6</v>
      </c>
      <c r="G262" s="8">
        <v>28</v>
      </c>
      <c r="H262" s="2">
        <v>1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446</v>
      </c>
      <c r="O262" s="2">
        <v>19.3</v>
      </c>
      <c r="P262" s="2">
        <v>0.9</v>
      </c>
      <c r="Q262" s="2">
        <v>2.59</v>
      </c>
      <c r="R262" s="2">
        <v>1</v>
      </c>
      <c r="S262" s="13" t="s">
        <v>41</v>
      </c>
      <c r="T262" s="2">
        <v>1</v>
      </c>
      <c r="U262" s="2">
        <v>1</v>
      </c>
      <c r="V262" s="2">
        <v>1</v>
      </c>
      <c r="W262" s="2">
        <v>2</v>
      </c>
    </row>
    <row r="263" spans="1:23" x14ac:dyDescent="0.2">
      <c r="A263" s="8" t="s">
        <v>294</v>
      </c>
      <c r="B263" s="2">
        <v>0</v>
      </c>
      <c r="C263" s="2">
        <v>60</v>
      </c>
      <c r="D263" s="2">
        <v>5</v>
      </c>
      <c r="E263" s="2">
        <v>5</v>
      </c>
      <c r="F263" s="2">
        <f t="shared" si="9"/>
        <v>0</v>
      </c>
      <c r="G263" s="8">
        <v>43</v>
      </c>
      <c r="H263" s="2">
        <v>1</v>
      </c>
      <c r="I263" s="2">
        <v>1</v>
      </c>
      <c r="J263" s="2">
        <v>1</v>
      </c>
      <c r="K263" s="2">
        <v>0</v>
      </c>
      <c r="L263" s="2">
        <v>0</v>
      </c>
      <c r="M263" s="2">
        <v>0</v>
      </c>
      <c r="N263" s="2">
        <v>584</v>
      </c>
      <c r="O263" s="2">
        <v>11.7</v>
      </c>
      <c r="P263" s="2">
        <v>1.7</v>
      </c>
      <c r="Q263" s="2">
        <v>4.2300000000000004</v>
      </c>
      <c r="R263" s="2">
        <v>3</v>
      </c>
      <c r="S263" s="13" t="s">
        <v>41</v>
      </c>
      <c r="T263" s="2">
        <v>1</v>
      </c>
      <c r="U263" s="2">
        <v>1</v>
      </c>
      <c r="V263" s="2">
        <v>0</v>
      </c>
      <c r="W263" s="2">
        <v>1</v>
      </c>
    </row>
    <row r="264" spans="1:23" x14ac:dyDescent="0.2">
      <c r="A264" s="8" t="s">
        <v>295</v>
      </c>
      <c r="B264" s="2">
        <v>0</v>
      </c>
      <c r="C264" s="2">
        <v>41</v>
      </c>
      <c r="D264" s="2">
        <v>1</v>
      </c>
      <c r="E264" s="2">
        <v>1</v>
      </c>
      <c r="F264" s="2">
        <f t="shared" si="9"/>
        <v>0</v>
      </c>
      <c r="G264" s="8">
        <v>39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299</v>
      </c>
      <c r="O264" s="2">
        <v>9</v>
      </c>
      <c r="P264" s="2">
        <v>1.1100000000000001</v>
      </c>
      <c r="Q264" s="2">
        <v>2.36</v>
      </c>
      <c r="R264" s="2">
        <v>3</v>
      </c>
      <c r="S264" s="13" t="s">
        <v>41</v>
      </c>
      <c r="T264" s="2">
        <v>1</v>
      </c>
      <c r="U264" s="2">
        <v>0</v>
      </c>
      <c r="V264" s="2">
        <v>0</v>
      </c>
      <c r="W264" s="2">
        <v>2</v>
      </c>
    </row>
    <row r="265" spans="1:23" x14ac:dyDescent="0.2">
      <c r="A265" s="8" t="s">
        <v>296</v>
      </c>
      <c r="B265" s="2">
        <v>0</v>
      </c>
      <c r="C265" s="2">
        <v>56</v>
      </c>
      <c r="D265" s="2">
        <v>2</v>
      </c>
      <c r="E265" s="2">
        <v>1</v>
      </c>
      <c r="F265" s="2">
        <f t="shared" si="9"/>
        <v>1</v>
      </c>
      <c r="G265" s="8">
        <v>32</v>
      </c>
      <c r="H265" s="2">
        <v>0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431</v>
      </c>
      <c r="O265" s="2">
        <v>28.8</v>
      </c>
      <c r="P265" s="2">
        <v>1.59</v>
      </c>
      <c r="Q265" s="2">
        <v>2.92</v>
      </c>
      <c r="R265" s="2">
        <v>3</v>
      </c>
      <c r="S265" s="13" t="s">
        <v>41</v>
      </c>
      <c r="T265" s="2">
        <v>1</v>
      </c>
      <c r="U265" s="2">
        <v>0</v>
      </c>
      <c r="V265" s="2">
        <v>0</v>
      </c>
      <c r="W265" s="2">
        <v>0</v>
      </c>
    </row>
    <row r="266" spans="1:23" x14ac:dyDescent="0.2">
      <c r="A266" s="8" t="s">
        <v>297</v>
      </c>
      <c r="B266" s="2">
        <v>1</v>
      </c>
      <c r="C266" s="2">
        <v>80</v>
      </c>
      <c r="D266" s="2">
        <v>7</v>
      </c>
      <c r="E266" s="2">
        <v>7</v>
      </c>
      <c r="F266" s="2">
        <f t="shared" si="9"/>
        <v>0</v>
      </c>
      <c r="G266" s="8">
        <v>43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241</v>
      </c>
      <c r="O266" s="2">
        <v>12.8</v>
      </c>
      <c r="P266" s="2">
        <v>0.63</v>
      </c>
      <c r="Q266" s="2">
        <v>3.94</v>
      </c>
      <c r="R266" s="2">
        <v>0</v>
      </c>
      <c r="S266" s="13" t="s">
        <v>41</v>
      </c>
      <c r="T266" s="2">
        <v>2</v>
      </c>
      <c r="U266" s="2">
        <v>1</v>
      </c>
      <c r="V266" s="2">
        <v>1</v>
      </c>
      <c r="W266" s="2">
        <v>2</v>
      </c>
    </row>
    <row r="267" spans="1:23" x14ac:dyDescent="0.2">
      <c r="A267" s="8" t="s">
        <v>298</v>
      </c>
      <c r="B267" s="2">
        <v>0</v>
      </c>
      <c r="C267" s="2">
        <v>72</v>
      </c>
      <c r="D267" s="2">
        <v>4</v>
      </c>
      <c r="E267" s="2" t="s">
        <v>299</v>
      </c>
      <c r="F267" s="2">
        <v>-2</v>
      </c>
      <c r="G267" s="8">
        <v>36</v>
      </c>
      <c r="H267" s="2">
        <v>1</v>
      </c>
      <c r="I267" s="2">
        <v>1</v>
      </c>
      <c r="J267" s="2">
        <v>1</v>
      </c>
      <c r="K267" s="2">
        <v>0</v>
      </c>
      <c r="L267" s="2">
        <v>0</v>
      </c>
      <c r="M267" s="2">
        <v>1</v>
      </c>
      <c r="N267" s="2">
        <v>303</v>
      </c>
      <c r="O267" s="2">
        <v>19.2</v>
      </c>
      <c r="P267" s="2">
        <v>1.93</v>
      </c>
      <c r="Q267" s="2">
        <v>3.49</v>
      </c>
      <c r="R267" s="2">
        <v>2</v>
      </c>
      <c r="S267" s="13" t="s">
        <v>56</v>
      </c>
      <c r="T267" s="2">
        <v>1</v>
      </c>
      <c r="U267" s="2">
        <v>1</v>
      </c>
      <c r="V267" s="2">
        <v>0</v>
      </c>
      <c r="W267" s="2">
        <v>1</v>
      </c>
    </row>
    <row r="268" spans="1:23" x14ac:dyDescent="0.2">
      <c r="A268" s="8" t="s">
        <v>300</v>
      </c>
      <c r="B268" s="2">
        <v>0</v>
      </c>
      <c r="C268" s="2">
        <v>57</v>
      </c>
      <c r="D268" s="2">
        <v>5</v>
      </c>
      <c r="E268" s="2">
        <v>3</v>
      </c>
      <c r="F268" s="2">
        <f t="shared" si="9"/>
        <v>2</v>
      </c>
      <c r="G268" s="8">
        <v>37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304</v>
      </c>
      <c r="O268" s="2">
        <v>12.6</v>
      </c>
      <c r="P268" s="2">
        <v>0.74</v>
      </c>
      <c r="Q268" s="2">
        <v>2.57</v>
      </c>
      <c r="R268" s="2">
        <v>1</v>
      </c>
      <c r="S268" s="13" t="s">
        <v>41</v>
      </c>
      <c r="T268" s="2">
        <v>1</v>
      </c>
      <c r="U268" s="2">
        <v>1</v>
      </c>
      <c r="V268" s="2">
        <v>1</v>
      </c>
      <c r="W268" s="2">
        <v>2</v>
      </c>
    </row>
    <row r="269" spans="1:23" x14ac:dyDescent="0.2">
      <c r="A269" s="8" t="s">
        <v>301</v>
      </c>
      <c r="B269" s="2">
        <v>1</v>
      </c>
      <c r="C269" s="2">
        <v>81</v>
      </c>
      <c r="D269" s="2">
        <v>19</v>
      </c>
      <c r="E269" s="2">
        <v>27</v>
      </c>
      <c r="F269" s="2">
        <f t="shared" si="9"/>
        <v>-8</v>
      </c>
      <c r="G269" s="8">
        <v>27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256</v>
      </c>
      <c r="O269" s="2">
        <v>11.9</v>
      </c>
      <c r="P269" s="2">
        <v>1.25</v>
      </c>
      <c r="Q269" s="2">
        <v>1.92</v>
      </c>
      <c r="R269" s="2">
        <v>1</v>
      </c>
      <c r="S269" s="13" t="s">
        <v>38</v>
      </c>
      <c r="T269" s="2">
        <v>2</v>
      </c>
      <c r="U269" s="2">
        <v>0</v>
      </c>
      <c r="V269" s="2">
        <v>0</v>
      </c>
      <c r="W269" s="2">
        <v>0</v>
      </c>
    </row>
    <row r="270" spans="1:23" x14ac:dyDescent="0.2">
      <c r="A270" s="8" t="s">
        <v>302</v>
      </c>
      <c r="B270" s="2">
        <v>0</v>
      </c>
      <c r="C270" s="2">
        <v>58</v>
      </c>
      <c r="D270" s="2">
        <v>6</v>
      </c>
      <c r="E270" s="2">
        <v>0</v>
      </c>
      <c r="F270" s="2">
        <f t="shared" si="9"/>
        <v>6</v>
      </c>
      <c r="G270" s="8">
        <v>40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361</v>
      </c>
      <c r="O270" s="2">
        <v>11.3</v>
      </c>
      <c r="P270" s="2">
        <v>2.77</v>
      </c>
      <c r="Q270" s="2">
        <v>3.15</v>
      </c>
      <c r="R270" s="2">
        <v>1</v>
      </c>
      <c r="S270" s="13" t="s">
        <v>41</v>
      </c>
      <c r="T270" s="2">
        <v>2</v>
      </c>
      <c r="U270" s="2">
        <v>1</v>
      </c>
      <c r="V270" s="2">
        <v>1</v>
      </c>
      <c r="W270" s="2">
        <v>2</v>
      </c>
    </row>
    <row r="271" spans="1:23" x14ac:dyDescent="0.2">
      <c r="A271" s="8" t="s">
        <v>303</v>
      </c>
      <c r="B271" s="2">
        <v>1</v>
      </c>
      <c r="C271" s="2">
        <v>69</v>
      </c>
      <c r="D271" s="2">
        <v>1</v>
      </c>
      <c r="E271" s="2">
        <v>0</v>
      </c>
      <c r="F271" s="2">
        <f t="shared" si="9"/>
        <v>1</v>
      </c>
      <c r="G271" s="8">
        <v>45</v>
      </c>
      <c r="H271" s="2">
        <v>1</v>
      </c>
      <c r="I271" s="2">
        <v>1</v>
      </c>
      <c r="J271" s="2">
        <v>0</v>
      </c>
      <c r="K271" s="2">
        <v>0</v>
      </c>
      <c r="L271" s="2">
        <v>0</v>
      </c>
      <c r="M271" s="2">
        <v>0</v>
      </c>
      <c r="N271" s="2">
        <v>387</v>
      </c>
      <c r="O271" s="2">
        <v>6.6</v>
      </c>
      <c r="P271" s="2">
        <v>0.76</v>
      </c>
      <c r="Q271" s="2">
        <v>3.23</v>
      </c>
      <c r="R271" s="2">
        <v>1</v>
      </c>
      <c r="S271" s="13" t="s">
        <v>41</v>
      </c>
      <c r="T271" s="2">
        <v>1</v>
      </c>
      <c r="U271" s="2">
        <v>0</v>
      </c>
      <c r="V271" s="2">
        <v>0</v>
      </c>
      <c r="W271" s="2">
        <v>0</v>
      </c>
    </row>
    <row r="272" spans="1:23" x14ac:dyDescent="0.2">
      <c r="A272" s="8" t="s">
        <v>304</v>
      </c>
      <c r="B272" s="2">
        <v>0</v>
      </c>
      <c r="C272" s="2">
        <v>57</v>
      </c>
      <c r="D272" s="2">
        <v>7</v>
      </c>
      <c r="E272" s="2">
        <v>10</v>
      </c>
      <c r="F272" s="2">
        <f t="shared" si="9"/>
        <v>-3</v>
      </c>
      <c r="G272" s="8">
        <v>40</v>
      </c>
      <c r="H272" s="2">
        <v>1</v>
      </c>
      <c r="I272" s="2">
        <v>0</v>
      </c>
      <c r="J272" s="2">
        <v>1</v>
      </c>
      <c r="K272" s="2">
        <v>1</v>
      </c>
      <c r="L272" s="2">
        <v>1</v>
      </c>
      <c r="M272" s="2">
        <v>1</v>
      </c>
      <c r="N272" s="2">
        <v>545</v>
      </c>
      <c r="O272" s="2">
        <v>18.7</v>
      </c>
      <c r="P272" s="2">
        <v>0.71</v>
      </c>
      <c r="Q272" s="2">
        <v>2.92</v>
      </c>
      <c r="R272" s="2">
        <v>0</v>
      </c>
      <c r="S272" s="13" t="s">
        <v>56</v>
      </c>
      <c r="T272" s="2">
        <v>1</v>
      </c>
      <c r="U272" s="2">
        <v>1</v>
      </c>
      <c r="V272" s="2">
        <v>0</v>
      </c>
      <c r="W272" s="2">
        <v>2</v>
      </c>
    </row>
    <row r="273" spans="1:23" x14ac:dyDescent="0.2">
      <c r="A273" s="8" t="s">
        <v>305</v>
      </c>
      <c r="B273" s="2">
        <v>0</v>
      </c>
      <c r="C273" s="2">
        <v>85</v>
      </c>
      <c r="D273" s="2">
        <v>2</v>
      </c>
      <c r="E273" s="2">
        <v>9</v>
      </c>
      <c r="F273" s="2">
        <f t="shared" si="9"/>
        <v>-7</v>
      </c>
      <c r="G273" s="8">
        <v>43</v>
      </c>
      <c r="H273" s="2">
        <v>1</v>
      </c>
      <c r="I273" s="2">
        <v>0</v>
      </c>
      <c r="J273" s="2">
        <v>0</v>
      </c>
      <c r="K273" s="2">
        <v>1</v>
      </c>
      <c r="L273" s="2">
        <v>0</v>
      </c>
      <c r="M273" s="2">
        <v>0</v>
      </c>
      <c r="N273" s="2">
        <v>364</v>
      </c>
      <c r="O273" s="2">
        <v>16.3</v>
      </c>
      <c r="P273" s="2">
        <v>0.6</v>
      </c>
      <c r="Q273" s="2">
        <v>2.89</v>
      </c>
      <c r="R273" s="2">
        <v>1</v>
      </c>
      <c r="S273" s="13" t="s">
        <v>41</v>
      </c>
      <c r="T273" s="2">
        <v>2</v>
      </c>
      <c r="U273" s="2">
        <v>1</v>
      </c>
      <c r="V273" s="2">
        <v>1</v>
      </c>
      <c r="W273" s="2">
        <v>1</v>
      </c>
    </row>
    <row r="274" spans="1:23" x14ac:dyDescent="0.2">
      <c r="A274" s="8" t="s">
        <v>306</v>
      </c>
      <c r="B274" s="2">
        <v>0</v>
      </c>
      <c r="C274" s="2">
        <v>79</v>
      </c>
      <c r="D274" s="2">
        <v>12</v>
      </c>
      <c r="E274" s="2">
        <v>7</v>
      </c>
      <c r="F274" s="2">
        <f t="shared" si="9"/>
        <v>5</v>
      </c>
      <c r="G274" s="8">
        <v>35</v>
      </c>
      <c r="H274" s="2">
        <v>1</v>
      </c>
      <c r="I274" s="2">
        <v>0</v>
      </c>
      <c r="J274" s="2">
        <v>0</v>
      </c>
      <c r="K274" s="2">
        <v>0</v>
      </c>
      <c r="L274" s="2">
        <v>0</v>
      </c>
      <c r="M274" s="2">
        <v>1</v>
      </c>
      <c r="N274" s="2">
        <v>329</v>
      </c>
      <c r="O274" s="2">
        <v>12.9</v>
      </c>
      <c r="P274" s="2">
        <v>0.62</v>
      </c>
      <c r="Q274" s="2">
        <v>3.25</v>
      </c>
      <c r="R274" s="2">
        <v>0</v>
      </c>
      <c r="S274" s="13" t="s">
        <v>56</v>
      </c>
      <c r="T274" s="2">
        <v>2</v>
      </c>
      <c r="U274" s="2">
        <v>0</v>
      </c>
      <c r="V274" s="2">
        <v>0</v>
      </c>
      <c r="W274" s="2">
        <v>0</v>
      </c>
    </row>
    <row r="275" spans="1:23" x14ac:dyDescent="0.2">
      <c r="A275" s="8" t="s">
        <v>307</v>
      </c>
      <c r="B275" s="2">
        <v>0</v>
      </c>
      <c r="C275" s="2">
        <v>69</v>
      </c>
      <c r="D275" s="2">
        <v>1</v>
      </c>
      <c r="E275" s="2">
        <v>0</v>
      </c>
      <c r="F275" s="2">
        <f t="shared" si="9"/>
        <v>1</v>
      </c>
      <c r="G275" s="8">
        <v>38</v>
      </c>
      <c r="H275" s="2">
        <v>1</v>
      </c>
      <c r="I275" s="2">
        <v>0</v>
      </c>
      <c r="J275" s="2">
        <v>1</v>
      </c>
      <c r="K275" s="2">
        <v>0</v>
      </c>
      <c r="L275" s="2">
        <v>0</v>
      </c>
      <c r="M275" s="2">
        <v>0</v>
      </c>
      <c r="N275" s="2">
        <v>338</v>
      </c>
      <c r="O275" s="2">
        <v>15</v>
      </c>
      <c r="P275" s="2">
        <v>1.02</v>
      </c>
      <c r="Q275" s="2">
        <v>2.62</v>
      </c>
      <c r="R275" s="2">
        <v>2</v>
      </c>
      <c r="S275" s="13" t="s">
        <v>41</v>
      </c>
      <c r="T275" s="2">
        <v>1</v>
      </c>
      <c r="U275" s="2">
        <v>1</v>
      </c>
      <c r="V275" s="2">
        <v>0</v>
      </c>
      <c r="W275" s="2">
        <v>1</v>
      </c>
    </row>
    <row r="276" spans="1:23" x14ac:dyDescent="0.2">
      <c r="A276" s="8" t="s">
        <v>308</v>
      </c>
      <c r="B276" s="2">
        <v>0</v>
      </c>
      <c r="C276" s="2">
        <v>84</v>
      </c>
      <c r="D276" s="2">
        <v>12</v>
      </c>
      <c r="E276" s="2">
        <v>6</v>
      </c>
      <c r="F276" s="2">
        <f t="shared" si="9"/>
        <v>6</v>
      </c>
      <c r="G276" s="8">
        <v>43</v>
      </c>
      <c r="H276" s="2">
        <v>0</v>
      </c>
      <c r="I276" s="2">
        <v>1</v>
      </c>
      <c r="J276" s="2">
        <v>0</v>
      </c>
      <c r="K276" s="2">
        <v>1</v>
      </c>
      <c r="L276" s="2">
        <v>0</v>
      </c>
      <c r="M276" s="2">
        <v>0</v>
      </c>
      <c r="N276" s="2">
        <v>438</v>
      </c>
      <c r="O276" s="2">
        <v>14.8</v>
      </c>
      <c r="P276" s="2">
        <v>0.66</v>
      </c>
      <c r="Q276" s="2">
        <v>3.89</v>
      </c>
      <c r="R276" s="2">
        <v>0</v>
      </c>
      <c r="S276" s="13" t="s">
        <v>38</v>
      </c>
      <c r="T276" s="2">
        <v>2</v>
      </c>
      <c r="U276" s="2">
        <v>1</v>
      </c>
      <c r="V276" s="2">
        <v>1</v>
      </c>
      <c r="W276" s="2">
        <v>2</v>
      </c>
    </row>
    <row r="277" spans="1:23" x14ac:dyDescent="0.2">
      <c r="A277" s="8" t="s">
        <v>309</v>
      </c>
      <c r="B277" s="2">
        <v>1</v>
      </c>
      <c r="C277" s="2">
        <v>90</v>
      </c>
      <c r="D277" s="2">
        <v>14</v>
      </c>
      <c r="E277" s="2">
        <v>14</v>
      </c>
      <c r="F277" s="2">
        <f t="shared" si="9"/>
        <v>0</v>
      </c>
      <c r="G277" s="8">
        <v>21</v>
      </c>
      <c r="H277" s="2">
        <v>1</v>
      </c>
      <c r="I277" s="2">
        <v>1</v>
      </c>
      <c r="J277" s="2">
        <v>0</v>
      </c>
      <c r="K277" s="2">
        <v>0</v>
      </c>
      <c r="L277" s="2">
        <v>0</v>
      </c>
      <c r="M277" s="2">
        <v>1</v>
      </c>
      <c r="N277" s="2">
        <v>503</v>
      </c>
      <c r="O277" s="2">
        <v>11.9</v>
      </c>
      <c r="P277" s="2">
        <v>0.89</v>
      </c>
      <c r="Q277" s="2">
        <v>1.24</v>
      </c>
      <c r="R277" s="2">
        <v>0</v>
      </c>
      <c r="S277" s="13" t="s">
        <v>56</v>
      </c>
      <c r="T277" s="2">
        <v>2</v>
      </c>
      <c r="U277" s="2">
        <v>1</v>
      </c>
      <c r="V277" s="2">
        <v>1</v>
      </c>
      <c r="W277" s="2">
        <v>2</v>
      </c>
    </row>
    <row r="278" spans="1:23" x14ac:dyDescent="0.2">
      <c r="A278" s="8" t="s">
        <v>224</v>
      </c>
      <c r="B278" s="2">
        <v>0</v>
      </c>
      <c r="C278" s="2">
        <v>57</v>
      </c>
      <c r="D278" s="2">
        <v>10</v>
      </c>
      <c r="E278" s="2">
        <v>3</v>
      </c>
      <c r="F278" s="2">
        <f t="shared" si="9"/>
        <v>7</v>
      </c>
      <c r="G278" s="8">
        <v>45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474</v>
      </c>
      <c r="O278" s="2">
        <v>10.5</v>
      </c>
      <c r="P278" s="2">
        <v>0.63</v>
      </c>
      <c r="Q278" s="2">
        <v>1.79</v>
      </c>
      <c r="R278" s="2">
        <v>0</v>
      </c>
      <c r="S278" s="13" t="s">
        <v>38</v>
      </c>
      <c r="T278" s="2">
        <v>2</v>
      </c>
      <c r="U278" s="2">
        <v>1</v>
      </c>
      <c r="V278" s="2">
        <v>1</v>
      </c>
      <c r="W278" s="2">
        <v>2</v>
      </c>
    </row>
    <row r="279" spans="1:23" x14ac:dyDescent="0.2">
      <c r="A279" s="8" t="s">
        <v>310</v>
      </c>
      <c r="B279" s="2">
        <v>0</v>
      </c>
      <c r="C279" s="2">
        <v>70</v>
      </c>
      <c r="D279" s="2">
        <v>2</v>
      </c>
      <c r="E279" s="2">
        <v>2</v>
      </c>
      <c r="F279" s="2">
        <f t="shared" si="9"/>
        <v>0</v>
      </c>
      <c r="G279" s="8">
        <v>42</v>
      </c>
      <c r="H279" s="2">
        <v>1</v>
      </c>
      <c r="I279" s="2">
        <v>1</v>
      </c>
      <c r="J279" s="2">
        <v>0</v>
      </c>
      <c r="K279" s="2">
        <v>1</v>
      </c>
      <c r="L279" s="2">
        <v>0</v>
      </c>
      <c r="M279" s="2">
        <v>0</v>
      </c>
      <c r="N279" s="2">
        <v>248</v>
      </c>
      <c r="O279" s="2">
        <v>11.9</v>
      </c>
      <c r="P279" s="2">
        <v>3.43</v>
      </c>
      <c r="Q279" s="2">
        <v>3.03</v>
      </c>
      <c r="R279" s="2">
        <v>2</v>
      </c>
      <c r="S279" s="13" t="s">
        <v>38</v>
      </c>
      <c r="T279" s="2">
        <v>1</v>
      </c>
      <c r="U279" s="2">
        <v>0</v>
      </c>
      <c r="V279" s="2">
        <v>0</v>
      </c>
      <c r="W279" s="2">
        <v>1</v>
      </c>
    </row>
    <row r="280" spans="1:23" x14ac:dyDescent="0.2">
      <c r="A280" s="8" t="s">
        <v>311</v>
      </c>
      <c r="B280" s="2">
        <v>0</v>
      </c>
      <c r="C280" s="2">
        <v>52</v>
      </c>
      <c r="D280" s="2">
        <v>14</v>
      </c>
      <c r="E280" s="2">
        <v>0</v>
      </c>
      <c r="F280" s="2">
        <f t="shared" si="9"/>
        <v>14</v>
      </c>
      <c r="G280" s="8">
        <v>44</v>
      </c>
      <c r="H280" s="2">
        <v>0</v>
      </c>
      <c r="I280" s="2">
        <v>0</v>
      </c>
      <c r="J280" s="2">
        <v>0</v>
      </c>
      <c r="K280" s="2">
        <v>1</v>
      </c>
      <c r="L280" s="2">
        <v>0</v>
      </c>
      <c r="M280" s="2">
        <v>0</v>
      </c>
      <c r="N280" s="2">
        <v>336</v>
      </c>
      <c r="O280" s="2">
        <v>6.5</v>
      </c>
      <c r="P280" s="2">
        <v>0.78</v>
      </c>
      <c r="Q280" s="2">
        <v>2.48</v>
      </c>
      <c r="R280" s="2">
        <v>0</v>
      </c>
      <c r="S280" s="13" t="s">
        <v>38</v>
      </c>
      <c r="T280" s="2">
        <v>2</v>
      </c>
      <c r="U280" s="2">
        <v>1</v>
      </c>
      <c r="V280" s="2">
        <v>1</v>
      </c>
      <c r="W280" s="2">
        <v>2</v>
      </c>
    </row>
    <row r="281" spans="1:23" x14ac:dyDescent="0.2">
      <c r="A281" s="8" t="s">
        <v>312</v>
      </c>
      <c r="B281" s="2">
        <v>0</v>
      </c>
      <c r="C281" s="2">
        <v>82</v>
      </c>
      <c r="D281" s="2">
        <v>3</v>
      </c>
      <c r="E281" s="2">
        <v>2</v>
      </c>
      <c r="F281" s="2">
        <f t="shared" si="9"/>
        <v>1</v>
      </c>
      <c r="G281" s="8">
        <v>45</v>
      </c>
      <c r="H281" s="2">
        <v>1</v>
      </c>
      <c r="I281" s="2">
        <v>0</v>
      </c>
      <c r="J281" s="2">
        <v>0</v>
      </c>
      <c r="K281" s="2">
        <v>1</v>
      </c>
      <c r="L281" s="2">
        <v>1</v>
      </c>
      <c r="M281" s="2">
        <v>1</v>
      </c>
      <c r="N281" s="2">
        <v>358</v>
      </c>
      <c r="O281" s="2">
        <v>16</v>
      </c>
      <c r="P281" s="2">
        <v>0.79</v>
      </c>
      <c r="Q281" s="2">
        <v>2.61</v>
      </c>
      <c r="R281" s="2">
        <v>0</v>
      </c>
      <c r="S281" s="13" t="s">
        <v>56</v>
      </c>
      <c r="T281" s="2">
        <v>1</v>
      </c>
      <c r="U281" s="2">
        <v>1</v>
      </c>
      <c r="V281" s="2">
        <v>0</v>
      </c>
      <c r="W281" s="2">
        <v>1</v>
      </c>
    </row>
    <row r="282" spans="1:23" x14ac:dyDescent="0.2">
      <c r="A282" s="8" t="s">
        <v>313</v>
      </c>
      <c r="B282" s="2">
        <v>1</v>
      </c>
      <c r="C282" s="2">
        <v>84</v>
      </c>
      <c r="D282" s="2">
        <v>15</v>
      </c>
      <c r="E282" s="2">
        <v>15</v>
      </c>
      <c r="F282" s="2">
        <f t="shared" si="9"/>
        <v>0</v>
      </c>
      <c r="G282" s="8">
        <v>42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</v>
      </c>
      <c r="N282" s="2">
        <v>446</v>
      </c>
      <c r="O282" s="2">
        <v>11.6</v>
      </c>
      <c r="P282" s="2">
        <v>0.74</v>
      </c>
      <c r="Q282" s="2">
        <v>2.41</v>
      </c>
      <c r="R282" s="2">
        <v>0</v>
      </c>
      <c r="S282" s="13" t="s">
        <v>56</v>
      </c>
      <c r="T282" s="2">
        <v>1</v>
      </c>
      <c r="U282" s="2">
        <v>1</v>
      </c>
      <c r="V282" s="2">
        <v>1</v>
      </c>
      <c r="W282" s="2">
        <v>2</v>
      </c>
    </row>
    <row r="283" spans="1:23" x14ac:dyDescent="0.2">
      <c r="A283" s="8" t="s">
        <v>314</v>
      </c>
      <c r="B283" s="2">
        <v>0</v>
      </c>
      <c r="C283" s="2">
        <v>39</v>
      </c>
      <c r="D283" s="2">
        <v>4</v>
      </c>
      <c r="E283" s="2">
        <v>2</v>
      </c>
      <c r="F283" s="2">
        <f t="shared" si="9"/>
        <v>2</v>
      </c>
      <c r="G283" s="8">
        <v>48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454</v>
      </c>
      <c r="O283" s="2">
        <v>11.6</v>
      </c>
      <c r="P283" s="2">
        <v>1.05</v>
      </c>
      <c r="Q283" s="2">
        <v>1.91</v>
      </c>
      <c r="R283" s="2">
        <v>0</v>
      </c>
      <c r="S283" s="13" t="s">
        <v>41</v>
      </c>
      <c r="T283" s="2">
        <v>1</v>
      </c>
      <c r="U283" s="2">
        <v>1</v>
      </c>
      <c r="V283" s="2">
        <v>1</v>
      </c>
      <c r="W283" s="2">
        <v>1</v>
      </c>
    </row>
    <row r="284" spans="1:23" x14ac:dyDescent="0.2">
      <c r="A284" s="8" t="s">
        <v>315</v>
      </c>
      <c r="B284" s="2">
        <v>1</v>
      </c>
      <c r="C284" s="2">
        <v>83</v>
      </c>
      <c r="D284" s="2">
        <v>3</v>
      </c>
      <c r="E284" s="2">
        <v>0</v>
      </c>
      <c r="F284" s="2">
        <f t="shared" si="9"/>
        <v>3</v>
      </c>
      <c r="G284" s="8">
        <v>36</v>
      </c>
      <c r="H284" s="2">
        <v>1</v>
      </c>
      <c r="I284" s="2">
        <v>1</v>
      </c>
      <c r="J284" s="2">
        <v>1</v>
      </c>
      <c r="K284" s="2">
        <v>0</v>
      </c>
      <c r="L284" s="2">
        <v>0</v>
      </c>
      <c r="M284" s="2">
        <v>0</v>
      </c>
      <c r="N284" s="2">
        <v>209</v>
      </c>
      <c r="O284" s="2">
        <v>21.9</v>
      </c>
      <c r="P284" s="2">
        <v>0.97</v>
      </c>
      <c r="Q284" s="2">
        <v>2</v>
      </c>
      <c r="R284" s="2">
        <v>2</v>
      </c>
      <c r="S284" s="13" t="s">
        <v>41</v>
      </c>
      <c r="T284" s="2">
        <v>1</v>
      </c>
      <c r="U284" s="2">
        <v>1</v>
      </c>
      <c r="V284" s="2">
        <v>0</v>
      </c>
      <c r="W284" s="2">
        <v>1</v>
      </c>
    </row>
    <row r="285" spans="1:23" x14ac:dyDescent="0.2">
      <c r="A285" s="8" t="s">
        <v>252</v>
      </c>
      <c r="B285" s="2">
        <v>0</v>
      </c>
      <c r="C285" s="2">
        <v>85</v>
      </c>
      <c r="D285" s="2">
        <v>5</v>
      </c>
      <c r="E285" s="2">
        <v>3</v>
      </c>
      <c r="F285" s="2">
        <f t="shared" si="9"/>
        <v>2</v>
      </c>
      <c r="G285" s="8">
        <v>48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253</v>
      </c>
      <c r="O285" s="2">
        <v>16.3</v>
      </c>
      <c r="P285" s="2">
        <v>0.6</v>
      </c>
      <c r="Q285" s="2">
        <v>2.54</v>
      </c>
      <c r="R285" s="2">
        <v>1</v>
      </c>
      <c r="S285" s="13" t="s">
        <v>38</v>
      </c>
      <c r="T285" s="2">
        <v>2</v>
      </c>
      <c r="U285" s="2">
        <v>1</v>
      </c>
      <c r="V285" s="2">
        <v>1</v>
      </c>
      <c r="W285" s="2">
        <v>2</v>
      </c>
    </row>
    <row r="286" spans="1:23" x14ac:dyDescent="0.2">
      <c r="A286" s="8" t="s">
        <v>316</v>
      </c>
      <c r="B286" s="2">
        <v>1</v>
      </c>
      <c r="C286" s="2">
        <v>64</v>
      </c>
      <c r="D286" s="2">
        <v>11</v>
      </c>
      <c r="E286" s="2">
        <v>0</v>
      </c>
      <c r="F286" s="2">
        <f t="shared" si="9"/>
        <v>11</v>
      </c>
      <c r="G286" s="8">
        <v>42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249</v>
      </c>
      <c r="O286" s="2">
        <v>11.1</v>
      </c>
      <c r="P286" s="2">
        <v>2.19</v>
      </c>
      <c r="Q286" s="2">
        <v>3</v>
      </c>
      <c r="R286" s="2">
        <v>1</v>
      </c>
      <c r="S286" s="13" t="s">
        <v>38</v>
      </c>
      <c r="T286" s="2">
        <v>1</v>
      </c>
      <c r="U286" s="2">
        <v>1</v>
      </c>
      <c r="V286" s="2">
        <v>1</v>
      </c>
      <c r="W286" s="2">
        <v>2</v>
      </c>
    </row>
    <row r="287" spans="1:23" x14ac:dyDescent="0.2">
      <c r="A287" s="8" t="s">
        <v>317</v>
      </c>
      <c r="B287" s="2">
        <v>0</v>
      </c>
      <c r="C287" s="2">
        <v>81</v>
      </c>
      <c r="D287" s="2">
        <v>16</v>
      </c>
      <c r="E287" s="2">
        <v>5</v>
      </c>
      <c r="F287" s="2">
        <f t="shared" si="9"/>
        <v>11</v>
      </c>
      <c r="G287" s="8">
        <v>39</v>
      </c>
      <c r="H287" s="2">
        <v>0</v>
      </c>
      <c r="I287" s="2">
        <v>0</v>
      </c>
      <c r="J287" s="2">
        <v>0</v>
      </c>
      <c r="K287" s="2">
        <v>1</v>
      </c>
      <c r="L287" s="2">
        <v>1</v>
      </c>
      <c r="M287" s="2">
        <v>0</v>
      </c>
      <c r="N287" s="2">
        <v>307</v>
      </c>
      <c r="O287" s="2">
        <v>7.7</v>
      </c>
      <c r="P287" s="2">
        <v>0.72</v>
      </c>
      <c r="Q287" s="2">
        <v>2.98</v>
      </c>
      <c r="R287" s="2">
        <v>1</v>
      </c>
      <c r="S287" s="13" t="s">
        <v>41</v>
      </c>
      <c r="T287" s="2">
        <v>1</v>
      </c>
      <c r="U287" s="2">
        <v>1</v>
      </c>
      <c r="V287" s="2">
        <v>0</v>
      </c>
      <c r="W287" s="2">
        <v>2</v>
      </c>
    </row>
    <row r="288" spans="1:23" x14ac:dyDescent="0.2">
      <c r="A288" s="8" t="s">
        <v>318</v>
      </c>
      <c r="B288" s="2">
        <v>1</v>
      </c>
      <c r="C288" s="2">
        <v>63</v>
      </c>
      <c r="D288" s="2">
        <v>5</v>
      </c>
      <c r="E288" s="2">
        <v>1</v>
      </c>
      <c r="F288" s="2">
        <f t="shared" si="9"/>
        <v>4</v>
      </c>
      <c r="G288" s="8">
        <v>42</v>
      </c>
      <c r="H288" s="2">
        <v>0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285</v>
      </c>
      <c r="O288" s="2">
        <v>9.5</v>
      </c>
      <c r="P288" s="2">
        <v>1.51</v>
      </c>
      <c r="Q288" s="2">
        <v>3</v>
      </c>
      <c r="R288" s="2">
        <v>1</v>
      </c>
      <c r="S288" s="13" t="s">
        <v>41</v>
      </c>
      <c r="T288" s="2">
        <v>1</v>
      </c>
      <c r="U288" s="2">
        <v>1</v>
      </c>
      <c r="V288" s="2">
        <v>0</v>
      </c>
      <c r="W288" s="2">
        <v>1</v>
      </c>
    </row>
    <row r="289" spans="1:23" x14ac:dyDescent="0.2">
      <c r="A289" s="8" t="s">
        <v>319</v>
      </c>
      <c r="B289" s="2">
        <v>0</v>
      </c>
      <c r="C289" s="2">
        <v>70</v>
      </c>
      <c r="D289" s="2">
        <v>3</v>
      </c>
      <c r="E289" s="2">
        <v>2</v>
      </c>
      <c r="F289" s="2">
        <f t="shared" si="9"/>
        <v>1</v>
      </c>
      <c r="G289" s="8">
        <v>40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494</v>
      </c>
      <c r="O289" s="2">
        <v>14.4</v>
      </c>
      <c r="P289" s="2">
        <v>0.52</v>
      </c>
      <c r="Q289" s="2">
        <v>2.08</v>
      </c>
      <c r="R289" s="2">
        <v>0</v>
      </c>
      <c r="S289" s="13" t="s">
        <v>56</v>
      </c>
      <c r="T289" s="2">
        <v>2</v>
      </c>
      <c r="U289" s="2">
        <v>1</v>
      </c>
      <c r="V289" s="2">
        <v>1</v>
      </c>
      <c r="W289" s="2">
        <v>1</v>
      </c>
    </row>
    <row r="290" spans="1:23" x14ac:dyDescent="0.2">
      <c r="A290" s="8" t="s">
        <v>320</v>
      </c>
      <c r="B290" s="2">
        <v>0</v>
      </c>
      <c r="C290" s="2">
        <v>82</v>
      </c>
      <c r="D290" s="2">
        <v>9</v>
      </c>
      <c r="E290" s="2">
        <v>11</v>
      </c>
      <c r="F290" s="2">
        <f t="shared" si="9"/>
        <v>-2</v>
      </c>
      <c r="G290" s="8">
        <v>36</v>
      </c>
      <c r="H290" s="2">
        <v>1</v>
      </c>
      <c r="I290" s="2">
        <v>0</v>
      </c>
      <c r="J290" s="2">
        <v>0</v>
      </c>
      <c r="K290" s="2">
        <v>1</v>
      </c>
      <c r="L290" s="2">
        <v>1</v>
      </c>
      <c r="M290" s="2">
        <v>1</v>
      </c>
      <c r="N290" s="2">
        <v>485</v>
      </c>
      <c r="O290" s="2">
        <v>47.4</v>
      </c>
      <c r="P290" s="2">
        <v>0.75</v>
      </c>
      <c r="Q290" s="2">
        <v>2.63</v>
      </c>
      <c r="R290" s="2">
        <v>0</v>
      </c>
      <c r="S290" s="13" t="s">
        <v>56</v>
      </c>
      <c r="T290" s="2">
        <v>2</v>
      </c>
      <c r="U290" s="2">
        <v>0</v>
      </c>
      <c r="V290" s="2">
        <v>0</v>
      </c>
      <c r="W290" s="2">
        <v>2</v>
      </c>
    </row>
    <row r="291" spans="1:23" x14ac:dyDescent="0.2">
      <c r="A291" s="8" t="s">
        <v>311</v>
      </c>
      <c r="B291" s="2">
        <v>0</v>
      </c>
      <c r="C291" s="2">
        <v>54</v>
      </c>
      <c r="D291" s="2">
        <v>14</v>
      </c>
      <c r="E291" s="2">
        <v>0</v>
      </c>
      <c r="F291" s="2">
        <v>14</v>
      </c>
      <c r="G291" s="8">
        <v>44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2">
        <v>0</v>
      </c>
      <c r="N291" s="2">
        <v>366</v>
      </c>
      <c r="O291" s="2">
        <v>6.5</v>
      </c>
      <c r="P291" s="2">
        <v>0.78</v>
      </c>
      <c r="Q291" s="2">
        <v>2.48</v>
      </c>
      <c r="R291" s="2">
        <v>1</v>
      </c>
      <c r="S291" s="13" t="s">
        <v>38</v>
      </c>
      <c r="T291" s="2">
        <v>1</v>
      </c>
      <c r="U291" s="2">
        <v>1</v>
      </c>
      <c r="V291" s="2">
        <v>1</v>
      </c>
      <c r="W291" s="2">
        <v>2</v>
      </c>
    </row>
    <row r="292" spans="1:23" x14ac:dyDescent="0.2">
      <c r="A292" s="8" t="s">
        <v>321</v>
      </c>
      <c r="B292" s="2">
        <v>0</v>
      </c>
      <c r="C292" s="2">
        <v>60</v>
      </c>
      <c r="D292" s="2">
        <v>5</v>
      </c>
      <c r="E292" s="2">
        <v>4</v>
      </c>
      <c r="F292" s="2">
        <v>1</v>
      </c>
      <c r="G292" s="8">
        <v>37</v>
      </c>
      <c r="H292" s="2">
        <v>1</v>
      </c>
      <c r="I292" s="2">
        <v>0</v>
      </c>
      <c r="J292" s="2">
        <v>0</v>
      </c>
      <c r="K292" s="2">
        <v>1</v>
      </c>
      <c r="L292" s="2">
        <v>0</v>
      </c>
      <c r="M292" s="2">
        <v>0</v>
      </c>
      <c r="N292" s="2">
        <v>454</v>
      </c>
      <c r="O292" s="2">
        <v>12.1</v>
      </c>
      <c r="P292" s="2">
        <v>1.64</v>
      </c>
      <c r="Q292" s="2">
        <v>3.61</v>
      </c>
      <c r="R292" s="2">
        <v>0</v>
      </c>
      <c r="S292" s="13" t="s">
        <v>38</v>
      </c>
      <c r="T292" s="2">
        <v>2</v>
      </c>
      <c r="U292" s="2">
        <v>1</v>
      </c>
      <c r="V292" s="2">
        <v>1</v>
      </c>
      <c r="W292" s="2">
        <v>2</v>
      </c>
    </row>
    <row r="293" spans="1:23" ht="12" customHeight="1" x14ac:dyDescent="0.2">
      <c r="A293" s="8" t="s">
        <v>322</v>
      </c>
      <c r="B293" s="2">
        <v>0</v>
      </c>
      <c r="C293" s="2">
        <v>81</v>
      </c>
      <c r="D293" s="2">
        <v>13</v>
      </c>
      <c r="E293" s="2" t="s">
        <v>323</v>
      </c>
      <c r="F293" s="2">
        <v>-4</v>
      </c>
      <c r="G293" s="8">
        <v>42</v>
      </c>
      <c r="H293" s="2">
        <v>1</v>
      </c>
      <c r="I293" s="2">
        <v>0</v>
      </c>
      <c r="J293" s="2">
        <v>0</v>
      </c>
      <c r="K293" s="2">
        <v>0</v>
      </c>
      <c r="L293" s="2">
        <v>1</v>
      </c>
      <c r="M293" s="2">
        <v>1</v>
      </c>
      <c r="N293" s="2">
        <v>391</v>
      </c>
      <c r="O293" s="2">
        <v>55.1</v>
      </c>
      <c r="P293" s="17">
        <v>0.7</v>
      </c>
      <c r="Q293" s="2">
        <v>2.0099999999999998</v>
      </c>
      <c r="R293" s="2">
        <v>1</v>
      </c>
      <c r="S293" s="13" t="s">
        <v>56</v>
      </c>
      <c r="T293" s="2">
        <v>2</v>
      </c>
      <c r="U293" s="2">
        <v>0</v>
      </c>
      <c r="V293" s="2">
        <v>0</v>
      </c>
      <c r="W293" s="2">
        <v>1</v>
      </c>
    </row>
    <row r="294" spans="1:23" ht="12" customHeight="1" x14ac:dyDescent="0.2">
      <c r="A294" s="8" t="s">
        <v>324</v>
      </c>
      <c r="B294" s="2">
        <v>0</v>
      </c>
      <c r="C294" s="2">
        <v>52</v>
      </c>
      <c r="D294" s="2">
        <v>4</v>
      </c>
      <c r="E294" s="2">
        <v>2</v>
      </c>
      <c r="F294" s="2">
        <v>2</v>
      </c>
      <c r="G294" s="8">
        <v>42</v>
      </c>
      <c r="H294" s="2">
        <v>1</v>
      </c>
      <c r="I294" s="2">
        <v>0</v>
      </c>
      <c r="J294" s="2">
        <v>0</v>
      </c>
      <c r="K294" s="2">
        <v>1</v>
      </c>
      <c r="L294" s="2">
        <v>1</v>
      </c>
      <c r="M294" s="2">
        <v>0</v>
      </c>
      <c r="N294" s="2">
        <v>431</v>
      </c>
      <c r="O294" s="2">
        <v>14.8</v>
      </c>
      <c r="P294" s="2">
        <v>0.83</v>
      </c>
      <c r="Q294" s="17">
        <v>3.1</v>
      </c>
      <c r="R294" s="2">
        <v>2</v>
      </c>
      <c r="S294" s="13" t="s">
        <v>41</v>
      </c>
      <c r="T294" s="2">
        <v>1</v>
      </c>
      <c r="U294" s="2">
        <v>1</v>
      </c>
      <c r="V294" s="2">
        <v>0</v>
      </c>
      <c r="W294" s="2">
        <v>1</v>
      </c>
    </row>
    <row r="295" spans="1:23" ht="12" customHeight="1" x14ac:dyDescent="0.2">
      <c r="A295" s="8" t="s">
        <v>325</v>
      </c>
      <c r="B295" s="2">
        <v>0</v>
      </c>
      <c r="C295" s="2">
        <v>55</v>
      </c>
      <c r="D295" s="2">
        <v>4</v>
      </c>
      <c r="E295" s="2">
        <v>4</v>
      </c>
      <c r="F295" s="2">
        <v>0</v>
      </c>
      <c r="G295" s="8">
        <v>42</v>
      </c>
      <c r="H295" s="2">
        <v>1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390</v>
      </c>
      <c r="O295" s="2">
        <v>11.8</v>
      </c>
      <c r="P295" s="2">
        <v>1.31</v>
      </c>
      <c r="Q295" s="2">
        <v>3.67</v>
      </c>
      <c r="R295" s="2">
        <v>1</v>
      </c>
      <c r="S295" s="13" t="s">
        <v>56</v>
      </c>
      <c r="T295" s="2">
        <v>2</v>
      </c>
      <c r="U295" s="2">
        <v>1</v>
      </c>
      <c r="V295" s="2">
        <v>0</v>
      </c>
      <c r="W295" s="2">
        <v>1</v>
      </c>
    </row>
    <row r="296" spans="1:23" ht="12" customHeight="1" x14ac:dyDescent="0.2">
      <c r="A296" s="8" t="s">
        <v>326</v>
      </c>
      <c r="B296" s="2">
        <v>1</v>
      </c>
      <c r="C296" s="2">
        <v>53</v>
      </c>
      <c r="D296" s="2">
        <v>5</v>
      </c>
      <c r="E296" s="2">
        <v>2</v>
      </c>
      <c r="F296" s="2">
        <v>3</v>
      </c>
      <c r="G296" s="8">
        <v>42</v>
      </c>
      <c r="H296" s="2">
        <v>0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285</v>
      </c>
      <c r="O296" s="2">
        <v>6.9</v>
      </c>
      <c r="P296" s="2">
        <v>1.25</v>
      </c>
      <c r="Q296" s="2">
        <v>2.4740000000000002</v>
      </c>
      <c r="R296" s="2">
        <v>1</v>
      </c>
      <c r="S296" s="13" t="s">
        <v>41</v>
      </c>
      <c r="T296" s="2">
        <v>1</v>
      </c>
      <c r="U296" s="2">
        <v>1</v>
      </c>
      <c r="V296" s="2">
        <v>0</v>
      </c>
      <c r="W296" s="2">
        <v>2</v>
      </c>
    </row>
    <row r="297" spans="1:23" ht="12" customHeight="1" x14ac:dyDescent="0.2">
      <c r="A297" s="8" t="s">
        <v>327</v>
      </c>
      <c r="B297" s="2">
        <v>1</v>
      </c>
      <c r="C297" s="2">
        <v>69</v>
      </c>
      <c r="D297" s="2">
        <v>1</v>
      </c>
      <c r="E297" s="2">
        <v>1</v>
      </c>
      <c r="F297" s="2">
        <v>0</v>
      </c>
      <c r="G297" s="8">
        <v>41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373</v>
      </c>
      <c r="O297" s="2">
        <v>20.6</v>
      </c>
      <c r="P297" s="2">
        <v>1.49</v>
      </c>
      <c r="Q297" s="2">
        <v>3.38</v>
      </c>
      <c r="R297" s="2">
        <v>2</v>
      </c>
      <c r="S297" s="13" t="s">
        <v>41</v>
      </c>
      <c r="T297" s="2">
        <v>1</v>
      </c>
      <c r="U297" s="2">
        <v>0</v>
      </c>
      <c r="V297" s="2">
        <v>0</v>
      </c>
      <c r="W297" s="2">
        <v>2</v>
      </c>
    </row>
    <row r="298" spans="1:23" ht="12" customHeight="1" x14ac:dyDescent="0.2">
      <c r="A298" s="8" t="s">
        <v>328</v>
      </c>
      <c r="B298" s="2">
        <v>0</v>
      </c>
      <c r="C298" s="2">
        <v>32</v>
      </c>
      <c r="D298" s="2">
        <v>5</v>
      </c>
      <c r="E298" s="2">
        <v>4</v>
      </c>
      <c r="F298" s="2">
        <v>1</v>
      </c>
      <c r="G298" s="8">
        <v>40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353</v>
      </c>
      <c r="O298" s="2">
        <v>13.4</v>
      </c>
      <c r="P298" s="2">
        <v>0.65</v>
      </c>
      <c r="Q298" s="2">
        <v>2.37</v>
      </c>
      <c r="R298" s="2">
        <v>0</v>
      </c>
      <c r="S298" s="13" t="s">
        <v>329</v>
      </c>
      <c r="T298" s="2">
        <v>2</v>
      </c>
      <c r="U298" s="2">
        <v>0</v>
      </c>
      <c r="V298" s="2">
        <v>0</v>
      </c>
      <c r="W298" s="2">
        <v>0</v>
      </c>
    </row>
    <row r="299" spans="1:23" ht="12" customHeight="1" x14ac:dyDescent="0.2">
      <c r="A299" s="8" t="s">
        <v>330</v>
      </c>
      <c r="B299" s="2">
        <v>1</v>
      </c>
      <c r="C299" s="2">
        <v>75</v>
      </c>
      <c r="D299" s="2">
        <v>2</v>
      </c>
      <c r="E299" s="2">
        <v>1</v>
      </c>
      <c r="F299" s="2">
        <v>1</v>
      </c>
      <c r="G299" s="8">
        <v>41</v>
      </c>
      <c r="H299" s="2">
        <v>1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2">
        <v>426</v>
      </c>
      <c r="O299" s="2">
        <v>7.3</v>
      </c>
      <c r="P299" s="2">
        <v>1.1299999999999999</v>
      </c>
      <c r="Q299" s="2">
        <v>2.31</v>
      </c>
      <c r="R299" s="2">
        <v>0</v>
      </c>
      <c r="S299" s="13" t="s">
        <v>41</v>
      </c>
      <c r="T299" s="2">
        <v>1</v>
      </c>
      <c r="U299" s="2">
        <v>1</v>
      </c>
      <c r="V299" s="2">
        <v>1</v>
      </c>
      <c r="W299" s="2">
        <v>1</v>
      </c>
    </row>
    <row r="300" spans="1:23" ht="12" customHeight="1" x14ac:dyDescent="0.2">
      <c r="A300" s="8" t="s">
        <v>331</v>
      </c>
      <c r="B300" s="2">
        <v>1</v>
      </c>
      <c r="C300" s="2">
        <v>77</v>
      </c>
      <c r="D300" s="2">
        <v>4</v>
      </c>
      <c r="E300" s="2">
        <v>3</v>
      </c>
      <c r="F300" s="2">
        <v>1</v>
      </c>
      <c r="G300" s="8">
        <v>42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213</v>
      </c>
      <c r="O300" s="2">
        <v>6.1</v>
      </c>
      <c r="P300" s="2">
        <v>0.86</v>
      </c>
      <c r="Q300" s="2">
        <v>3.36</v>
      </c>
      <c r="R300" s="2">
        <v>0</v>
      </c>
      <c r="S300" s="13" t="s">
        <v>38</v>
      </c>
      <c r="T300" s="2">
        <v>2</v>
      </c>
      <c r="U300" s="2">
        <v>1</v>
      </c>
      <c r="V300" s="2">
        <v>0</v>
      </c>
      <c r="W300" s="2">
        <v>1</v>
      </c>
    </row>
    <row r="301" spans="1:23" ht="12" customHeight="1" x14ac:dyDescent="0.2">
      <c r="A301" s="8" t="s">
        <v>332</v>
      </c>
      <c r="B301" s="2">
        <v>1</v>
      </c>
      <c r="C301" s="2">
        <v>76</v>
      </c>
      <c r="D301" s="2">
        <v>10</v>
      </c>
      <c r="E301" s="2">
        <v>6</v>
      </c>
      <c r="F301" s="2">
        <v>4</v>
      </c>
      <c r="G301" s="8">
        <v>39</v>
      </c>
      <c r="H301" s="2">
        <v>1</v>
      </c>
      <c r="I301" s="2">
        <v>1</v>
      </c>
      <c r="J301" s="2">
        <v>0</v>
      </c>
      <c r="K301" s="2">
        <v>0</v>
      </c>
      <c r="L301" s="2">
        <v>0</v>
      </c>
      <c r="M301" s="2">
        <v>1</v>
      </c>
      <c r="N301" s="2">
        <v>332</v>
      </c>
      <c r="O301" s="2">
        <v>6.9</v>
      </c>
      <c r="P301" s="2">
        <v>0.85</v>
      </c>
      <c r="Q301" s="2">
        <v>3.86</v>
      </c>
      <c r="R301" s="2">
        <v>0</v>
      </c>
      <c r="S301" s="13" t="s">
        <v>56</v>
      </c>
      <c r="T301" s="2">
        <v>2</v>
      </c>
      <c r="U301" s="2">
        <v>1</v>
      </c>
      <c r="V301" s="2">
        <v>1</v>
      </c>
      <c r="W301" s="2">
        <v>2</v>
      </c>
    </row>
    <row r="302" spans="1:23" ht="12" customHeight="1" x14ac:dyDescent="0.2">
      <c r="A302" s="8" t="s">
        <v>333</v>
      </c>
      <c r="B302" s="2">
        <v>0</v>
      </c>
      <c r="G302" s="8">
        <v>41</v>
      </c>
    </row>
    <row r="303" spans="1:23" ht="12" customHeight="1" x14ac:dyDescent="0.2">
      <c r="A303" s="8" t="s">
        <v>334</v>
      </c>
      <c r="B303" s="2">
        <v>0</v>
      </c>
      <c r="G303" s="8">
        <v>39</v>
      </c>
    </row>
    <row r="304" spans="1:23" ht="12" customHeight="1" x14ac:dyDescent="0.2">
      <c r="A304" s="8" t="s">
        <v>335</v>
      </c>
      <c r="B304" s="2">
        <v>0</v>
      </c>
      <c r="G304" s="8">
        <v>35</v>
      </c>
    </row>
    <row r="305" spans="1:7" ht="12" customHeight="1" x14ac:dyDescent="0.2">
      <c r="A305" s="8" t="s">
        <v>336</v>
      </c>
      <c r="B305" s="2">
        <v>0</v>
      </c>
      <c r="G305" s="8">
        <v>36</v>
      </c>
    </row>
    <row r="306" spans="1:7" ht="12" customHeight="1" x14ac:dyDescent="0.2">
      <c r="A306" s="8" t="s">
        <v>337</v>
      </c>
      <c r="B306" s="2">
        <v>0</v>
      </c>
      <c r="G306" s="8">
        <v>36</v>
      </c>
    </row>
    <row r="307" spans="1:7" ht="12" customHeight="1" x14ac:dyDescent="0.2">
      <c r="A307" s="8" t="s">
        <v>338</v>
      </c>
      <c r="B307" s="2">
        <v>0</v>
      </c>
      <c r="G307" s="8">
        <v>40</v>
      </c>
    </row>
    <row r="308" spans="1:7" ht="12" customHeight="1" x14ac:dyDescent="0.2">
      <c r="A308" s="8" t="s">
        <v>339</v>
      </c>
      <c r="B308" s="2">
        <v>0</v>
      </c>
      <c r="G308" s="8">
        <v>39</v>
      </c>
    </row>
    <row r="309" spans="1:7" ht="12" customHeight="1" x14ac:dyDescent="0.2">
      <c r="A309" s="8" t="s">
        <v>340</v>
      </c>
      <c r="B309" s="2">
        <v>0</v>
      </c>
      <c r="G309" s="8">
        <v>42</v>
      </c>
    </row>
    <row r="310" spans="1:7" ht="12" customHeight="1" x14ac:dyDescent="0.2">
      <c r="A310" s="8" t="s">
        <v>341</v>
      </c>
      <c r="B310" s="2">
        <v>0</v>
      </c>
      <c r="G310" s="8">
        <v>41</v>
      </c>
    </row>
    <row r="311" spans="1:7" ht="12" customHeight="1" x14ac:dyDescent="0.2">
      <c r="A311" s="8" t="s">
        <v>342</v>
      </c>
      <c r="B311" s="2">
        <v>0</v>
      </c>
      <c r="G311" s="8">
        <v>36</v>
      </c>
    </row>
    <row r="312" spans="1:7" ht="12" customHeight="1" x14ac:dyDescent="0.2">
      <c r="A312" s="8" t="s">
        <v>343</v>
      </c>
      <c r="B312" s="2">
        <v>0</v>
      </c>
      <c r="G312" s="8">
        <v>40</v>
      </c>
    </row>
    <row r="313" spans="1:7" ht="12" customHeight="1" x14ac:dyDescent="0.2">
      <c r="A313" s="8" t="s">
        <v>344</v>
      </c>
      <c r="B313" s="2">
        <v>0</v>
      </c>
      <c r="G313" s="8">
        <v>27</v>
      </c>
    </row>
    <row r="314" spans="1:7" ht="12" customHeight="1" x14ac:dyDescent="0.2">
      <c r="A314" s="8" t="s">
        <v>345</v>
      </c>
      <c r="B314" s="2">
        <v>0</v>
      </c>
      <c r="G314" s="8">
        <v>40</v>
      </c>
    </row>
    <row r="315" spans="1:7" ht="12" customHeight="1" x14ac:dyDescent="0.2">
      <c r="A315" s="8" t="s">
        <v>346</v>
      </c>
      <c r="B315" s="2">
        <v>0</v>
      </c>
      <c r="G315" s="8">
        <v>41</v>
      </c>
    </row>
    <row r="316" spans="1:7" ht="12" customHeight="1" x14ac:dyDescent="0.2">
      <c r="A316" s="8" t="s">
        <v>347</v>
      </c>
      <c r="B316" s="2">
        <v>0</v>
      </c>
      <c r="G316" s="8">
        <v>35</v>
      </c>
    </row>
    <row r="317" spans="1:7" ht="12" customHeight="1" x14ac:dyDescent="0.2">
      <c r="A317" s="8" t="s">
        <v>348</v>
      </c>
      <c r="B317" s="2">
        <v>0</v>
      </c>
      <c r="G317" s="8">
        <v>38</v>
      </c>
    </row>
    <row r="318" spans="1:7" ht="12" customHeight="1" x14ac:dyDescent="0.2">
      <c r="A318" s="8" t="s">
        <v>64</v>
      </c>
      <c r="B318" s="2">
        <v>0</v>
      </c>
      <c r="G318" s="8">
        <v>37</v>
      </c>
    </row>
    <row r="319" spans="1:7" ht="12" customHeight="1" x14ac:dyDescent="0.2">
      <c r="A319" s="8" t="s">
        <v>349</v>
      </c>
      <c r="B319" s="2">
        <v>0</v>
      </c>
      <c r="G319" s="8">
        <v>39</v>
      </c>
    </row>
    <row r="320" spans="1:7" ht="12" customHeight="1" x14ac:dyDescent="0.2">
      <c r="A320" s="8" t="s">
        <v>350</v>
      </c>
      <c r="B320" s="2">
        <v>0</v>
      </c>
      <c r="G320" s="8">
        <v>40</v>
      </c>
    </row>
    <row r="321" spans="1:7" ht="12" customHeight="1" x14ac:dyDescent="0.2">
      <c r="A321" s="8" t="s">
        <v>351</v>
      </c>
      <c r="B321" s="2">
        <v>0</v>
      </c>
      <c r="G321" s="8">
        <v>37</v>
      </c>
    </row>
    <row r="322" spans="1:7" ht="12" customHeight="1" x14ac:dyDescent="0.2">
      <c r="A322" s="8" t="s">
        <v>352</v>
      </c>
      <c r="B322" s="2">
        <v>0</v>
      </c>
      <c r="G322" s="8">
        <v>39</v>
      </c>
    </row>
    <row r="323" spans="1:7" ht="12" customHeight="1" x14ac:dyDescent="0.2">
      <c r="A323" s="8" t="s">
        <v>353</v>
      </c>
      <c r="B323" s="2">
        <v>0</v>
      </c>
      <c r="G323" s="8">
        <v>36</v>
      </c>
    </row>
    <row r="324" spans="1:7" ht="12" customHeight="1" x14ac:dyDescent="0.2">
      <c r="A324" s="8" t="s">
        <v>354</v>
      </c>
      <c r="B324" s="2">
        <v>0</v>
      </c>
      <c r="G324" s="8">
        <v>38</v>
      </c>
    </row>
    <row r="325" spans="1:7" ht="12" customHeight="1" x14ac:dyDescent="0.2">
      <c r="A325" s="8" t="s">
        <v>355</v>
      </c>
      <c r="B325" s="2">
        <v>0</v>
      </c>
      <c r="G325" s="8">
        <v>36</v>
      </c>
    </row>
    <row r="326" spans="1:7" ht="12" customHeight="1" x14ac:dyDescent="0.2">
      <c r="A326" s="8" t="s">
        <v>356</v>
      </c>
      <c r="B326" s="2">
        <v>0</v>
      </c>
      <c r="G326" s="8">
        <v>38</v>
      </c>
    </row>
    <row r="327" spans="1:7" ht="12" customHeight="1" x14ac:dyDescent="0.2">
      <c r="A327" s="8" t="s">
        <v>357</v>
      </c>
      <c r="B327" s="2">
        <v>0</v>
      </c>
      <c r="G327" s="8">
        <v>41</v>
      </c>
    </row>
    <row r="328" spans="1:7" ht="12" customHeight="1" x14ac:dyDescent="0.2">
      <c r="A328" s="8" t="s">
        <v>358</v>
      </c>
      <c r="B328" s="2">
        <v>0</v>
      </c>
      <c r="G328" s="8">
        <v>40</v>
      </c>
    </row>
    <row r="329" spans="1:7" ht="12" customHeight="1" x14ac:dyDescent="0.2">
      <c r="A329" s="8" t="s">
        <v>359</v>
      </c>
      <c r="B329" s="2">
        <v>0</v>
      </c>
      <c r="G329" s="8">
        <v>39</v>
      </c>
    </row>
    <row r="330" spans="1:7" ht="12" customHeight="1" x14ac:dyDescent="0.2">
      <c r="A330" s="8" t="s">
        <v>360</v>
      </c>
      <c r="B330" s="2">
        <v>0</v>
      </c>
      <c r="G330" s="8">
        <v>39</v>
      </c>
    </row>
    <row r="331" spans="1:7" ht="12" customHeight="1" x14ac:dyDescent="0.2">
      <c r="A331" s="8" t="s">
        <v>361</v>
      </c>
      <c r="B331" s="2">
        <v>0</v>
      </c>
      <c r="G331" s="8">
        <v>38</v>
      </c>
    </row>
    <row r="332" spans="1:7" ht="12" customHeight="1" x14ac:dyDescent="0.2">
      <c r="A332" s="8" t="s">
        <v>362</v>
      </c>
      <c r="B332" s="2">
        <v>0</v>
      </c>
      <c r="G332" s="8">
        <v>41</v>
      </c>
    </row>
    <row r="333" spans="1:7" ht="12" customHeight="1" x14ac:dyDescent="0.2">
      <c r="A333" s="8" t="s">
        <v>363</v>
      </c>
      <c r="B333" s="2">
        <v>0</v>
      </c>
      <c r="G333" s="8">
        <v>41</v>
      </c>
    </row>
    <row r="334" spans="1:7" ht="12" customHeight="1" x14ac:dyDescent="0.2">
      <c r="A334" s="8" t="s">
        <v>364</v>
      </c>
      <c r="B334" s="2">
        <v>0</v>
      </c>
      <c r="G334" s="8">
        <v>42</v>
      </c>
    </row>
    <row r="335" spans="1:7" ht="12" customHeight="1" x14ac:dyDescent="0.2">
      <c r="A335" s="8" t="s">
        <v>365</v>
      </c>
      <c r="B335" s="2">
        <v>0</v>
      </c>
      <c r="G335" s="8">
        <v>41</v>
      </c>
    </row>
    <row r="336" spans="1:7" ht="12" customHeight="1" x14ac:dyDescent="0.2">
      <c r="A336" s="8" t="s">
        <v>366</v>
      </c>
      <c r="B336" s="2">
        <v>0</v>
      </c>
      <c r="G336" s="8">
        <v>38</v>
      </c>
    </row>
    <row r="337" spans="1:7" ht="12" customHeight="1" x14ac:dyDescent="0.2">
      <c r="A337" s="8" t="s">
        <v>367</v>
      </c>
      <c r="B337" s="2">
        <v>0</v>
      </c>
      <c r="G337" s="8">
        <v>37</v>
      </c>
    </row>
    <row r="338" spans="1:7" ht="12" customHeight="1" x14ac:dyDescent="0.2">
      <c r="A338" s="8" t="s">
        <v>368</v>
      </c>
      <c r="B338" s="2">
        <v>0</v>
      </c>
      <c r="G338" s="8">
        <v>42</v>
      </c>
    </row>
    <row r="339" spans="1:7" ht="12" customHeight="1" x14ac:dyDescent="0.2">
      <c r="A339" s="8" t="s">
        <v>369</v>
      </c>
      <c r="B339" s="2">
        <v>0</v>
      </c>
      <c r="G339" s="8">
        <v>41</v>
      </c>
    </row>
    <row r="340" spans="1:7" ht="12" customHeight="1" x14ac:dyDescent="0.2">
      <c r="A340" s="8" t="s">
        <v>370</v>
      </c>
      <c r="B340" s="2">
        <v>0</v>
      </c>
      <c r="G340" s="8">
        <v>42</v>
      </c>
    </row>
    <row r="341" spans="1:7" ht="12" customHeight="1" x14ac:dyDescent="0.2">
      <c r="A341" s="8" t="s">
        <v>371</v>
      </c>
      <c r="B341" s="2">
        <v>0</v>
      </c>
      <c r="G341" s="8">
        <v>36</v>
      </c>
    </row>
    <row r="342" spans="1:7" ht="12" customHeight="1" x14ac:dyDescent="0.2">
      <c r="A342" s="8" t="s">
        <v>372</v>
      </c>
      <c r="B342" s="2">
        <v>0</v>
      </c>
      <c r="G342" s="8">
        <v>38</v>
      </c>
    </row>
    <row r="343" spans="1:7" ht="12" customHeight="1" x14ac:dyDescent="0.2">
      <c r="A343" s="8" t="s">
        <v>373</v>
      </c>
      <c r="B343" s="2">
        <v>0</v>
      </c>
      <c r="G343" s="8">
        <v>37</v>
      </c>
    </row>
    <row r="344" spans="1:7" ht="12" customHeight="1" x14ac:dyDescent="0.2">
      <c r="A344" s="8" t="s">
        <v>374</v>
      </c>
      <c r="B344" s="2">
        <v>0</v>
      </c>
      <c r="G344" s="8">
        <v>39</v>
      </c>
    </row>
    <row r="345" spans="1:7" ht="12" customHeight="1" x14ac:dyDescent="0.2">
      <c r="A345" s="8" t="s">
        <v>375</v>
      </c>
      <c r="B345" s="2">
        <v>0</v>
      </c>
      <c r="G345" s="8">
        <v>39</v>
      </c>
    </row>
    <row r="346" spans="1:7" ht="12" customHeight="1" x14ac:dyDescent="0.2">
      <c r="A346" s="8" t="s">
        <v>376</v>
      </c>
      <c r="B346" s="2">
        <v>0</v>
      </c>
      <c r="G346" s="8">
        <v>36</v>
      </c>
    </row>
    <row r="347" spans="1:7" ht="12" customHeight="1" x14ac:dyDescent="0.2">
      <c r="A347" s="8" t="s">
        <v>377</v>
      </c>
      <c r="B347" s="2">
        <v>0</v>
      </c>
      <c r="G347" s="8">
        <v>39</v>
      </c>
    </row>
    <row r="348" spans="1:7" ht="12" customHeight="1" x14ac:dyDescent="0.2">
      <c r="A348" s="8" t="s">
        <v>378</v>
      </c>
      <c r="B348" s="2">
        <v>0</v>
      </c>
      <c r="G348" s="8">
        <v>41</v>
      </c>
    </row>
    <row r="349" spans="1:7" ht="12" customHeight="1" x14ac:dyDescent="0.2">
      <c r="A349" s="8" t="s">
        <v>379</v>
      </c>
      <c r="B349" s="2">
        <v>0</v>
      </c>
      <c r="G349" s="8">
        <v>37</v>
      </c>
    </row>
    <row r="350" spans="1:7" ht="12" customHeight="1" x14ac:dyDescent="0.2">
      <c r="A350" s="8" t="s">
        <v>380</v>
      </c>
      <c r="B350" s="2">
        <v>0</v>
      </c>
      <c r="G350" s="8">
        <v>38</v>
      </c>
    </row>
    <row r="351" spans="1:7" ht="12" customHeight="1" x14ac:dyDescent="0.2">
      <c r="A351" s="8" t="s">
        <v>381</v>
      </c>
      <c r="B351" s="2">
        <v>0</v>
      </c>
      <c r="G351" s="8">
        <v>26</v>
      </c>
    </row>
    <row r="352" spans="1:7" ht="12" customHeight="1" x14ac:dyDescent="0.2">
      <c r="A352" s="8" t="s">
        <v>382</v>
      </c>
      <c r="B352" s="2">
        <v>0</v>
      </c>
      <c r="G352" s="8">
        <v>31</v>
      </c>
    </row>
    <row r="353" spans="1:7" ht="12" customHeight="1" x14ac:dyDescent="0.2">
      <c r="A353" s="8" t="s">
        <v>383</v>
      </c>
      <c r="B353" s="2">
        <v>0</v>
      </c>
      <c r="G353" s="8">
        <v>38</v>
      </c>
    </row>
    <row r="354" spans="1:7" ht="12" customHeight="1" x14ac:dyDescent="0.2">
      <c r="A354" s="8" t="s">
        <v>384</v>
      </c>
      <c r="B354" s="2">
        <v>0</v>
      </c>
      <c r="G354" s="8">
        <v>39</v>
      </c>
    </row>
    <row r="355" spans="1:7" ht="12" customHeight="1" x14ac:dyDescent="0.2">
      <c r="A355" s="8" t="s">
        <v>385</v>
      </c>
      <c r="B355" s="2">
        <v>0</v>
      </c>
      <c r="G355" s="8">
        <v>25</v>
      </c>
    </row>
    <row r="356" spans="1:7" ht="12" customHeight="1" x14ac:dyDescent="0.2">
      <c r="A356" s="8" t="s">
        <v>378</v>
      </c>
      <c r="B356" s="2">
        <v>0</v>
      </c>
      <c r="G356" s="8">
        <v>35</v>
      </c>
    </row>
    <row r="357" spans="1:7" ht="12" customHeight="1" x14ac:dyDescent="0.2">
      <c r="A357" s="8" t="s">
        <v>386</v>
      </c>
      <c r="B357" s="2">
        <v>0</v>
      </c>
      <c r="D357" s="18">
        <v>23</v>
      </c>
      <c r="E357" s="18">
        <v>18</v>
      </c>
      <c r="G357" s="8">
        <v>37</v>
      </c>
    </row>
    <row r="358" spans="1:7" ht="12" customHeight="1" x14ac:dyDescent="0.2">
      <c r="A358" s="8" t="s">
        <v>387</v>
      </c>
      <c r="B358" s="2">
        <v>0</v>
      </c>
      <c r="D358" s="18">
        <v>5</v>
      </c>
      <c r="E358" s="18">
        <v>3</v>
      </c>
      <c r="G358" s="8">
        <v>36</v>
      </c>
    </row>
    <row r="359" spans="1:7" ht="12" customHeight="1" x14ac:dyDescent="0.2">
      <c r="A359" s="8" t="s">
        <v>388</v>
      </c>
      <c r="B359" s="2">
        <v>0</v>
      </c>
      <c r="D359" s="18">
        <v>13</v>
      </c>
      <c r="E359" s="18">
        <v>9</v>
      </c>
      <c r="G359" s="8">
        <v>39</v>
      </c>
    </row>
    <row r="360" spans="1:7" ht="12" customHeight="1" x14ac:dyDescent="0.2">
      <c r="A360" s="8" t="s">
        <v>389</v>
      </c>
      <c r="B360" s="2">
        <v>0</v>
      </c>
      <c r="D360" s="18">
        <v>5</v>
      </c>
      <c r="E360" s="18">
        <v>3</v>
      </c>
      <c r="G360" s="8">
        <v>39</v>
      </c>
    </row>
    <row r="361" spans="1:7" ht="12" customHeight="1" x14ac:dyDescent="0.2">
      <c r="A361" s="8" t="s">
        <v>390</v>
      </c>
      <c r="B361" s="2">
        <v>0</v>
      </c>
      <c r="D361" s="18">
        <v>18</v>
      </c>
      <c r="E361" s="18">
        <v>16</v>
      </c>
      <c r="G361" s="8">
        <v>38</v>
      </c>
    </row>
    <row r="362" spans="1:7" ht="12" customHeight="1" x14ac:dyDescent="0.2">
      <c r="A362" s="8" t="s">
        <v>391</v>
      </c>
      <c r="B362" s="2">
        <v>0</v>
      </c>
      <c r="D362" s="18">
        <v>4</v>
      </c>
      <c r="E362" s="18">
        <v>2</v>
      </c>
      <c r="G362" s="8">
        <v>36</v>
      </c>
    </row>
    <row r="363" spans="1:7" ht="12" customHeight="1" x14ac:dyDescent="0.2">
      <c r="A363" s="8" t="s">
        <v>392</v>
      </c>
      <c r="B363" s="2">
        <v>0</v>
      </c>
      <c r="D363" s="18">
        <v>1</v>
      </c>
      <c r="E363" s="18">
        <v>0</v>
      </c>
      <c r="G363" s="8">
        <v>37</v>
      </c>
    </row>
    <row r="364" spans="1:7" ht="12" customHeight="1" x14ac:dyDescent="0.2">
      <c r="A364" s="8" t="s">
        <v>393</v>
      </c>
      <c r="B364" s="2">
        <v>0</v>
      </c>
      <c r="D364" s="18">
        <v>9</v>
      </c>
      <c r="E364" s="18">
        <v>6</v>
      </c>
      <c r="G364" s="8">
        <v>36</v>
      </c>
    </row>
    <row r="365" spans="1:7" ht="12" customHeight="1" x14ac:dyDescent="0.2">
      <c r="A365" s="8" t="s">
        <v>394</v>
      </c>
      <c r="B365" s="2">
        <v>0</v>
      </c>
      <c r="D365" s="18">
        <v>18</v>
      </c>
      <c r="E365" s="18">
        <v>12</v>
      </c>
      <c r="G365" s="8">
        <v>37</v>
      </c>
    </row>
    <row r="366" spans="1:7" ht="12" customHeight="1" x14ac:dyDescent="0.2">
      <c r="A366" s="8" t="s">
        <v>395</v>
      </c>
      <c r="B366" s="2">
        <v>0</v>
      </c>
      <c r="D366" s="18">
        <v>8</v>
      </c>
      <c r="E366" s="18">
        <v>5</v>
      </c>
      <c r="G366" s="8">
        <v>38</v>
      </c>
    </row>
    <row r="367" spans="1:7" ht="12" customHeight="1" x14ac:dyDescent="0.2">
      <c r="A367" s="8" t="s">
        <v>396</v>
      </c>
      <c r="B367" s="2">
        <v>0</v>
      </c>
      <c r="D367" s="18">
        <v>11</v>
      </c>
      <c r="E367" s="18">
        <v>8</v>
      </c>
      <c r="G367" s="8">
        <v>38</v>
      </c>
    </row>
    <row r="368" spans="1:7" ht="12" customHeight="1" x14ac:dyDescent="0.2">
      <c r="A368" s="8" t="s">
        <v>397</v>
      </c>
      <c r="B368" s="2">
        <v>0</v>
      </c>
      <c r="D368" s="18">
        <v>2</v>
      </c>
      <c r="E368" s="18">
        <v>1</v>
      </c>
      <c r="G368" s="8">
        <v>37</v>
      </c>
    </row>
    <row r="369" spans="1:7" ht="12" customHeight="1" x14ac:dyDescent="0.2">
      <c r="A369" s="8" t="s">
        <v>398</v>
      </c>
      <c r="B369" s="2">
        <v>0</v>
      </c>
      <c r="D369" s="18">
        <v>9</v>
      </c>
      <c r="E369" s="18">
        <v>6</v>
      </c>
      <c r="G369" s="8">
        <v>28</v>
      </c>
    </row>
    <row r="370" spans="1:7" ht="12" customHeight="1" x14ac:dyDescent="0.2">
      <c r="A370" s="8" t="s">
        <v>399</v>
      </c>
      <c r="B370" s="2">
        <v>0</v>
      </c>
      <c r="G370" s="8">
        <v>37</v>
      </c>
    </row>
    <row r="371" spans="1:7" ht="12" customHeight="1" x14ac:dyDescent="0.2">
      <c r="A371" s="8" t="s">
        <v>400</v>
      </c>
      <c r="B371" s="2">
        <v>0</v>
      </c>
      <c r="G371" s="8">
        <v>38</v>
      </c>
    </row>
    <row r="372" spans="1:7" ht="12" customHeight="1" x14ac:dyDescent="0.2">
      <c r="A372" s="8" t="s">
        <v>401</v>
      </c>
      <c r="B372" s="2">
        <v>0</v>
      </c>
      <c r="G372" s="8">
        <v>40</v>
      </c>
    </row>
    <row r="373" spans="1:7" ht="12" customHeight="1" x14ac:dyDescent="0.2">
      <c r="A373" s="8" t="s">
        <v>402</v>
      </c>
      <c r="B373" s="2">
        <v>0</v>
      </c>
      <c r="G373" s="8">
        <v>38</v>
      </c>
    </row>
    <row r="374" spans="1:7" ht="12" customHeight="1" x14ac:dyDescent="0.2">
      <c r="A374" s="8" t="s">
        <v>403</v>
      </c>
      <c r="B374" s="2">
        <v>0</v>
      </c>
      <c r="G374" s="8">
        <v>37</v>
      </c>
    </row>
    <row r="375" spans="1:7" ht="12" customHeight="1" x14ac:dyDescent="0.2">
      <c r="A375" s="8" t="s">
        <v>404</v>
      </c>
      <c r="B375" s="2">
        <v>0</v>
      </c>
      <c r="G375" s="8">
        <v>36</v>
      </c>
    </row>
    <row r="376" spans="1:7" ht="12" customHeight="1" x14ac:dyDescent="0.2">
      <c r="A376" s="8" t="s">
        <v>405</v>
      </c>
      <c r="B376" s="2">
        <v>0</v>
      </c>
      <c r="G376" s="8">
        <v>27</v>
      </c>
    </row>
    <row r="377" spans="1:7" ht="12" customHeight="1" x14ac:dyDescent="0.2">
      <c r="A377" s="8" t="s">
        <v>406</v>
      </c>
      <c r="B377" s="2">
        <v>0</v>
      </c>
      <c r="G377" s="8">
        <v>35</v>
      </c>
    </row>
    <row r="378" spans="1:7" ht="12" customHeight="1" x14ac:dyDescent="0.2">
      <c r="A378" s="8" t="s">
        <v>407</v>
      </c>
      <c r="B378" s="2">
        <v>0</v>
      </c>
      <c r="G378" s="8">
        <v>24</v>
      </c>
    </row>
    <row r="379" spans="1:7" ht="12" customHeight="1" x14ac:dyDescent="0.2">
      <c r="A379" s="8" t="s">
        <v>408</v>
      </c>
      <c r="B379" s="2">
        <v>0</v>
      </c>
      <c r="G379" s="8">
        <v>31</v>
      </c>
    </row>
    <row r="380" spans="1:7" ht="12" customHeight="1" x14ac:dyDescent="0.2">
      <c r="A380" s="8" t="s">
        <v>409</v>
      </c>
      <c r="B380" s="2">
        <v>0</v>
      </c>
      <c r="G380" s="8">
        <v>38</v>
      </c>
    </row>
    <row r="381" spans="1:7" ht="12" customHeight="1" x14ac:dyDescent="0.2">
      <c r="A381" s="8" t="s">
        <v>410</v>
      </c>
      <c r="B381" s="2">
        <v>0</v>
      </c>
      <c r="G381" s="8">
        <v>37</v>
      </c>
    </row>
    <row r="382" spans="1:7" ht="12" customHeight="1" x14ac:dyDescent="0.2">
      <c r="A382" s="8" t="s">
        <v>411</v>
      </c>
      <c r="B382" s="2">
        <v>0</v>
      </c>
      <c r="G382" s="8">
        <v>39</v>
      </c>
    </row>
    <row r="383" spans="1:7" ht="12" customHeight="1" x14ac:dyDescent="0.2">
      <c r="A383" s="8" t="s">
        <v>412</v>
      </c>
      <c r="B383" s="2">
        <v>0</v>
      </c>
      <c r="G383" s="8">
        <v>38</v>
      </c>
    </row>
    <row r="384" spans="1:7" ht="12" customHeight="1" x14ac:dyDescent="0.2">
      <c r="A384" s="8" t="s">
        <v>413</v>
      </c>
      <c r="B384" s="2">
        <v>0</v>
      </c>
      <c r="G384" s="8">
        <v>38</v>
      </c>
    </row>
    <row r="385" spans="1:7" ht="12" customHeight="1" x14ac:dyDescent="0.2">
      <c r="A385" s="8" t="s">
        <v>414</v>
      </c>
      <c r="B385" s="2">
        <v>0</v>
      </c>
      <c r="G385" s="8">
        <v>38</v>
      </c>
    </row>
    <row r="386" spans="1:7" ht="12" customHeight="1" x14ac:dyDescent="0.2">
      <c r="A386" s="8" t="s">
        <v>415</v>
      </c>
      <c r="B386" s="2">
        <v>0</v>
      </c>
      <c r="G386" s="8">
        <v>39</v>
      </c>
    </row>
    <row r="387" spans="1:7" ht="12" customHeight="1" x14ac:dyDescent="0.2">
      <c r="A387" s="8" t="s">
        <v>416</v>
      </c>
      <c r="B387" s="2">
        <v>0</v>
      </c>
      <c r="G387" s="8">
        <v>39</v>
      </c>
    </row>
    <row r="388" spans="1:7" ht="12" customHeight="1" x14ac:dyDescent="0.2">
      <c r="A388" s="8" t="s">
        <v>417</v>
      </c>
      <c r="B388" s="2">
        <v>0</v>
      </c>
      <c r="G388" s="8">
        <v>38</v>
      </c>
    </row>
    <row r="389" spans="1:7" ht="12" customHeight="1" x14ac:dyDescent="0.2">
      <c r="A389" s="8" t="s">
        <v>418</v>
      </c>
      <c r="B389" s="2">
        <v>0</v>
      </c>
      <c r="G389" s="8">
        <v>39</v>
      </c>
    </row>
    <row r="390" spans="1:7" ht="12" customHeight="1" x14ac:dyDescent="0.2">
      <c r="A390" s="8" t="s">
        <v>419</v>
      </c>
      <c r="B390" s="2">
        <v>0</v>
      </c>
      <c r="G390" s="8">
        <v>38</v>
      </c>
    </row>
    <row r="391" spans="1:7" ht="12" customHeight="1" x14ac:dyDescent="0.2">
      <c r="A391" s="8" t="s">
        <v>420</v>
      </c>
      <c r="B391" s="2">
        <v>0</v>
      </c>
      <c r="G391" s="8">
        <v>38</v>
      </c>
    </row>
    <row r="392" spans="1:7" ht="12" customHeight="1" x14ac:dyDescent="0.2">
      <c r="A392" s="8" t="s">
        <v>421</v>
      </c>
      <c r="B392" s="2">
        <v>0</v>
      </c>
      <c r="G392" s="8">
        <v>36</v>
      </c>
    </row>
    <row r="393" spans="1:7" ht="12" customHeight="1" x14ac:dyDescent="0.2">
      <c r="A393" s="8" t="s">
        <v>422</v>
      </c>
      <c r="B393" s="2">
        <v>0</v>
      </c>
      <c r="G393" s="8">
        <v>39</v>
      </c>
    </row>
    <row r="394" spans="1:7" ht="12" customHeight="1" x14ac:dyDescent="0.2">
      <c r="A394" s="8" t="s">
        <v>423</v>
      </c>
      <c r="B394" s="2">
        <v>0</v>
      </c>
      <c r="G394" s="8">
        <v>41</v>
      </c>
    </row>
    <row r="395" spans="1:7" ht="12" customHeight="1" x14ac:dyDescent="0.2">
      <c r="A395" s="8" t="s">
        <v>424</v>
      </c>
      <c r="B395" s="2">
        <v>0</v>
      </c>
      <c r="G395" s="8">
        <v>24</v>
      </c>
    </row>
    <row r="396" spans="1:7" ht="12" customHeight="1" x14ac:dyDescent="0.2">
      <c r="A396" s="8" t="s">
        <v>425</v>
      </c>
      <c r="B396" s="2">
        <v>0</v>
      </c>
      <c r="G396" s="8">
        <v>31</v>
      </c>
    </row>
    <row r="397" spans="1:7" ht="12" customHeight="1" x14ac:dyDescent="0.2">
      <c r="A397" s="8" t="s">
        <v>426</v>
      </c>
      <c r="B397" s="2">
        <v>0</v>
      </c>
      <c r="G397" s="8">
        <v>36</v>
      </c>
    </row>
    <row r="398" spans="1:7" ht="12" customHeight="1" x14ac:dyDescent="0.2">
      <c r="A398" s="8" t="s">
        <v>427</v>
      </c>
      <c r="B398" s="2">
        <v>0</v>
      </c>
      <c r="G398" s="8">
        <v>36</v>
      </c>
    </row>
    <row r="399" spans="1:7" ht="12" customHeight="1" x14ac:dyDescent="0.2">
      <c r="A399" s="8" t="s">
        <v>428</v>
      </c>
      <c r="B399" s="2">
        <v>0</v>
      </c>
      <c r="G399" s="8">
        <v>58</v>
      </c>
    </row>
    <row r="400" spans="1:7" ht="12" customHeight="1" x14ac:dyDescent="0.2">
      <c r="A400" s="8" t="s">
        <v>429</v>
      </c>
      <c r="B400" s="2">
        <v>0</v>
      </c>
      <c r="G400" s="8">
        <v>45</v>
      </c>
    </row>
    <row r="401" spans="1:7" ht="12" customHeight="1" x14ac:dyDescent="0.2">
      <c r="A401" s="8" t="s">
        <v>430</v>
      </c>
      <c r="B401" s="2">
        <v>0</v>
      </c>
      <c r="G401" s="8">
        <v>68</v>
      </c>
    </row>
    <row r="402" spans="1:7" ht="12" customHeight="1" x14ac:dyDescent="0.2">
      <c r="A402" s="8" t="s">
        <v>431</v>
      </c>
      <c r="B402" s="2">
        <v>0</v>
      </c>
      <c r="G402" s="8">
        <v>42</v>
      </c>
    </row>
    <row r="403" spans="1:7" ht="12" customHeight="1" x14ac:dyDescent="0.2">
      <c r="A403" s="8" t="s">
        <v>432</v>
      </c>
      <c r="B403" s="2">
        <v>0</v>
      </c>
      <c r="G403" s="8">
        <v>56</v>
      </c>
    </row>
    <row r="404" spans="1:7" ht="12" customHeight="1" x14ac:dyDescent="0.2">
      <c r="A404" s="8" t="s">
        <v>433</v>
      </c>
      <c r="B404" s="2">
        <v>0</v>
      </c>
      <c r="G404" s="8" t="s">
        <v>434</v>
      </c>
    </row>
    <row r="405" spans="1:7" ht="12" customHeight="1" x14ac:dyDescent="0.2">
      <c r="A405" s="8" t="s">
        <v>218</v>
      </c>
      <c r="B405" s="2">
        <v>0</v>
      </c>
      <c r="G405" s="8">
        <v>55</v>
      </c>
    </row>
    <row r="406" spans="1:7" ht="12" customHeight="1" x14ac:dyDescent="0.2">
      <c r="A406" s="8" t="s">
        <v>435</v>
      </c>
      <c r="B406" s="2">
        <v>0</v>
      </c>
      <c r="G406" s="8">
        <v>54</v>
      </c>
    </row>
    <row r="407" spans="1:7" ht="12" customHeight="1" x14ac:dyDescent="0.2">
      <c r="A407" s="8" t="s">
        <v>436</v>
      </c>
      <c r="B407" s="2">
        <v>0</v>
      </c>
      <c r="G407" s="8">
        <v>46</v>
      </c>
    </row>
    <row r="408" spans="1:7" ht="12" customHeight="1" x14ac:dyDescent="0.2">
      <c r="A408" s="8" t="s">
        <v>437</v>
      </c>
      <c r="B408" s="2">
        <v>0</v>
      </c>
      <c r="G408" s="8">
        <v>53</v>
      </c>
    </row>
    <row r="409" spans="1:7" ht="12" customHeight="1" x14ac:dyDescent="0.2">
      <c r="A409" s="8" t="s">
        <v>438</v>
      </c>
      <c r="B409" s="2">
        <v>0</v>
      </c>
      <c r="G409" s="8">
        <v>49</v>
      </c>
    </row>
    <row r="410" spans="1:7" ht="12" customHeight="1" x14ac:dyDescent="0.2">
      <c r="A410" s="8" t="s">
        <v>439</v>
      </c>
      <c r="B410" s="2">
        <v>0</v>
      </c>
      <c r="G410" s="8">
        <v>38</v>
      </c>
    </row>
    <row r="411" spans="1:7" ht="12" customHeight="1" x14ac:dyDescent="0.2">
      <c r="A411" s="8" t="s">
        <v>440</v>
      </c>
      <c r="B411" s="2">
        <v>0</v>
      </c>
      <c r="G411" s="8">
        <v>43</v>
      </c>
    </row>
    <row r="412" spans="1:7" ht="12" customHeight="1" x14ac:dyDescent="0.2">
      <c r="A412" s="8" t="s">
        <v>441</v>
      </c>
      <c r="B412" s="2">
        <v>0</v>
      </c>
      <c r="G412" s="8">
        <v>41</v>
      </c>
    </row>
    <row r="413" spans="1:7" ht="12" customHeight="1" x14ac:dyDescent="0.2">
      <c r="A413" s="8" t="s">
        <v>442</v>
      </c>
      <c r="B413" s="2">
        <v>0</v>
      </c>
      <c r="G413" s="8">
        <v>46</v>
      </c>
    </row>
    <row r="414" spans="1:7" ht="12" customHeight="1" x14ac:dyDescent="0.2">
      <c r="A414" s="8" t="s">
        <v>443</v>
      </c>
      <c r="B414" s="2">
        <v>0</v>
      </c>
      <c r="G414" s="8">
        <v>71</v>
      </c>
    </row>
    <row r="415" spans="1:7" ht="12" customHeight="1" x14ac:dyDescent="0.2">
      <c r="A415" s="8" t="s">
        <v>444</v>
      </c>
      <c r="B415" s="2">
        <v>0</v>
      </c>
      <c r="G415" s="8">
        <v>40</v>
      </c>
    </row>
    <row r="416" spans="1:7" ht="12" customHeight="1" x14ac:dyDescent="0.2">
      <c r="A416" s="8" t="s">
        <v>445</v>
      </c>
      <c r="B416" s="2">
        <v>0</v>
      </c>
      <c r="G416" s="8">
        <v>45</v>
      </c>
    </row>
    <row r="417" spans="1:7" ht="12" customHeight="1" x14ac:dyDescent="0.2">
      <c r="A417" s="8" t="s">
        <v>446</v>
      </c>
      <c r="B417" s="2">
        <v>0</v>
      </c>
      <c r="G417" s="8">
        <v>91</v>
      </c>
    </row>
    <row r="418" spans="1:7" ht="12" customHeight="1" x14ac:dyDescent="0.2">
      <c r="A418" s="8" t="s">
        <v>447</v>
      </c>
      <c r="B418" s="2">
        <v>0</v>
      </c>
      <c r="G418" s="8">
        <v>19</v>
      </c>
    </row>
    <row r="419" spans="1:7" ht="12" customHeight="1" x14ac:dyDescent="0.2">
      <c r="A419" s="8" t="s">
        <v>448</v>
      </c>
      <c r="B419" s="2">
        <v>0</v>
      </c>
      <c r="G419" s="8">
        <v>58</v>
      </c>
    </row>
    <row r="420" spans="1:7" ht="12" customHeight="1" x14ac:dyDescent="0.2">
      <c r="A420" s="8" t="s">
        <v>449</v>
      </c>
      <c r="B420" s="2">
        <v>0</v>
      </c>
      <c r="G420" s="8">
        <v>73</v>
      </c>
    </row>
    <row r="421" spans="1:7" ht="12" customHeight="1" x14ac:dyDescent="0.2">
      <c r="A421" s="8" t="s">
        <v>450</v>
      </c>
      <c r="B421" s="2">
        <v>0</v>
      </c>
      <c r="G421" s="8">
        <v>48</v>
      </c>
    </row>
    <row r="422" spans="1:7" ht="12" customHeight="1" x14ac:dyDescent="0.2">
      <c r="A422" s="8" t="s">
        <v>451</v>
      </c>
      <c r="B422" s="2">
        <v>0</v>
      </c>
      <c r="G422" s="8">
        <v>53</v>
      </c>
    </row>
    <row r="423" spans="1:7" ht="12" customHeight="1" x14ac:dyDescent="0.2">
      <c r="A423" s="8" t="s">
        <v>452</v>
      </c>
      <c r="B423" s="2">
        <v>0</v>
      </c>
      <c r="G423" s="8">
        <v>85</v>
      </c>
    </row>
    <row r="424" spans="1:7" ht="12" customHeight="1" x14ac:dyDescent="0.2">
      <c r="A424" s="8" t="s">
        <v>453</v>
      </c>
      <c r="B424" s="2">
        <v>0</v>
      </c>
      <c r="G424" s="8">
        <v>79</v>
      </c>
    </row>
    <row r="425" spans="1:7" ht="12" customHeight="1" x14ac:dyDescent="0.2">
      <c r="A425" s="8" t="s">
        <v>454</v>
      </c>
      <c r="B425" s="2">
        <v>0</v>
      </c>
      <c r="G425" s="8">
        <v>19</v>
      </c>
    </row>
    <row r="426" spans="1:7" ht="12" customHeight="1" x14ac:dyDescent="0.2">
      <c r="A426" s="8" t="s">
        <v>455</v>
      </c>
      <c r="B426" s="2">
        <v>0</v>
      </c>
      <c r="G426" s="8">
        <v>84</v>
      </c>
    </row>
    <row r="427" spans="1:7" ht="12" customHeight="1" x14ac:dyDescent="0.2">
      <c r="A427" s="8" t="s">
        <v>456</v>
      </c>
      <c r="B427" s="2">
        <v>0</v>
      </c>
      <c r="G427" s="8">
        <v>18</v>
      </c>
    </row>
    <row r="428" spans="1:7" ht="12" customHeight="1" x14ac:dyDescent="0.2">
      <c r="A428" s="8" t="s">
        <v>457</v>
      </c>
      <c r="B428" s="2">
        <v>0</v>
      </c>
      <c r="G428" s="8">
        <v>29</v>
      </c>
    </row>
    <row r="429" spans="1:7" ht="12" customHeight="1" x14ac:dyDescent="0.2">
      <c r="A429" s="19"/>
    </row>
    <row r="430" spans="1:7" ht="12" customHeight="1" x14ac:dyDescent="0.2"/>
    <row r="431" spans="1:7" ht="12" customHeight="1" x14ac:dyDescent="0.2"/>
    <row r="432" spans="1:7" ht="12" customHeight="1" x14ac:dyDescent="0.2"/>
    <row r="433" spans="1:7" ht="12" customHeight="1" x14ac:dyDescent="0.2"/>
    <row r="434" spans="1:7" ht="12" customHeight="1" x14ac:dyDescent="0.2"/>
    <row r="435" spans="1:7" ht="12" customHeight="1" x14ac:dyDescent="0.2"/>
    <row r="436" spans="1:7" ht="12" customHeight="1" x14ac:dyDescent="0.2"/>
    <row r="437" spans="1:7" x14ac:dyDescent="0.2">
      <c r="A437" s="21" t="s">
        <v>458</v>
      </c>
      <c r="B437" s="21"/>
      <c r="C437" s="21"/>
      <c r="D437" s="21"/>
      <c r="E437" s="21"/>
      <c r="F437" s="21"/>
      <c r="G437" s="21"/>
    </row>
    <row r="438" spans="1:7" x14ac:dyDescent="0.2">
      <c r="A438" s="21"/>
      <c r="B438" s="21"/>
      <c r="C438" s="21"/>
      <c r="D438" s="21"/>
      <c r="E438" s="21"/>
      <c r="F438" s="21"/>
      <c r="G438" s="21"/>
    </row>
    <row r="439" spans="1:7" x14ac:dyDescent="0.2">
      <c r="A439" s="21"/>
      <c r="B439" s="21"/>
      <c r="C439" s="21"/>
      <c r="D439" s="21"/>
      <c r="E439" s="21"/>
      <c r="F439" s="21"/>
      <c r="G439" s="21"/>
    </row>
  </sheetData>
  <mergeCells count="2">
    <mergeCell ref="A1:W1"/>
    <mergeCell ref="A437:G439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小姗 江</cp:lastModifiedBy>
  <dcterms:created xsi:type="dcterms:W3CDTF">2008-09-11T17:22:00Z</dcterms:created>
  <dcterms:modified xsi:type="dcterms:W3CDTF">2023-12-19T14:14:00Z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5E26011CFABC46CD9F9BF9FB7C996E79</vt:lpwstr>
  </property>
</Properties>
</file>